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wth\Documents\Pesticide CSV\"/>
    </mc:Choice>
  </mc:AlternateContent>
  <xr:revisionPtr revIDLastSave="0" documentId="8_{955973DB-F3B5-4F9B-AF99-834B8A600C57}" xr6:coauthVersionLast="47" xr6:coauthVersionMax="47" xr10:uidLastSave="{00000000-0000-0000-0000-000000000000}"/>
  <bookViews>
    <workbookView xWindow="-98" yWindow="-98" windowWidth="19396" windowHeight="11475" activeTab="1" xr2:uid="{9B544BCB-37BF-4260-B939-6859FCD65B1B}"/>
  </bookViews>
  <sheets>
    <sheet name="Final Results" sheetId="1" r:id="rId1"/>
    <sheet name="Total State Data (ALL)" sheetId="3" r:id="rId2"/>
    <sheet name="Pesticide Weight by State (ALL)" sheetId="9" r:id="rId3"/>
    <sheet name="Pesticide Weight State (Conven)" sheetId="11" r:id="rId4"/>
    <sheet name="Top Crops (ALL)" sheetId="6" r:id="rId5"/>
    <sheet name="Top Crops Acreage (ALL)" sheetId="7" r:id="rId6"/>
    <sheet name="Total State Organic (Spared)" sheetId="2" r:id="rId7"/>
    <sheet name="Pesticide Weight by State (Orga" sheetId="10" r:id="rId8"/>
    <sheet name="Top Crops Organic" sheetId="8" r:id="rId9"/>
    <sheet name="Top Crops Organic Acreage" sheetId="5" r:id="rId10"/>
    <sheet name="Pesticide Application Rates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1" l="1"/>
  <c r="F31" i="1"/>
  <c r="F35" i="1"/>
  <c r="F40" i="1"/>
  <c r="F41" i="1"/>
  <c r="I2" i="11"/>
  <c r="I17" i="3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2" i="3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B40" i="10"/>
  <c r="B39" i="10"/>
  <c r="B34" i="10"/>
  <c r="B30" i="10"/>
  <c r="B22" i="10"/>
  <c r="H4" i="11"/>
  <c r="H5" i="11"/>
  <c r="H6" i="11"/>
  <c r="H7" i="11"/>
  <c r="H8" i="11"/>
  <c r="H9" i="11"/>
  <c r="H10" i="11"/>
  <c r="H11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3" i="11"/>
  <c r="H2" i="11"/>
  <c r="I3" i="11" s="1"/>
  <c r="I4" i="11" s="1"/>
  <c r="I5" i="11" s="1"/>
  <c r="I6" i="11" s="1"/>
  <c r="I7" i="11" s="1"/>
  <c r="I8" i="11" s="1"/>
  <c r="I9" i="11" s="1"/>
  <c r="I10" i="11" s="1"/>
  <c r="I11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E40" i="11"/>
  <c r="E39" i="11"/>
  <c r="E34" i="11"/>
  <c r="E30" i="11"/>
  <c r="E22" i="11"/>
  <c r="I5" i="2"/>
  <c r="I6" i="2"/>
  <c r="I7" i="2"/>
  <c r="I8" i="2"/>
  <c r="I9" i="2" s="1"/>
  <c r="I10" i="2" s="1"/>
  <c r="I11" i="2" s="1"/>
  <c r="I12" i="2" s="1"/>
  <c r="I13" i="2" s="1"/>
  <c r="I14" i="2" s="1"/>
  <c r="I15" i="2"/>
  <c r="I16" i="2"/>
  <c r="I17" i="2"/>
  <c r="I18" i="2"/>
  <c r="I19" i="2"/>
  <c r="I20" i="2"/>
  <c r="I21" i="2" s="1"/>
  <c r="I22" i="2" s="1"/>
  <c r="I23" i="2" s="1"/>
  <c r="I24" i="2" s="1"/>
  <c r="I25" i="2"/>
  <c r="I26" i="2" s="1"/>
  <c r="I27" i="2"/>
  <c r="I28" i="2" s="1"/>
  <c r="I29" i="2" s="1"/>
  <c r="I30" i="2" s="1"/>
  <c r="I31" i="2" s="1"/>
  <c r="I32" i="2" s="1"/>
  <c r="I33" i="2"/>
  <c r="I34" i="2"/>
  <c r="I35" i="2" s="1"/>
  <c r="I36" i="2" s="1"/>
  <c r="I37" i="2" s="1"/>
  <c r="I38" i="2" s="1"/>
  <c r="I39" i="2" s="1"/>
  <c r="I40" i="2" s="1"/>
  <c r="I41" i="2" s="1"/>
  <c r="I42" i="2" s="1"/>
  <c r="I43" i="2" s="1"/>
  <c r="I44" i="2"/>
  <c r="I45" i="2" s="1"/>
  <c r="I46" i="2" s="1"/>
  <c r="I47" i="2" s="1"/>
  <c r="I48" i="2" s="1"/>
  <c r="I49" i="2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" i="2"/>
  <c r="I3" i="2"/>
  <c r="I2" i="2"/>
</calcChain>
</file>

<file path=xl/sharedStrings.xml><?xml version="1.0" encoding="utf-8"?>
<sst xmlns="http://schemas.openxmlformats.org/spreadsheetml/2006/main" count="49690" uniqueCount="311">
  <si>
    <t>State</t>
  </si>
  <si>
    <t>Commodity</t>
  </si>
  <si>
    <t>Acres</t>
  </si>
  <si>
    <t>Alabama</t>
  </si>
  <si>
    <t>BERRY GENERAL</t>
  </si>
  <si>
    <t>FIELD CROPS GENERAL</t>
  </si>
  <si>
    <t>Alaska</t>
  </si>
  <si>
    <t>OTHER VEGETABLES</t>
  </si>
  <si>
    <t>Arizona</t>
  </si>
  <si>
    <t>BROCCOLI</t>
  </si>
  <si>
    <t>HERBS</t>
  </si>
  <si>
    <t>CAULIFLOWER</t>
  </si>
  <si>
    <t>CELERY</t>
  </si>
  <si>
    <t>LETTUCE</t>
  </si>
  <si>
    <t>SQUASH</t>
  </si>
  <si>
    <t>FRUIT GENERAL</t>
  </si>
  <si>
    <t>NUTS GENERAL</t>
  </si>
  <si>
    <t>Arkansas</t>
  </si>
  <si>
    <t>GARLIC</t>
  </si>
  <si>
    <t>PEPPERS</t>
  </si>
  <si>
    <t>TOMATOES</t>
  </si>
  <si>
    <t>California</t>
  </si>
  <si>
    <t>ARTICHOKES</t>
  </si>
  <si>
    <t>BEANS</t>
  </si>
  <si>
    <t>CABBAGE</t>
  </si>
  <si>
    <t>CARROTS</t>
  </si>
  <si>
    <t>ONIONS</t>
  </si>
  <si>
    <t>POTATOES</t>
  </si>
  <si>
    <t>SPINACH</t>
  </si>
  <si>
    <t>SWEET CORN</t>
  </si>
  <si>
    <t>SWEET POTATOES</t>
  </si>
  <si>
    <t>WATERMELON</t>
  </si>
  <si>
    <t>ORANGES</t>
  </si>
  <si>
    <t>APPLES</t>
  </si>
  <si>
    <t>GRAPES</t>
  </si>
  <si>
    <t>WOODY ORNAMENTALS &amp; VINES, OTHER</t>
  </si>
  <si>
    <t>Colorado</t>
  </si>
  <si>
    <t>Connecticut</t>
  </si>
  <si>
    <t>CANTALOUPES</t>
  </si>
  <si>
    <t>PEAS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</si>
  <si>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</si>
  <si>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</si>
  <si>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</si>
  <si>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</si>
  <si>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</si>
  <si>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</si>
  <si>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</si>
  <si>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</si>
  <si>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</si>
  <si>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</si>
  <si>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</si>
  <si>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</si>
  <si>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HONEYDEW</t>
  </si>
  <si>
    <t>Maryland</t>
  </si>
  <si>
    <t>Massachuse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</si>
  <si>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</si>
  <si>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</si>
  <si>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</si>
  <si>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</si>
  <si>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</si>
  <si>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</si>
  <si>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</si>
  <si>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</si>
  <si>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</t>
  </si>
  <si>
    <t>New Hampshire</t>
  </si>
  <si>
    <t>New Jersey</t>
  </si>
  <si>
    <t>New Mexico</t>
  </si>
  <si>
    <t>New York</t>
  </si>
  <si>
    <t>North Caro</t>
  </si>
  <si>
    <t>North Carolina</t>
  </si>
  <si>
    <t>North Dakota</t>
  </si>
  <si>
    <t>Ohio</t>
  </si>
  <si>
    <t>Oklahoma</t>
  </si>
  <si>
    <t>Oregon</t>
  </si>
  <si>
    <t>Pennsylvan</t>
  </si>
  <si>
    <t>Pennsylvania</t>
  </si>
  <si>
    <t>Rhode Isla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</si>
  <si>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</si>
  <si>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</si>
  <si>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</si>
  <si>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</si>
  <si>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</si>
  <si>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</si>
  <si>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</si>
  <si>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</si>
  <si>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Virginia</t>
  </si>
  <si>
    <t>Washington</t>
  </si>
  <si>
    <t>West Virginia</t>
  </si>
  <si>
    <t>Wisconsin</t>
  </si>
  <si>
    <t>Wyoming</t>
  </si>
  <si>
    <t>ALFALFA</t>
  </si>
  <si>
    <t>ASPARAGUS</t>
  </si>
  <si>
    <t>BARLEY</t>
  </si>
  <si>
    <t>BEETS</t>
  </si>
  <si>
    <t>BLUEBERRIES</t>
  </si>
  <si>
    <t>CANOLA</t>
  </si>
  <si>
    <t>CHERRIES</t>
  </si>
  <si>
    <t>CLOVER</t>
  </si>
  <si>
    <t>CORN</t>
  </si>
  <si>
    <t>CUCUMBERS</t>
  </si>
  <si>
    <t>EGGPLANT</t>
  </si>
  <si>
    <t>FIGS</t>
  </si>
  <si>
    <t>MILLET</t>
  </si>
  <si>
    <t>NECTARINES</t>
  </si>
  <si>
    <t>OATS</t>
  </si>
  <si>
    <t>OKRA</t>
  </si>
  <si>
    <t>PEACHES</t>
  </si>
  <si>
    <t>PEANUTS</t>
  </si>
  <si>
    <t>PEARS</t>
  </si>
  <si>
    <t>PECANS</t>
  </si>
  <si>
    <t>PLUMS</t>
  </si>
  <si>
    <t>PUMPKINS</t>
  </si>
  <si>
    <t>RYE</t>
  </si>
  <si>
    <t>SORGHUM</t>
  </si>
  <si>
    <t>SORGHUM FORAGE</t>
  </si>
  <si>
    <t>SOYBEANS</t>
  </si>
  <si>
    <t>STRAWBERRIES</t>
  </si>
  <si>
    <t>SUNFLOWERS</t>
  </si>
  <si>
    <t>TANGERINES</t>
  </si>
  <si>
    <t>TRITICALE</t>
  </si>
  <si>
    <t>WHEAT</t>
  </si>
  <si>
    <t>ALASKA</t>
  </si>
  <si>
    <t>RADISHES</t>
  </si>
  <si>
    <t>ARIZONA</t>
  </si>
  <si>
    <t>ALMONDS</t>
  </si>
  <si>
    <t>DATES</t>
  </si>
  <si>
    <t>LEMONS</t>
  </si>
  <si>
    <t>OLIVES</t>
  </si>
  <si>
    <t>PISTACHIOS</t>
  </si>
  <si>
    <t>SUGAR BEETS</t>
  </si>
  <si>
    <t>TEFF</t>
  </si>
  <si>
    <t>ARKANSAS</t>
  </si>
  <si>
    <t>APRICOTS</t>
  </si>
  <si>
    <t>RICE</t>
  </si>
  <si>
    <t>CALIFORNIA</t>
  </si>
  <si>
    <t>AVOCADOS</t>
  </si>
  <si>
    <t>BUCKWHEAT</t>
  </si>
  <si>
    <t>GRAPEFRUIT</t>
  </si>
  <si>
    <t>KIWIFRUIT</t>
  </si>
  <si>
    <t>LIMES</t>
  </si>
  <si>
    <t>PRUNES</t>
  </si>
  <si>
    <t>WALNUTS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</si>
  <si>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</si>
  <si>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</si>
  <si>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</si>
  <si>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</si>
  <si>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</si>
  <si>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</si>
  <si>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</si>
  <si>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</si>
  <si>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</si>
  <si>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</si>
  <si>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</si>
  <si>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</si>
  <si>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</si>
  <si>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</si>
  <si>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</si>
  <si>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</si>
  <si>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</si>
  <si>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</si>
  <si>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</si>
  <si>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</si>
  <si>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</si>
  <si>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</si>
  <si>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</si>
  <si>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</si>
  <si>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</si>
  <si>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</si>
  <si>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</si>
  <si>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</si>
  <si>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</si>
  <si>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</si>
  <si>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</si>
  <si>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</si>
  <si>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</si>
  <si>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</si>
  <si>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</si>
  <si>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</si>
  <si>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</si>
  <si>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</si>
  <si>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</si>
  <si>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</si>
  <si>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</si>
  <si>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</si>
  <si>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</si>
  <si>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</si>
  <si>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Pesticide</t>
  </si>
  <si>
    <t>Application Rate (lb a.i./acre)</t>
  </si>
  <si>
    <t>HERBICIDE: 2,4-D</t>
  </si>
  <si>
    <t>HERBICIDE: CHLORIMURON-ETHYL</t>
  </si>
  <si>
    <t>HERBICIDE: GLYPHOSATE</t>
  </si>
  <si>
    <t>HERBICIDE: IMAZETHAPYR</t>
  </si>
  <si>
    <t>INSECTICIDE: DIAZINON</t>
  </si>
  <si>
    <t>FUNGICIDE: SULFUR</t>
  </si>
  <si>
    <t>FUNGICIDE: ZIRAM</t>
  </si>
  <si>
    <t>FUNGICIDE: CAPTAN</t>
  </si>
  <si>
    <t>FUNGICIDE: PYRACLOSTROBIN</t>
  </si>
  <si>
    <t>HERBICIDE: PARAQUAT</t>
  </si>
  <si>
    <t>INSECTICIDE: ABAMECTIN</t>
  </si>
  <si>
    <t>INSECTICIDE: IMIDACLOPRID</t>
  </si>
  <si>
    <t>INSECTICIDE: THIAMETHOXAM</t>
  </si>
  <si>
    <t>INSECTICIDE: ESFENVALERATE</t>
  </si>
  <si>
    <t>FUNGICIDE: COPPER HYDROXIDE</t>
  </si>
  <si>
    <t>FUNGICIDE: IPRODIONE</t>
  </si>
  <si>
    <t>HERBICIDE: OXYFLUORFEN</t>
  </si>
  <si>
    <t>INSECTICIDE: METHOMYL</t>
  </si>
  <si>
    <t>INSECTICIDE: PERMETHRIN</t>
  </si>
  <si>
    <t>HERBICIDE: PRONAMIDE</t>
  </si>
  <si>
    <t>INSECTICIDE: LAMBDA-CYHALOTHRIN</t>
  </si>
  <si>
    <t>HERBICIDE: DICAMBA</t>
  </si>
  <si>
    <t>HERBICIDE: DIURON</t>
  </si>
  <si>
    <t>HERBICIDE: METRIBUZIN</t>
  </si>
  <si>
    <t>HERBICIDE: GLYPHOSATE ISO. SALT</t>
  </si>
  <si>
    <t>INSECTICIDE: FENPROPATHRIN</t>
  </si>
  <si>
    <t>FUNGICIDE: BENZOVINDIFLUPYR</t>
  </si>
  <si>
    <t>HERBICIDE: TRIASULFURON</t>
  </si>
  <si>
    <t>HERBICIDE: PENDIMETHALIN</t>
  </si>
  <si>
    <t>FUNGICIDE: THIOPHANATE-METHYL</t>
  </si>
  <si>
    <t>HERBICIDE: BENTAZON</t>
  </si>
  <si>
    <t>HERBICIDE: CLETHODIM</t>
  </si>
  <si>
    <t>HERBICIDE: CYFLUMETOFEN</t>
  </si>
  <si>
    <t>HERBICIDE: S-METOLACHLOR</t>
  </si>
  <si>
    <t>HERBICIDE: CYCLOATE</t>
  </si>
  <si>
    <t>HERBICIDE: PYRAZON</t>
  </si>
  <si>
    <t>FUNGICIDE: MANCOZEB</t>
  </si>
  <si>
    <t>HERBICIDE: DESMEDIPHAM</t>
  </si>
  <si>
    <t>FUNGICIDE: CALCIUM POLYSULFIDE</t>
  </si>
  <si>
    <t>INSECTICIDE: BIFENTHRIN</t>
  </si>
  <si>
    <t>INSECTICIDE: MALATHION</t>
  </si>
  <si>
    <t>INSECTICIDE: ZETA-CYPERMETHRIN</t>
  </si>
  <si>
    <t>INSECTICIDE: BETA-CYFLUTHRIN</t>
  </si>
  <si>
    <t>INSECTICIDE: CHLORANTRANILIPROLE</t>
  </si>
  <si>
    <t>INSECTICIDE: CYFLUTHRIN</t>
  </si>
  <si>
    <t>HERBICIDE: ATRAZINE</t>
  </si>
  <si>
    <t>HERBICIDE: METOLACHLOR</t>
  </si>
  <si>
    <t>FUNGICIDE: CHLOROTHALONIL</t>
  </si>
  <si>
    <t>INSECTICIDE: SPINETORAM</t>
  </si>
  <si>
    <t>FUNGICIDE: TRIADIMEFON</t>
  </si>
  <si>
    <t>HERBICIDE: BENSULIDE</t>
  </si>
  <si>
    <t>INSECTICIDE: ENDOSULFAN</t>
  </si>
  <si>
    <t>HERBICIDE: LINURON</t>
  </si>
  <si>
    <t>HERBICIDE: FLUAZIFOP-P-BUTYL</t>
  </si>
  <si>
    <t>INSECTICIDE: CYANTRANILIPROLE</t>
  </si>
  <si>
    <t>INSECTICIDE: EMAMECTIN BENZOATE</t>
  </si>
  <si>
    <t>INSECTICIDE: CARBARYL</t>
  </si>
  <si>
    <t>COTTON</t>
  </si>
  <si>
    <t>COTTON ELS</t>
  </si>
  <si>
    <t>COTTON UPLAND</t>
  </si>
  <si>
    <t>HERBICIDE: ETHALFLURALIN</t>
  </si>
  <si>
    <t>INSECTICIDE: HEXYTHIAZOX</t>
  </si>
  <si>
    <t>HERBICIDE: GLYPHOSATE POT. SALT</t>
  </si>
  <si>
    <t>FUNGICIDE: MANEB</t>
  </si>
  <si>
    <t>EVERGREENS, BROADLEAF</t>
  </si>
  <si>
    <t>INSECTICIDE: CHLORPYRIFOS</t>
  </si>
  <si>
    <t>INSECTICIDE: DELTAMETHRIN</t>
  </si>
  <si>
    <t>HERBICIDE: MCPA</t>
  </si>
  <si>
    <t>HERBICIDE: TRIBENURON-METHYL</t>
  </si>
  <si>
    <t>HERBICIDE: ORYZALIN</t>
  </si>
  <si>
    <t>INSECTICIDE: SULFUR</t>
  </si>
  <si>
    <t>HERBICIDE: SIMAZINE</t>
  </si>
  <si>
    <t>FUNGICIDE: MYCLOBUTANIL</t>
  </si>
  <si>
    <t>OTHER: CYANAMID</t>
  </si>
  <si>
    <t>OTHER: METALDEHYDE</t>
  </si>
  <si>
    <t>INSECTICIDE: ETHION</t>
  </si>
  <si>
    <t>MELONS</t>
  </si>
  <si>
    <t>INSECTICIDE: FORMETANATE HYDRO.</t>
  </si>
  <si>
    <t>HERBICIDE: TRIFLURALIN</t>
  </si>
  <si>
    <t>FUNGICIDE: PROPICONAZOLE</t>
  </si>
  <si>
    <t>FUNGICIDE: TRIPHENYLTIN HYDROX.</t>
  </si>
  <si>
    <t>INSECTICIDE: ACEPHATE</t>
  </si>
  <si>
    <t>OTHER: DIQUAT DIBROMIDE</t>
  </si>
  <si>
    <t>FUNGICIDE: AZOXYSTROBIN</t>
  </si>
  <si>
    <t>RASPBERRIES</t>
  </si>
  <si>
    <t>HERBICIDE: PROPANIL</t>
  </si>
  <si>
    <t>SORGHUM DUAL PURPOSE</t>
  </si>
  <si>
    <t>HERBICIDE: NAPROPAMIDE</t>
  </si>
  <si>
    <t>FUNGICIDE: BENOMYL</t>
  </si>
  <si>
    <t>SUNFLOWER</t>
  </si>
  <si>
    <t>TOBACCO</t>
  </si>
  <si>
    <t>FUNGICIDE: METALAXYL</t>
  </si>
  <si>
    <t>HERBICIDE: CLOMAZONE</t>
  </si>
  <si>
    <t>Total_Pesticide_Per_Season</t>
  </si>
  <si>
    <t>Total_Pesticide_Per_Year</t>
  </si>
  <si>
    <t>Running_Total_Pesticides</t>
  </si>
  <si>
    <t>Total_Pesticides</t>
  </si>
  <si>
    <t>Top_Pesticides_Spared (lbs.)</t>
  </si>
  <si>
    <t>Total_Acres</t>
  </si>
  <si>
    <t>ALABAMA</t>
  </si>
  <si>
    <t>Cumulative Total</t>
  </si>
  <si>
    <t>Total Pesticides Spared by Organic (lbs)</t>
  </si>
  <si>
    <t>Total Pesticides by state in lbs (ALL-organic)</t>
  </si>
  <si>
    <t>HAWAII</t>
  </si>
  <si>
    <t>Total_Pesticide_Per_Year (lbs) Organic</t>
  </si>
  <si>
    <t xml:space="preserve">Total_Pesticide_Per_Year_Conventional (lbs) </t>
  </si>
  <si>
    <t>Total_Pesticides_Per_Year_All_States</t>
  </si>
  <si>
    <t>Top Pesticides used in State (Hypothetical)</t>
  </si>
  <si>
    <t>Total</t>
  </si>
  <si>
    <t>Top 5 Pesticides Overall (by weight in lbs)</t>
  </si>
  <si>
    <t>7e-04</t>
  </si>
  <si>
    <t>7e-05</t>
  </si>
  <si>
    <t>1e-04</t>
  </si>
  <si>
    <t>2e-04</t>
  </si>
  <si>
    <t>5e-04</t>
  </si>
  <si>
    <t>2e-05</t>
  </si>
  <si>
    <t>4e-05</t>
  </si>
  <si>
    <t>4e-04</t>
  </si>
  <si>
    <t>8e-04</t>
  </si>
  <si>
    <t>Total_Pesticide_Per_Year lbs</t>
  </si>
  <si>
    <t>NA</t>
  </si>
  <si>
    <t>Most common crops grown by state (by weight in lbs)</t>
  </si>
  <si>
    <t>Total_Weight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</si>
</sst>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"/>
    <numFmt numFmtId="165" formatCode="#,##0.0000"/>
    <numFmt numFmtId="166" formatCode="#,##0.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0" fontId="1" fillId="0" borderId="0" xfId="0" quotePrefix="1" applyFont="1"/>
    <xf numFmtId="165" fontId="1" fillId="0" borderId="0" xfId="0" applyNumberFormat="1" applyFont="1"/>
    <xf numFmtId="166" fontId="2" fillId="0" borderId="0" xfId="0" applyNumberFormat="1" applyFont="1"/>
    <xf numFmtId="166" fontId="2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E0186-1612-4874-AB04-D062F88533E3}">
  <dimension ref="A1:J502"/>
  <sheetViews>
    <sheetView topLeftCell="A411" zoomScale="78" zoomScaleNormal="78" workbookViewId="0">
      <selection activeCell="B58" sqref="B58"/>
    </sheetView>
  </sheetViews>
  <sheetFormatPr defaultRowHeight="14.25" x14ac:dyDescent="0.45"/>
  <cols>
    <col min="1" max="1" width="12.796875" style="3" bestFit="1" customWidth="1"/>
    <col min="2" max="2" width="15.33203125" style="3" bestFit="1" customWidth="1"/>
    <col min="3" max="3" width="12.796875" style="3" bestFit="1" customWidth="1"/>
    <col min="4" max="4" width="24.6640625" style="3" bestFit="1" customWidth="1"/>
    <col min="5" max="5" width="12.796875" style="3" bestFit="1" customWidth="1"/>
    <col min="6" max="6" width="26.33203125" style="3" bestFit="1" customWidth="1"/>
    <col min="7" max="7" width="12.796875" style="3" bestFit="1" customWidth="1"/>
    <col min="8" max="8" width="16.53125" style="3" bestFit="1" customWidth="1"/>
    <col min="9" max="9" width="19.06640625" style="3" bestFit="1" customWidth="1"/>
    <col min="10" max="10" width="14.06640625" style="3" bestFit="1" customWidth="1"/>
    <col min="11" max="16384" width="9.06640625" style="3"/>
  </cols>
  <sheetData>
    <row r="1" spans="1:10" x14ac:dyDescent="0.45">
      <c r="A1" s="9" t="s">
        <v>290</v>
      </c>
      <c r="B1" s="10"/>
      <c r="C1" s="9" t="s">
        <v>295</v>
      </c>
      <c r="D1" s="9"/>
      <c r="E1" s="9" t="s">
        <v>289</v>
      </c>
      <c r="F1" s="9"/>
      <c r="G1" s="9" t="s">
        <v>309</v>
      </c>
      <c r="H1" s="9"/>
      <c r="I1" s="9" t="s">
        <v>297</v>
      </c>
      <c r="J1" s="9"/>
    </row>
    <row r="2" spans="1:10" x14ac:dyDescent="0.45">
      <c r="A2" s="5" t="s">
        <v>287</v>
      </c>
      <c r="B2" s="5">
        <v>14306724.6274864</v>
      </c>
      <c r="C2" s="5" t="s">
        <v>0</v>
      </c>
      <c r="D2" s="5" t="s">
        <v>186</v>
      </c>
      <c r="E2" s="5" t="s">
        <v>0</v>
      </c>
      <c r="F2" s="5" t="s">
        <v>292</v>
      </c>
      <c r="G2" s="5" t="s">
        <v>0</v>
      </c>
      <c r="H2" s="5" t="s">
        <v>1</v>
      </c>
      <c r="I2" s="5" t="s">
        <v>186</v>
      </c>
      <c r="J2" s="5" t="s">
        <v>310</v>
      </c>
    </row>
    <row r="3" spans="1:10" x14ac:dyDescent="0.45">
      <c r="A3" s="5" t="s">
        <v>121</v>
      </c>
      <c r="B3" s="5">
        <v>67978.435509000003</v>
      </c>
      <c r="C3" s="5" t="s">
        <v>287</v>
      </c>
      <c r="D3" s="5" t="s">
        <v>235</v>
      </c>
      <c r="E3" s="5" t="s">
        <v>287</v>
      </c>
      <c r="F3" s="5">
        <v>5453.0020000000004</v>
      </c>
      <c r="G3" s="5" t="s">
        <v>287</v>
      </c>
      <c r="H3" s="5" t="s">
        <v>107</v>
      </c>
      <c r="I3" s="5" t="s">
        <v>234</v>
      </c>
      <c r="J3" s="5">
        <v>279234249.17220002</v>
      </c>
    </row>
    <row r="4" spans="1:10" x14ac:dyDescent="0.45">
      <c r="A4" s="5" t="s">
        <v>123</v>
      </c>
      <c r="B4" s="5">
        <v>4433917.4861939996</v>
      </c>
      <c r="C4" s="5" t="s">
        <v>287</v>
      </c>
      <c r="D4" s="5" t="s">
        <v>234</v>
      </c>
      <c r="E4" s="5" t="s">
        <v>121</v>
      </c>
      <c r="F4" s="5">
        <v>79.8</v>
      </c>
      <c r="G4" s="5" t="s">
        <v>287</v>
      </c>
      <c r="H4" s="5" t="s">
        <v>98</v>
      </c>
      <c r="I4" s="5" t="s">
        <v>233</v>
      </c>
      <c r="J4" s="5">
        <v>232695207.6435</v>
      </c>
    </row>
    <row r="5" spans="1:10" x14ac:dyDescent="0.45">
      <c r="A5" s="5" t="s">
        <v>131</v>
      </c>
      <c r="B5" s="5">
        <v>35300625.037912399</v>
      </c>
      <c r="C5" s="5" t="s">
        <v>287</v>
      </c>
      <c r="D5" s="5" t="s">
        <v>233</v>
      </c>
      <c r="E5" s="5" t="s">
        <v>123</v>
      </c>
      <c r="F5" s="5">
        <v>274091.34039999999</v>
      </c>
      <c r="G5" s="5" t="s">
        <v>287</v>
      </c>
      <c r="H5" s="5" t="s">
        <v>245</v>
      </c>
      <c r="I5" s="5" t="s">
        <v>188</v>
      </c>
      <c r="J5" s="5">
        <v>127418969.5816</v>
      </c>
    </row>
    <row r="6" spans="1:10" x14ac:dyDescent="0.45">
      <c r="A6" s="5" t="s">
        <v>134</v>
      </c>
      <c r="B6" s="5">
        <v>52332514.668423995</v>
      </c>
      <c r="C6" s="5" t="s">
        <v>287</v>
      </c>
      <c r="D6" s="5" t="s">
        <v>216</v>
      </c>
      <c r="E6" s="5" t="s">
        <v>131</v>
      </c>
      <c r="F6" s="5">
        <v>92675.606599999999</v>
      </c>
      <c r="G6" s="5" t="s">
        <v>287</v>
      </c>
      <c r="H6" s="5" t="s">
        <v>115</v>
      </c>
      <c r="I6" s="5" t="s">
        <v>255</v>
      </c>
      <c r="J6" s="5">
        <v>74206107.905213997</v>
      </c>
    </row>
    <row r="7" spans="1:10" x14ac:dyDescent="0.45">
      <c r="A7" s="5" t="s">
        <v>142</v>
      </c>
      <c r="B7" s="5">
        <v>42038784.941674799</v>
      </c>
      <c r="C7" s="5" t="s">
        <v>287</v>
      </c>
      <c r="D7" s="5" t="s">
        <v>188</v>
      </c>
      <c r="E7" s="5" t="s">
        <v>134</v>
      </c>
      <c r="F7" s="5">
        <v>9488571.9386</v>
      </c>
      <c r="G7" s="5" t="s">
        <v>287</v>
      </c>
      <c r="H7" s="5" t="s">
        <v>120</v>
      </c>
      <c r="I7" s="5" t="s">
        <v>190</v>
      </c>
      <c r="J7" s="5">
        <v>72645978.516000003</v>
      </c>
    </row>
    <row r="8" spans="1:10" x14ac:dyDescent="0.45">
      <c r="A8" s="5" t="s">
        <v>143</v>
      </c>
      <c r="B8" s="5">
        <v>338605.75246519997</v>
      </c>
      <c r="C8" s="5" t="s">
        <v>121</v>
      </c>
      <c r="D8" s="5" t="s">
        <v>216</v>
      </c>
      <c r="E8" s="5" t="s">
        <v>142</v>
      </c>
      <c r="F8" s="5">
        <v>544819.75080000004</v>
      </c>
      <c r="G8" s="5" t="s">
        <v>287</v>
      </c>
      <c r="H8" s="5" t="s">
        <v>102</v>
      </c>
      <c r="I8" s="5"/>
      <c r="J8" s="5"/>
    </row>
    <row r="9" spans="1:10" x14ac:dyDescent="0.45">
      <c r="A9" s="5" t="s">
        <v>144</v>
      </c>
      <c r="B9" s="5">
        <v>3149747.6823180001</v>
      </c>
      <c r="C9" s="5" t="s">
        <v>121</v>
      </c>
      <c r="D9" s="5" t="s">
        <v>199</v>
      </c>
      <c r="E9" s="5" t="s">
        <v>143</v>
      </c>
      <c r="F9" s="5">
        <v>3664.5540000000001</v>
      </c>
      <c r="G9" s="5" t="s">
        <v>287</v>
      </c>
      <c r="H9" s="5" t="s">
        <v>27</v>
      </c>
      <c r="I9" s="5"/>
      <c r="J9" s="5"/>
    </row>
    <row r="10" spans="1:10" x14ac:dyDescent="0.45">
      <c r="A10" s="5" t="s">
        <v>145</v>
      </c>
      <c r="B10" s="5">
        <v>9217289.4124795999</v>
      </c>
      <c r="C10" s="5" t="s">
        <v>121</v>
      </c>
      <c r="D10" s="5" t="s">
        <v>255</v>
      </c>
      <c r="E10" s="5" t="s">
        <v>144</v>
      </c>
      <c r="F10" s="5">
        <v>627.18039999999996</v>
      </c>
      <c r="G10" s="5" t="s">
        <v>287</v>
      </c>
      <c r="H10" s="5" t="s">
        <v>104</v>
      </c>
      <c r="I10" s="5"/>
      <c r="J10" s="5"/>
    </row>
    <row r="11" spans="1:10" x14ac:dyDescent="0.45">
      <c r="A11" s="5" t="s">
        <v>146</v>
      </c>
      <c r="B11" s="5">
        <v>45518541.077541597</v>
      </c>
      <c r="C11" s="5" t="s">
        <v>121</v>
      </c>
      <c r="D11" s="5" t="s">
        <v>212</v>
      </c>
      <c r="E11" s="5" t="s">
        <v>145</v>
      </c>
      <c r="F11" s="5">
        <v>110014.774</v>
      </c>
      <c r="G11" s="5" t="s">
        <v>287</v>
      </c>
      <c r="H11" s="5" t="s">
        <v>113</v>
      </c>
      <c r="I11" s="5"/>
      <c r="J11" s="5"/>
    </row>
    <row r="12" spans="1:10" x14ac:dyDescent="0.45">
      <c r="A12" s="5" t="s">
        <v>291</v>
      </c>
      <c r="B12" s="5" t="s">
        <v>308</v>
      </c>
      <c r="C12" s="5" t="s">
        <v>121</v>
      </c>
      <c r="D12" s="5" t="s">
        <v>235</v>
      </c>
      <c r="E12" s="5" t="s">
        <v>146</v>
      </c>
      <c r="F12" s="5">
        <v>73245.570999999996</v>
      </c>
      <c r="G12" s="5" t="s">
        <v>287</v>
      </c>
      <c r="H12" s="5" t="s">
        <v>109</v>
      </c>
      <c r="I12" s="5"/>
      <c r="J12" s="5"/>
    </row>
    <row r="13" spans="1:10" x14ac:dyDescent="0.45">
      <c r="A13" s="5" t="s">
        <v>147</v>
      </c>
      <c r="B13" s="5">
        <v>35061942.614918001</v>
      </c>
      <c r="C13" s="5" t="s">
        <v>123</v>
      </c>
      <c r="D13" s="5" t="s">
        <v>234</v>
      </c>
      <c r="E13" s="5" t="s">
        <v>291</v>
      </c>
      <c r="F13" s="5">
        <v>115990.33</v>
      </c>
      <c r="G13" s="5" t="s">
        <v>121</v>
      </c>
      <c r="H13" s="5" t="s">
        <v>92</v>
      </c>
      <c r="I13" s="5"/>
      <c r="J13" s="5"/>
    </row>
    <row r="14" spans="1:10" x14ac:dyDescent="0.45">
      <c r="A14" s="5" t="s">
        <v>148</v>
      </c>
      <c r="B14" s="5">
        <v>165793497.19744098</v>
      </c>
      <c r="C14" s="5" t="s">
        <v>123</v>
      </c>
      <c r="D14" s="5" t="s">
        <v>188</v>
      </c>
      <c r="E14" s="5" t="s">
        <v>147</v>
      </c>
      <c r="F14" s="5">
        <v>685733.37379999994</v>
      </c>
      <c r="G14" s="5" t="s">
        <v>121</v>
      </c>
      <c r="H14" s="5" t="s">
        <v>104</v>
      </c>
      <c r="I14" s="5"/>
      <c r="J14" s="5"/>
    </row>
    <row r="15" spans="1:10" x14ac:dyDescent="0.45">
      <c r="A15" s="5" t="s">
        <v>149</v>
      </c>
      <c r="B15" s="5">
        <v>84813459.160173401</v>
      </c>
      <c r="C15" s="5" t="s">
        <v>123</v>
      </c>
      <c r="D15" s="5" t="s">
        <v>233</v>
      </c>
      <c r="E15" s="5" t="s">
        <v>148</v>
      </c>
      <c r="F15" s="5">
        <v>371109.9792</v>
      </c>
      <c r="G15" s="5" t="s">
        <v>121</v>
      </c>
      <c r="H15" s="5" t="s">
        <v>27</v>
      </c>
      <c r="I15" s="5"/>
      <c r="J15" s="5"/>
    </row>
    <row r="16" spans="1:10" x14ac:dyDescent="0.45">
      <c r="A16" s="5" t="s">
        <v>150</v>
      </c>
      <c r="B16" s="5">
        <v>84391250.526173398</v>
      </c>
      <c r="C16" s="5" t="s">
        <v>123</v>
      </c>
      <c r="D16" s="5" t="s">
        <v>235</v>
      </c>
      <c r="E16" s="5" t="s">
        <v>149</v>
      </c>
      <c r="F16" s="5">
        <v>194571.4418</v>
      </c>
      <c r="G16" s="5" t="s">
        <v>121</v>
      </c>
      <c r="H16" s="5" t="s">
        <v>39</v>
      </c>
      <c r="I16" s="5"/>
      <c r="J16" s="5"/>
    </row>
    <row r="17" spans="1:10" x14ac:dyDescent="0.45">
      <c r="A17" s="5" t="s">
        <v>151</v>
      </c>
      <c r="B17" s="5">
        <v>161571769.44403303</v>
      </c>
      <c r="C17" s="5" t="s">
        <v>123</v>
      </c>
      <c r="D17" s="5" t="s">
        <v>190</v>
      </c>
      <c r="E17" s="5" t="s">
        <v>150</v>
      </c>
      <c r="F17" s="5">
        <v>616780.07579999999</v>
      </c>
      <c r="G17" s="5" t="s">
        <v>121</v>
      </c>
      <c r="H17" s="5" t="s">
        <v>120</v>
      </c>
      <c r="I17" s="5"/>
      <c r="J17" s="5"/>
    </row>
    <row r="18" spans="1:10" x14ac:dyDescent="0.45">
      <c r="A18" s="5" t="s">
        <v>152</v>
      </c>
      <c r="B18" s="5">
        <v>25135359.339621998</v>
      </c>
      <c r="C18" s="5" t="s">
        <v>131</v>
      </c>
      <c r="D18" s="5" t="s">
        <v>273</v>
      </c>
      <c r="E18" s="5" t="s">
        <v>151</v>
      </c>
      <c r="F18" s="5">
        <v>186441.05559999999</v>
      </c>
      <c r="G18" s="5" t="s">
        <v>121</v>
      </c>
      <c r="H18" s="5" t="s">
        <v>90</v>
      </c>
      <c r="I18" s="5"/>
      <c r="J18" s="5"/>
    </row>
    <row r="19" spans="1:10" x14ac:dyDescent="0.45">
      <c r="A19" s="5" t="s">
        <v>153</v>
      </c>
      <c r="B19" s="5">
        <v>15697454.889876001</v>
      </c>
      <c r="C19" s="5" t="s">
        <v>131</v>
      </c>
      <c r="D19" s="5" t="s">
        <v>188</v>
      </c>
      <c r="E19" s="5" t="s">
        <v>152</v>
      </c>
      <c r="F19" s="5">
        <v>33884.668599999997</v>
      </c>
      <c r="G19" s="5" t="s">
        <v>121</v>
      </c>
      <c r="H19" s="5" t="s">
        <v>112</v>
      </c>
      <c r="I19" s="5"/>
      <c r="J19" s="5"/>
    </row>
    <row r="20" spans="1:10" x14ac:dyDescent="0.45">
      <c r="A20" s="5" t="s">
        <v>154</v>
      </c>
      <c r="B20" s="5">
        <v>2902427.3034239998</v>
      </c>
      <c r="C20" s="5" t="s">
        <v>131</v>
      </c>
      <c r="D20" s="5" t="s">
        <v>234</v>
      </c>
      <c r="E20" s="5" t="s">
        <v>153</v>
      </c>
      <c r="F20" s="5">
        <v>9415.8511999999992</v>
      </c>
      <c r="G20" s="5" t="s">
        <v>121</v>
      </c>
      <c r="H20" s="5" t="s">
        <v>111</v>
      </c>
      <c r="I20" s="5"/>
      <c r="J20" s="5"/>
    </row>
    <row r="21" spans="1:10" x14ac:dyDescent="0.45">
      <c r="A21" s="5" t="s">
        <v>155</v>
      </c>
      <c r="B21" s="5">
        <v>7794163.8100942001</v>
      </c>
      <c r="C21" s="5" t="s">
        <v>131</v>
      </c>
      <c r="D21" s="5" t="s">
        <v>233</v>
      </c>
      <c r="E21" s="5" t="s">
        <v>154</v>
      </c>
      <c r="F21" s="5">
        <v>152428.18340000001</v>
      </c>
      <c r="G21" s="5" t="s">
        <v>121</v>
      </c>
      <c r="H21" s="5" t="s">
        <v>25</v>
      </c>
      <c r="I21" s="5"/>
      <c r="J21" s="5"/>
    </row>
    <row r="22" spans="1:10" x14ac:dyDescent="0.45">
      <c r="A22" s="5" t="s">
        <v>156</v>
      </c>
      <c r="B22" s="5">
        <v>379740.99411580001</v>
      </c>
      <c r="C22" s="5" t="s">
        <v>131</v>
      </c>
      <c r="D22" s="5" t="s">
        <v>190</v>
      </c>
      <c r="E22" s="5" t="s">
        <v>155</v>
      </c>
      <c r="F22" s="5">
        <v>43308.710400000004</v>
      </c>
      <c r="G22" s="5" t="s">
        <v>121</v>
      </c>
      <c r="H22" s="5" t="s">
        <v>14</v>
      </c>
      <c r="I22" s="5"/>
      <c r="J22" s="5"/>
    </row>
    <row r="23" spans="1:10" x14ac:dyDescent="0.45">
      <c r="A23" s="5" t="s">
        <v>157</v>
      </c>
      <c r="B23" s="5">
        <v>46885571.972910605</v>
      </c>
      <c r="C23" s="5" t="s">
        <v>134</v>
      </c>
      <c r="D23" s="5" t="s">
        <v>193</v>
      </c>
      <c r="E23" s="5" t="s">
        <v>156</v>
      </c>
      <c r="F23" s="5">
        <f>406+35789.0358</f>
        <v>36195.035799999998</v>
      </c>
      <c r="G23" s="5" t="s">
        <v>123</v>
      </c>
      <c r="H23" s="5" t="s">
        <v>98</v>
      </c>
      <c r="I23" s="5"/>
      <c r="J23" s="5"/>
    </row>
    <row r="24" spans="1:10" x14ac:dyDescent="0.45">
      <c r="A24" s="5" t="s">
        <v>158</v>
      </c>
      <c r="B24" s="5">
        <v>144771033.27459401</v>
      </c>
      <c r="C24" s="5" t="s">
        <v>134</v>
      </c>
      <c r="D24" s="5" t="s">
        <v>235</v>
      </c>
      <c r="E24" s="5" t="s">
        <v>157</v>
      </c>
      <c r="F24" s="5">
        <v>463105.24280000001</v>
      </c>
      <c r="G24" s="5" t="s">
        <v>123</v>
      </c>
      <c r="H24" s="5" t="s">
        <v>90</v>
      </c>
      <c r="I24" s="5"/>
      <c r="J24" s="5"/>
    </row>
    <row r="25" spans="1:10" x14ac:dyDescent="0.45">
      <c r="A25" s="5" t="s">
        <v>159</v>
      </c>
      <c r="B25" s="5">
        <v>19423084.221124999</v>
      </c>
      <c r="C25" s="5" t="s">
        <v>134</v>
      </c>
      <c r="D25" s="5" t="s">
        <v>195</v>
      </c>
      <c r="E25" s="5" t="s">
        <v>158</v>
      </c>
      <c r="F25" s="5">
        <v>545129.82039999997</v>
      </c>
      <c r="G25" s="5" t="s">
        <v>123</v>
      </c>
      <c r="H25" s="5" t="s">
        <v>245</v>
      </c>
      <c r="I25" s="5"/>
      <c r="J25" s="5"/>
    </row>
    <row r="26" spans="1:10" x14ac:dyDescent="0.45">
      <c r="A26" s="5" t="s">
        <v>160</v>
      </c>
      <c r="B26" s="5">
        <v>65836912.111521997</v>
      </c>
      <c r="C26" s="5" t="s">
        <v>134</v>
      </c>
      <c r="D26" s="5" t="s">
        <v>273</v>
      </c>
      <c r="E26" s="5" t="s">
        <v>159</v>
      </c>
      <c r="F26" s="5">
        <v>11484.732</v>
      </c>
      <c r="G26" s="5" t="s">
        <v>123</v>
      </c>
      <c r="H26" s="5" t="s">
        <v>120</v>
      </c>
      <c r="I26" s="5"/>
      <c r="J26" s="5"/>
    </row>
    <row r="27" spans="1:10" x14ac:dyDescent="0.45">
      <c r="A27" s="5" t="s">
        <v>161</v>
      </c>
      <c r="B27" s="5">
        <v>44572540.897993796</v>
      </c>
      <c r="C27" s="5" t="s">
        <v>134</v>
      </c>
      <c r="D27" s="5" t="s">
        <v>194</v>
      </c>
      <c r="E27" s="5" t="s">
        <v>160</v>
      </c>
      <c r="F27" s="5">
        <v>260351.99960000001</v>
      </c>
      <c r="G27" s="5" t="s">
        <v>123</v>
      </c>
      <c r="H27" s="5" t="s">
        <v>104</v>
      </c>
      <c r="I27" s="5"/>
      <c r="J27" s="5"/>
    </row>
    <row r="28" spans="1:10" x14ac:dyDescent="0.45">
      <c r="A28" s="5" t="s">
        <v>162</v>
      </c>
      <c r="B28" s="5">
        <v>152251539.59356701</v>
      </c>
      <c r="C28" s="5" t="s">
        <v>142</v>
      </c>
      <c r="D28" s="5" t="s">
        <v>234</v>
      </c>
      <c r="E28" s="5" t="s">
        <v>161</v>
      </c>
      <c r="F28" s="5">
        <v>436005.56699999998</v>
      </c>
      <c r="G28" s="5" t="s">
        <v>123</v>
      </c>
      <c r="H28" s="5" t="s">
        <v>11</v>
      </c>
      <c r="I28" s="5"/>
      <c r="J28" s="5"/>
    </row>
    <row r="29" spans="1:10" x14ac:dyDescent="0.45">
      <c r="A29" s="5" t="s">
        <v>163</v>
      </c>
      <c r="B29" s="5">
        <v>795403.26176800008</v>
      </c>
      <c r="C29" s="5" t="s">
        <v>142</v>
      </c>
      <c r="D29" s="5" t="s">
        <v>233</v>
      </c>
      <c r="E29" s="5" t="s">
        <v>162</v>
      </c>
      <c r="F29" s="5">
        <v>366344.89</v>
      </c>
      <c r="G29" s="5" t="s">
        <v>123</v>
      </c>
      <c r="H29" s="5" t="s">
        <v>13</v>
      </c>
      <c r="I29" s="5"/>
      <c r="J29" s="5"/>
    </row>
    <row r="30" spans="1:10" x14ac:dyDescent="0.45">
      <c r="A30" s="5" t="s">
        <v>164</v>
      </c>
      <c r="B30" s="5">
        <v>1010744.7199815999</v>
      </c>
      <c r="C30" s="5" t="s">
        <v>142</v>
      </c>
      <c r="D30" s="5" t="s">
        <v>255</v>
      </c>
      <c r="E30" s="5" t="s">
        <v>163</v>
      </c>
      <c r="F30" s="5">
        <v>61459.844799999999</v>
      </c>
      <c r="G30" s="5" t="s">
        <v>123</v>
      </c>
      <c r="H30" s="5" t="s">
        <v>126</v>
      </c>
      <c r="I30" s="5"/>
      <c r="J30" s="5"/>
    </row>
    <row r="31" spans="1:10" x14ac:dyDescent="0.45">
      <c r="A31" s="5" t="s">
        <v>165</v>
      </c>
      <c r="B31" s="5">
        <v>1783539.2541040001</v>
      </c>
      <c r="C31" s="5" t="s">
        <v>142</v>
      </c>
      <c r="D31" s="5" t="s">
        <v>188</v>
      </c>
      <c r="E31" s="5" t="s">
        <v>164</v>
      </c>
      <c r="F31" s="5">
        <f>13289.8432+34.8</f>
        <v>13324.643199999999</v>
      </c>
      <c r="G31" s="5" t="s">
        <v>123</v>
      </c>
      <c r="H31" s="5" t="s">
        <v>113</v>
      </c>
      <c r="I31" s="5"/>
      <c r="J31" s="5"/>
    </row>
    <row r="32" spans="1:10" x14ac:dyDescent="0.45">
      <c r="A32" s="5" t="s">
        <v>166</v>
      </c>
      <c r="B32" s="5">
        <v>8213027.8805789994</v>
      </c>
      <c r="C32" s="5" t="s">
        <v>142</v>
      </c>
      <c r="D32" s="5" t="s">
        <v>216</v>
      </c>
      <c r="E32" s="5" t="s">
        <v>165</v>
      </c>
      <c r="F32" s="5">
        <v>22839.932400000002</v>
      </c>
      <c r="G32" s="5" t="s">
        <v>123</v>
      </c>
      <c r="H32" s="5" t="s">
        <v>38</v>
      </c>
      <c r="I32" s="5"/>
      <c r="J32" s="5"/>
    </row>
    <row r="33" spans="1:10" x14ac:dyDescent="0.45">
      <c r="A33" s="5" t="s">
        <v>167</v>
      </c>
      <c r="B33" s="5">
        <v>17174997.050864201</v>
      </c>
      <c r="C33" s="5" t="s">
        <v>143</v>
      </c>
      <c r="D33" s="5" t="s">
        <v>234</v>
      </c>
      <c r="E33" s="5" t="s">
        <v>166</v>
      </c>
      <c r="F33" s="5">
        <v>105504.3798</v>
      </c>
      <c r="G33" s="5" t="s">
        <v>131</v>
      </c>
      <c r="H33" s="5" t="s">
        <v>133</v>
      </c>
      <c r="I33" s="5"/>
      <c r="J33" s="5"/>
    </row>
    <row r="34" spans="1:10" x14ac:dyDescent="0.45">
      <c r="A34" s="5" t="s">
        <v>168</v>
      </c>
      <c r="B34" s="5">
        <v>29389506.113729402</v>
      </c>
      <c r="C34" s="5" t="s">
        <v>143</v>
      </c>
      <c r="D34" s="5" t="s">
        <v>233</v>
      </c>
      <c r="E34" s="5" t="s">
        <v>167</v>
      </c>
      <c r="F34" s="5">
        <v>846295.70860000001</v>
      </c>
      <c r="G34" s="5" t="s">
        <v>131</v>
      </c>
      <c r="H34" s="5" t="s">
        <v>98</v>
      </c>
      <c r="I34" s="5"/>
      <c r="J34" s="5"/>
    </row>
    <row r="35" spans="1:10" x14ac:dyDescent="0.45">
      <c r="A35" s="5" t="s">
        <v>169</v>
      </c>
      <c r="B35" s="5">
        <v>128393368.58879399</v>
      </c>
      <c r="C35" s="5" t="s">
        <v>143</v>
      </c>
      <c r="D35" s="5" t="s">
        <v>235</v>
      </c>
      <c r="E35" s="5" t="s">
        <v>168</v>
      </c>
      <c r="F35" s="5">
        <f>271404.628+116</f>
        <v>271520.62800000003</v>
      </c>
      <c r="G35" s="5" t="s">
        <v>131</v>
      </c>
      <c r="H35" s="5" t="s">
        <v>115</v>
      </c>
      <c r="I35" s="5"/>
      <c r="J35" s="5"/>
    </row>
    <row r="36" spans="1:10" x14ac:dyDescent="0.45">
      <c r="A36" s="5" t="s">
        <v>170</v>
      </c>
      <c r="B36" s="5">
        <v>58694377.719614998</v>
      </c>
      <c r="C36" s="5" t="s">
        <v>143</v>
      </c>
      <c r="D36" s="5" t="s">
        <v>188</v>
      </c>
      <c r="E36" s="5" t="s">
        <v>169</v>
      </c>
      <c r="F36" s="5">
        <v>227056.72219999999</v>
      </c>
      <c r="G36" s="5" t="s">
        <v>131</v>
      </c>
      <c r="H36" s="5" t="s">
        <v>245</v>
      </c>
      <c r="I36" s="5"/>
      <c r="J36" s="5"/>
    </row>
    <row r="37" spans="1:10" x14ac:dyDescent="0.45">
      <c r="A37" s="5" t="s">
        <v>171</v>
      </c>
      <c r="B37" s="5">
        <v>44843478.388442196</v>
      </c>
      <c r="C37" s="5" t="s">
        <v>143</v>
      </c>
      <c r="D37" s="5" t="s">
        <v>193</v>
      </c>
      <c r="E37" s="5" t="s">
        <v>170</v>
      </c>
      <c r="F37" s="5">
        <v>326853.01419999998</v>
      </c>
      <c r="G37" s="5" t="s">
        <v>131</v>
      </c>
      <c r="H37" s="5" t="s">
        <v>107</v>
      </c>
      <c r="I37" s="5"/>
      <c r="J37" s="5"/>
    </row>
    <row r="38" spans="1:10" x14ac:dyDescent="0.45">
      <c r="A38" s="5" t="s">
        <v>172</v>
      </c>
      <c r="B38" s="5">
        <v>9007855.1189428605</v>
      </c>
      <c r="C38" s="5" t="s">
        <v>144</v>
      </c>
      <c r="D38" s="5" t="s">
        <v>234</v>
      </c>
      <c r="E38" s="5" t="s">
        <v>171</v>
      </c>
      <c r="F38" s="5">
        <v>146742.193</v>
      </c>
      <c r="G38" s="5" t="s">
        <v>131</v>
      </c>
      <c r="H38" s="5" t="s">
        <v>113</v>
      </c>
      <c r="I38" s="5"/>
      <c r="J38" s="5"/>
    </row>
    <row r="39" spans="1:10" x14ac:dyDescent="0.45">
      <c r="A39" s="5" t="s">
        <v>173</v>
      </c>
      <c r="B39" s="5">
        <v>15835579.386063201</v>
      </c>
      <c r="C39" s="5" t="s">
        <v>144</v>
      </c>
      <c r="D39" s="5" t="s">
        <v>233</v>
      </c>
      <c r="E39" s="5" t="s">
        <v>172</v>
      </c>
      <c r="F39" s="5">
        <v>895305.60239999997</v>
      </c>
      <c r="G39" s="5" t="s">
        <v>131</v>
      </c>
      <c r="H39" s="5" t="s">
        <v>120</v>
      </c>
      <c r="I39" s="5"/>
      <c r="J39" s="5"/>
    </row>
    <row r="40" spans="1:10" x14ac:dyDescent="0.45">
      <c r="A40" s="5" t="s">
        <v>174</v>
      </c>
      <c r="B40" s="5">
        <v>12586557.2649411</v>
      </c>
      <c r="C40" s="5" t="s">
        <v>144</v>
      </c>
      <c r="D40" s="5" t="s">
        <v>188</v>
      </c>
      <c r="E40" s="5" t="s">
        <v>173</v>
      </c>
      <c r="F40" s="5">
        <f>285607.0014+1113.6</f>
        <v>286720.60139999999</v>
      </c>
      <c r="G40" s="5" t="s">
        <v>131</v>
      </c>
      <c r="H40" s="5" t="s">
        <v>27</v>
      </c>
      <c r="I40" s="5"/>
      <c r="J40" s="5"/>
    </row>
    <row r="41" spans="1:10" x14ac:dyDescent="0.45">
      <c r="A41" s="5" t="s">
        <v>175</v>
      </c>
      <c r="B41" s="5">
        <v>11161542.865400001</v>
      </c>
      <c r="C41" s="5" t="s">
        <v>144</v>
      </c>
      <c r="D41" s="5" t="s">
        <v>190</v>
      </c>
      <c r="E41" s="5" t="s">
        <v>174</v>
      </c>
      <c r="F41" s="5">
        <f>953.7968+11.6</f>
        <v>965.39679999999998</v>
      </c>
      <c r="G41" s="5" t="s">
        <v>131</v>
      </c>
      <c r="H41" s="5" t="s">
        <v>109</v>
      </c>
      <c r="I41" s="5"/>
      <c r="J41" s="5"/>
    </row>
    <row r="42" spans="1:10" x14ac:dyDescent="0.45">
      <c r="A42" s="5" t="s">
        <v>176</v>
      </c>
      <c r="B42" s="5">
        <v>107334975.4692</v>
      </c>
      <c r="C42" s="5" t="s">
        <v>144</v>
      </c>
      <c r="D42" s="5" t="s">
        <v>255</v>
      </c>
      <c r="E42" s="5" t="s">
        <v>175</v>
      </c>
      <c r="F42" s="5">
        <v>61517.135399999999</v>
      </c>
      <c r="G42" s="5" t="s">
        <v>131</v>
      </c>
      <c r="H42" s="5" t="s">
        <v>104</v>
      </c>
      <c r="I42" s="5"/>
      <c r="J42" s="5"/>
    </row>
    <row r="43" spans="1:10" x14ac:dyDescent="0.45">
      <c r="A43" s="5" t="s">
        <v>177</v>
      </c>
      <c r="B43" s="5">
        <v>18372457.022</v>
      </c>
      <c r="C43" s="5" t="s">
        <v>145</v>
      </c>
      <c r="D43" s="5" t="s">
        <v>235</v>
      </c>
      <c r="E43" s="5" t="s">
        <v>176</v>
      </c>
      <c r="F43" s="5">
        <v>150703.92980000001</v>
      </c>
      <c r="G43" s="5" t="s">
        <v>134</v>
      </c>
      <c r="H43" s="5" t="s">
        <v>124</v>
      </c>
      <c r="I43" s="5"/>
      <c r="J43" s="5"/>
    </row>
    <row r="44" spans="1:10" x14ac:dyDescent="0.45">
      <c r="A44" s="5" t="s">
        <v>178</v>
      </c>
      <c r="B44" s="5">
        <v>120533109.59739999</v>
      </c>
      <c r="C44" s="5" t="s">
        <v>145</v>
      </c>
      <c r="D44" s="5" t="s">
        <v>216</v>
      </c>
      <c r="E44" s="5" t="s">
        <v>177</v>
      </c>
      <c r="F44" s="5">
        <v>18183.905999999999</v>
      </c>
      <c r="G44" s="5" t="s">
        <v>134</v>
      </c>
      <c r="H44" s="5" t="s">
        <v>128</v>
      </c>
      <c r="I44" s="5"/>
      <c r="J44" s="5"/>
    </row>
    <row r="45" spans="1:10" x14ac:dyDescent="0.45">
      <c r="A45" s="5" t="s">
        <v>179</v>
      </c>
      <c r="B45" s="5">
        <v>2423926.3084</v>
      </c>
      <c r="C45" s="5" t="s">
        <v>145</v>
      </c>
      <c r="D45" s="5" t="s">
        <v>234</v>
      </c>
      <c r="E45" s="5" t="s">
        <v>178</v>
      </c>
      <c r="F45" s="5">
        <v>706717.9412</v>
      </c>
      <c r="G45" s="5" t="s">
        <v>134</v>
      </c>
      <c r="H45" s="5" t="s">
        <v>133</v>
      </c>
      <c r="I45" s="5"/>
      <c r="J45" s="5"/>
    </row>
    <row r="46" spans="1:10" x14ac:dyDescent="0.45">
      <c r="A46" s="5" t="s">
        <v>180</v>
      </c>
      <c r="B46" s="5">
        <v>9561548.3136</v>
      </c>
      <c r="C46" s="5" t="s">
        <v>145</v>
      </c>
      <c r="D46" s="5" t="s">
        <v>188</v>
      </c>
      <c r="E46" s="5" t="s">
        <v>179</v>
      </c>
      <c r="F46" s="5">
        <v>163575.97899999999</v>
      </c>
      <c r="G46" s="5" t="s">
        <v>134</v>
      </c>
      <c r="H46" s="5" t="s">
        <v>98</v>
      </c>
      <c r="I46" s="5"/>
      <c r="J46" s="5"/>
    </row>
    <row r="47" spans="1:10" x14ac:dyDescent="0.45">
      <c r="A47" s="5" t="s">
        <v>181</v>
      </c>
      <c r="B47" s="5">
        <v>9729603.7772000004</v>
      </c>
      <c r="C47" s="5" t="s">
        <v>145</v>
      </c>
      <c r="D47" s="5" t="s">
        <v>233</v>
      </c>
      <c r="E47" s="5" t="s">
        <v>180</v>
      </c>
      <c r="F47" s="5">
        <v>228423.81940000001</v>
      </c>
      <c r="G47" s="5" t="s">
        <v>134</v>
      </c>
      <c r="H47" s="5" t="s">
        <v>34</v>
      </c>
      <c r="I47" s="5"/>
      <c r="J47" s="5"/>
    </row>
    <row r="48" spans="1:10" x14ac:dyDescent="0.45">
      <c r="A48" s="5" t="s">
        <v>182</v>
      </c>
      <c r="B48" s="5">
        <v>18700539.662999999</v>
      </c>
      <c r="C48" s="5" t="s">
        <v>146</v>
      </c>
      <c r="D48" s="5" t="s">
        <v>235</v>
      </c>
      <c r="E48" s="5" t="s">
        <v>181</v>
      </c>
      <c r="F48" s="5">
        <v>60368.355799999998</v>
      </c>
      <c r="G48" s="5" t="s">
        <v>134</v>
      </c>
      <c r="H48" s="5" t="s">
        <v>120</v>
      </c>
      <c r="I48" s="5"/>
      <c r="J48" s="5"/>
    </row>
    <row r="49" spans="1:10" x14ac:dyDescent="0.45">
      <c r="A49" s="5" t="s">
        <v>183</v>
      </c>
      <c r="B49" s="5">
        <v>723246.3432</v>
      </c>
      <c r="C49" s="5" t="s">
        <v>146</v>
      </c>
      <c r="D49" s="5" t="s">
        <v>216</v>
      </c>
      <c r="E49" s="5" t="s">
        <v>182</v>
      </c>
      <c r="F49" s="5">
        <v>1606686.0592</v>
      </c>
      <c r="G49" s="5" t="s">
        <v>134</v>
      </c>
      <c r="H49" s="5" t="s">
        <v>26</v>
      </c>
      <c r="I49" s="5"/>
      <c r="J49" s="5"/>
    </row>
    <row r="50" spans="1:10" x14ac:dyDescent="0.45">
      <c r="A50" s="5" t="s">
        <v>184</v>
      </c>
      <c r="B50" s="5">
        <v>63743350.040399998</v>
      </c>
      <c r="C50" s="5" t="s">
        <v>146</v>
      </c>
      <c r="D50" s="5" t="s">
        <v>234</v>
      </c>
      <c r="E50" s="5" t="s">
        <v>183</v>
      </c>
      <c r="F50" s="5">
        <v>7267.3104000000003</v>
      </c>
      <c r="G50" s="5" t="s">
        <v>134</v>
      </c>
      <c r="H50" s="5" t="s">
        <v>90</v>
      </c>
      <c r="I50" s="5"/>
      <c r="J50" s="5"/>
    </row>
    <row r="51" spans="1:10" x14ac:dyDescent="0.45">
      <c r="A51" s="5" t="s">
        <v>185</v>
      </c>
      <c r="B51" s="5">
        <v>3934091.0565999998</v>
      </c>
      <c r="C51" s="5" t="s">
        <v>146</v>
      </c>
      <c r="D51" s="5" t="s">
        <v>188</v>
      </c>
      <c r="E51" s="5" t="s">
        <v>184</v>
      </c>
      <c r="F51" s="5">
        <v>746859.33559999999</v>
      </c>
      <c r="G51" s="5" t="s">
        <v>134</v>
      </c>
      <c r="H51" s="5" t="s">
        <v>104</v>
      </c>
      <c r="I51" s="5"/>
      <c r="J51" s="5"/>
    </row>
    <row r="52" spans="1:10" x14ac:dyDescent="0.45">
      <c r="A52" s="8" t="s">
        <v>296</v>
      </c>
      <c r="B52" s="5">
        <v>1957933301.67781</v>
      </c>
      <c r="C52" s="5" t="s">
        <v>146</v>
      </c>
      <c r="D52" s="5" t="s">
        <v>233</v>
      </c>
      <c r="E52" s="5" t="s">
        <v>185</v>
      </c>
      <c r="F52" s="5">
        <v>288494.83880000003</v>
      </c>
      <c r="G52" s="5" t="s">
        <v>134</v>
      </c>
      <c r="H52" s="5" t="s">
        <v>141</v>
      </c>
      <c r="I52" s="5"/>
      <c r="J52" s="5"/>
    </row>
    <row r="53" spans="1:10" x14ac:dyDescent="0.45">
      <c r="A53" s="5"/>
      <c r="B53" s="5"/>
      <c r="C53" s="5" t="s">
        <v>291</v>
      </c>
      <c r="D53" s="5" t="s">
        <v>235</v>
      </c>
      <c r="E53" s="8" t="s">
        <v>296</v>
      </c>
      <c r="F53" s="5">
        <v>22364911.752599999</v>
      </c>
      <c r="G53" s="5" t="s">
        <v>142</v>
      </c>
      <c r="H53" s="5" t="s">
        <v>98</v>
      </c>
      <c r="I53" s="5"/>
      <c r="J53" s="5"/>
    </row>
    <row r="54" spans="1:10" x14ac:dyDescent="0.45">
      <c r="A54" s="5"/>
      <c r="B54" s="5"/>
      <c r="C54" s="5" t="s">
        <v>291</v>
      </c>
      <c r="D54" s="5" t="s">
        <v>224</v>
      </c>
      <c r="E54" s="5"/>
      <c r="F54" s="5"/>
      <c r="G54" s="5" t="s">
        <v>142</v>
      </c>
      <c r="H54" s="5" t="s">
        <v>120</v>
      </c>
      <c r="I54" s="5"/>
      <c r="J54" s="5"/>
    </row>
    <row r="55" spans="1:10" x14ac:dyDescent="0.45">
      <c r="A55" s="5"/>
      <c r="B55" s="5"/>
      <c r="C55" s="5" t="s">
        <v>291</v>
      </c>
      <c r="D55" s="5" t="s">
        <v>216</v>
      </c>
      <c r="E55" s="5"/>
      <c r="F55" s="5"/>
      <c r="G55" s="5" t="s">
        <v>142</v>
      </c>
      <c r="H55" s="5" t="s">
        <v>113</v>
      </c>
      <c r="I55" s="5"/>
      <c r="J55" s="5"/>
    </row>
    <row r="56" spans="1:10" x14ac:dyDescent="0.45">
      <c r="A56" s="5"/>
      <c r="B56" s="5"/>
      <c r="C56" s="5" t="s">
        <v>291</v>
      </c>
      <c r="D56" s="5" t="s">
        <v>270</v>
      </c>
      <c r="E56" s="5"/>
      <c r="F56" s="5"/>
      <c r="G56" s="5" t="s">
        <v>142</v>
      </c>
      <c r="H56" s="5" t="s">
        <v>102</v>
      </c>
      <c r="I56" s="5"/>
      <c r="J56" s="5"/>
    </row>
    <row r="57" spans="1:10" x14ac:dyDescent="0.45">
      <c r="A57" s="5"/>
      <c r="B57" s="5"/>
      <c r="C57" s="5" t="s">
        <v>291</v>
      </c>
      <c r="D57" s="5" t="s">
        <v>211</v>
      </c>
      <c r="E57" s="5"/>
      <c r="F57" s="5"/>
      <c r="G57" s="5" t="s">
        <v>142</v>
      </c>
      <c r="H57" s="5" t="s">
        <v>27</v>
      </c>
      <c r="I57" s="5"/>
      <c r="J57" s="5"/>
    </row>
    <row r="58" spans="1:10" x14ac:dyDescent="0.45">
      <c r="A58" s="5"/>
      <c r="B58" s="5"/>
      <c r="C58" s="5" t="s">
        <v>147</v>
      </c>
      <c r="D58" s="5" t="s">
        <v>235</v>
      </c>
      <c r="E58" s="5"/>
      <c r="F58" s="5"/>
      <c r="G58" s="5" t="s">
        <v>142</v>
      </c>
      <c r="H58" s="5" t="s">
        <v>114</v>
      </c>
      <c r="I58" s="5"/>
      <c r="J58" s="5"/>
    </row>
    <row r="59" spans="1:10" x14ac:dyDescent="0.45">
      <c r="A59" s="5"/>
      <c r="B59" s="5"/>
      <c r="C59" s="5" t="s">
        <v>147</v>
      </c>
      <c r="D59" s="5" t="s">
        <v>224</v>
      </c>
      <c r="E59" s="8"/>
      <c r="F59" s="5"/>
      <c r="G59" s="5" t="s">
        <v>142</v>
      </c>
      <c r="H59" s="5" t="s">
        <v>90</v>
      </c>
      <c r="I59" s="5"/>
      <c r="J59" s="5"/>
    </row>
    <row r="60" spans="1:10" x14ac:dyDescent="0.45">
      <c r="A60" s="5"/>
      <c r="B60" s="5"/>
      <c r="C60" s="5" t="s">
        <v>147</v>
      </c>
      <c r="D60" s="5" t="s">
        <v>216</v>
      </c>
      <c r="E60" s="5"/>
      <c r="F60" s="5"/>
      <c r="G60" s="5" t="s">
        <v>142</v>
      </c>
      <c r="H60" s="5" t="s">
        <v>129</v>
      </c>
      <c r="I60" s="5"/>
      <c r="J60" s="5"/>
    </row>
    <row r="61" spans="1:10" x14ac:dyDescent="0.45">
      <c r="A61" s="5"/>
      <c r="B61" s="5"/>
      <c r="C61" s="5" t="s">
        <v>147</v>
      </c>
      <c r="D61" s="5" t="s">
        <v>255</v>
      </c>
      <c r="E61" s="5"/>
      <c r="F61" s="5"/>
      <c r="G61" s="5" t="s">
        <v>142</v>
      </c>
      <c r="H61" s="5" t="s">
        <v>104</v>
      </c>
      <c r="I61" s="5"/>
      <c r="J61" s="5"/>
    </row>
    <row r="62" spans="1:10" x14ac:dyDescent="0.45">
      <c r="A62" s="5"/>
      <c r="B62" s="5"/>
      <c r="C62" s="5" t="s">
        <v>147</v>
      </c>
      <c r="D62" s="5" t="s">
        <v>188</v>
      </c>
      <c r="E62" s="5"/>
      <c r="F62" s="5"/>
      <c r="G62" s="5" t="s">
        <v>142</v>
      </c>
      <c r="H62" s="5" t="s">
        <v>92</v>
      </c>
      <c r="I62" s="5"/>
      <c r="J62" s="5"/>
    </row>
    <row r="63" spans="1:10" x14ac:dyDescent="0.45">
      <c r="A63" s="5"/>
      <c r="B63" s="5"/>
      <c r="C63" s="5" t="s">
        <v>148</v>
      </c>
      <c r="D63" s="5" t="s">
        <v>234</v>
      </c>
      <c r="E63" s="5"/>
      <c r="F63" s="5"/>
      <c r="G63" s="5" t="s">
        <v>143</v>
      </c>
      <c r="H63" s="5" t="s">
        <v>98</v>
      </c>
      <c r="I63" s="5"/>
      <c r="J63" s="5"/>
    </row>
    <row r="64" spans="1:10" x14ac:dyDescent="0.45">
      <c r="A64" s="5"/>
      <c r="B64" s="5"/>
      <c r="C64" s="5" t="s">
        <v>148</v>
      </c>
      <c r="D64" s="5" t="s">
        <v>233</v>
      </c>
      <c r="E64" s="5"/>
      <c r="F64" s="5"/>
      <c r="G64" s="5" t="s">
        <v>143</v>
      </c>
      <c r="H64" s="5" t="s">
        <v>111</v>
      </c>
      <c r="I64" s="5"/>
      <c r="J64" s="5"/>
    </row>
    <row r="65" spans="1:10" x14ac:dyDescent="0.45">
      <c r="A65" s="5"/>
      <c r="B65" s="5"/>
      <c r="C65" s="5" t="s">
        <v>148</v>
      </c>
      <c r="D65" s="5" t="s">
        <v>188</v>
      </c>
      <c r="E65" s="5"/>
      <c r="F65" s="5"/>
      <c r="G65" s="5" t="s">
        <v>143</v>
      </c>
      <c r="H65" s="5" t="s">
        <v>14</v>
      </c>
      <c r="I65" s="5"/>
      <c r="J65" s="5"/>
    </row>
    <row r="66" spans="1:10" x14ac:dyDescent="0.45">
      <c r="A66" s="5"/>
      <c r="B66" s="5"/>
      <c r="C66" s="5" t="s">
        <v>148</v>
      </c>
      <c r="D66" s="5" t="s">
        <v>190</v>
      </c>
      <c r="E66" s="5"/>
      <c r="F66" s="5"/>
      <c r="G66" s="5" t="s">
        <v>143</v>
      </c>
      <c r="H66" s="5" t="s">
        <v>34</v>
      </c>
      <c r="I66" s="5"/>
      <c r="J66" s="5"/>
    </row>
    <row r="67" spans="1:10" x14ac:dyDescent="0.45">
      <c r="A67" s="5"/>
      <c r="B67" s="5"/>
      <c r="C67" s="5" t="s">
        <v>148</v>
      </c>
      <c r="D67" s="5" t="s">
        <v>209</v>
      </c>
      <c r="E67" s="5"/>
      <c r="F67" s="5"/>
      <c r="G67" s="5" t="s">
        <v>143</v>
      </c>
      <c r="H67" s="5" t="s">
        <v>106</v>
      </c>
      <c r="I67" s="5"/>
      <c r="J67" s="5"/>
    </row>
    <row r="68" spans="1:10" x14ac:dyDescent="0.45">
      <c r="A68" s="5"/>
      <c r="B68" s="5"/>
      <c r="C68" s="5" t="s">
        <v>149</v>
      </c>
      <c r="D68" s="5" t="s">
        <v>234</v>
      </c>
      <c r="E68" s="5"/>
      <c r="F68" s="5"/>
      <c r="G68" s="5" t="s">
        <v>143</v>
      </c>
      <c r="H68" s="5" t="s">
        <v>112</v>
      </c>
      <c r="I68" s="5"/>
      <c r="J68" s="5"/>
    </row>
    <row r="69" spans="1:10" x14ac:dyDescent="0.45">
      <c r="A69" s="5"/>
      <c r="B69" s="5"/>
      <c r="C69" s="5" t="s">
        <v>149</v>
      </c>
      <c r="D69" s="5" t="s">
        <v>233</v>
      </c>
      <c r="E69" s="5"/>
      <c r="F69" s="5"/>
      <c r="G69" s="5" t="s">
        <v>143</v>
      </c>
      <c r="H69" s="5" t="s">
        <v>23</v>
      </c>
      <c r="I69" s="5"/>
      <c r="J69" s="5"/>
    </row>
    <row r="70" spans="1:10" x14ac:dyDescent="0.45">
      <c r="A70" s="5"/>
      <c r="B70" s="5"/>
      <c r="C70" s="5" t="s">
        <v>149</v>
      </c>
      <c r="D70" s="5" t="s">
        <v>188</v>
      </c>
      <c r="E70" s="5"/>
      <c r="F70" s="5"/>
      <c r="G70" s="5" t="s">
        <v>143</v>
      </c>
      <c r="H70" s="5" t="s">
        <v>33</v>
      </c>
      <c r="I70" s="5"/>
      <c r="J70" s="5"/>
    </row>
    <row r="71" spans="1:10" x14ac:dyDescent="0.45">
      <c r="A71" s="5"/>
      <c r="B71" s="5"/>
      <c r="C71" s="5" t="s">
        <v>149</v>
      </c>
      <c r="D71" s="5" t="s">
        <v>190</v>
      </c>
      <c r="E71" s="5"/>
      <c r="F71" s="5"/>
      <c r="G71" s="5" t="s">
        <v>143</v>
      </c>
      <c r="H71" s="5" t="s">
        <v>100</v>
      </c>
      <c r="I71" s="5"/>
      <c r="J71" s="5"/>
    </row>
    <row r="72" spans="1:10" x14ac:dyDescent="0.45">
      <c r="A72" s="5"/>
      <c r="B72" s="5"/>
      <c r="C72" s="5" t="s">
        <v>149</v>
      </c>
      <c r="D72" s="5" t="s">
        <v>209</v>
      </c>
      <c r="E72" s="5"/>
      <c r="F72" s="5"/>
      <c r="G72" s="5" t="s">
        <v>143</v>
      </c>
      <c r="H72" s="5" t="s">
        <v>27</v>
      </c>
      <c r="I72" s="5"/>
      <c r="J72" s="5"/>
    </row>
    <row r="73" spans="1:10" x14ac:dyDescent="0.45">
      <c r="A73" s="5"/>
      <c r="B73" s="5"/>
      <c r="C73" s="5" t="s">
        <v>150</v>
      </c>
      <c r="D73" s="5" t="s">
        <v>234</v>
      </c>
      <c r="E73" s="5"/>
      <c r="F73" s="5"/>
      <c r="G73" s="5" t="s">
        <v>144</v>
      </c>
      <c r="H73" s="5" t="s">
        <v>98</v>
      </c>
      <c r="I73" s="5"/>
      <c r="J73" s="5"/>
    </row>
    <row r="74" spans="1:10" x14ac:dyDescent="0.45">
      <c r="A74" s="5"/>
      <c r="B74" s="5"/>
      <c r="C74" s="5" t="s">
        <v>150</v>
      </c>
      <c r="D74" s="5" t="s">
        <v>233</v>
      </c>
      <c r="E74" s="5"/>
      <c r="F74" s="5"/>
      <c r="G74" s="5" t="s">
        <v>144</v>
      </c>
      <c r="H74" s="5" t="s">
        <v>115</v>
      </c>
      <c r="I74" s="5"/>
      <c r="J74" s="5"/>
    </row>
    <row r="75" spans="1:10" x14ac:dyDescent="0.45">
      <c r="A75" s="5"/>
      <c r="B75" s="5"/>
      <c r="C75" s="5" t="s">
        <v>150</v>
      </c>
      <c r="D75" s="5" t="s">
        <v>188</v>
      </c>
      <c r="E75" s="5"/>
      <c r="F75" s="5"/>
      <c r="G75" s="5" t="s">
        <v>144</v>
      </c>
      <c r="H75" s="5" t="s">
        <v>120</v>
      </c>
      <c r="I75" s="5"/>
      <c r="J75" s="5"/>
    </row>
    <row r="76" spans="1:10" x14ac:dyDescent="0.45">
      <c r="A76" s="5"/>
      <c r="B76" s="5"/>
      <c r="C76" s="5" t="s">
        <v>150</v>
      </c>
      <c r="D76" s="5" t="s">
        <v>190</v>
      </c>
      <c r="E76" s="5"/>
      <c r="F76" s="5"/>
      <c r="G76" s="5" t="s">
        <v>144</v>
      </c>
      <c r="H76" s="5" t="s">
        <v>92</v>
      </c>
      <c r="I76" s="5"/>
      <c r="J76" s="5"/>
    </row>
    <row r="77" spans="1:10" x14ac:dyDescent="0.45">
      <c r="A77" s="5"/>
      <c r="B77" s="5"/>
      <c r="C77" s="5" t="s">
        <v>150</v>
      </c>
      <c r="D77" s="5" t="s">
        <v>209</v>
      </c>
      <c r="E77" s="5"/>
      <c r="F77" s="5"/>
      <c r="G77" s="5" t="s">
        <v>144</v>
      </c>
      <c r="H77" s="5" t="s">
        <v>31</v>
      </c>
      <c r="I77" s="5"/>
      <c r="J77" s="5"/>
    </row>
    <row r="78" spans="1:10" x14ac:dyDescent="0.45">
      <c r="A78" s="5"/>
      <c r="B78" s="5"/>
      <c r="C78" s="5" t="s">
        <v>151</v>
      </c>
      <c r="D78" s="5" t="s">
        <v>234</v>
      </c>
      <c r="E78" s="5"/>
      <c r="F78" s="5"/>
      <c r="G78" s="5" t="s">
        <v>144</v>
      </c>
      <c r="H78" s="5" t="s">
        <v>23</v>
      </c>
      <c r="I78" s="5"/>
      <c r="J78" s="5"/>
    </row>
    <row r="79" spans="1:10" x14ac:dyDescent="0.45">
      <c r="A79" s="5"/>
      <c r="B79" s="5"/>
      <c r="C79" s="5" t="s">
        <v>151</v>
      </c>
      <c r="D79" s="5" t="s">
        <v>233</v>
      </c>
      <c r="E79" s="5"/>
      <c r="F79" s="5"/>
      <c r="G79" s="5" t="s">
        <v>144</v>
      </c>
      <c r="H79" s="5" t="s">
        <v>27</v>
      </c>
      <c r="I79" s="5"/>
      <c r="J79" s="5"/>
    </row>
    <row r="80" spans="1:10" x14ac:dyDescent="0.45">
      <c r="A80" s="5"/>
      <c r="B80" s="5"/>
      <c r="C80" s="5" t="s">
        <v>151</v>
      </c>
      <c r="D80" s="5" t="s">
        <v>188</v>
      </c>
      <c r="E80" s="5"/>
      <c r="F80" s="5"/>
      <c r="G80" s="5" t="s">
        <v>144</v>
      </c>
      <c r="H80" s="5" t="s">
        <v>39</v>
      </c>
      <c r="I80" s="5"/>
      <c r="J80" s="5"/>
    </row>
    <row r="81" spans="1:10" x14ac:dyDescent="0.45">
      <c r="A81" s="5"/>
      <c r="B81" s="5"/>
      <c r="C81" s="5" t="s">
        <v>151</v>
      </c>
      <c r="D81" s="5" t="s">
        <v>255</v>
      </c>
      <c r="E81" s="5"/>
      <c r="F81" s="5"/>
      <c r="G81" s="5" t="s">
        <v>144</v>
      </c>
      <c r="H81" s="5" t="s">
        <v>113</v>
      </c>
      <c r="I81" s="5"/>
      <c r="J81" s="5"/>
    </row>
    <row r="82" spans="1:10" x14ac:dyDescent="0.45">
      <c r="A82" s="5"/>
      <c r="B82" s="5"/>
      <c r="C82" s="5" t="s">
        <v>151</v>
      </c>
      <c r="D82" s="5" t="s">
        <v>190</v>
      </c>
      <c r="E82" s="5"/>
      <c r="F82" s="5"/>
      <c r="G82" s="5" t="s">
        <v>144</v>
      </c>
      <c r="H82" s="5" t="s">
        <v>111</v>
      </c>
      <c r="I82" s="5"/>
      <c r="J82" s="5"/>
    </row>
    <row r="83" spans="1:10" x14ac:dyDescent="0.45">
      <c r="A83" s="5"/>
      <c r="B83" s="5"/>
      <c r="C83" s="5" t="s">
        <v>152</v>
      </c>
      <c r="D83" s="5" t="s">
        <v>234</v>
      </c>
      <c r="E83" s="5"/>
      <c r="F83" s="5"/>
      <c r="G83" s="5" t="s">
        <v>145</v>
      </c>
      <c r="H83" s="5" t="s">
        <v>107</v>
      </c>
      <c r="I83" s="5"/>
      <c r="J83" s="5"/>
    </row>
    <row r="84" spans="1:10" x14ac:dyDescent="0.45">
      <c r="A84" s="5"/>
      <c r="B84" s="5"/>
      <c r="C84" s="5" t="s">
        <v>152</v>
      </c>
      <c r="D84" s="5" t="s">
        <v>233</v>
      </c>
      <c r="E84" s="5"/>
      <c r="F84" s="5"/>
      <c r="G84" s="5" t="s">
        <v>145</v>
      </c>
      <c r="H84" s="5" t="s">
        <v>98</v>
      </c>
      <c r="I84" s="5"/>
      <c r="J84" s="5"/>
    </row>
    <row r="85" spans="1:10" x14ac:dyDescent="0.45">
      <c r="A85" s="5"/>
      <c r="B85" s="5"/>
      <c r="C85" s="5" t="s">
        <v>152</v>
      </c>
      <c r="D85" s="5" t="s">
        <v>188</v>
      </c>
      <c r="E85" s="5"/>
      <c r="F85" s="5"/>
      <c r="G85" s="5" t="s">
        <v>145</v>
      </c>
      <c r="H85" s="5" t="s">
        <v>32</v>
      </c>
      <c r="I85" s="5"/>
      <c r="J85" s="5"/>
    </row>
    <row r="86" spans="1:10" x14ac:dyDescent="0.45">
      <c r="A86" s="5"/>
      <c r="B86" s="5"/>
      <c r="C86" s="5" t="s">
        <v>152</v>
      </c>
      <c r="D86" s="5" t="s">
        <v>190</v>
      </c>
      <c r="E86" s="5"/>
      <c r="F86" s="5"/>
      <c r="G86" s="5" t="s">
        <v>145</v>
      </c>
      <c r="H86" s="5" t="s">
        <v>245</v>
      </c>
      <c r="I86" s="5"/>
      <c r="J86" s="5"/>
    </row>
    <row r="87" spans="1:10" x14ac:dyDescent="0.45">
      <c r="A87" s="5"/>
      <c r="B87" s="5"/>
      <c r="C87" s="5" t="s">
        <v>152</v>
      </c>
      <c r="D87" s="5" t="s">
        <v>255</v>
      </c>
      <c r="E87" s="5"/>
      <c r="F87" s="5"/>
      <c r="G87" s="5" t="s">
        <v>145</v>
      </c>
      <c r="H87" s="5" t="s">
        <v>31</v>
      </c>
      <c r="I87" s="5"/>
      <c r="J87" s="5"/>
    </row>
    <row r="88" spans="1:10" x14ac:dyDescent="0.45">
      <c r="A88" s="5"/>
      <c r="B88" s="5"/>
      <c r="C88" s="5" t="s">
        <v>153</v>
      </c>
      <c r="D88" s="5" t="s">
        <v>234</v>
      </c>
      <c r="E88" s="5"/>
      <c r="F88" s="5"/>
      <c r="G88" s="5" t="s">
        <v>145</v>
      </c>
      <c r="H88" s="5" t="s">
        <v>27</v>
      </c>
      <c r="I88" s="5"/>
      <c r="J88" s="5"/>
    </row>
    <row r="89" spans="1:10" x14ac:dyDescent="0.45">
      <c r="A89" s="5"/>
      <c r="B89" s="5"/>
      <c r="C89" s="5" t="s">
        <v>153</v>
      </c>
      <c r="D89" s="5" t="s">
        <v>273</v>
      </c>
      <c r="E89" s="5"/>
      <c r="F89" s="5"/>
      <c r="G89" s="5" t="s">
        <v>145</v>
      </c>
      <c r="H89" s="5" t="s">
        <v>112</v>
      </c>
      <c r="I89" s="5"/>
      <c r="J89" s="5"/>
    </row>
    <row r="90" spans="1:10" x14ac:dyDescent="0.45">
      <c r="A90" s="5"/>
      <c r="B90" s="5"/>
      <c r="C90" s="5" t="s">
        <v>153</v>
      </c>
      <c r="D90" s="5" t="s">
        <v>233</v>
      </c>
      <c r="E90" s="5"/>
      <c r="F90" s="5"/>
      <c r="G90" s="5" t="s">
        <v>145</v>
      </c>
      <c r="H90" s="5" t="s">
        <v>102</v>
      </c>
      <c r="I90" s="5"/>
      <c r="J90" s="5"/>
    </row>
    <row r="91" spans="1:10" x14ac:dyDescent="0.45">
      <c r="A91" s="5"/>
      <c r="B91" s="5"/>
      <c r="C91" s="5" t="s">
        <v>153</v>
      </c>
      <c r="D91" s="5" t="s">
        <v>188</v>
      </c>
      <c r="E91" s="5"/>
      <c r="F91" s="5"/>
      <c r="G91" s="5" t="s">
        <v>145</v>
      </c>
      <c r="H91" s="5" t="s">
        <v>39</v>
      </c>
      <c r="I91" s="5"/>
      <c r="J91" s="5"/>
    </row>
    <row r="92" spans="1:10" x14ac:dyDescent="0.45">
      <c r="A92" s="5"/>
      <c r="B92" s="5"/>
      <c r="C92" s="5" t="s">
        <v>153</v>
      </c>
      <c r="D92" s="5" t="s">
        <v>190</v>
      </c>
      <c r="E92" s="5"/>
      <c r="F92" s="5"/>
      <c r="G92" s="5" t="s">
        <v>145</v>
      </c>
      <c r="H92" s="5" t="s">
        <v>24</v>
      </c>
      <c r="I92" s="5"/>
      <c r="J92" s="5"/>
    </row>
    <row r="93" spans="1:10" x14ac:dyDescent="0.45">
      <c r="A93" s="5"/>
      <c r="B93" s="5"/>
      <c r="C93" s="5" t="s">
        <v>154</v>
      </c>
      <c r="D93" s="5" t="s">
        <v>235</v>
      </c>
      <c r="E93" s="5"/>
      <c r="F93" s="5"/>
      <c r="G93" s="5" t="s">
        <v>146</v>
      </c>
      <c r="H93" s="5" t="s">
        <v>107</v>
      </c>
      <c r="I93" s="5"/>
      <c r="J93" s="5"/>
    </row>
    <row r="94" spans="1:10" x14ac:dyDescent="0.45">
      <c r="A94" s="5"/>
      <c r="B94" s="5"/>
      <c r="C94" s="5" t="s">
        <v>154</v>
      </c>
      <c r="D94" s="5" t="s">
        <v>224</v>
      </c>
      <c r="E94" s="5"/>
      <c r="F94" s="5"/>
      <c r="G94" s="5" t="s">
        <v>146</v>
      </c>
      <c r="H94" s="5" t="s">
        <v>98</v>
      </c>
      <c r="I94" s="5"/>
      <c r="J94" s="5"/>
    </row>
    <row r="95" spans="1:10" x14ac:dyDescent="0.45">
      <c r="A95" s="5"/>
      <c r="B95" s="5"/>
      <c r="C95" s="5" t="s">
        <v>154</v>
      </c>
      <c r="D95" s="5" t="s">
        <v>234</v>
      </c>
      <c r="E95" s="5"/>
      <c r="F95" s="5"/>
      <c r="G95" s="5" t="s">
        <v>146</v>
      </c>
      <c r="H95" s="5" t="s">
        <v>245</v>
      </c>
      <c r="I95" s="5"/>
      <c r="J95" s="5"/>
    </row>
    <row r="96" spans="1:10" x14ac:dyDescent="0.45">
      <c r="A96" s="5"/>
      <c r="B96" s="5"/>
      <c r="C96" s="5" t="s">
        <v>154</v>
      </c>
      <c r="D96" s="5" t="s">
        <v>233</v>
      </c>
      <c r="E96" s="5"/>
      <c r="F96" s="5"/>
      <c r="G96" s="5" t="s">
        <v>146</v>
      </c>
      <c r="H96" s="5" t="s">
        <v>109</v>
      </c>
      <c r="I96" s="5"/>
      <c r="J96" s="5"/>
    </row>
    <row r="97" spans="1:10" x14ac:dyDescent="0.45">
      <c r="A97" s="5"/>
      <c r="B97" s="5"/>
      <c r="C97" s="5" t="s">
        <v>154</v>
      </c>
      <c r="D97" s="5" t="s">
        <v>216</v>
      </c>
      <c r="E97" s="5"/>
      <c r="F97" s="5"/>
      <c r="G97" s="5" t="s">
        <v>146</v>
      </c>
      <c r="H97" s="5" t="s">
        <v>26</v>
      </c>
      <c r="I97" s="5"/>
      <c r="J97" s="5"/>
    </row>
    <row r="98" spans="1:10" x14ac:dyDescent="0.45">
      <c r="A98" s="5"/>
      <c r="B98" s="5"/>
      <c r="C98" s="5" t="s">
        <v>155</v>
      </c>
      <c r="D98" s="5" t="s">
        <v>234</v>
      </c>
      <c r="E98" s="5"/>
      <c r="F98" s="5"/>
      <c r="G98" s="5" t="s">
        <v>146</v>
      </c>
      <c r="H98" s="5" t="s">
        <v>120</v>
      </c>
      <c r="I98" s="5"/>
      <c r="J98" s="5"/>
    </row>
    <row r="99" spans="1:10" x14ac:dyDescent="0.45">
      <c r="A99" s="5"/>
      <c r="B99" s="5"/>
      <c r="C99" s="5" t="s">
        <v>155</v>
      </c>
      <c r="D99" s="5" t="s">
        <v>233</v>
      </c>
      <c r="E99" s="5"/>
      <c r="F99" s="5"/>
      <c r="G99" s="5" t="s">
        <v>146</v>
      </c>
      <c r="H99" s="5" t="s">
        <v>106</v>
      </c>
      <c r="I99" s="5"/>
      <c r="J99" s="5"/>
    </row>
    <row r="100" spans="1:10" x14ac:dyDescent="0.45">
      <c r="A100" s="5"/>
      <c r="B100" s="5"/>
      <c r="C100" s="5" t="s">
        <v>155</v>
      </c>
      <c r="D100" s="5" t="s">
        <v>188</v>
      </c>
      <c r="E100" s="5"/>
      <c r="F100" s="5"/>
      <c r="G100" s="5" t="s">
        <v>146</v>
      </c>
      <c r="H100" s="5" t="s">
        <v>113</v>
      </c>
      <c r="I100" s="5"/>
      <c r="J100" s="5"/>
    </row>
    <row r="101" spans="1:10" x14ac:dyDescent="0.45">
      <c r="A101" s="5"/>
      <c r="B101" s="5"/>
      <c r="C101" s="5" t="s">
        <v>155</v>
      </c>
      <c r="D101" s="5" t="s">
        <v>190</v>
      </c>
      <c r="E101" s="5"/>
      <c r="F101" s="5"/>
      <c r="G101" s="5" t="s">
        <v>146</v>
      </c>
      <c r="H101" s="5" t="s">
        <v>115</v>
      </c>
      <c r="I101" s="5"/>
      <c r="J101" s="5"/>
    </row>
    <row r="102" spans="1:10" x14ac:dyDescent="0.45">
      <c r="A102" s="5"/>
      <c r="B102" s="5"/>
      <c r="C102" s="5" t="s">
        <v>155</v>
      </c>
      <c r="D102" s="5" t="s">
        <v>255</v>
      </c>
      <c r="E102" s="5"/>
      <c r="F102" s="5"/>
      <c r="G102" s="5" t="s">
        <v>146</v>
      </c>
      <c r="H102" s="5" t="s">
        <v>104</v>
      </c>
      <c r="I102" s="5"/>
      <c r="J102" s="5"/>
    </row>
    <row r="103" spans="1:10" x14ac:dyDescent="0.45">
      <c r="A103" s="5"/>
      <c r="B103" s="5"/>
      <c r="C103" s="5" t="s">
        <v>156</v>
      </c>
      <c r="D103" s="5" t="s">
        <v>235</v>
      </c>
      <c r="E103" s="5"/>
      <c r="F103" s="5"/>
      <c r="G103" s="5" t="s">
        <v>291</v>
      </c>
      <c r="H103" s="5" t="s">
        <v>27</v>
      </c>
      <c r="I103" s="5"/>
      <c r="J103" s="5"/>
    </row>
    <row r="104" spans="1:10" x14ac:dyDescent="0.45">
      <c r="A104" s="5"/>
      <c r="B104" s="5"/>
      <c r="C104" s="5" t="s">
        <v>156</v>
      </c>
      <c r="D104" s="5" t="s">
        <v>234</v>
      </c>
      <c r="E104" s="5"/>
      <c r="F104" s="5"/>
      <c r="G104" s="5" t="s">
        <v>291</v>
      </c>
      <c r="H104" s="5" t="s">
        <v>26</v>
      </c>
      <c r="I104" s="5"/>
      <c r="J104" s="5"/>
    </row>
    <row r="105" spans="1:10" x14ac:dyDescent="0.45">
      <c r="A105" s="5"/>
      <c r="B105" s="5"/>
      <c r="C105" s="5" t="s">
        <v>156</v>
      </c>
      <c r="D105" s="5" t="s">
        <v>233</v>
      </c>
      <c r="E105" s="5"/>
      <c r="F105" s="5"/>
      <c r="G105" s="5" t="s">
        <v>291</v>
      </c>
      <c r="H105" s="5" t="s">
        <v>24</v>
      </c>
      <c r="I105" s="5"/>
      <c r="J105" s="5"/>
    </row>
    <row r="106" spans="1:10" x14ac:dyDescent="0.45">
      <c r="A106" s="5"/>
      <c r="B106" s="5"/>
      <c r="C106" s="5" t="s">
        <v>156</v>
      </c>
      <c r="D106" s="5" t="s">
        <v>224</v>
      </c>
      <c r="E106" s="5"/>
      <c r="F106" s="5"/>
      <c r="G106" s="5" t="s">
        <v>291</v>
      </c>
      <c r="H106" s="5" t="s">
        <v>14</v>
      </c>
      <c r="I106" s="5"/>
      <c r="J106" s="5"/>
    </row>
    <row r="107" spans="1:10" x14ac:dyDescent="0.45">
      <c r="A107" s="5"/>
      <c r="B107" s="5"/>
      <c r="C107" s="5" t="s">
        <v>156</v>
      </c>
      <c r="D107" s="5" t="s">
        <v>188</v>
      </c>
      <c r="E107" s="5"/>
      <c r="F107" s="5"/>
      <c r="G107" s="5" t="s">
        <v>291</v>
      </c>
      <c r="H107" s="5" t="s">
        <v>10</v>
      </c>
      <c r="I107" s="5"/>
      <c r="J107" s="5"/>
    </row>
    <row r="108" spans="1:10" x14ac:dyDescent="0.45">
      <c r="A108" s="5"/>
      <c r="B108" s="5"/>
      <c r="C108" s="5" t="s">
        <v>157</v>
      </c>
      <c r="D108" s="5" t="s">
        <v>234</v>
      </c>
      <c r="E108" s="5"/>
      <c r="F108" s="5"/>
      <c r="G108" s="5" t="s">
        <v>291</v>
      </c>
      <c r="H108" s="5" t="s">
        <v>116</v>
      </c>
      <c r="I108" s="5"/>
      <c r="J108" s="5"/>
    </row>
    <row r="109" spans="1:10" x14ac:dyDescent="0.45">
      <c r="A109" s="5"/>
      <c r="B109" s="5"/>
      <c r="C109" s="5" t="s">
        <v>157</v>
      </c>
      <c r="D109" s="5" t="s">
        <v>233</v>
      </c>
      <c r="E109" s="5"/>
      <c r="F109" s="5"/>
      <c r="G109" s="5" t="s">
        <v>291</v>
      </c>
      <c r="H109" s="5" t="s">
        <v>135</v>
      </c>
      <c r="I109" s="5"/>
      <c r="J109" s="5"/>
    </row>
    <row r="110" spans="1:10" x14ac:dyDescent="0.45">
      <c r="A110" s="5"/>
      <c r="B110" s="5"/>
      <c r="C110" s="5" t="s">
        <v>157</v>
      </c>
      <c r="D110" s="5" t="s">
        <v>188</v>
      </c>
      <c r="E110" s="5"/>
      <c r="F110" s="5"/>
      <c r="G110" s="5" t="s">
        <v>291</v>
      </c>
      <c r="H110" s="5" t="s">
        <v>19</v>
      </c>
      <c r="I110" s="5"/>
      <c r="J110" s="5"/>
    </row>
    <row r="111" spans="1:10" x14ac:dyDescent="0.45">
      <c r="A111" s="5"/>
      <c r="B111" s="5"/>
      <c r="C111" s="5" t="s">
        <v>157</v>
      </c>
      <c r="D111" s="5" t="s">
        <v>190</v>
      </c>
      <c r="E111" s="5"/>
      <c r="F111" s="5"/>
      <c r="G111" s="5" t="s">
        <v>291</v>
      </c>
      <c r="H111" s="5" t="s">
        <v>126</v>
      </c>
      <c r="I111" s="5"/>
      <c r="J111" s="5"/>
    </row>
    <row r="112" spans="1:10" x14ac:dyDescent="0.45">
      <c r="A112" s="5"/>
      <c r="B112" s="5"/>
      <c r="C112" s="5" t="s">
        <v>157</v>
      </c>
      <c r="D112" s="5" t="s">
        <v>193</v>
      </c>
      <c r="E112" s="5"/>
      <c r="F112" s="5"/>
      <c r="G112" s="5" t="s">
        <v>291</v>
      </c>
      <c r="H112" s="5" t="s">
        <v>94</v>
      </c>
      <c r="I112" s="5"/>
      <c r="J112" s="5"/>
    </row>
    <row r="113" spans="1:10" x14ac:dyDescent="0.45">
      <c r="A113" s="5"/>
      <c r="B113" s="5"/>
      <c r="C113" s="5" t="s">
        <v>158</v>
      </c>
      <c r="D113" s="5" t="s">
        <v>234</v>
      </c>
      <c r="E113" s="5"/>
      <c r="F113" s="5"/>
      <c r="G113" s="5" t="s">
        <v>147</v>
      </c>
      <c r="H113" s="5" t="s">
        <v>27</v>
      </c>
      <c r="I113" s="5"/>
      <c r="J113" s="5"/>
    </row>
    <row r="114" spans="1:10" x14ac:dyDescent="0.45">
      <c r="A114" s="5"/>
      <c r="B114" s="5"/>
      <c r="C114" s="5" t="s">
        <v>158</v>
      </c>
      <c r="D114" s="5" t="s">
        <v>233</v>
      </c>
      <c r="E114" s="5"/>
      <c r="F114" s="5"/>
      <c r="G114" s="5" t="s">
        <v>147</v>
      </c>
      <c r="H114" s="5" t="s">
        <v>120</v>
      </c>
      <c r="I114" s="5"/>
      <c r="J114" s="5"/>
    </row>
    <row r="115" spans="1:10" x14ac:dyDescent="0.45">
      <c r="A115" s="5"/>
      <c r="B115" s="5"/>
      <c r="C115" s="5" t="s">
        <v>158</v>
      </c>
      <c r="D115" s="5" t="s">
        <v>188</v>
      </c>
      <c r="E115" s="5"/>
      <c r="F115" s="5"/>
      <c r="G115" s="5" t="s">
        <v>147</v>
      </c>
      <c r="H115" s="5" t="s">
        <v>92</v>
      </c>
      <c r="I115" s="5"/>
      <c r="J115" s="5"/>
    </row>
    <row r="116" spans="1:10" x14ac:dyDescent="0.45">
      <c r="A116" s="5"/>
      <c r="B116" s="5"/>
      <c r="C116" s="5" t="s">
        <v>158</v>
      </c>
      <c r="D116" s="5" t="s">
        <v>190</v>
      </c>
      <c r="E116" s="5"/>
      <c r="F116" s="5"/>
      <c r="G116" s="5" t="s">
        <v>147</v>
      </c>
      <c r="H116" s="5" t="s">
        <v>98</v>
      </c>
      <c r="I116" s="5"/>
      <c r="J116" s="5"/>
    </row>
    <row r="117" spans="1:10" x14ac:dyDescent="0.45">
      <c r="A117" s="5"/>
      <c r="B117" s="5"/>
      <c r="C117" s="5" t="s">
        <v>158</v>
      </c>
      <c r="D117" s="5" t="s">
        <v>224</v>
      </c>
      <c r="E117" s="5"/>
      <c r="F117" s="5"/>
      <c r="G117" s="5" t="s">
        <v>147</v>
      </c>
      <c r="H117" s="5" t="s">
        <v>129</v>
      </c>
      <c r="I117" s="5"/>
      <c r="J117" s="5"/>
    </row>
    <row r="118" spans="1:10" x14ac:dyDescent="0.45">
      <c r="A118" s="5"/>
      <c r="B118" s="5"/>
      <c r="C118" s="5" t="s">
        <v>159</v>
      </c>
      <c r="D118" s="5" t="s">
        <v>234</v>
      </c>
      <c r="E118" s="5"/>
      <c r="F118" s="5"/>
      <c r="G118" s="5" t="s">
        <v>147</v>
      </c>
      <c r="H118" s="5" t="s">
        <v>90</v>
      </c>
      <c r="I118" s="5"/>
      <c r="J118" s="5"/>
    </row>
    <row r="119" spans="1:10" x14ac:dyDescent="0.45">
      <c r="A119" s="5"/>
      <c r="B119" s="5"/>
      <c r="C119" s="5" t="s">
        <v>159</v>
      </c>
      <c r="D119" s="5" t="s">
        <v>233</v>
      </c>
      <c r="E119" s="5"/>
      <c r="F119" s="5"/>
      <c r="G119" s="5" t="s">
        <v>147</v>
      </c>
      <c r="H119" s="5" t="s">
        <v>23</v>
      </c>
      <c r="I119" s="5"/>
      <c r="J119" s="5"/>
    </row>
    <row r="120" spans="1:10" x14ac:dyDescent="0.45">
      <c r="A120" s="5"/>
      <c r="B120" s="5"/>
      <c r="C120" s="5" t="s">
        <v>159</v>
      </c>
      <c r="D120" s="5" t="s">
        <v>188</v>
      </c>
      <c r="E120" s="5"/>
      <c r="F120" s="5"/>
      <c r="G120" s="5" t="s">
        <v>147</v>
      </c>
      <c r="H120" s="5" t="s">
        <v>26</v>
      </c>
      <c r="I120" s="5"/>
      <c r="J120" s="5"/>
    </row>
    <row r="121" spans="1:10" x14ac:dyDescent="0.45">
      <c r="A121" s="5"/>
      <c r="B121" s="5"/>
      <c r="C121" s="5" t="s">
        <v>159</v>
      </c>
      <c r="D121" s="5" t="s">
        <v>190</v>
      </c>
      <c r="E121" s="5"/>
      <c r="F121" s="5"/>
      <c r="G121" s="5" t="s">
        <v>147</v>
      </c>
      <c r="H121" s="5" t="s">
        <v>39</v>
      </c>
      <c r="I121" s="5"/>
      <c r="J121" s="5"/>
    </row>
    <row r="122" spans="1:10" x14ac:dyDescent="0.45">
      <c r="A122" s="5"/>
      <c r="B122" s="5"/>
      <c r="C122" s="5" t="s">
        <v>159</v>
      </c>
      <c r="D122" s="5" t="s">
        <v>235</v>
      </c>
      <c r="E122" s="5"/>
      <c r="F122" s="5"/>
      <c r="G122" s="5" t="s">
        <v>147</v>
      </c>
      <c r="H122" s="5" t="s">
        <v>95</v>
      </c>
      <c r="I122" s="5"/>
      <c r="J122" s="5"/>
    </row>
    <row r="123" spans="1:10" x14ac:dyDescent="0.45">
      <c r="A123" s="5"/>
      <c r="B123" s="5"/>
      <c r="C123" s="5" t="s">
        <v>160</v>
      </c>
      <c r="D123" s="5" t="s">
        <v>234</v>
      </c>
      <c r="E123" s="5"/>
      <c r="F123" s="5"/>
      <c r="G123" s="5" t="s">
        <v>148</v>
      </c>
      <c r="H123" s="5" t="s">
        <v>98</v>
      </c>
      <c r="I123" s="5"/>
      <c r="J123" s="5"/>
    </row>
    <row r="124" spans="1:10" x14ac:dyDescent="0.45">
      <c r="A124" s="5"/>
      <c r="B124" s="5"/>
      <c r="C124" s="5" t="s">
        <v>160</v>
      </c>
      <c r="D124" s="5" t="s">
        <v>233</v>
      </c>
      <c r="E124" s="5"/>
      <c r="F124" s="5"/>
      <c r="G124" s="5" t="s">
        <v>148</v>
      </c>
      <c r="H124" s="5" t="s">
        <v>115</v>
      </c>
      <c r="I124" s="5"/>
      <c r="J124" s="5"/>
    </row>
    <row r="125" spans="1:10" x14ac:dyDescent="0.45">
      <c r="A125" s="5"/>
      <c r="B125" s="5"/>
      <c r="C125" s="5" t="s">
        <v>160</v>
      </c>
      <c r="D125" s="5" t="s">
        <v>188</v>
      </c>
      <c r="E125" s="5"/>
      <c r="F125" s="5"/>
      <c r="G125" s="5" t="s">
        <v>148</v>
      </c>
      <c r="H125" s="5" t="s">
        <v>120</v>
      </c>
      <c r="I125" s="5"/>
      <c r="J125" s="5"/>
    </row>
    <row r="126" spans="1:10" x14ac:dyDescent="0.45">
      <c r="A126" s="5"/>
      <c r="B126" s="5"/>
      <c r="C126" s="5" t="s">
        <v>160</v>
      </c>
      <c r="D126" s="5" t="s">
        <v>190</v>
      </c>
      <c r="E126" s="5"/>
      <c r="F126" s="5"/>
      <c r="G126" s="5" t="s">
        <v>148</v>
      </c>
      <c r="H126" s="5" t="s">
        <v>111</v>
      </c>
      <c r="I126" s="5"/>
      <c r="J126" s="5"/>
    </row>
    <row r="127" spans="1:10" x14ac:dyDescent="0.45">
      <c r="A127" s="5"/>
      <c r="B127" s="5"/>
      <c r="C127" s="5" t="s">
        <v>160</v>
      </c>
      <c r="D127" s="5" t="s">
        <v>273</v>
      </c>
      <c r="E127" s="5"/>
      <c r="F127" s="5"/>
      <c r="G127" s="5" t="s">
        <v>148</v>
      </c>
      <c r="H127" s="5" t="s">
        <v>90</v>
      </c>
      <c r="I127" s="5"/>
      <c r="J127" s="5"/>
    </row>
    <row r="128" spans="1:10" x14ac:dyDescent="0.45">
      <c r="A128" s="5"/>
      <c r="B128" s="5"/>
      <c r="C128" s="5" t="s">
        <v>161</v>
      </c>
      <c r="D128" s="5" t="s">
        <v>255</v>
      </c>
      <c r="E128" s="5"/>
      <c r="F128" s="5"/>
      <c r="G128" s="5" t="s">
        <v>148</v>
      </c>
      <c r="H128" s="5" t="s">
        <v>27</v>
      </c>
      <c r="I128" s="5"/>
      <c r="J128" s="5"/>
    </row>
    <row r="129" spans="1:10" x14ac:dyDescent="0.45">
      <c r="A129" s="5"/>
      <c r="B129" s="5"/>
      <c r="C129" s="5" t="s">
        <v>161</v>
      </c>
      <c r="D129" s="5" t="s">
        <v>216</v>
      </c>
      <c r="E129" s="5"/>
      <c r="F129" s="5"/>
      <c r="G129" s="5" t="s">
        <v>148</v>
      </c>
      <c r="H129" s="5" t="s">
        <v>113</v>
      </c>
      <c r="I129" s="5"/>
      <c r="J129" s="5"/>
    </row>
    <row r="130" spans="1:10" x14ac:dyDescent="0.45">
      <c r="A130" s="5"/>
      <c r="B130" s="5"/>
      <c r="C130" s="5" t="s">
        <v>161</v>
      </c>
      <c r="D130" s="5" t="s">
        <v>188</v>
      </c>
      <c r="E130" s="5"/>
      <c r="F130" s="5"/>
      <c r="G130" s="5" t="s">
        <v>148</v>
      </c>
      <c r="H130" s="5" t="s">
        <v>104</v>
      </c>
      <c r="I130" s="5"/>
      <c r="J130" s="5"/>
    </row>
    <row r="131" spans="1:10" x14ac:dyDescent="0.45">
      <c r="A131" s="5"/>
      <c r="B131" s="5"/>
      <c r="C131" s="5" t="s">
        <v>161</v>
      </c>
      <c r="D131" s="5" t="s">
        <v>250</v>
      </c>
      <c r="E131" s="5"/>
      <c r="F131" s="5"/>
      <c r="G131" s="5" t="s">
        <v>148</v>
      </c>
      <c r="H131" s="5" t="s">
        <v>112</v>
      </c>
      <c r="I131" s="5"/>
      <c r="J131" s="5"/>
    </row>
    <row r="132" spans="1:10" x14ac:dyDescent="0.45">
      <c r="A132" s="5"/>
      <c r="B132" s="5"/>
      <c r="C132" s="5" t="s">
        <v>161</v>
      </c>
      <c r="D132" s="5" t="s">
        <v>190</v>
      </c>
      <c r="E132" s="5"/>
      <c r="F132" s="5"/>
      <c r="G132" s="5" t="s">
        <v>148</v>
      </c>
      <c r="H132" s="5" t="s">
        <v>23</v>
      </c>
      <c r="I132" s="5"/>
      <c r="J132" s="5"/>
    </row>
    <row r="133" spans="1:10" x14ac:dyDescent="0.45">
      <c r="A133" s="5"/>
      <c r="B133" s="5"/>
      <c r="C133" s="5" t="s">
        <v>162</v>
      </c>
      <c r="D133" s="5" t="s">
        <v>234</v>
      </c>
      <c r="E133" s="5"/>
      <c r="F133" s="5"/>
      <c r="G133" s="5" t="s">
        <v>149</v>
      </c>
      <c r="H133" s="5" t="s">
        <v>98</v>
      </c>
      <c r="I133" s="5"/>
      <c r="J133" s="5"/>
    </row>
    <row r="134" spans="1:10" x14ac:dyDescent="0.45">
      <c r="A134" s="5"/>
      <c r="B134" s="5"/>
      <c r="C134" s="5" t="s">
        <v>162</v>
      </c>
      <c r="D134" s="5" t="s">
        <v>233</v>
      </c>
      <c r="E134" s="5"/>
      <c r="F134" s="5"/>
      <c r="G134" s="5" t="s">
        <v>149</v>
      </c>
      <c r="H134" s="5" t="s">
        <v>115</v>
      </c>
      <c r="I134" s="5"/>
      <c r="J134" s="5"/>
    </row>
    <row r="135" spans="1:10" x14ac:dyDescent="0.45">
      <c r="A135" s="5"/>
      <c r="B135" s="5"/>
      <c r="C135" s="5" t="s">
        <v>162</v>
      </c>
      <c r="D135" s="5" t="s">
        <v>188</v>
      </c>
      <c r="E135" s="5"/>
      <c r="F135" s="5"/>
      <c r="G135" s="5" t="s">
        <v>149</v>
      </c>
      <c r="H135" s="5" t="s">
        <v>120</v>
      </c>
      <c r="I135" s="5"/>
      <c r="J135" s="5"/>
    </row>
    <row r="136" spans="1:10" x14ac:dyDescent="0.45">
      <c r="A136" s="5"/>
      <c r="B136" s="5"/>
      <c r="C136" s="5" t="s">
        <v>162</v>
      </c>
      <c r="D136" s="5" t="s">
        <v>190</v>
      </c>
      <c r="E136" s="5"/>
      <c r="F136" s="5"/>
      <c r="G136" s="5" t="s">
        <v>149</v>
      </c>
      <c r="H136" s="5" t="s">
        <v>90</v>
      </c>
      <c r="I136" s="5"/>
      <c r="J136" s="5"/>
    </row>
    <row r="137" spans="1:10" x14ac:dyDescent="0.45">
      <c r="A137" s="5"/>
      <c r="B137" s="5"/>
      <c r="C137" s="5" t="s">
        <v>162</v>
      </c>
      <c r="D137" s="5" t="s">
        <v>255</v>
      </c>
      <c r="E137" s="5"/>
      <c r="F137" s="5"/>
      <c r="G137" s="5" t="s">
        <v>149</v>
      </c>
      <c r="H137" s="5" t="s">
        <v>27</v>
      </c>
      <c r="I137" s="5"/>
      <c r="J137" s="5"/>
    </row>
    <row r="138" spans="1:10" x14ac:dyDescent="0.45">
      <c r="A138" s="5"/>
      <c r="B138" s="5"/>
      <c r="C138" s="5" t="s">
        <v>163</v>
      </c>
      <c r="D138" s="5" t="s">
        <v>190</v>
      </c>
      <c r="E138" s="5"/>
      <c r="F138" s="5"/>
      <c r="G138" s="5" t="s">
        <v>149</v>
      </c>
      <c r="H138" s="5" t="s">
        <v>111</v>
      </c>
      <c r="I138" s="5"/>
      <c r="J138" s="5"/>
    </row>
    <row r="139" spans="1:10" x14ac:dyDescent="0.45">
      <c r="A139" s="5"/>
      <c r="B139" s="5"/>
      <c r="C139" s="5" t="s">
        <v>163</v>
      </c>
      <c r="D139" s="5" t="s">
        <v>188</v>
      </c>
      <c r="E139" s="5"/>
      <c r="F139" s="5"/>
      <c r="G139" s="5" t="s">
        <v>149</v>
      </c>
      <c r="H139" s="5" t="s">
        <v>113</v>
      </c>
      <c r="I139" s="5"/>
      <c r="J139" s="5"/>
    </row>
    <row r="140" spans="1:10" x14ac:dyDescent="0.45">
      <c r="A140" s="5"/>
      <c r="B140" s="5"/>
      <c r="C140" s="5" t="s">
        <v>163</v>
      </c>
      <c r="D140" s="5" t="s">
        <v>235</v>
      </c>
      <c r="E140" s="5"/>
      <c r="F140" s="5"/>
      <c r="G140" s="5" t="s">
        <v>149</v>
      </c>
      <c r="H140" s="5" t="s">
        <v>31</v>
      </c>
      <c r="I140" s="5"/>
      <c r="J140" s="5"/>
    </row>
    <row r="141" spans="1:10" x14ac:dyDescent="0.45">
      <c r="A141" s="5"/>
      <c r="B141" s="5"/>
      <c r="C141" s="5" t="s">
        <v>163</v>
      </c>
      <c r="D141" s="5" t="s">
        <v>234</v>
      </c>
      <c r="E141" s="5"/>
      <c r="F141" s="5"/>
      <c r="G141" s="5" t="s">
        <v>149</v>
      </c>
      <c r="H141" s="5" t="s">
        <v>10</v>
      </c>
      <c r="I141" s="5"/>
      <c r="J141" s="5"/>
    </row>
    <row r="142" spans="1:10" x14ac:dyDescent="0.45">
      <c r="A142" s="5"/>
      <c r="B142" s="5"/>
      <c r="C142" s="5" t="s">
        <v>163</v>
      </c>
      <c r="D142" s="5" t="s">
        <v>233</v>
      </c>
      <c r="E142" s="5"/>
      <c r="F142" s="5"/>
      <c r="G142" s="5" t="s">
        <v>149</v>
      </c>
      <c r="H142" s="5" t="s">
        <v>112</v>
      </c>
      <c r="I142" s="5"/>
      <c r="J142" s="5"/>
    </row>
    <row r="143" spans="1:10" x14ac:dyDescent="0.45">
      <c r="A143" s="5"/>
      <c r="B143" s="5"/>
      <c r="C143" s="5" t="s">
        <v>164</v>
      </c>
      <c r="D143" s="5" t="s">
        <v>190</v>
      </c>
      <c r="E143" s="5"/>
      <c r="F143" s="5"/>
      <c r="G143" s="5" t="s">
        <v>150</v>
      </c>
      <c r="H143" s="5" t="s">
        <v>98</v>
      </c>
      <c r="I143" s="5"/>
      <c r="J143" s="5"/>
    </row>
    <row r="144" spans="1:10" x14ac:dyDescent="0.45">
      <c r="A144" s="5"/>
      <c r="B144" s="5"/>
      <c r="C144" s="5" t="s">
        <v>164</v>
      </c>
      <c r="D144" s="5" t="s">
        <v>188</v>
      </c>
      <c r="E144" s="5"/>
      <c r="F144" s="5"/>
      <c r="G144" s="5" t="s">
        <v>150</v>
      </c>
      <c r="H144" s="5" t="s">
        <v>115</v>
      </c>
      <c r="I144" s="5"/>
      <c r="J144" s="5"/>
    </row>
    <row r="145" spans="1:10" x14ac:dyDescent="0.45">
      <c r="A145" s="5"/>
      <c r="B145" s="5"/>
      <c r="C145" s="5" t="s">
        <v>164</v>
      </c>
      <c r="D145" s="5" t="s">
        <v>234</v>
      </c>
      <c r="E145" s="5"/>
      <c r="F145" s="5"/>
      <c r="G145" s="5" t="s">
        <v>150</v>
      </c>
      <c r="H145" s="5" t="s">
        <v>120</v>
      </c>
      <c r="I145" s="5"/>
      <c r="J145" s="5"/>
    </row>
    <row r="146" spans="1:10" x14ac:dyDescent="0.45">
      <c r="A146" s="5"/>
      <c r="B146" s="5"/>
      <c r="C146" s="5" t="s">
        <v>164</v>
      </c>
      <c r="D146" s="5" t="s">
        <v>235</v>
      </c>
      <c r="E146" s="5"/>
      <c r="F146" s="5"/>
      <c r="G146" s="5" t="s">
        <v>150</v>
      </c>
      <c r="H146" s="5" t="s">
        <v>90</v>
      </c>
      <c r="I146" s="5"/>
      <c r="J146" s="5"/>
    </row>
    <row r="147" spans="1:10" x14ac:dyDescent="0.45">
      <c r="A147" s="5"/>
      <c r="B147" s="5"/>
      <c r="C147" s="5" t="s">
        <v>164</v>
      </c>
      <c r="D147" s="5" t="s">
        <v>233</v>
      </c>
      <c r="E147" s="5"/>
      <c r="F147" s="5"/>
      <c r="G147" s="5" t="s">
        <v>150</v>
      </c>
      <c r="H147" s="5" t="s">
        <v>27</v>
      </c>
      <c r="I147" s="5"/>
      <c r="J147" s="5"/>
    </row>
    <row r="148" spans="1:10" x14ac:dyDescent="0.45">
      <c r="A148" s="5"/>
      <c r="B148" s="5"/>
      <c r="C148" s="5" t="s">
        <v>165</v>
      </c>
      <c r="D148" s="5" t="s">
        <v>234</v>
      </c>
      <c r="E148" s="5"/>
      <c r="F148" s="5"/>
      <c r="G148" s="5" t="s">
        <v>150</v>
      </c>
      <c r="H148" s="5" t="s">
        <v>111</v>
      </c>
      <c r="I148" s="5"/>
      <c r="J148" s="5"/>
    </row>
    <row r="149" spans="1:10" x14ac:dyDescent="0.45">
      <c r="A149" s="5"/>
      <c r="B149" s="5"/>
      <c r="C149" s="5" t="s">
        <v>165</v>
      </c>
      <c r="D149" s="5" t="s">
        <v>233</v>
      </c>
      <c r="E149" s="5"/>
      <c r="F149" s="5"/>
      <c r="G149" s="5" t="s">
        <v>150</v>
      </c>
      <c r="H149" s="5" t="s">
        <v>113</v>
      </c>
      <c r="I149" s="5"/>
      <c r="J149" s="5"/>
    </row>
    <row r="150" spans="1:10" x14ac:dyDescent="0.45">
      <c r="A150" s="5"/>
      <c r="B150" s="5"/>
      <c r="C150" s="5" t="s">
        <v>165</v>
      </c>
      <c r="D150" s="5" t="s">
        <v>188</v>
      </c>
      <c r="E150" s="5"/>
      <c r="F150" s="5"/>
      <c r="G150" s="5" t="s">
        <v>150</v>
      </c>
      <c r="H150" s="5" t="s">
        <v>31</v>
      </c>
      <c r="I150" s="5"/>
      <c r="J150" s="5"/>
    </row>
    <row r="151" spans="1:10" x14ac:dyDescent="0.45">
      <c r="A151" s="5"/>
      <c r="B151" s="5"/>
      <c r="C151" s="5" t="s">
        <v>165</v>
      </c>
      <c r="D151" s="5" t="s">
        <v>235</v>
      </c>
      <c r="E151" s="5"/>
      <c r="F151" s="5"/>
      <c r="G151" s="5" t="s">
        <v>150</v>
      </c>
      <c r="H151" s="5" t="s">
        <v>10</v>
      </c>
      <c r="I151" s="5"/>
      <c r="J151" s="5"/>
    </row>
    <row r="152" spans="1:10" x14ac:dyDescent="0.45">
      <c r="A152" s="5"/>
      <c r="B152" s="5"/>
      <c r="C152" s="5" t="s">
        <v>165</v>
      </c>
      <c r="D152" s="5" t="s">
        <v>190</v>
      </c>
      <c r="E152" s="5"/>
      <c r="F152" s="5"/>
      <c r="G152" s="5" t="s">
        <v>150</v>
      </c>
      <c r="H152" s="5" t="s">
        <v>112</v>
      </c>
      <c r="I152" s="5"/>
      <c r="J152" s="5"/>
    </row>
    <row r="153" spans="1:10" x14ac:dyDescent="0.45">
      <c r="A153" s="5"/>
      <c r="B153" s="5"/>
      <c r="C153" s="5" t="s">
        <v>166</v>
      </c>
      <c r="D153" s="5" t="s">
        <v>234</v>
      </c>
      <c r="E153" s="5"/>
      <c r="F153" s="5"/>
      <c r="G153" s="5" t="s">
        <v>151</v>
      </c>
      <c r="H153" s="5" t="s">
        <v>98</v>
      </c>
      <c r="I153" s="5"/>
      <c r="J153" s="5"/>
    </row>
    <row r="154" spans="1:10" x14ac:dyDescent="0.45">
      <c r="A154" s="5"/>
      <c r="B154" s="5"/>
      <c r="C154" s="5" t="s">
        <v>166</v>
      </c>
      <c r="D154" s="5" t="s">
        <v>255</v>
      </c>
      <c r="E154" s="5"/>
      <c r="F154" s="5"/>
      <c r="G154" s="5" t="s">
        <v>151</v>
      </c>
      <c r="H154" s="5" t="s">
        <v>113</v>
      </c>
      <c r="I154" s="5"/>
      <c r="J154" s="5"/>
    </row>
    <row r="155" spans="1:10" x14ac:dyDescent="0.45">
      <c r="A155" s="5"/>
      <c r="B155" s="5"/>
      <c r="C155" s="5" t="s">
        <v>166</v>
      </c>
      <c r="D155" s="5" t="s">
        <v>233</v>
      </c>
      <c r="E155" s="5"/>
      <c r="F155" s="5"/>
      <c r="G155" s="5" t="s">
        <v>151</v>
      </c>
      <c r="H155" s="5" t="s">
        <v>120</v>
      </c>
      <c r="I155" s="5"/>
      <c r="J155" s="5"/>
    </row>
    <row r="156" spans="1:10" x14ac:dyDescent="0.45">
      <c r="A156" s="5"/>
      <c r="B156" s="5"/>
      <c r="C156" s="5" t="s">
        <v>166</v>
      </c>
      <c r="D156" s="5" t="s">
        <v>188</v>
      </c>
      <c r="E156" s="5"/>
      <c r="F156" s="5"/>
      <c r="G156" s="5" t="s">
        <v>151</v>
      </c>
      <c r="H156" s="5" t="s">
        <v>115</v>
      </c>
      <c r="I156" s="5"/>
      <c r="J156" s="5"/>
    </row>
    <row r="157" spans="1:10" x14ac:dyDescent="0.45">
      <c r="A157" s="5"/>
      <c r="B157" s="5"/>
      <c r="C157" s="5" t="s">
        <v>166</v>
      </c>
      <c r="D157" s="5" t="s">
        <v>235</v>
      </c>
      <c r="E157" s="5"/>
      <c r="F157" s="5"/>
      <c r="G157" s="5" t="s">
        <v>151</v>
      </c>
      <c r="H157" s="5" t="s">
        <v>114</v>
      </c>
      <c r="I157" s="5"/>
      <c r="J157" s="5"/>
    </row>
    <row r="158" spans="1:10" x14ac:dyDescent="0.45">
      <c r="A158" s="5"/>
      <c r="B158" s="5"/>
      <c r="C158" s="5" t="s">
        <v>167</v>
      </c>
      <c r="D158" s="5" t="s">
        <v>234</v>
      </c>
      <c r="E158" s="5"/>
      <c r="F158" s="5"/>
      <c r="G158" s="5" t="s">
        <v>151</v>
      </c>
      <c r="H158" s="5" t="s">
        <v>90</v>
      </c>
      <c r="I158" s="5"/>
      <c r="J158" s="5"/>
    </row>
    <row r="159" spans="1:10" x14ac:dyDescent="0.45">
      <c r="A159" s="5"/>
      <c r="B159" s="5"/>
      <c r="C159" s="5" t="s">
        <v>167</v>
      </c>
      <c r="D159" s="5" t="s">
        <v>233</v>
      </c>
      <c r="E159" s="5"/>
      <c r="F159" s="5"/>
      <c r="G159" s="5" t="s">
        <v>151</v>
      </c>
      <c r="H159" s="5" t="s">
        <v>112</v>
      </c>
      <c r="I159" s="5"/>
      <c r="J159" s="5"/>
    </row>
    <row r="160" spans="1:10" x14ac:dyDescent="0.45">
      <c r="A160" s="5"/>
      <c r="B160" s="5"/>
      <c r="C160" s="5" t="s">
        <v>167</v>
      </c>
      <c r="D160" s="5" t="s">
        <v>188</v>
      </c>
      <c r="E160" s="5"/>
      <c r="F160" s="5"/>
      <c r="G160" s="5" t="s">
        <v>151</v>
      </c>
      <c r="H160" s="5" t="s">
        <v>119</v>
      </c>
      <c r="I160" s="5"/>
      <c r="J160" s="5"/>
    </row>
    <row r="161" spans="1:10" x14ac:dyDescent="0.45">
      <c r="A161" s="5"/>
      <c r="B161" s="5"/>
      <c r="C161" s="5" t="s">
        <v>167</v>
      </c>
      <c r="D161" s="5" t="s">
        <v>235</v>
      </c>
      <c r="E161" s="5"/>
      <c r="F161" s="5"/>
      <c r="G161" s="5" t="s">
        <v>151</v>
      </c>
      <c r="H161" s="5" t="s">
        <v>104</v>
      </c>
      <c r="I161" s="5"/>
      <c r="J161" s="5"/>
    </row>
    <row r="162" spans="1:10" x14ac:dyDescent="0.45">
      <c r="A162" s="5"/>
      <c r="B162" s="5"/>
      <c r="C162" s="5" t="s">
        <v>167</v>
      </c>
      <c r="D162" s="5" t="s">
        <v>193</v>
      </c>
      <c r="E162" s="5"/>
      <c r="F162" s="5"/>
      <c r="G162" s="5" t="s">
        <v>151</v>
      </c>
      <c r="H162" s="5" t="s">
        <v>245</v>
      </c>
      <c r="I162" s="5"/>
      <c r="J162" s="5"/>
    </row>
    <row r="163" spans="1:10" x14ac:dyDescent="0.45">
      <c r="A163" s="5"/>
      <c r="B163" s="5"/>
      <c r="C163" s="5" t="s">
        <v>168</v>
      </c>
      <c r="D163" s="5" t="s">
        <v>235</v>
      </c>
      <c r="E163" s="5"/>
      <c r="F163" s="5"/>
      <c r="G163" s="5" t="s">
        <v>152</v>
      </c>
      <c r="H163" s="5" t="s">
        <v>98</v>
      </c>
      <c r="I163" s="5"/>
      <c r="J163" s="5"/>
    </row>
    <row r="164" spans="1:10" x14ac:dyDescent="0.45">
      <c r="A164" s="5"/>
      <c r="B164" s="5"/>
      <c r="C164" s="5" t="s">
        <v>168</v>
      </c>
      <c r="D164" s="5" t="s">
        <v>234</v>
      </c>
      <c r="E164" s="5"/>
      <c r="F164" s="5"/>
      <c r="G164" s="5" t="s">
        <v>152</v>
      </c>
      <c r="H164" s="5" t="s">
        <v>115</v>
      </c>
      <c r="I164" s="5"/>
      <c r="J164" s="5"/>
    </row>
    <row r="165" spans="1:10" x14ac:dyDescent="0.45">
      <c r="A165" s="5"/>
      <c r="B165" s="5"/>
      <c r="C165" s="5" t="s">
        <v>168</v>
      </c>
      <c r="D165" s="5" t="s">
        <v>233</v>
      </c>
      <c r="E165" s="5"/>
      <c r="F165" s="5"/>
      <c r="G165" s="5" t="s">
        <v>152</v>
      </c>
      <c r="H165" s="5" t="s">
        <v>120</v>
      </c>
      <c r="I165" s="5"/>
      <c r="J165" s="5"/>
    </row>
    <row r="166" spans="1:10" x14ac:dyDescent="0.45">
      <c r="A166" s="5"/>
      <c r="B166" s="5"/>
      <c r="C166" s="5" t="s">
        <v>168</v>
      </c>
      <c r="D166" s="5" t="s">
        <v>188</v>
      </c>
      <c r="E166" s="5"/>
      <c r="F166" s="5"/>
      <c r="G166" s="5" t="s">
        <v>152</v>
      </c>
      <c r="H166" s="5" t="s">
        <v>90</v>
      </c>
      <c r="I166" s="5"/>
      <c r="J166" s="5"/>
    </row>
    <row r="167" spans="1:10" x14ac:dyDescent="0.45">
      <c r="A167" s="5"/>
      <c r="B167" s="5"/>
      <c r="C167" s="5" t="s">
        <v>168</v>
      </c>
      <c r="D167" s="5" t="s">
        <v>190</v>
      </c>
      <c r="E167" s="5"/>
      <c r="F167" s="5"/>
      <c r="G167" s="5" t="s">
        <v>152</v>
      </c>
      <c r="H167" s="5" t="s">
        <v>113</v>
      </c>
      <c r="I167" s="5"/>
      <c r="J167" s="5"/>
    </row>
    <row r="168" spans="1:10" x14ac:dyDescent="0.45">
      <c r="A168" s="5"/>
      <c r="B168" s="5"/>
      <c r="C168" s="5" t="s">
        <v>169</v>
      </c>
      <c r="D168" s="5" t="s">
        <v>234</v>
      </c>
      <c r="E168" s="5"/>
      <c r="F168" s="5"/>
      <c r="G168" s="5" t="s">
        <v>152</v>
      </c>
      <c r="H168" s="5" t="s">
        <v>112</v>
      </c>
      <c r="I168" s="5"/>
      <c r="J168" s="5"/>
    </row>
    <row r="169" spans="1:10" x14ac:dyDescent="0.45">
      <c r="A169" s="5"/>
      <c r="B169" s="5"/>
      <c r="C169" s="5" t="s">
        <v>169</v>
      </c>
      <c r="D169" s="5" t="s">
        <v>233</v>
      </c>
      <c r="E169" s="5"/>
      <c r="F169" s="5"/>
      <c r="G169" s="5" t="s">
        <v>152</v>
      </c>
      <c r="H169" s="5" t="s">
        <v>111</v>
      </c>
      <c r="I169" s="5"/>
      <c r="J169" s="5"/>
    </row>
    <row r="170" spans="1:10" x14ac:dyDescent="0.45">
      <c r="A170" s="5"/>
      <c r="B170" s="5"/>
      <c r="C170" s="5" t="s">
        <v>169</v>
      </c>
      <c r="D170" s="5" t="s">
        <v>255</v>
      </c>
      <c r="E170" s="5"/>
      <c r="F170" s="5"/>
      <c r="G170" s="5" t="s">
        <v>152</v>
      </c>
      <c r="H170" s="5" t="s">
        <v>114</v>
      </c>
      <c r="I170" s="5"/>
      <c r="J170" s="5"/>
    </row>
    <row r="171" spans="1:10" x14ac:dyDescent="0.45">
      <c r="A171" s="5"/>
      <c r="B171" s="5"/>
      <c r="C171" s="5" t="s">
        <v>169</v>
      </c>
      <c r="D171" s="5" t="s">
        <v>188</v>
      </c>
      <c r="E171" s="5"/>
      <c r="F171" s="5"/>
      <c r="G171" s="5" t="s">
        <v>152</v>
      </c>
      <c r="H171" s="5" t="s">
        <v>92</v>
      </c>
      <c r="I171" s="5"/>
      <c r="J171" s="5"/>
    </row>
    <row r="172" spans="1:10" x14ac:dyDescent="0.45">
      <c r="A172" s="5"/>
      <c r="B172" s="5"/>
      <c r="C172" s="5" t="s">
        <v>169</v>
      </c>
      <c r="D172" s="5" t="s">
        <v>190</v>
      </c>
      <c r="E172" s="5"/>
      <c r="F172" s="5"/>
      <c r="G172" s="5" t="s">
        <v>152</v>
      </c>
      <c r="H172" s="5" t="s">
        <v>31</v>
      </c>
      <c r="I172" s="5"/>
      <c r="J172" s="5"/>
    </row>
    <row r="173" spans="1:10" x14ac:dyDescent="0.45">
      <c r="A173" s="5"/>
      <c r="B173" s="5"/>
      <c r="C173" s="5" t="s">
        <v>170</v>
      </c>
      <c r="D173" s="5" t="s">
        <v>234</v>
      </c>
      <c r="E173" s="5"/>
      <c r="F173" s="5"/>
      <c r="G173" s="5" t="s">
        <v>153</v>
      </c>
      <c r="H173" s="5" t="s">
        <v>98</v>
      </c>
      <c r="I173" s="5"/>
      <c r="J173" s="5"/>
    </row>
    <row r="174" spans="1:10" x14ac:dyDescent="0.45">
      <c r="A174" s="5"/>
      <c r="B174" s="5"/>
      <c r="C174" s="5" t="s">
        <v>170</v>
      </c>
      <c r="D174" s="5" t="s">
        <v>233</v>
      </c>
      <c r="E174" s="5"/>
      <c r="F174" s="5"/>
      <c r="G174" s="5" t="s">
        <v>153</v>
      </c>
      <c r="H174" s="5" t="s">
        <v>133</v>
      </c>
      <c r="I174" s="5"/>
      <c r="J174" s="5"/>
    </row>
    <row r="175" spans="1:10" x14ac:dyDescent="0.45">
      <c r="A175" s="5"/>
      <c r="B175" s="5"/>
      <c r="C175" s="5" t="s">
        <v>170</v>
      </c>
      <c r="D175" s="5" t="s">
        <v>188</v>
      </c>
      <c r="E175" s="5"/>
      <c r="F175" s="5"/>
      <c r="G175" s="5" t="s">
        <v>153</v>
      </c>
      <c r="H175" s="5" t="s">
        <v>115</v>
      </c>
      <c r="I175" s="5"/>
      <c r="J175" s="5"/>
    </row>
    <row r="176" spans="1:10" x14ac:dyDescent="0.45">
      <c r="A176" s="5"/>
      <c r="B176" s="5"/>
      <c r="C176" s="5" t="s">
        <v>170</v>
      </c>
      <c r="D176" s="5" t="s">
        <v>190</v>
      </c>
      <c r="E176" s="5"/>
      <c r="F176" s="5"/>
      <c r="G176" s="5" t="s">
        <v>153</v>
      </c>
      <c r="H176" s="5" t="s">
        <v>113</v>
      </c>
      <c r="I176" s="5"/>
      <c r="J176" s="5"/>
    </row>
    <row r="177" spans="1:10" x14ac:dyDescent="0.45">
      <c r="A177" s="5"/>
      <c r="B177" s="5"/>
      <c r="C177" s="5" t="s">
        <v>170</v>
      </c>
      <c r="D177" s="5" t="s">
        <v>255</v>
      </c>
      <c r="E177" s="5"/>
      <c r="F177" s="5"/>
      <c r="G177" s="5" t="s">
        <v>153</v>
      </c>
      <c r="H177" s="5" t="s">
        <v>245</v>
      </c>
      <c r="I177" s="5"/>
      <c r="J177" s="5"/>
    </row>
    <row r="178" spans="1:10" x14ac:dyDescent="0.45">
      <c r="A178" s="5"/>
      <c r="B178" s="5"/>
      <c r="C178" s="5" t="s">
        <v>171</v>
      </c>
      <c r="D178" s="5" t="s">
        <v>255</v>
      </c>
      <c r="E178" s="5"/>
      <c r="F178" s="5"/>
      <c r="G178" s="5" t="s">
        <v>153</v>
      </c>
      <c r="H178" s="5" t="s">
        <v>27</v>
      </c>
      <c r="I178" s="5"/>
      <c r="J178" s="5"/>
    </row>
    <row r="179" spans="1:10" x14ac:dyDescent="0.45">
      <c r="A179" s="5"/>
      <c r="B179" s="5"/>
      <c r="C179" s="5" t="s">
        <v>171</v>
      </c>
      <c r="D179" s="5" t="s">
        <v>188</v>
      </c>
      <c r="E179" s="5"/>
      <c r="F179" s="5"/>
      <c r="G179" s="5" t="s">
        <v>153</v>
      </c>
      <c r="H179" s="5" t="s">
        <v>120</v>
      </c>
      <c r="I179" s="5"/>
      <c r="J179" s="5"/>
    </row>
    <row r="180" spans="1:10" x14ac:dyDescent="0.45">
      <c r="A180" s="5"/>
      <c r="B180" s="5"/>
      <c r="C180" s="5" t="s">
        <v>171</v>
      </c>
      <c r="D180" s="5" t="s">
        <v>234</v>
      </c>
      <c r="E180" s="5"/>
      <c r="F180" s="5"/>
      <c r="G180" s="5" t="s">
        <v>153</v>
      </c>
      <c r="H180" s="5" t="s">
        <v>107</v>
      </c>
      <c r="I180" s="5"/>
      <c r="J180" s="5"/>
    </row>
    <row r="181" spans="1:10" x14ac:dyDescent="0.45">
      <c r="A181" s="5"/>
      <c r="B181" s="5"/>
      <c r="C181" s="5" t="s">
        <v>171</v>
      </c>
      <c r="D181" s="5" t="s">
        <v>233</v>
      </c>
      <c r="E181" s="5"/>
      <c r="F181" s="5"/>
      <c r="G181" s="5" t="s">
        <v>153</v>
      </c>
      <c r="H181" s="5" t="s">
        <v>109</v>
      </c>
      <c r="I181" s="5"/>
      <c r="J181" s="5"/>
    </row>
    <row r="182" spans="1:10" x14ac:dyDescent="0.45">
      <c r="A182" s="5"/>
      <c r="B182" s="5"/>
      <c r="C182" s="5" t="s">
        <v>171</v>
      </c>
      <c r="D182" s="5" t="s">
        <v>216</v>
      </c>
      <c r="E182" s="5"/>
      <c r="F182" s="5"/>
      <c r="G182" s="5" t="s">
        <v>153</v>
      </c>
      <c r="H182" s="5" t="s">
        <v>104</v>
      </c>
      <c r="I182" s="5"/>
      <c r="J182" s="5"/>
    </row>
    <row r="183" spans="1:10" x14ac:dyDescent="0.45">
      <c r="A183" s="5"/>
      <c r="B183" s="5"/>
      <c r="C183" s="5" t="s">
        <v>172</v>
      </c>
      <c r="D183" s="5" t="s">
        <v>255</v>
      </c>
      <c r="E183" s="5"/>
      <c r="F183" s="5"/>
      <c r="G183" s="5" t="s">
        <v>154</v>
      </c>
      <c r="H183" s="5" t="s">
        <v>27</v>
      </c>
      <c r="I183" s="5"/>
      <c r="J183" s="5"/>
    </row>
    <row r="184" spans="1:10" x14ac:dyDescent="0.45">
      <c r="A184" s="5"/>
      <c r="B184" s="5"/>
      <c r="C184" s="5" t="s">
        <v>172</v>
      </c>
      <c r="D184" s="5" t="s">
        <v>235</v>
      </c>
      <c r="E184" s="5"/>
      <c r="F184" s="5"/>
      <c r="G184" s="5" t="s">
        <v>154</v>
      </c>
      <c r="H184" s="5" t="s">
        <v>98</v>
      </c>
      <c r="I184" s="5"/>
      <c r="J184" s="5"/>
    </row>
    <row r="185" spans="1:10" x14ac:dyDescent="0.45">
      <c r="A185" s="5"/>
      <c r="B185" s="5"/>
      <c r="C185" s="5" t="s">
        <v>172</v>
      </c>
      <c r="D185" s="5" t="s">
        <v>188</v>
      </c>
      <c r="E185" s="5"/>
      <c r="F185" s="5"/>
      <c r="G185" s="5" t="s">
        <v>154</v>
      </c>
      <c r="H185" s="5" t="s">
        <v>104</v>
      </c>
      <c r="I185" s="5"/>
      <c r="J185" s="5"/>
    </row>
    <row r="186" spans="1:10" x14ac:dyDescent="0.45">
      <c r="A186" s="5"/>
      <c r="B186" s="5"/>
      <c r="C186" s="5" t="s">
        <v>172</v>
      </c>
      <c r="D186" s="5" t="s">
        <v>193</v>
      </c>
      <c r="E186" s="5"/>
      <c r="F186" s="5"/>
      <c r="G186" s="5" t="s">
        <v>154</v>
      </c>
      <c r="H186" s="5" t="s">
        <v>92</v>
      </c>
      <c r="I186" s="5"/>
      <c r="J186" s="5"/>
    </row>
    <row r="187" spans="1:10" x14ac:dyDescent="0.45">
      <c r="A187" s="5"/>
      <c r="B187" s="5"/>
      <c r="C187" s="5" t="s">
        <v>172</v>
      </c>
      <c r="D187" s="5" t="s">
        <v>224</v>
      </c>
      <c r="E187" s="5"/>
      <c r="F187" s="5"/>
      <c r="G187" s="5" t="s">
        <v>154</v>
      </c>
      <c r="H187" s="5" t="s">
        <v>112</v>
      </c>
      <c r="I187" s="5"/>
      <c r="J187" s="5"/>
    </row>
    <row r="188" spans="1:10" x14ac:dyDescent="0.45">
      <c r="A188" s="5"/>
      <c r="B188" s="5"/>
      <c r="C188" s="5" t="s">
        <v>173</v>
      </c>
      <c r="D188" s="5" t="s">
        <v>234</v>
      </c>
      <c r="E188" s="5"/>
      <c r="F188" s="5"/>
      <c r="G188" s="5" t="s">
        <v>154</v>
      </c>
      <c r="H188" s="5" t="s">
        <v>94</v>
      </c>
      <c r="I188" s="5"/>
      <c r="J188" s="5"/>
    </row>
    <row r="189" spans="1:10" x14ac:dyDescent="0.45">
      <c r="A189" s="5"/>
      <c r="B189" s="5"/>
      <c r="C189" s="5" t="s">
        <v>173</v>
      </c>
      <c r="D189" s="5" t="s">
        <v>233</v>
      </c>
      <c r="E189" s="5"/>
      <c r="F189" s="5"/>
      <c r="G189" s="5" t="s">
        <v>154</v>
      </c>
      <c r="H189" s="5" t="s">
        <v>97</v>
      </c>
      <c r="I189" s="5"/>
      <c r="J189" s="5"/>
    </row>
    <row r="190" spans="1:10" x14ac:dyDescent="0.45">
      <c r="A190" s="5"/>
      <c r="B190" s="5"/>
      <c r="C190" s="5" t="s">
        <v>173</v>
      </c>
      <c r="D190" s="5" t="s">
        <v>188</v>
      </c>
      <c r="E190" s="5"/>
      <c r="F190" s="5"/>
      <c r="G190" s="5" t="s">
        <v>154</v>
      </c>
      <c r="H190" s="5" t="s">
        <v>90</v>
      </c>
      <c r="I190" s="5"/>
      <c r="J190" s="5"/>
    </row>
    <row r="191" spans="1:10" x14ac:dyDescent="0.45">
      <c r="A191" s="5"/>
      <c r="B191" s="5"/>
      <c r="C191" s="5" t="s">
        <v>173</v>
      </c>
      <c r="D191" s="5" t="s">
        <v>190</v>
      </c>
      <c r="E191" s="5"/>
      <c r="F191" s="5"/>
      <c r="G191" s="5" t="s">
        <v>154</v>
      </c>
      <c r="H191" s="5" t="s">
        <v>33</v>
      </c>
      <c r="I191" s="5"/>
      <c r="J191" s="5"/>
    </row>
    <row r="192" spans="1:10" x14ac:dyDescent="0.45">
      <c r="A192" s="5"/>
      <c r="B192" s="5"/>
      <c r="C192" s="5" t="s">
        <v>173</v>
      </c>
      <c r="D192" s="5" t="s">
        <v>255</v>
      </c>
      <c r="E192" s="5"/>
      <c r="F192" s="5"/>
      <c r="G192" s="5" t="s">
        <v>154</v>
      </c>
      <c r="H192" s="5" t="s">
        <v>136</v>
      </c>
      <c r="I192" s="5"/>
      <c r="J192" s="5"/>
    </row>
    <row r="193" spans="1:10" x14ac:dyDescent="0.45">
      <c r="A193" s="5"/>
      <c r="B193" s="5"/>
      <c r="C193" s="5" t="s">
        <v>174</v>
      </c>
      <c r="D193" s="5" t="s">
        <v>235</v>
      </c>
      <c r="E193" s="5"/>
      <c r="F193" s="5"/>
      <c r="G193" s="5" t="s">
        <v>155</v>
      </c>
      <c r="H193" s="5" t="s">
        <v>98</v>
      </c>
      <c r="I193" s="5"/>
      <c r="J193" s="5"/>
    </row>
    <row r="194" spans="1:10" x14ac:dyDescent="0.45">
      <c r="A194" s="5"/>
      <c r="B194" s="5"/>
      <c r="C194" s="5" t="s">
        <v>174</v>
      </c>
      <c r="D194" s="5" t="s">
        <v>193</v>
      </c>
      <c r="E194" s="5"/>
      <c r="F194" s="5"/>
      <c r="G194" s="5" t="s">
        <v>155</v>
      </c>
      <c r="H194" s="5" t="s">
        <v>115</v>
      </c>
      <c r="I194" s="5"/>
      <c r="J194" s="5"/>
    </row>
    <row r="195" spans="1:10" x14ac:dyDescent="0.45">
      <c r="A195" s="5"/>
      <c r="B195" s="5"/>
      <c r="C195" s="5" t="s">
        <v>174</v>
      </c>
      <c r="D195" s="5" t="s">
        <v>251</v>
      </c>
      <c r="E195" s="5"/>
      <c r="F195" s="5"/>
      <c r="G195" s="5" t="s">
        <v>155</v>
      </c>
      <c r="H195" s="5" t="s">
        <v>120</v>
      </c>
      <c r="I195" s="5"/>
      <c r="J195" s="5"/>
    </row>
    <row r="196" spans="1:10" x14ac:dyDescent="0.45">
      <c r="A196" s="5"/>
      <c r="B196" s="5"/>
      <c r="C196" s="5" t="s">
        <v>174</v>
      </c>
      <c r="D196" s="5" t="s">
        <v>224</v>
      </c>
      <c r="E196" s="5"/>
      <c r="F196" s="5"/>
      <c r="G196" s="5" t="s">
        <v>155</v>
      </c>
      <c r="H196" s="5" t="s">
        <v>92</v>
      </c>
      <c r="I196" s="5"/>
      <c r="J196" s="5"/>
    </row>
    <row r="197" spans="1:10" x14ac:dyDescent="0.45">
      <c r="A197" s="5"/>
      <c r="B197" s="5"/>
      <c r="C197" s="5" t="s">
        <v>174</v>
      </c>
      <c r="D197" s="5" t="s">
        <v>238</v>
      </c>
      <c r="E197" s="5"/>
      <c r="F197" s="5"/>
      <c r="G197" s="5" t="s">
        <v>155</v>
      </c>
      <c r="H197" s="5" t="s">
        <v>113</v>
      </c>
      <c r="I197" s="5"/>
      <c r="J197" s="5"/>
    </row>
    <row r="198" spans="1:10" x14ac:dyDescent="0.45">
      <c r="A198" s="5"/>
      <c r="B198" s="5"/>
      <c r="C198" s="5" t="s">
        <v>175</v>
      </c>
      <c r="D198" s="5" t="s">
        <v>234</v>
      </c>
      <c r="E198" s="5"/>
      <c r="F198" s="5"/>
      <c r="G198" s="5" t="s">
        <v>155</v>
      </c>
      <c r="H198" s="5" t="s">
        <v>27</v>
      </c>
      <c r="I198" s="5"/>
      <c r="J198" s="5"/>
    </row>
    <row r="199" spans="1:10" x14ac:dyDescent="0.45">
      <c r="A199" s="5"/>
      <c r="B199" s="5"/>
      <c r="C199" s="5" t="s">
        <v>175</v>
      </c>
      <c r="D199" s="5" t="s">
        <v>235</v>
      </c>
      <c r="E199" s="5"/>
      <c r="F199" s="5"/>
      <c r="G199" s="5" t="s">
        <v>155</v>
      </c>
      <c r="H199" s="5" t="s">
        <v>31</v>
      </c>
      <c r="I199" s="5"/>
      <c r="J199" s="5"/>
    </row>
    <row r="200" spans="1:10" x14ac:dyDescent="0.45">
      <c r="A200" s="5"/>
      <c r="B200" s="5"/>
      <c r="C200" s="5" t="s">
        <v>175</v>
      </c>
      <c r="D200" s="5" t="s">
        <v>233</v>
      </c>
      <c r="E200" s="5"/>
      <c r="F200" s="5"/>
      <c r="G200" s="5" t="s">
        <v>155</v>
      </c>
      <c r="H200" s="5" t="s">
        <v>112</v>
      </c>
      <c r="I200" s="5"/>
      <c r="J200" s="5"/>
    </row>
    <row r="201" spans="1:10" x14ac:dyDescent="0.45">
      <c r="A201" s="5"/>
      <c r="B201" s="5"/>
      <c r="C201" s="5" t="s">
        <v>175</v>
      </c>
      <c r="D201" s="5" t="s">
        <v>188</v>
      </c>
      <c r="E201" s="5"/>
      <c r="F201" s="5"/>
      <c r="G201" s="5" t="s">
        <v>155</v>
      </c>
      <c r="H201" s="5" t="s">
        <v>119</v>
      </c>
      <c r="I201" s="5"/>
      <c r="J201" s="5"/>
    </row>
    <row r="202" spans="1:10" x14ac:dyDescent="0.45">
      <c r="A202" s="5"/>
      <c r="B202" s="5"/>
      <c r="C202" s="5" t="s">
        <v>175</v>
      </c>
      <c r="D202" s="5" t="s">
        <v>193</v>
      </c>
      <c r="E202" s="5"/>
      <c r="F202" s="5"/>
      <c r="G202" s="5" t="s">
        <v>155</v>
      </c>
      <c r="H202" s="5" t="s">
        <v>23</v>
      </c>
      <c r="I202" s="5"/>
      <c r="J202" s="5"/>
    </row>
    <row r="203" spans="1:10" x14ac:dyDescent="0.45">
      <c r="A203" s="5"/>
      <c r="B203" s="5"/>
      <c r="C203" s="5" t="s">
        <v>176</v>
      </c>
      <c r="D203" s="5" t="s">
        <v>234</v>
      </c>
      <c r="E203" s="5"/>
      <c r="F203" s="5"/>
      <c r="G203" s="5" t="s">
        <v>156</v>
      </c>
      <c r="H203" s="5" t="s">
        <v>98</v>
      </c>
      <c r="I203" s="5"/>
      <c r="J203" s="5"/>
    </row>
    <row r="204" spans="1:10" x14ac:dyDescent="0.45">
      <c r="A204" s="5"/>
      <c r="B204" s="5"/>
      <c r="C204" s="5" t="s">
        <v>176</v>
      </c>
      <c r="D204" s="5" t="s">
        <v>233</v>
      </c>
      <c r="E204" s="5"/>
      <c r="F204" s="5"/>
      <c r="G204" s="5" t="s">
        <v>156</v>
      </c>
      <c r="H204" s="5" t="s">
        <v>27</v>
      </c>
      <c r="I204" s="5"/>
      <c r="J204" s="5"/>
    </row>
    <row r="205" spans="1:10" x14ac:dyDescent="0.45">
      <c r="A205" s="5"/>
      <c r="B205" s="5"/>
      <c r="C205" s="5" t="s">
        <v>176</v>
      </c>
      <c r="D205" s="5" t="s">
        <v>188</v>
      </c>
      <c r="E205" s="5"/>
      <c r="F205" s="5"/>
      <c r="G205" s="5" t="s">
        <v>156</v>
      </c>
      <c r="H205" s="5" t="s">
        <v>14</v>
      </c>
      <c r="I205" s="5"/>
      <c r="J205" s="5"/>
    </row>
    <row r="206" spans="1:10" x14ac:dyDescent="0.45">
      <c r="A206" s="5"/>
      <c r="B206" s="5"/>
      <c r="C206" s="5" t="s">
        <v>176</v>
      </c>
      <c r="D206" s="5" t="s">
        <v>190</v>
      </c>
      <c r="E206" s="5"/>
      <c r="F206" s="5"/>
      <c r="G206" s="5" t="s">
        <v>156</v>
      </c>
      <c r="H206" s="5" t="s">
        <v>111</v>
      </c>
      <c r="I206" s="5"/>
      <c r="J206" s="5"/>
    </row>
    <row r="207" spans="1:10" x14ac:dyDescent="0.45">
      <c r="A207" s="5"/>
      <c r="B207" s="5"/>
      <c r="C207" s="5" t="s">
        <v>176</v>
      </c>
      <c r="D207" s="5" t="s">
        <v>255</v>
      </c>
      <c r="E207" s="5"/>
      <c r="F207" s="5"/>
      <c r="G207" s="5" t="s">
        <v>156</v>
      </c>
      <c r="H207" s="5" t="s">
        <v>106</v>
      </c>
      <c r="I207" s="5"/>
      <c r="J207" s="5"/>
    </row>
    <row r="208" spans="1:10" x14ac:dyDescent="0.45">
      <c r="A208" s="5"/>
      <c r="B208" s="5"/>
      <c r="C208" s="5" t="s">
        <v>177</v>
      </c>
      <c r="D208" s="5" t="s">
        <v>234</v>
      </c>
      <c r="E208" s="5"/>
      <c r="F208" s="5"/>
      <c r="G208" s="5" t="s">
        <v>156</v>
      </c>
      <c r="H208" s="5" t="s">
        <v>34</v>
      </c>
      <c r="I208" s="5"/>
      <c r="J208" s="5"/>
    </row>
    <row r="209" spans="1:10" x14ac:dyDescent="0.45">
      <c r="A209" s="5"/>
      <c r="B209" s="5"/>
      <c r="C209" s="5" t="s">
        <v>177</v>
      </c>
      <c r="D209" s="5" t="s">
        <v>233</v>
      </c>
      <c r="E209" s="5"/>
      <c r="F209" s="5"/>
      <c r="G209" s="5" t="s">
        <v>156</v>
      </c>
      <c r="H209" s="5" t="s">
        <v>100</v>
      </c>
      <c r="I209" s="5"/>
      <c r="J209" s="5"/>
    </row>
    <row r="210" spans="1:10" x14ac:dyDescent="0.45">
      <c r="A210" s="5"/>
      <c r="B210" s="5"/>
      <c r="C210" s="5" t="s">
        <v>177</v>
      </c>
      <c r="D210" s="5" t="s">
        <v>188</v>
      </c>
      <c r="E210" s="5"/>
      <c r="F210" s="5"/>
      <c r="G210" s="5" t="s">
        <v>156</v>
      </c>
      <c r="H210" s="5" t="s">
        <v>116</v>
      </c>
      <c r="I210" s="5"/>
      <c r="J210" s="5"/>
    </row>
    <row r="211" spans="1:10" x14ac:dyDescent="0.45">
      <c r="A211" s="5"/>
      <c r="B211" s="5"/>
      <c r="C211" s="5" t="s">
        <v>177</v>
      </c>
      <c r="D211" s="5" t="s">
        <v>190</v>
      </c>
      <c r="E211" s="5"/>
      <c r="F211" s="5"/>
      <c r="G211" s="5" t="s">
        <v>156</v>
      </c>
      <c r="H211" s="5" t="s">
        <v>33</v>
      </c>
      <c r="I211" s="5"/>
      <c r="J211" s="5"/>
    </row>
    <row r="212" spans="1:10" x14ac:dyDescent="0.45">
      <c r="A212" s="5"/>
      <c r="B212" s="5"/>
      <c r="C212" s="5" t="s">
        <v>177</v>
      </c>
      <c r="D212" s="5" t="s">
        <v>255</v>
      </c>
      <c r="E212" s="5"/>
      <c r="F212" s="5"/>
      <c r="G212" s="5" t="s">
        <v>156</v>
      </c>
      <c r="H212" s="5" t="s">
        <v>24</v>
      </c>
      <c r="I212" s="5"/>
      <c r="J212" s="5"/>
    </row>
    <row r="213" spans="1:10" x14ac:dyDescent="0.45">
      <c r="A213" s="5"/>
      <c r="B213" s="5"/>
      <c r="C213" s="5" t="s">
        <v>178</v>
      </c>
      <c r="D213" s="5" t="s">
        <v>234</v>
      </c>
      <c r="E213" s="5"/>
      <c r="F213" s="5"/>
      <c r="G213" s="5" t="s">
        <v>157</v>
      </c>
      <c r="H213" s="5" t="s">
        <v>98</v>
      </c>
      <c r="I213" s="5"/>
      <c r="J213" s="5"/>
    </row>
    <row r="214" spans="1:10" x14ac:dyDescent="0.45">
      <c r="A214" s="5"/>
      <c r="B214" s="5"/>
      <c r="C214" s="5" t="s">
        <v>178</v>
      </c>
      <c r="D214" s="5" t="s">
        <v>233</v>
      </c>
      <c r="E214" s="5"/>
      <c r="F214" s="5"/>
      <c r="G214" s="5" t="s">
        <v>157</v>
      </c>
      <c r="H214" s="5" t="s">
        <v>115</v>
      </c>
      <c r="I214" s="5"/>
      <c r="J214" s="5"/>
    </row>
    <row r="215" spans="1:10" x14ac:dyDescent="0.45">
      <c r="A215" s="5"/>
      <c r="B215" s="5"/>
      <c r="C215" s="5" t="s">
        <v>178</v>
      </c>
      <c r="D215" s="5" t="s">
        <v>255</v>
      </c>
      <c r="E215" s="5"/>
      <c r="F215" s="5"/>
      <c r="G215" s="5" t="s">
        <v>157</v>
      </c>
      <c r="H215" s="5" t="s">
        <v>129</v>
      </c>
      <c r="I215" s="5"/>
      <c r="J215" s="5"/>
    </row>
    <row r="216" spans="1:10" x14ac:dyDescent="0.45">
      <c r="A216" s="5"/>
      <c r="B216" s="5"/>
      <c r="C216" s="5" t="s">
        <v>178</v>
      </c>
      <c r="D216" s="5" t="s">
        <v>188</v>
      </c>
      <c r="E216" s="5"/>
      <c r="F216" s="5"/>
      <c r="G216" s="5" t="s">
        <v>157</v>
      </c>
      <c r="H216" s="5" t="s">
        <v>120</v>
      </c>
      <c r="I216" s="5"/>
      <c r="J216" s="5"/>
    </row>
    <row r="217" spans="1:10" x14ac:dyDescent="0.45">
      <c r="A217" s="5"/>
      <c r="B217" s="5"/>
      <c r="C217" s="5" t="s">
        <v>178</v>
      </c>
      <c r="D217" s="5" t="s">
        <v>235</v>
      </c>
      <c r="E217" s="5"/>
      <c r="F217" s="5"/>
      <c r="G217" s="5" t="s">
        <v>157</v>
      </c>
      <c r="H217" s="5" t="s">
        <v>96</v>
      </c>
      <c r="I217" s="5"/>
      <c r="J217" s="5"/>
    </row>
    <row r="218" spans="1:10" x14ac:dyDescent="0.45">
      <c r="A218" s="5"/>
      <c r="B218" s="5"/>
      <c r="C218" s="5" t="s">
        <v>179</v>
      </c>
      <c r="D218" s="5" t="s">
        <v>188</v>
      </c>
      <c r="E218" s="5"/>
      <c r="F218" s="5"/>
      <c r="G218" s="5" t="s">
        <v>157</v>
      </c>
      <c r="H218" s="5" t="s">
        <v>27</v>
      </c>
      <c r="I218" s="5"/>
      <c r="J218" s="5"/>
    </row>
    <row r="219" spans="1:10" x14ac:dyDescent="0.45">
      <c r="A219" s="5"/>
      <c r="B219" s="5"/>
      <c r="C219" s="5" t="s">
        <v>179</v>
      </c>
      <c r="D219" s="5" t="s">
        <v>190</v>
      </c>
      <c r="E219" s="5"/>
      <c r="F219" s="5"/>
      <c r="G219" s="5" t="s">
        <v>157</v>
      </c>
      <c r="H219" s="5" t="s">
        <v>23</v>
      </c>
      <c r="I219" s="5"/>
      <c r="J219" s="5"/>
    </row>
    <row r="220" spans="1:10" x14ac:dyDescent="0.45">
      <c r="A220" s="5"/>
      <c r="B220" s="5"/>
      <c r="C220" s="5" t="s">
        <v>179</v>
      </c>
      <c r="D220" s="5" t="s">
        <v>255</v>
      </c>
      <c r="E220" s="5"/>
      <c r="F220" s="5"/>
      <c r="G220" s="5" t="s">
        <v>157</v>
      </c>
      <c r="H220" s="5" t="s">
        <v>90</v>
      </c>
      <c r="I220" s="5"/>
      <c r="J220" s="5"/>
    </row>
    <row r="221" spans="1:10" x14ac:dyDescent="0.45">
      <c r="A221" s="5"/>
      <c r="B221" s="5"/>
      <c r="C221" s="5" t="s">
        <v>179</v>
      </c>
      <c r="D221" s="5" t="s">
        <v>234</v>
      </c>
      <c r="E221" s="5"/>
      <c r="F221" s="5"/>
      <c r="G221" s="5" t="s">
        <v>157</v>
      </c>
      <c r="H221" s="5" t="s">
        <v>34</v>
      </c>
      <c r="I221" s="5"/>
      <c r="J221" s="5"/>
    </row>
    <row r="222" spans="1:10" x14ac:dyDescent="0.45">
      <c r="A222" s="5"/>
      <c r="B222" s="5"/>
      <c r="C222" s="5" t="s">
        <v>179</v>
      </c>
      <c r="D222" s="5" t="s">
        <v>233</v>
      </c>
      <c r="E222" s="5"/>
      <c r="F222" s="5"/>
      <c r="G222" s="5" t="s">
        <v>157</v>
      </c>
      <c r="H222" s="5" t="s">
        <v>104</v>
      </c>
      <c r="I222" s="5"/>
      <c r="J222" s="5"/>
    </row>
    <row r="223" spans="1:10" x14ac:dyDescent="0.45">
      <c r="A223" s="5"/>
      <c r="B223" s="5"/>
      <c r="C223" s="5" t="s">
        <v>180</v>
      </c>
      <c r="D223" s="5" t="s">
        <v>234</v>
      </c>
      <c r="E223" s="5"/>
      <c r="F223" s="5"/>
      <c r="G223" s="5" t="s">
        <v>158</v>
      </c>
      <c r="H223" s="5" t="s">
        <v>98</v>
      </c>
      <c r="I223" s="5"/>
      <c r="J223" s="5"/>
    </row>
    <row r="224" spans="1:10" x14ac:dyDescent="0.45">
      <c r="A224" s="5"/>
      <c r="B224" s="5"/>
      <c r="C224" s="5" t="s">
        <v>180</v>
      </c>
      <c r="D224" s="5" t="s">
        <v>233</v>
      </c>
      <c r="E224" s="5"/>
      <c r="F224" s="5"/>
      <c r="G224" s="5" t="s">
        <v>158</v>
      </c>
      <c r="H224" s="5" t="s">
        <v>115</v>
      </c>
      <c r="I224" s="5"/>
      <c r="J224" s="5"/>
    </row>
    <row r="225" spans="1:10" x14ac:dyDescent="0.45">
      <c r="A225" s="5"/>
      <c r="B225" s="5"/>
      <c r="C225" s="5" t="s">
        <v>180</v>
      </c>
      <c r="D225" s="5" t="s">
        <v>188</v>
      </c>
      <c r="E225" s="5"/>
      <c r="F225" s="5"/>
      <c r="G225" s="5" t="s">
        <v>158</v>
      </c>
      <c r="H225" s="5" t="s">
        <v>129</v>
      </c>
      <c r="I225" s="5"/>
      <c r="J225" s="5"/>
    </row>
    <row r="226" spans="1:10" x14ac:dyDescent="0.45">
      <c r="A226" s="5"/>
      <c r="B226" s="5"/>
      <c r="C226" s="5" t="s">
        <v>180</v>
      </c>
      <c r="D226" s="5" t="s">
        <v>235</v>
      </c>
      <c r="E226" s="5"/>
      <c r="F226" s="5"/>
      <c r="G226" s="5" t="s">
        <v>158</v>
      </c>
      <c r="H226" s="5" t="s">
        <v>120</v>
      </c>
      <c r="I226" s="5"/>
      <c r="J226" s="5"/>
    </row>
    <row r="227" spans="1:10" x14ac:dyDescent="0.45">
      <c r="A227" s="5"/>
      <c r="B227" s="5"/>
      <c r="C227" s="5" t="s">
        <v>180</v>
      </c>
      <c r="D227" s="5" t="s">
        <v>190</v>
      </c>
      <c r="E227" s="5"/>
      <c r="F227" s="5"/>
      <c r="G227" s="5" t="s">
        <v>158</v>
      </c>
      <c r="H227" s="5" t="s">
        <v>27</v>
      </c>
      <c r="I227" s="5"/>
      <c r="J227" s="5"/>
    </row>
    <row r="228" spans="1:10" x14ac:dyDescent="0.45">
      <c r="A228" s="5"/>
      <c r="B228" s="5"/>
      <c r="C228" s="5" t="s">
        <v>181</v>
      </c>
      <c r="D228" s="5" t="s">
        <v>234</v>
      </c>
      <c r="E228" s="5"/>
      <c r="F228" s="5"/>
      <c r="G228" s="5" t="s">
        <v>158</v>
      </c>
      <c r="H228" s="5" t="s">
        <v>90</v>
      </c>
      <c r="I228" s="5"/>
      <c r="J228" s="5"/>
    </row>
    <row r="229" spans="1:10" x14ac:dyDescent="0.45">
      <c r="A229" s="5"/>
      <c r="B229" s="5"/>
      <c r="C229" s="5" t="s">
        <v>181</v>
      </c>
      <c r="D229" s="5" t="s">
        <v>233</v>
      </c>
      <c r="E229" s="5"/>
      <c r="F229" s="5"/>
      <c r="G229" s="5" t="s">
        <v>158</v>
      </c>
      <c r="H229" s="5" t="s">
        <v>23</v>
      </c>
      <c r="I229" s="5"/>
      <c r="J229" s="5"/>
    </row>
    <row r="230" spans="1:10" x14ac:dyDescent="0.45">
      <c r="A230" s="5"/>
      <c r="B230" s="5"/>
      <c r="C230" s="5" t="s">
        <v>181</v>
      </c>
      <c r="D230" s="5" t="s">
        <v>188</v>
      </c>
      <c r="E230" s="5"/>
      <c r="F230" s="5"/>
      <c r="G230" s="5" t="s">
        <v>158</v>
      </c>
      <c r="H230" s="5" t="s">
        <v>104</v>
      </c>
      <c r="I230" s="5"/>
      <c r="J230" s="5"/>
    </row>
    <row r="231" spans="1:10" x14ac:dyDescent="0.45">
      <c r="A231" s="5"/>
      <c r="B231" s="5"/>
      <c r="C231" s="5" t="s">
        <v>181</v>
      </c>
      <c r="D231" s="5" t="s">
        <v>235</v>
      </c>
      <c r="E231" s="5"/>
      <c r="F231" s="5"/>
      <c r="G231" s="5" t="s">
        <v>158</v>
      </c>
      <c r="H231" s="5" t="s">
        <v>39</v>
      </c>
      <c r="I231" s="5"/>
      <c r="J231" s="5"/>
    </row>
    <row r="232" spans="1:10" x14ac:dyDescent="0.45">
      <c r="A232" s="5"/>
      <c r="B232" s="5"/>
      <c r="C232" s="5" t="s">
        <v>181</v>
      </c>
      <c r="D232" s="5" t="s">
        <v>190</v>
      </c>
      <c r="E232" s="5"/>
      <c r="F232" s="5"/>
      <c r="G232" s="5" t="s">
        <v>158</v>
      </c>
      <c r="H232" s="5" t="s">
        <v>92</v>
      </c>
      <c r="I232" s="5"/>
      <c r="J232" s="5"/>
    </row>
    <row r="233" spans="1:10" x14ac:dyDescent="0.45">
      <c r="A233" s="5"/>
      <c r="B233" s="5"/>
      <c r="C233" s="5" t="s">
        <v>182</v>
      </c>
      <c r="D233" s="5" t="s">
        <v>255</v>
      </c>
      <c r="E233" s="5"/>
      <c r="F233" s="5"/>
      <c r="G233" s="5" t="s">
        <v>159</v>
      </c>
      <c r="H233" s="5" t="s">
        <v>98</v>
      </c>
      <c r="I233" s="5"/>
      <c r="J233" s="5"/>
    </row>
    <row r="234" spans="1:10" x14ac:dyDescent="0.45">
      <c r="A234" s="5"/>
      <c r="B234" s="5"/>
      <c r="C234" s="5" t="s">
        <v>182</v>
      </c>
      <c r="D234" s="5" t="s">
        <v>188</v>
      </c>
      <c r="E234" s="5"/>
      <c r="F234" s="5"/>
      <c r="G234" s="5" t="s">
        <v>159</v>
      </c>
      <c r="H234" s="5" t="s">
        <v>115</v>
      </c>
      <c r="I234" s="5"/>
      <c r="J234" s="5"/>
    </row>
    <row r="235" spans="1:10" x14ac:dyDescent="0.45">
      <c r="A235" s="5"/>
      <c r="B235" s="5"/>
      <c r="C235" s="5" t="s">
        <v>182</v>
      </c>
      <c r="D235" s="5" t="s">
        <v>235</v>
      </c>
      <c r="E235" s="5"/>
      <c r="F235" s="5"/>
      <c r="G235" s="5" t="s">
        <v>159</v>
      </c>
      <c r="H235" s="5" t="s">
        <v>245</v>
      </c>
      <c r="I235" s="5"/>
      <c r="J235" s="5"/>
    </row>
    <row r="236" spans="1:10" x14ac:dyDescent="0.45">
      <c r="A236" s="5"/>
      <c r="B236" s="5"/>
      <c r="C236" s="5" t="s">
        <v>182</v>
      </c>
      <c r="D236" s="5" t="s">
        <v>234</v>
      </c>
      <c r="E236" s="5"/>
      <c r="F236" s="5"/>
      <c r="G236" s="5" t="s">
        <v>159</v>
      </c>
      <c r="H236" s="5" t="s">
        <v>27</v>
      </c>
      <c r="I236" s="5"/>
      <c r="J236" s="5"/>
    </row>
    <row r="237" spans="1:10" x14ac:dyDescent="0.45">
      <c r="A237" s="5"/>
      <c r="B237" s="5"/>
      <c r="C237" s="5" t="s">
        <v>182</v>
      </c>
      <c r="D237" s="5" t="s">
        <v>193</v>
      </c>
      <c r="E237" s="5"/>
      <c r="F237" s="5"/>
      <c r="G237" s="5" t="s">
        <v>159</v>
      </c>
      <c r="H237" s="5" t="s">
        <v>133</v>
      </c>
      <c r="I237" s="5"/>
      <c r="J237" s="5"/>
    </row>
    <row r="238" spans="1:10" x14ac:dyDescent="0.45">
      <c r="A238" s="5"/>
      <c r="B238" s="5"/>
      <c r="C238" s="5" t="s">
        <v>183</v>
      </c>
      <c r="D238" s="5" t="s">
        <v>234</v>
      </c>
      <c r="E238" s="5"/>
      <c r="F238" s="5"/>
      <c r="G238" s="5" t="s">
        <v>159</v>
      </c>
      <c r="H238" s="5" t="s">
        <v>107</v>
      </c>
      <c r="I238" s="5"/>
      <c r="J238" s="5"/>
    </row>
    <row r="239" spans="1:10" x14ac:dyDescent="0.45">
      <c r="A239" s="5"/>
      <c r="B239" s="5"/>
      <c r="C239" s="5" t="s">
        <v>183</v>
      </c>
      <c r="D239" s="5" t="s">
        <v>233</v>
      </c>
      <c r="E239" s="5"/>
      <c r="F239" s="5"/>
      <c r="G239" s="5" t="s">
        <v>159</v>
      </c>
      <c r="H239" s="5" t="s">
        <v>120</v>
      </c>
      <c r="I239" s="5"/>
      <c r="J239" s="5"/>
    </row>
    <row r="240" spans="1:10" x14ac:dyDescent="0.45">
      <c r="A240" s="5"/>
      <c r="B240" s="5"/>
      <c r="C240" s="5" t="s">
        <v>183</v>
      </c>
      <c r="D240" s="5" t="s">
        <v>188</v>
      </c>
      <c r="E240" s="5"/>
      <c r="F240" s="5"/>
      <c r="G240" s="5" t="s">
        <v>159</v>
      </c>
      <c r="H240" s="5" t="s">
        <v>113</v>
      </c>
      <c r="I240" s="5"/>
      <c r="J240" s="5"/>
    </row>
    <row r="241" spans="1:10" x14ac:dyDescent="0.45">
      <c r="A241" s="5"/>
      <c r="B241" s="5"/>
      <c r="C241" s="5" t="s">
        <v>183</v>
      </c>
      <c r="D241" s="5" t="s">
        <v>190</v>
      </c>
      <c r="E241" s="5"/>
      <c r="F241" s="5"/>
      <c r="G241" s="5" t="s">
        <v>159</v>
      </c>
      <c r="H241" s="5" t="s">
        <v>109</v>
      </c>
      <c r="I241" s="5"/>
      <c r="J241" s="5"/>
    </row>
    <row r="242" spans="1:10" x14ac:dyDescent="0.45">
      <c r="A242" s="5"/>
      <c r="B242" s="5"/>
      <c r="C242" s="5" t="s">
        <v>183</v>
      </c>
      <c r="D242" s="5" t="s">
        <v>255</v>
      </c>
      <c r="E242" s="5"/>
      <c r="F242" s="5"/>
      <c r="G242" s="5" t="s">
        <v>159</v>
      </c>
      <c r="H242" s="5" t="s">
        <v>39</v>
      </c>
      <c r="I242" s="5"/>
      <c r="J242" s="5"/>
    </row>
    <row r="243" spans="1:10" x14ac:dyDescent="0.45">
      <c r="A243" s="5"/>
      <c r="B243" s="5"/>
      <c r="C243" s="5" t="s">
        <v>184</v>
      </c>
      <c r="D243" s="5" t="s">
        <v>234</v>
      </c>
      <c r="E243" s="5"/>
      <c r="F243" s="5"/>
      <c r="G243" s="5" t="s">
        <v>160</v>
      </c>
      <c r="H243" s="5" t="s">
        <v>98</v>
      </c>
      <c r="I243" s="5"/>
      <c r="J243" s="5"/>
    </row>
    <row r="244" spans="1:10" x14ac:dyDescent="0.45">
      <c r="A244" s="5"/>
      <c r="B244" s="5"/>
      <c r="C244" s="5" t="s">
        <v>184</v>
      </c>
      <c r="D244" s="5" t="s">
        <v>233</v>
      </c>
      <c r="E244" s="5"/>
      <c r="F244" s="5"/>
      <c r="G244" s="5" t="s">
        <v>160</v>
      </c>
      <c r="H244" s="5" t="s">
        <v>115</v>
      </c>
      <c r="I244" s="5"/>
      <c r="J244" s="5"/>
    </row>
    <row r="245" spans="1:10" x14ac:dyDescent="0.45">
      <c r="A245" s="5"/>
      <c r="B245" s="5"/>
      <c r="C245" s="5" t="s">
        <v>184</v>
      </c>
      <c r="D245" s="5" t="s">
        <v>188</v>
      </c>
      <c r="E245" s="5"/>
      <c r="F245" s="5"/>
      <c r="G245" s="5" t="s">
        <v>160</v>
      </c>
      <c r="H245" s="5" t="s">
        <v>120</v>
      </c>
      <c r="I245" s="5"/>
      <c r="J245" s="5"/>
    </row>
    <row r="246" spans="1:10" x14ac:dyDescent="0.45">
      <c r="A246" s="5"/>
      <c r="B246" s="5"/>
      <c r="C246" s="5" t="s">
        <v>184</v>
      </c>
      <c r="D246" s="5" t="s">
        <v>190</v>
      </c>
      <c r="E246" s="5"/>
      <c r="F246" s="5"/>
      <c r="G246" s="5" t="s">
        <v>160</v>
      </c>
      <c r="H246" s="5" t="s">
        <v>133</v>
      </c>
      <c r="I246" s="5"/>
      <c r="J246" s="5"/>
    </row>
    <row r="247" spans="1:10" x14ac:dyDescent="0.45">
      <c r="A247" s="5"/>
      <c r="B247" s="5"/>
      <c r="C247" s="5" t="s">
        <v>184</v>
      </c>
      <c r="D247" s="5" t="s">
        <v>235</v>
      </c>
      <c r="E247" s="5"/>
      <c r="F247" s="5"/>
      <c r="G247" s="5" t="s">
        <v>160</v>
      </c>
      <c r="H247" s="5" t="s">
        <v>245</v>
      </c>
      <c r="I247" s="5"/>
      <c r="J247" s="5"/>
    </row>
    <row r="248" spans="1:10" x14ac:dyDescent="0.45">
      <c r="A248" s="5"/>
      <c r="B248" s="5"/>
      <c r="C248" s="5" t="s">
        <v>185</v>
      </c>
      <c r="D248" s="5" t="s">
        <v>216</v>
      </c>
      <c r="E248" s="5"/>
      <c r="F248" s="5"/>
      <c r="G248" s="5" t="s">
        <v>160</v>
      </c>
      <c r="H248" s="5" t="s">
        <v>107</v>
      </c>
      <c r="I248" s="5"/>
      <c r="J248" s="5"/>
    </row>
    <row r="249" spans="1:10" x14ac:dyDescent="0.45">
      <c r="A249" s="5"/>
      <c r="B249" s="5"/>
      <c r="C249" s="5" t="s">
        <v>185</v>
      </c>
      <c r="D249" s="5" t="s">
        <v>234</v>
      </c>
      <c r="E249" s="5"/>
      <c r="F249" s="5"/>
      <c r="G249" s="5" t="s">
        <v>160</v>
      </c>
      <c r="H249" s="5" t="s">
        <v>113</v>
      </c>
      <c r="I249" s="5"/>
      <c r="J249" s="5"/>
    </row>
    <row r="250" spans="1:10" x14ac:dyDescent="0.45">
      <c r="A250" s="5"/>
      <c r="B250" s="5"/>
      <c r="C250" s="5" t="s">
        <v>185</v>
      </c>
      <c r="D250" s="5" t="s">
        <v>233</v>
      </c>
      <c r="E250" s="5"/>
      <c r="F250" s="5"/>
      <c r="G250" s="5" t="s">
        <v>160</v>
      </c>
      <c r="H250" s="5" t="s">
        <v>27</v>
      </c>
      <c r="I250" s="5"/>
      <c r="J250" s="5"/>
    </row>
    <row r="251" spans="1:10" x14ac:dyDescent="0.45">
      <c r="A251" s="5"/>
      <c r="B251" s="5"/>
      <c r="C251" s="5" t="s">
        <v>185</v>
      </c>
      <c r="D251" s="5" t="s">
        <v>188</v>
      </c>
      <c r="E251" s="5"/>
      <c r="F251" s="5"/>
      <c r="G251" s="5" t="s">
        <v>160</v>
      </c>
      <c r="H251" s="5" t="s">
        <v>90</v>
      </c>
      <c r="I251" s="5"/>
      <c r="J251" s="5"/>
    </row>
    <row r="252" spans="1:10" x14ac:dyDescent="0.45">
      <c r="A252" s="5"/>
      <c r="B252" s="5"/>
      <c r="C252" s="5" t="s">
        <v>185</v>
      </c>
      <c r="D252" s="5" t="s">
        <v>255</v>
      </c>
      <c r="E252" s="5"/>
      <c r="F252" s="5"/>
      <c r="G252" s="5" t="s">
        <v>160</v>
      </c>
      <c r="H252" s="5" t="s">
        <v>114</v>
      </c>
      <c r="I252" s="5"/>
      <c r="J252" s="5"/>
    </row>
    <row r="253" spans="1:10" x14ac:dyDescent="0.45">
      <c r="A253" s="5"/>
      <c r="B253" s="5"/>
      <c r="C253" s="5"/>
      <c r="D253" s="5"/>
      <c r="E253" s="5"/>
      <c r="F253" s="5"/>
      <c r="G253" s="5" t="s">
        <v>161</v>
      </c>
      <c r="H253" s="5" t="s">
        <v>120</v>
      </c>
      <c r="I253" s="5"/>
      <c r="J253" s="5"/>
    </row>
    <row r="254" spans="1:10" x14ac:dyDescent="0.45">
      <c r="A254" s="5"/>
      <c r="B254" s="5"/>
      <c r="C254" s="5"/>
      <c r="D254" s="5"/>
      <c r="E254" s="5"/>
      <c r="F254" s="5"/>
      <c r="G254" s="5" t="s">
        <v>161</v>
      </c>
      <c r="H254" s="5" t="s">
        <v>92</v>
      </c>
      <c r="I254" s="5"/>
      <c r="J254" s="5"/>
    </row>
    <row r="255" spans="1:10" x14ac:dyDescent="0.45">
      <c r="A255" s="5"/>
      <c r="B255" s="5"/>
      <c r="C255" s="5"/>
      <c r="D255" s="5"/>
      <c r="E255" s="5"/>
      <c r="F255" s="5"/>
      <c r="G255" s="5" t="s">
        <v>161</v>
      </c>
      <c r="H255" s="5" t="s">
        <v>39</v>
      </c>
      <c r="I255" s="5"/>
      <c r="J255" s="5"/>
    </row>
    <row r="256" spans="1:10" x14ac:dyDescent="0.45">
      <c r="A256" s="5"/>
      <c r="B256" s="5"/>
      <c r="C256" s="5"/>
      <c r="D256" s="5"/>
      <c r="E256" s="5"/>
      <c r="F256" s="5"/>
      <c r="G256" s="5" t="s">
        <v>161</v>
      </c>
      <c r="H256" s="5" t="s">
        <v>90</v>
      </c>
      <c r="I256" s="5"/>
      <c r="J256" s="5"/>
    </row>
    <row r="257" spans="1:10" x14ac:dyDescent="0.45">
      <c r="A257" s="5"/>
      <c r="B257" s="5"/>
      <c r="C257" s="5"/>
      <c r="D257" s="5"/>
      <c r="E257" s="5"/>
      <c r="F257" s="5"/>
      <c r="G257" s="5" t="s">
        <v>161</v>
      </c>
      <c r="H257" s="5" t="s">
        <v>98</v>
      </c>
      <c r="I257" s="5"/>
      <c r="J257" s="5"/>
    </row>
    <row r="258" spans="1:10" x14ac:dyDescent="0.45">
      <c r="A258" s="5"/>
      <c r="B258" s="5"/>
      <c r="C258" s="5"/>
      <c r="D258" s="5"/>
      <c r="E258" s="5"/>
      <c r="F258" s="5"/>
      <c r="G258" s="5" t="s">
        <v>161</v>
      </c>
      <c r="H258" s="5" t="s">
        <v>23</v>
      </c>
      <c r="I258" s="5"/>
      <c r="J258" s="5"/>
    </row>
    <row r="259" spans="1:10" x14ac:dyDescent="0.45">
      <c r="A259" s="5"/>
      <c r="B259" s="5"/>
      <c r="C259" s="5"/>
      <c r="D259" s="5"/>
      <c r="E259" s="5"/>
      <c r="F259" s="5"/>
      <c r="G259" s="5" t="s">
        <v>161</v>
      </c>
      <c r="H259" s="5" t="s">
        <v>129</v>
      </c>
      <c r="I259" s="5"/>
      <c r="J259" s="5"/>
    </row>
    <row r="260" spans="1:10" x14ac:dyDescent="0.45">
      <c r="A260" s="5"/>
      <c r="B260" s="5"/>
      <c r="C260" s="5"/>
      <c r="D260" s="5"/>
      <c r="E260" s="5"/>
      <c r="F260" s="5"/>
      <c r="G260" s="5" t="s">
        <v>161</v>
      </c>
      <c r="H260" s="5" t="s">
        <v>95</v>
      </c>
      <c r="I260" s="5"/>
      <c r="J260" s="5"/>
    </row>
    <row r="261" spans="1:10" x14ac:dyDescent="0.45">
      <c r="A261" s="5"/>
      <c r="B261" s="5"/>
      <c r="C261" s="5"/>
      <c r="D261" s="5"/>
      <c r="E261" s="5"/>
      <c r="F261" s="5"/>
      <c r="G261" s="5" t="s">
        <v>161</v>
      </c>
      <c r="H261" s="5" t="s">
        <v>27</v>
      </c>
      <c r="I261" s="5"/>
      <c r="J261" s="5"/>
    </row>
    <row r="262" spans="1:10" x14ac:dyDescent="0.45">
      <c r="A262" s="5"/>
      <c r="B262" s="5"/>
      <c r="C262" s="5"/>
      <c r="D262" s="5"/>
      <c r="E262" s="5"/>
      <c r="F262" s="5"/>
      <c r="G262" s="5" t="s">
        <v>161</v>
      </c>
      <c r="H262" s="5" t="s">
        <v>104</v>
      </c>
      <c r="I262" s="5"/>
      <c r="J262" s="5"/>
    </row>
    <row r="263" spans="1:10" x14ac:dyDescent="0.45">
      <c r="A263" s="5"/>
      <c r="B263" s="5"/>
      <c r="C263" s="5"/>
      <c r="D263" s="5"/>
      <c r="E263" s="5"/>
      <c r="F263" s="5"/>
      <c r="G263" s="5" t="s">
        <v>162</v>
      </c>
      <c r="H263" s="5" t="s">
        <v>98</v>
      </c>
      <c r="I263" s="5"/>
      <c r="J263" s="5"/>
    </row>
    <row r="264" spans="1:10" x14ac:dyDescent="0.45">
      <c r="A264" s="5"/>
      <c r="B264" s="5"/>
      <c r="C264" s="5"/>
      <c r="D264" s="5"/>
      <c r="E264" s="5"/>
      <c r="F264" s="5"/>
      <c r="G264" s="5" t="s">
        <v>162</v>
      </c>
      <c r="H264" s="5" t="s">
        <v>115</v>
      </c>
      <c r="I264" s="5"/>
      <c r="J264" s="5"/>
    </row>
    <row r="265" spans="1:10" x14ac:dyDescent="0.45">
      <c r="A265" s="5"/>
      <c r="B265" s="5"/>
      <c r="C265" s="5"/>
      <c r="D265" s="5"/>
      <c r="E265" s="5"/>
      <c r="F265" s="5"/>
      <c r="G265" s="5" t="s">
        <v>162</v>
      </c>
      <c r="H265" s="5" t="s">
        <v>120</v>
      </c>
      <c r="I265" s="5"/>
      <c r="J265" s="5"/>
    </row>
    <row r="266" spans="1:10" x14ac:dyDescent="0.45">
      <c r="A266" s="5"/>
      <c r="B266" s="5"/>
      <c r="C266" s="5"/>
      <c r="D266" s="5"/>
      <c r="E266" s="5"/>
      <c r="F266" s="5"/>
      <c r="G266" s="5" t="s">
        <v>162</v>
      </c>
      <c r="H266" s="5" t="s">
        <v>113</v>
      </c>
      <c r="I266" s="5"/>
      <c r="J266" s="5"/>
    </row>
    <row r="267" spans="1:10" x14ac:dyDescent="0.45">
      <c r="A267" s="5"/>
      <c r="B267" s="5"/>
      <c r="C267" s="5"/>
      <c r="D267" s="5"/>
      <c r="E267" s="5"/>
      <c r="F267" s="5"/>
      <c r="G267" s="5" t="s">
        <v>162</v>
      </c>
      <c r="H267" s="5" t="s">
        <v>102</v>
      </c>
      <c r="I267" s="5"/>
      <c r="J267" s="5"/>
    </row>
    <row r="268" spans="1:10" x14ac:dyDescent="0.45">
      <c r="A268" s="5"/>
      <c r="B268" s="5"/>
      <c r="C268" s="5"/>
      <c r="D268" s="5"/>
      <c r="E268" s="5"/>
      <c r="F268" s="5"/>
      <c r="G268" s="5" t="s">
        <v>162</v>
      </c>
      <c r="H268" s="5" t="s">
        <v>90</v>
      </c>
      <c r="I268" s="5"/>
      <c r="J268" s="5"/>
    </row>
    <row r="269" spans="1:10" x14ac:dyDescent="0.45">
      <c r="A269" s="5"/>
      <c r="B269" s="5"/>
      <c r="C269" s="5"/>
      <c r="D269" s="5"/>
      <c r="E269" s="5"/>
      <c r="F269" s="5"/>
      <c r="G269" s="5" t="s">
        <v>162</v>
      </c>
      <c r="H269" s="5" t="s">
        <v>114</v>
      </c>
      <c r="I269" s="5"/>
      <c r="J269" s="5"/>
    </row>
    <row r="270" spans="1:10" x14ac:dyDescent="0.45">
      <c r="A270" s="5"/>
      <c r="B270" s="5"/>
      <c r="C270" s="5"/>
      <c r="D270" s="5"/>
      <c r="E270" s="5"/>
      <c r="F270" s="5"/>
      <c r="G270" s="5" t="s">
        <v>162</v>
      </c>
      <c r="H270" s="5" t="s">
        <v>129</v>
      </c>
      <c r="I270" s="5"/>
      <c r="J270" s="5"/>
    </row>
    <row r="271" spans="1:10" x14ac:dyDescent="0.45">
      <c r="A271" s="5"/>
      <c r="B271" s="5"/>
      <c r="C271" s="5"/>
      <c r="D271" s="5"/>
      <c r="E271" s="5"/>
      <c r="F271" s="5"/>
      <c r="G271" s="5" t="s">
        <v>162</v>
      </c>
      <c r="H271" s="5" t="s">
        <v>104</v>
      </c>
      <c r="I271" s="5"/>
      <c r="J271" s="5"/>
    </row>
    <row r="272" spans="1:10" x14ac:dyDescent="0.45">
      <c r="A272" s="5"/>
      <c r="B272" s="5"/>
      <c r="C272" s="5"/>
      <c r="D272" s="5"/>
      <c r="E272" s="5"/>
      <c r="F272" s="5"/>
      <c r="G272" s="5" t="s">
        <v>162</v>
      </c>
      <c r="H272" s="5" t="s">
        <v>27</v>
      </c>
      <c r="I272" s="5"/>
      <c r="J272" s="5"/>
    </row>
    <row r="273" spans="1:10" x14ac:dyDescent="0.45">
      <c r="A273" s="5"/>
      <c r="B273" s="5"/>
      <c r="C273" s="5"/>
      <c r="D273" s="5"/>
      <c r="E273" s="5"/>
      <c r="F273" s="5"/>
      <c r="G273" s="5" t="s">
        <v>163</v>
      </c>
      <c r="H273" s="5" t="s">
        <v>90</v>
      </c>
      <c r="I273" s="5"/>
      <c r="J273" s="5"/>
    </row>
    <row r="274" spans="1:10" x14ac:dyDescent="0.45">
      <c r="A274" s="5"/>
      <c r="B274" s="5"/>
      <c r="C274" s="5"/>
      <c r="D274" s="5"/>
      <c r="E274" s="5"/>
      <c r="F274" s="5"/>
      <c r="G274" s="5" t="s">
        <v>163</v>
      </c>
      <c r="H274" s="5" t="s">
        <v>27</v>
      </c>
      <c r="I274" s="5"/>
      <c r="J274" s="5"/>
    </row>
    <row r="275" spans="1:10" x14ac:dyDescent="0.45">
      <c r="A275" s="5"/>
      <c r="B275" s="5"/>
      <c r="C275" s="5"/>
      <c r="D275" s="5"/>
      <c r="E275" s="5"/>
      <c r="F275" s="5"/>
      <c r="G275" s="5" t="s">
        <v>163</v>
      </c>
      <c r="H275" s="5" t="s">
        <v>98</v>
      </c>
      <c r="I275" s="5"/>
      <c r="J275" s="5"/>
    </row>
    <row r="276" spans="1:10" x14ac:dyDescent="0.45">
      <c r="A276" s="5"/>
      <c r="B276" s="5"/>
      <c r="C276" s="5"/>
      <c r="D276" s="5"/>
      <c r="E276" s="5"/>
      <c r="F276" s="5"/>
      <c r="G276" s="5" t="s">
        <v>163</v>
      </c>
      <c r="H276" s="5" t="s">
        <v>120</v>
      </c>
      <c r="I276" s="5"/>
      <c r="J276" s="5"/>
    </row>
    <row r="277" spans="1:10" x14ac:dyDescent="0.45">
      <c r="A277" s="5"/>
      <c r="B277" s="5"/>
      <c r="C277" s="5"/>
      <c r="D277" s="5"/>
      <c r="E277" s="5"/>
      <c r="F277" s="5"/>
      <c r="G277" s="5" t="s">
        <v>163</v>
      </c>
      <c r="H277" s="5" t="s">
        <v>119</v>
      </c>
      <c r="I277" s="5"/>
      <c r="J277" s="5"/>
    </row>
    <row r="278" spans="1:10" x14ac:dyDescent="0.45">
      <c r="A278" s="5"/>
      <c r="B278" s="5"/>
      <c r="C278" s="5"/>
      <c r="D278" s="5"/>
      <c r="E278" s="5"/>
      <c r="F278" s="5"/>
      <c r="G278" s="5" t="s">
        <v>163</v>
      </c>
      <c r="H278" s="5" t="s">
        <v>130</v>
      </c>
      <c r="I278" s="5"/>
      <c r="J278" s="5"/>
    </row>
    <row r="279" spans="1:10" x14ac:dyDescent="0.45">
      <c r="A279" s="5"/>
      <c r="B279" s="5"/>
      <c r="C279" s="5"/>
      <c r="D279" s="5"/>
      <c r="E279" s="5"/>
      <c r="F279" s="5"/>
      <c r="G279" s="5" t="s">
        <v>163</v>
      </c>
      <c r="H279" s="5" t="s">
        <v>26</v>
      </c>
      <c r="I279" s="5"/>
      <c r="J279" s="5"/>
    </row>
    <row r="280" spans="1:10" x14ac:dyDescent="0.45">
      <c r="A280" s="5"/>
      <c r="B280" s="5"/>
      <c r="C280" s="5"/>
      <c r="D280" s="5"/>
      <c r="E280" s="5"/>
      <c r="F280" s="5"/>
      <c r="G280" s="5" t="s">
        <v>163</v>
      </c>
      <c r="H280" s="5" t="s">
        <v>104</v>
      </c>
      <c r="I280" s="5"/>
      <c r="J280" s="5"/>
    </row>
    <row r="281" spans="1:10" x14ac:dyDescent="0.45">
      <c r="A281" s="5"/>
      <c r="B281" s="5"/>
      <c r="C281" s="5"/>
      <c r="D281" s="5"/>
      <c r="E281" s="5"/>
      <c r="F281" s="5"/>
      <c r="G281" s="5" t="s">
        <v>163</v>
      </c>
      <c r="H281" s="5" t="s">
        <v>92</v>
      </c>
      <c r="I281" s="5"/>
      <c r="J281" s="5"/>
    </row>
    <row r="282" spans="1:10" x14ac:dyDescent="0.45">
      <c r="A282" s="5"/>
      <c r="B282" s="5"/>
      <c r="C282" s="5"/>
      <c r="D282" s="5"/>
      <c r="E282" s="5"/>
      <c r="F282" s="5"/>
      <c r="G282" s="5" t="s">
        <v>163</v>
      </c>
      <c r="H282" s="5" t="s">
        <v>113</v>
      </c>
      <c r="I282" s="5"/>
      <c r="J282" s="5"/>
    </row>
    <row r="283" spans="1:10" x14ac:dyDescent="0.45">
      <c r="A283" s="5"/>
      <c r="B283" s="5"/>
      <c r="C283" s="5"/>
      <c r="D283" s="5"/>
      <c r="E283" s="5"/>
      <c r="F283" s="5"/>
      <c r="G283" s="5" t="s">
        <v>164</v>
      </c>
      <c r="H283" s="5" t="s">
        <v>90</v>
      </c>
      <c r="I283" s="5"/>
      <c r="J283" s="5"/>
    </row>
    <row r="284" spans="1:10" x14ac:dyDescent="0.45">
      <c r="A284" s="5"/>
      <c r="B284" s="5"/>
      <c r="C284" s="5"/>
      <c r="D284" s="5"/>
      <c r="E284" s="5"/>
      <c r="F284" s="5"/>
      <c r="G284" s="5" t="s">
        <v>164</v>
      </c>
      <c r="H284" s="5" t="s">
        <v>98</v>
      </c>
      <c r="I284" s="5"/>
      <c r="J284" s="5"/>
    </row>
    <row r="285" spans="1:10" x14ac:dyDescent="0.45">
      <c r="A285" s="5"/>
      <c r="B285" s="5"/>
      <c r="C285" s="5"/>
      <c r="D285" s="5"/>
      <c r="E285" s="5"/>
      <c r="F285" s="5"/>
      <c r="G285" s="5" t="s">
        <v>164</v>
      </c>
      <c r="H285" s="5" t="s">
        <v>27</v>
      </c>
      <c r="I285" s="5"/>
      <c r="J285" s="5"/>
    </row>
    <row r="286" spans="1:10" x14ac:dyDescent="0.45">
      <c r="A286" s="5"/>
      <c r="B286" s="5"/>
      <c r="C286" s="5"/>
      <c r="D286" s="5"/>
      <c r="E286" s="5"/>
      <c r="F286" s="5"/>
      <c r="G286" s="5" t="s">
        <v>164</v>
      </c>
      <c r="H286" s="5" t="s">
        <v>120</v>
      </c>
      <c r="I286" s="5"/>
      <c r="J286" s="5"/>
    </row>
    <row r="287" spans="1:10" x14ac:dyDescent="0.45">
      <c r="A287" s="5"/>
      <c r="B287" s="5"/>
      <c r="C287" s="5"/>
      <c r="D287" s="5"/>
      <c r="E287" s="5"/>
      <c r="F287" s="5"/>
      <c r="G287" s="5" t="s">
        <v>164</v>
      </c>
      <c r="H287" s="5" t="s">
        <v>119</v>
      </c>
      <c r="I287" s="5"/>
      <c r="J287" s="5"/>
    </row>
    <row r="288" spans="1:10" x14ac:dyDescent="0.45">
      <c r="A288" s="5"/>
      <c r="B288" s="5"/>
      <c r="C288" s="5"/>
      <c r="D288" s="5"/>
      <c r="E288" s="5"/>
      <c r="F288" s="5"/>
      <c r="G288" s="5" t="s">
        <v>164</v>
      </c>
      <c r="H288" s="5" t="s">
        <v>130</v>
      </c>
      <c r="I288" s="5"/>
      <c r="J288" s="5"/>
    </row>
    <row r="289" spans="1:10" x14ac:dyDescent="0.45">
      <c r="A289" s="5"/>
      <c r="B289" s="5"/>
      <c r="C289" s="5"/>
      <c r="D289" s="5"/>
      <c r="E289" s="5"/>
      <c r="F289" s="5"/>
      <c r="G289" s="5" t="s">
        <v>164</v>
      </c>
      <c r="H289" s="5" t="s">
        <v>26</v>
      </c>
      <c r="I289" s="5"/>
      <c r="J289" s="5"/>
    </row>
    <row r="290" spans="1:10" x14ac:dyDescent="0.45">
      <c r="A290" s="5"/>
      <c r="B290" s="5"/>
      <c r="C290" s="5"/>
      <c r="D290" s="5"/>
      <c r="E290" s="5"/>
      <c r="F290" s="5"/>
      <c r="G290" s="5" t="s">
        <v>164</v>
      </c>
      <c r="H290" s="5" t="s">
        <v>111</v>
      </c>
      <c r="I290" s="5"/>
      <c r="J290" s="5"/>
    </row>
    <row r="291" spans="1:10" x14ac:dyDescent="0.45">
      <c r="A291" s="5"/>
      <c r="B291" s="5"/>
      <c r="C291" s="5"/>
      <c r="D291" s="5"/>
      <c r="E291" s="5"/>
      <c r="F291" s="5"/>
      <c r="G291" s="5" t="s">
        <v>164</v>
      </c>
      <c r="H291" s="5" t="s">
        <v>104</v>
      </c>
      <c r="I291" s="5"/>
      <c r="J291" s="5"/>
    </row>
    <row r="292" spans="1:10" x14ac:dyDescent="0.45">
      <c r="A292" s="5"/>
      <c r="B292" s="5"/>
      <c r="C292" s="5"/>
      <c r="D292" s="5"/>
      <c r="E292" s="5"/>
      <c r="F292" s="5"/>
      <c r="G292" s="5" t="s">
        <v>164</v>
      </c>
      <c r="H292" s="5" t="s">
        <v>92</v>
      </c>
      <c r="I292" s="5"/>
      <c r="J292" s="5"/>
    </row>
    <row r="293" spans="1:10" x14ac:dyDescent="0.45">
      <c r="A293" s="5"/>
      <c r="B293" s="5"/>
      <c r="C293" s="5"/>
      <c r="D293" s="5"/>
      <c r="E293" s="5"/>
      <c r="F293" s="5"/>
      <c r="G293" s="5" t="s">
        <v>165</v>
      </c>
      <c r="H293" s="5" t="s">
        <v>98</v>
      </c>
      <c r="I293" s="5"/>
      <c r="J293" s="5"/>
    </row>
    <row r="294" spans="1:10" x14ac:dyDescent="0.45">
      <c r="A294" s="5"/>
      <c r="B294" s="5"/>
      <c r="C294" s="5"/>
      <c r="D294" s="5"/>
      <c r="E294" s="5"/>
      <c r="F294" s="5"/>
      <c r="G294" s="5" t="s">
        <v>165</v>
      </c>
      <c r="H294" s="5" t="s">
        <v>115</v>
      </c>
      <c r="I294" s="5"/>
      <c r="J294" s="5"/>
    </row>
    <row r="295" spans="1:10" x14ac:dyDescent="0.45">
      <c r="A295" s="5"/>
      <c r="B295" s="5"/>
      <c r="C295" s="5"/>
      <c r="D295" s="5"/>
      <c r="E295" s="5"/>
      <c r="F295" s="5"/>
      <c r="G295" s="5" t="s">
        <v>165</v>
      </c>
      <c r="H295" s="5" t="s">
        <v>27</v>
      </c>
      <c r="I295" s="5"/>
      <c r="J295" s="5"/>
    </row>
    <row r="296" spans="1:10" x14ac:dyDescent="0.45">
      <c r="A296" s="5"/>
      <c r="B296" s="5"/>
      <c r="C296" s="5"/>
      <c r="D296" s="5"/>
      <c r="E296" s="5"/>
      <c r="F296" s="5"/>
      <c r="G296" s="5" t="s">
        <v>165</v>
      </c>
      <c r="H296" s="5" t="s">
        <v>14</v>
      </c>
      <c r="I296" s="5"/>
      <c r="J296" s="5"/>
    </row>
    <row r="297" spans="1:10" x14ac:dyDescent="0.45">
      <c r="A297" s="5"/>
      <c r="B297" s="5"/>
      <c r="C297" s="5"/>
      <c r="D297" s="5"/>
      <c r="E297" s="5"/>
      <c r="F297" s="5"/>
      <c r="G297" s="5" t="s">
        <v>165</v>
      </c>
      <c r="H297" s="5" t="s">
        <v>120</v>
      </c>
      <c r="I297" s="5"/>
      <c r="J297" s="5"/>
    </row>
    <row r="298" spans="1:10" x14ac:dyDescent="0.45">
      <c r="A298" s="5"/>
      <c r="B298" s="5"/>
      <c r="C298" s="5"/>
      <c r="D298" s="5"/>
      <c r="E298" s="5"/>
      <c r="F298" s="5"/>
      <c r="G298" s="5" t="s">
        <v>165</v>
      </c>
      <c r="H298" s="5" t="s">
        <v>112</v>
      </c>
      <c r="I298" s="5"/>
      <c r="J298" s="5"/>
    </row>
    <row r="299" spans="1:10" x14ac:dyDescent="0.45">
      <c r="A299" s="5"/>
      <c r="B299" s="5"/>
      <c r="C299" s="5"/>
      <c r="D299" s="5"/>
      <c r="E299" s="5"/>
      <c r="F299" s="5"/>
      <c r="G299" s="5" t="s">
        <v>165</v>
      </c>
      <c r="H299" s="5" t="s">
        <v>106</v>
      </c>
      <c r="I299" s="5"/>
      <c r="J299" s="5"/>
    </row>
    <row r="300" spans="1:10" x14ac:dyDescent="0.45">
      <c r="A300" s="5"/>
      <c r="B300" s="5"/>
      <c r="C300" s="5"/>
      <c r="D300" s="5"/>
      <c r="E300" s="5"/>
      <c r="F300" s="5"/>
      <c r="G300" s="5" t="s">
        <v>165</v>
      </c>
      <c r="H300" s="5" t="s">
        <v>111</v>
      </c>
      <c r="I300" s="5"/>
      <c r="J300" s="5"/>
    </row>
    <row r="301" spans="1:10" x14ac:dyDescent="0.45">
      <c r="A301" s="5"/>
      <c r="B301" s="5"/>
      <c r="C301" s="5"/>
      <c r="D301" s="5"/>
      <c r="E301" s="5"/>
      <c r="F301" s="5"/>
      <c r="G301" s="5" t="s">
        <v>165</v>
      </c>
      <c r="H301" s="5" t="s">
        <v>113</v>
      </c>
      <c r="I301" s="5"/>
      <c r="J301" s="5"/>
    </row>
    <row r="302" spans="1:10" x14ac:dyDescent="0.45">
      <c r="A302" s="5"/>
      <c r="B302" s="5"/>
      <c r="C302" s="5"/>
      <c r="D302" s="5"/>
      <c r="E302" s="5"/>
      <c r="F302" s="5"/>
      <c r="G302" s="5" t="s">
        <v>165</v>
      </c>
      <c r="H302" s="5" t="s">
        <v>100</v>
      </c>
      <c r="I302" s="5"/>
      <c r="J302" s="5"/>
    </row>
    <row r="303" spans="1:10" x14ac:dyDescent="0.45">
      <c r="A303" s="5"/>
      <c r="B303" s="5"/>
      <c r="C303" s="5"/>
      <c r="D303" s="5"/>
      <c r="E303" s="5"/>
      <c r="F303" s="5"/>
      <c r="G303" s="5" t="s">
        <v>166</v>
      </c>
      <c r="H303" s="5" t="s">
        <v>120</v>
      </c>
      <c r="I303" s="5"/>
      <c r="J303" s="5"/>
    </row>
    <row r="304" spans="1:10" x14ac:dyDescent="0.45">
      <c r="A304" s="5"/>
      <c r="B304" s="5"/>
      <c r="C304" s="5"/>
      <c r="D304" s="5"/>
      <c r="E304" s="5"/>
      <c r="F304" s="5"/>
      <c r="G304" s="5" t="s">
        <v>166</v>
      </c>
      <c r="H304" s="5" t="s">
        <v>114</v>
      </c>
      <c r="I304" s="5"/>
      <c r="J304" s="5"/>
    </row>
    <row r="305" spans="1:10" x14ac:dyDescent="0.45">
      <c r="A305" s="5"/>
      <c r="B305" s="5"/>
      <c r="C305" s="5"/>
      <c r="D305" s="5"/>
      <c r="E305" s="5"/>
      <c r="F305" s="5"/>
      <c r="G305" s="5" t="s">
        <v>166</v>
      </c>
      <c r="H305" s="5" t="s">
        <v>98</v>
      </c>
      <c r="I305" s="5"/>
      <c r="J305" s="5"/>
    </row>
    <row r="306" spans="1:10" x14ac:dyDescent="0.45">
      <c r="A306" s="5"/>
      <c r="B306" s="5"/>
      <c r="C306" s="5"/>
      <c r="D306" s="5"/>
      <c r="E306" s="5"/>
      <c r="F306" s="5"/>
      <c r="G306" s="5" t="s">
        <v>166</v>
      </c>
      <c r="H306" s="5" t="s">
        <v>113</v>
      </c>
      <c r="I306" s="5"/>
      <c r="J306" s="5"/>
    </row>
    <row r="307" spans="1:10" x14ac:dyDescent="0.45">
      <c r="A307" s="5"/>
      <c r="B307" s="5"/>
      <c r="C307" s="5"/>
      <c r="D307" s="5"/>
      <c r="E307" s="5"/>
      <c r="F307" s="5"/>
      <c r="G307" s="5" t="s">
        <v>166</v>
      </c>
      <c r="H307" s="5" t="s">
        <v>107</v>
      </c>
      <c r="I307" s="5"/>
      <c r="J307" s="5"/>
    </row>
    <row r="308" spans="1:10" x14ac:dyDescent="0.45">
      <c r="A308" s="5"/>
      <c r="B308" s="5"/>
      <c r="C308" s="5"/>
      <c r="D308" s="5"/>
      <c r="E308" s="5"/>
      <c r="F308" s="5"/>
      <c r="G308" s="5" t="s">
        <v>166</v>
      </c>
      <c r="H308" s="5" t="s">
        <v>26</v>
      </c>
      <c r="I308" s="5"/>
      <c r="J308" s="5"/>
    </row>
    <row r="309" spans="1:10" x14ac:dyDescent="0.45">
      <c r="A309" s="5"/>
      <c r="B309" s="5"/>
      <c r="C309" s="5"/>
      <c r="D309" s="5"/>
      <c r="E309" s="5"/>
      <c r="F309" s="5"/>
      <c r="G309" s="5" t="s">
        <v>166</v>
      </c>
      <c r="H309" s="5" t="s">
        <v>119</v>
      </c>
      <c r="I309" s="5"/>
      <c r="J309" s="5"/>
    </row>
    <row r="310" spans="1:10" x14ac:dyDescent="0.45">
      <c r="A310" s="5"/>
      <c r="B310" s="5"/>
      <c r="C310" s="5"/>
      <c r="D310" s="5"/>
      <c r="E310" s="5"/>
      <c r="F310" s="5"/>
      <c r="G310" s="5" t="s">
        <v>166</v>
      </c>
      <c r="H310" s="5" t="s">
        <v>90</v>
      </c>
      <c r="I310" s="5"/>
      <c r="J310" s="5"/>
    </row>
    <row r="311" spans="1:10" x14ac:dyDescent="0.45">
      <c r="A311" s="5"/>
      <c r="B311" s="5"/>
      <c r="C311" s="5"/>
      <c r="D311" s="5"/>
      <c r="E311" s="5"/>
      <c r="F311" s="5"/>
      <c r="G311" s="5" t="s">
        <v>166</v>
      </c>
      <c r="H311" s="5" t="s">
        <v>27</v>
      </c>
      <c r="I311" s="5"/>
      <c r="J311" s="5"/>
    </row>
    <row r="312" spans="1:10" x14ac:dyDescent="0.45">
      <c r="A312" s="5"/>
      <c r="B312" s="5"/>
      <c r="C312" s="5"/>
      <c r="D312" s="5"/>
      <c r="E312" s="5"/>
      <c r="F312" s="5"/>
      <c r="G312" s="5" t="s">
        <v>166</v>
      </c>
      <c r="H312" s="5" t="s">
        <v>109</v>
      </c>
      <c r="I312" s="5"/>
      <c r="J312" s="5"/>
    </row>
    <row r="313" spans="1:10" x14ac:dyDescent="0.45">
      <c r="A313" s="5"/>
      <c r="B313" s="5"/>
      <c r="C313" s="5"/>
      <c r="D313" s="5"/>
      <c r="E313" s="5"/>
      <c r="F313" s="5"/>
      <c r="G313" s="5" t="s">
        <v>167</v>
      </c>
      <c r="H313" s="5" t="s">
        <v>98</v>
      </c>
      <c r="I313" s="5"/>
      <c r="J313" s="5"/>
    </row>
    <row r="314" spans="1:10" x14ac:dyDescent="0.45">
      <c r="A314" s="5"/>
      <c r="B314" s="5"/>
      <c r="C314" s="5"/>
      <c r="D314" s="5"/>
      <c r="E314" s="5"/>
      <c r="F314" s="5"/>
      <c r="G314" s="5" t="s">
        <v>167</v>
      </c>
      <c r="H314" s="5" t="s">
        <v>34</v>
      </c>
      <c r="I314" s="5"/>
      <c r="J314" s="5"/>
    </row>
    <row r="315" spans="1:10" x14ac:dyDescent="0.45">
      <c r="A315" s="5"/>
      <c r="B315" s="5"/>
      <c r="C315" s="5"/>
      <c r="D315" s="5"/>
      <c r="E315" s="5"/>
      <c r="F315" s="5"/>
      <c r="G315" s="5" t="s">
        <v>167</v>
      </c>
      <c r="H315" s="5" t="s">
        <v>115</v>
      </c>
      <c r="I315" s="5"/>
      <c r="J315" s="5"/>
    </row>
    <row r="316" spans="1:10" x14ac:dyDescent="0.45">
      <c r="A316" s="5"/>
      <c r="B316" s="5"/>
      <c r="C316" s="5"/>
      <c r="D316" s="5"/>
      <c r="E316" s="5"/>
      <c r="F316" s="5"/>
      <c r="G316" s="5" t="s">
        <v>167</v>
      </c>
      <c r="H316" s="5" t="s">
        <v>90</v>
      </c>
      <c r="I316" s="5"/>
      <c r="J316" s="5"/>
    </row>
    <row r="317" spans="1:10" x14ac:dyDescent="0.45">
      <c r="A317" s="5"/>
      <c r="B317" s="5"/>
      <c r="C317" s="5"/>
      <c r="D317" s="5"/>
      <c r="E317" s="5"/>
      <c r="F317" s="5"/>
      <c r="G317" s="5" t="s">
        <v>167</v>
      </c>
      <c r="H317" s="5" t="s">
        <v>27</v>
      </c>
      <c r="I317" s="5"/>
      <c r="J317" s="5"/>
    </row>
    <row r="318" spans="1:10" x14ac:dyDescent="0.45">
      <c r="A318" s="5"/>
      <c r="B318" s="5"/>
      <c r="C318" s="5"/>
      <c r="D318" s="5"/>
      <c r="E318" s="5"/>
      <c r="F318" s="5"/>
      <c r="G318" s="5" t="s">
        <v>167</v>
      </c>
      <c r="H318" s="5" t="s">
        <v>120</v>
      </c>
      <c r="I318" s="5"/>
      <c r="J318" s="5"/>
    </row>
    <row r="319" spans="1:10" x14ac:dyDescent="0.45">
      <c r="A319" s="5"/>
      <c r="B319" s="5"/>
      <c r="C319" s="5"/>
      <c r="D319" s="5"/>
      <c r="E319" s="5"/>
      <c r="F319" s="5"/>
      <c r="G319" s="5" t="s">
        <v>167</v>
      </c>
      <c r="H319" s="5" t="s">
        <v>26</v>
      </c>
      <c r="I319" s="5"/>
      <c r="J319" s="5"/>
    </row>
    <row r="320" spans="1:10" x14ac:dyDescent="0.45">
      <c r="A320" s="5"/>
      <c r="B320" s="5"/>
      <c r="C320" s="5"/>
      <c r="D320" s="5"/>
      <c r="E320" s="5"/>
      <c r="F320" s="5"/>
      <c r="G320" s="5" t="s">
        <v>167</v>
      </c>
      <c r="H320" s="5" t="s">
        <v>104</v>
      </c>
      <c r="I320" s="5"/>
      <c r="J320" s="5"/>
    </row>
    <row r="321" spans="1:10" x14ac:dyDescent="0.45">
      <c r="A321" s="5"/>
      <c r="B321" s="5"/>
      <c r="C321" s="5"/>
      <c r="D321" s="5"/>
      <c r="E321" s="5"/>
      <c r="F321" s="5"/>
      <c r="G321" s="5" t="s">
        <v>167</v>
      </c>
      <c r="H321" s="5" t="s">
        <v>24</v>
      </c>
      <c r="I321" s="5"/>
      <c r="J321" s="5"/>
    </row>
    <row r="322" spans="1:10" x14ac:dyDescent="0.45">
      <c r="A322" s="5"/>
      <c r="B322" s="5"/>
      <c r="C322" s="5"/>
      <c r="D322" s="5"/>
      <c r="E322" s="5"/>
      <c r="F322" s="5"/>
      <c r="G322" s="5" t="s">
        <v>167</v>
      </c>
      <c r="H322" s="5" t="s">
        <v>23</v>
      </c>
      <c r="I322" s="5"/>
      <c r="J322" s="5"/>
    </row>
    <row r="323" spans="1:10" x14ac:dyDescent="0.45">
      <c r="A323" s="5"/>
      <c r="B323" s="5"/>
      <c r="C323" s="5"/>
      <c r="D323" s="5"/>
      <c r="E323" s="5"/>
      <c r="F323" s="5"/>
      <c r="G323" s="5" t="s">
        <v>168</v>
      </c>
      <c r="H323" s="5" t="s">
        <v>98</v>
      </c>
      <c r="I323" s="5"/>
      <c r="J323" s="5"/>
    </row>
    <row r="324" spans="1:10" x14ac:dyDescent="0.45">
      <c r="A324" s="5"/>
      <c r="B324" s="5"/>
      <c r="C324" s="5"/>
      <c r="D324" s="5"/>
      <c r="E324" s="5"/>
      <c r="F324" s="5"/>
      <c r="G324" s="5" t="s">
        <v>168</v>
      </c>
      <c r="H324" s="5" t="s">
        <v>27</v>
      </c>
      <c r="I324" s="5"/>
      <c r="J324" s="5"/>
    </row>
    <row r="325" spans="1:10" x14ac:dyDescent="0.45">
      <c r="A325" s="5"/>
      <c r="B325" s="5"/>
      <c r="C325" s="5"/>
      <c r="D325" s="5"/>
      <c r="E325" s="5"/>
      <c r="F325" s="5"/>
      <c r="G325" s="5" t="s">
        <v>168</v>
      </c>
      <c r="H325" s="5" t="s">
        <v>107</v>
      </c>
      <c r="I325" s="5"/>
      <c r="J325" s="5"/>
    </row>
    <row r="326" spans="1:10" x14ac:dyDescent="0.45">
      <c r="A326" s="5"/>
      <c r="B326" s="5"/>
      <c r="C326" s="5"/>
      <c r="D326" s="5"/>
      <c r="E326" s="5"/>
      <c r="F326" s="5"/>
      <c r="G326" s="5" t="s">
        <v>168</v>
      </c>
      <c r="H326" s="5" t="s">
        <v>115</v>
      </c>
      <c r="I326" s="5"/>
      <c r="J326" s="5"/>
    </row>
    <row r="327" spans="1:10" x14ac:dyDescent="0.45">
      <c r="A327" s="5"/>
      <c r="B327" s="5"/>
      <c r="C327" s="5"/>
      <c r="D327" s="5"/>
      <c r="E327" s="5"/>
      <c r="F327" s="5"/>
      <c r="G327" s="5" t="s">
        <v>168</v>
      </c>
      <c r="H327" s="5" t="s">
        <v>120</v>
      </c>
      <c r="I327" s="5"/>
      <c r="J327" s="5"/>
    </row>
    <row r="328" spans="1:10" x14ac:dyDescent="0.45">
      <c r="A328" s="5"/>
      <c r="B328" s="5"/>
      <c r="C328" s="5"/>
      <c r="D328" s="5"/>
      <c r="E328" s="5"/>
      <c r="F328" s="5"/>
      <c r="G328" s="5" t="s">
        <v>168</v>
      </c>
      <c r="H328" s="5" t="s">
        <v>245</v>
      </c>
      <c r="I328" s="5"/>
      <c r="J328" s="5"/>
    </row>
    <row r="329" spans="1:10" x14ac:dyDescent="0.45">
      <c r="A329" s="5"/>
      <c r="B329" s="5"/>
      <c r="C329" s="5"/>
      <c r="D329" s="5"/>
      <c r="E329" s="5"/>
      <c r="F329" s="5"/>
      <c r="G329" s="5" t="s">
        <v>168</v>
      </c>
      <c r="H329" s="5" t="s">
        <v>112</v>
      </c>
      <c r="I329" s="5"/>
      <c r="J329" s="5"/>
    </row>
    <row r="330" spans="1:10" x14ac:dyDescent="0.45">
      <c r="A330" s="5"/>
      <c r="B330" s="5"/>
      <c r="C330" s="5"/>
      <c r="D330" s="5"/>
      <c r="E330" s="5"/>
      <c r="F330" s="5"/>
      <c r="G330" s="5" t="s">
        <v>168</v>
      </c>
      <c r="H330" s="5" t="s">
        <v>113</v>
      </c>
      <c r="I330" s="5"/>
      <c r="J330" s="5"/>
    </row>
    <row r="331" spans="1:10" x14ac:dyDescent="0.45">
      <c r="A331" s="5"/>
      <c r="B331" s="5"/>
      <c r="C331" s="5"/>
      <c r="D331" s="5"/>
      <c r="E331" s="5"/>
      <c r="F331" s="5"/>
      <c r="G331" s="5" t="s">
        <v>168</v>
      </c>
      <c r="H331" s="5" t="s">
        <v>31</v>
      </c>
      <c r="I331" s="5"/>
      <c r="J331" s="5"/>
    </row>
    <row r="332" spans="1:10" x14ac:dyDescent="0.45">
      <c r="A332" s="5"/>
      <c r="B332" s="5"/>
      <c r="C332" s="5"/>
      <c r="D332" s="5"/>
      <c r="E332" s="5"/>
      <c r="F332" s="5"/>
      <c r="G332" s="5" t="s">
        <v>168</v>
      </c>
      <c r="H332" s="5" t="s">
        <v>104</v>
      </c>
      <c r="I332" s="5"/>
      <c r="J332" s="5"/>
    </row>
    <row r="333" spans="1:10" x14ac:dyDescent="0.45">
      <c r="A333" s="5"/>
      <c r="B333" s="5"/>
      <c r="C333" s="5"/>
      <c r="D333" s="5"/>
      <c r="E333" s="5"/>
      <c r="F333" s="5"/>
      <c r="G333" s="5" t="s">
        <v>169</v>
      </c>
      <c r="H333" s="5" t="s">
        <v>98</v>
      </c>
      <c r="I333" s="5"/>
      <c r="J333" s="5"/>
    </row>
    <row r="334" spans="1:10" x14ac:dyDescent="0.45">
      <c r="A334" s="5"/>
      <c r="B334" s="5"/>
      <c r="C334" s="5"/>
      <c r="D334" s="5"/>
      <c r="E334" s="5"/>
      <c r="F334" s="5"/>
      <c r="G334" s="5" t="s">
        <v>169</v>
      </c>
      <c r="H334" s="5" t="s">
        <v>120</v>
      </c>
      <c r="I334" s="5"/>
      <c r="J334" s="5"/>
    </row>
    <row r="335" spans="1:10" x14ac:dyDescent="0.45">
      <c r="A335" s="5"/>
      <c r="B335" s="5"/>
      <c r="C335" s="5"/>
      <c r="D335" s="5"/>
      <c r="E335" s="5"/>
      <c r="F335" s="5"/>
      <c r="G335" s="5" t="s">
        <v>169</v>
      </c>
      <c r="H335" s="5" t="s">
        <v>115</v>
      </c>
      <c r="I335" s="5"/>
      <c r="J335" s="5"/>
    </row>
    <row r="336" spans="1:10" x14ac:dyDescent="0.45">
      <c r="A336" s="5"/>
      <c r="B336" s="5"/>
      <c r="C336" s="5"/>
      <c r="D336" s="5"/>
      <c r="E336" s="5"/>
      <c r="F336" s="5"/>
      <c r="G336" s="5" t="s">
        <v>169</v>
      </c>
      <c r="H336" s="5" t="s">
        <v>95</v>
      </c>
      <c r="I336" s="5"/>
      <c r="J336" s="5"/>
    </row>
    <row r="337" spans="1:10" x14ac:dyDescent="0.45">
      <c r="A337" s="5"/>
      <c r="B337" s="5"/>
      <c r="C337" s="5"/>
      <c r="D337" s="5"/>
      <c r="E337" s="5"/>
      <c r="F337" s="5"/>
      <c r="G337" s="5" t="s">
        <v>169</v>
      </c>
      <c r="H337" s="5" t="s">
        <v>92</v>
      </c>
      <c r="I337" s="5"/>
      <c r="J337" s="5"/>
    </row>
    <row r="338" spans="1:10" x14ac:dyDescent="0.45">
      <c r="A338" s="5"/>
      <c r="B338" s="5"/>
      <c r="C338" s="5"/>
      <c r="D338" s="5"/>
      <c r="E338" s="5"/>
      <c r="F338" s="5"/>
      <c r="G338" s="5" t="s">
        <v>169</v>
      </c>
      <c r="H338" s="5" t="s">
        <v>129</v>
      </c>
      <c r="I338" s="5"/>
      <c r="J338" s="5"/>
    </row>
    <row r="339" spans="1:10" x14ac:dyDescent="0.45">
      <c r="A339" s="5"/>
      <c r="B339" s="5"/>
      <c r="C339" s="5"/>
      <c r="D339" s="5"/>
      <c r="E339" s="5"/>
      <c r="F339" s="5"/>
      <c r="G339" s="5" t="s">
        <v>169</v>
      </c>
      <c r="H339" s="5" t="s">
        <v>23</v>
      </c>
      <c r="I339" s="5"/>
      <c r="J339" s="5"/>
    </row>
    <row r="340" spans="1:10" x14ac:dyDescent="0.45">
      <c r="A340" s="5"/>
      <c r="B340" s="5"/>
      <c r="C340" s="5"/>
      <c r="D340" s="5"/>
      <c r="E340" s="5"/>
      <c r="F340" s="5"/>
      <c r="G340" s="5" t="s">
        <v>169</v>
      </c>
      <c r="H340" s="5" t="s">
        <v>27</v>
      </c>
      <c r="I340" s="5"/>
      <c r="J340" s="5"/>
    </row>
    <row r="341" spans="1:10" x14ac:dyDescent="0.45">
      <c r="A341" s="5"/>
      <c r="B341" s="5"/>
      <c r="C341" s="5"/>
      <c r="D341" s="5"/>
      <c r="E341" s="5"/>
      <c r="F341" s="5"/>
      <c r="G341" s="5" t="s">
        <v>169</v>
      </c>
      <c r="H341" s="5" t="s">
        <v>39</v>
      </c>
      <c r="I341" s="5"/>
      <c r="J341" s="5"/>
    </row>
    <row r="342" spans="1:10" x14ac:dyDescent="0.45">
      <c r="A342" s="5"/>
      <c r="B342" s="5"/>
      <c r="C342" s="5"/>
      <c r="D342" s="5"/>
      <c r="E342" s="5"/>
      <c r="F342" s="5"/>
      <c r="G342" s="5" t="s">
        <v>169</v>
      </c>
      <c r="H342" s="5" t="s">
        <v>104</v>
      </c>
      <c r="I342" s="5"/>
      <c r="J342" s="5"/>
    </row>
    <row r="343" spans="1:10" x14ac:dyDescent="0.45">
      <c r="A343" s="5"/>
      <c r="B343" s="5"/>
      <c r="C343" s="5"/>
      <c r="D343" s="5"/>
      <c r="E343" s="5"/>
      <c r="F343" s="5"/>
      <c r="G343" s="5" t="s">
        <v>170</v>
      </c>
      <c r="H343" s="5" t="s">
        <v>98</v>
      </c>
      <c r="I343" s="5"/>
      <c r="J343" s="5"/>
    </row>
    <row r="344" spans="1:10" x14ac:dyDescent="0.45">
      <c r="A344" s="5"/>
      <c r="B344" s="5"/>
      <c r="C344" s="5"/>
      <c r="D344" s="5"/>
      <c r="E344" s="5"/>
      <c r="F344" s="5"/>
      <c r="G344" s="5" t="s">
        <v>170</v>
      </c>
      <c r="H344" s="5" t="s">
        <v>115</v>
      </c>
      <c r="I344" s="5"/>
      <c r="J344" s="5"/>
    </row>
    <row r="345" spans="1:10" x14ac:dyDescent="0.45">
      <c r="A345" s="5"/>
      <c r="B345" s="5"/>
      <c r="C345" s="5"/>
      <c r="D345" s="5"/>
      <c r="E345" s="5"/>
      <c r="F345" s="5"/>
      <c r="G345" s="5" t="s">
        <v>170</v>
      </c>
      <c r="H345" s="5" t="s">
        <v>120</v>
      </c>
      <c r="I345" s="5"/>
      <c r="J345" s="5"/>
    </row>
    <row r="346" spans="1:10" x14ac:dyDescent="0.45">
      <c r="A346" s="5"/>
      <c r="B346" s="5"/>
      <c r="C346" s="5"/>
      <c r="D346" s="5"/>
      <c r="E346" s="5"/>
      <c r="F346" s="5"/>
      <c r="G346" s="5" t="s">
        <v>170</v>
      </c>
      <c r="H346" s="5" t="s">
        <v>90</v>
      </c>
      <c r="I346" s="5"/>
      <c r="J346" s="5"/>
    </row>
    <row r="347" spans="1:10" x14ac:dyDescent="0.45">
      <c r="A347" s="5"/>
      <c r="B347" s="5"/>
      <c r="C347" s="5"/>
      <c r="D347" s="5"/>
      <c r="E347" s="5"/>
      <c r="F347" s="5"/>
      <c r="G347" s="5" t="s">
        <v>170</v>
      </c>
      <c r="H347" s="5" t="s">
        <v>112</v>
      </c>
      <c r="I347" s="5"/>
      <c r="J347" s="5"/>
    </row>
    <row r="348" spans="1:10" x14ac:dyDescent="0.45">
      <c r="A348" s="5"/>
      <c r="B348" s="5"/>
      <c r="C348" s="5"/>
      <c r="D348" s="5"/>
      <c r="E348" s="5"/>
      <c r="F348" s="5"/>
      <c r="G348" s="5" t="s">
        <v>170</v>
      </c>
      <c r="H348" s="5" t="s">
        <v>111</v>
      </c>
      <c r="I348" s="5"/>
      <c r="J348" s="5"/>
    </row>
    <row r="349" spans="1:10" x14ac:dyDescent="0.45">
      <c r="A349" s="5"/>
      <c r="B349" s="5"/>
      <c r="C349" s="5"/>
      <c r="D349" s="5"/>
      <c r="E349" s="5"/>
      <c r="F349" s="5"/>
      <c r="G349" s="5" t="s">
        <v>170</v>
      </c>
      <c r="H349" s="5" t="s">
        <v>104</v>
      </c>
      <c r="I349" s="5"/>
      <c r="J349" s="5"/>
    </row>
    <row r="350" spans="1:10" x14ac:dyDescent="0.45">
      <c r="A350" s="5"/>
      <c r="B350" s="5"/>
      <c r="C350" s="5"/>
      <c r="D350" s="5"/>
      <c r="E350" s="5"/>
      <c r="F350" s="5"/>
      <c r="G350" s="5" t="s">
        <v>170</v>
      </c>
      <c r="H350" s="5" t="s">
        <v>92</v>
      </c>
      <c r="I350" s="5"/>
      <c r="J350" s="5"/>
    </row>
    <row r="351" spans="1:10" x14ac:dyDescent="0.45">
      <c r="A351" s="5"/>
      <c r="B351" s="5"/>
      <c r="C351" s="5"/>
      <c r="D351" s="5"/>
      <c r="E351" s="5"/>
      <c r="F351" s="5"/>
      <c r="G351" s="5" t="s">
        <v>170</v>
      </c>
      <c r="H351" s="5" t="s">
        <v>27</v>
      </c>
      <c r="I351" s="5"/>
      <c r="J351" s="5"/>
    </row>
    <row r="352" spans="1:10" x14ac:dyDescent="0.45">
      <c r="A352" s="5"/>
      <c r="B352" s="5"/>
      <c r="C352" s="5"/>
      <c r="D352" s="5"/>
      <c r="E352" s="5"/>
      <c r="F352" s="5"/>
      <c r="G352" s="5" t="s">
        <v>170</v>
      </c>
      <c r="H352" s="5" t="s">
        <v>24</v>
      </c>
      <c r="I352" s="5"/>
      <c r="J352" s="5"/>
    </row>
    <row r="353" spans="1:10" x14ac:dyDescent="0.45">
      <c r="A353" s="5"/>
      <c r="B353" s="5"/>
      <c r="C353" s="5"/>
      <c r="D353" s="5"/>
      <c r="E353" s="5"/>
      <c r="F353" s="5"/>
      <c r="G353" s="5" t="s">
        <v>171</v>
      </c>
      <c r="H353" s="5" t="s">
        <v>120</v>
      </c>
      <c r="I353" s="5"/>
      <c r="J353" s="5"/>
    </row>
    <row r="354" spans="1:10" x14ac:dyDescent="0.45">
      <c r="A354" s="5"/>
      <c r="B354" s="5"/>
      <c r="C354" s="5"/>
      <c r="D354" s="5"/>
      <c r="E354" s="5"/>
      <c r="F354" s="5"/>
      <c r="G354" s="5" t="s">
        <v>171</v>
      </c>
      <c r="H354" s="5" t="s">
        <v>113</v>
      </c>
      <c r="I354" s="5"/>
      <c r="J354" s="5"/>
    </row>
    <row r="355" spans="1:10" x14ac:dyDescent="0.45">
      <c r="A355" s="5"/>
      <c r="B355" s="5"/>
      <c r="C355" s="5"/>
      <c r="D355" s="5"/>
      <c r="E355" s="5"/>
      <c r="F355" s="5"/>
      <c r="G355" s="5" t="s">
        <v>171</v>
      </c>
      <c r="H355" s="5" t="s">
        <v>98</v>
      </c>
      <c r="I355" s="5"/>
      <c r="J355" s="5"/>
    </row>
    <row r="356" spans="1:10" x14ac:dyDescent="0.45">
      <c r="A356" s="5"/>
      <c r="B356" s="5"/>
      <c r="C356" s="5"/>
      <c r="D356" s="5"/>
      <c r="E356" s="5"/>
      <c r="F356" s="5"/>
      <c r="G356" s="5" t="s">
        <v>171</v>
      </c>
      <c r="H356" s="5" t="s">
        <v>112</v>
      </c>
      <c r="I356" s="5"/>
      <c r="J356" s="5"/>
    </row>
    <row r="357" spans="1:10" x14ac:dyDescent="0.45">
      <c r="A357" s="5"/>
      <c r="B357" s="5"/>
      <c r="C357" s="5"/>
      <c r="D357" s="5"/>
      <c r="E357" s="5"/>
      <c r="F357" s="5"/>
      <c r="G357" s="5" t="s">
        <v>171</v>
      </c>
      <c r="H357" s="5" t="s">
        <v>115</v>
      </c>
      <c r="I357" s="5"/>
      <c r="J357" s="5"/>
    </row>
    <row r="358" spans="1:10" x14ac:dyDescent="0.45">
      <c r="A358" s="5"/>
      <c r="B358" s="5"/>
      <c r="C358" s="5"/>
      <c r="D358" s="5"/>
      <c r="E358" s="5"/>
      <c r="F358" s="5"/>
      <c r="G358" s="5" t="s">
        <v>171</v>
      </c>
      <c r="H358" s="5" t="s">
        <v>245</v>
      </c>
      <c r="I358" s="5"/>
      <c r="J358" s="5"/>
    </row>
    <row r="359" spans="1:10" x14ac:dyDescent="0.45">
      <c r="A359" s="5"/>
      <c r="B359" s="5"/>
      <c r="C359" s="5"/>
      <c r="D359" s="5"/>
      <c r="E359" s="5"/>
      <c r="F359" s="5"/>
      <c r="G359" s="5" t="s">
        <v>171</v>
      </c>
      <c r="H359" s="5" t="s">
        <v>114</v>
      </c>
      <c r="I359" s="5"/>
      <c r="J359" s="5"/>
    </row>
    <row r="360" spans="1:10" x14ac:dyDescent="0.45">
      <c r="A360" s="5"/>
      <c r="B360" s="5"/>
      <c r="C360" s="5"/>
      <c r="D360" s="5"/>
      <c r="E360" s="5"/>
      <c r="F360" s="5"/>
      <c r="G360" s="5" t="s">
        <v>171</v>
      </c>
      <c r="H360" s="5" t="s">
        <v>119</v>
      </c>
      <c r="I360" s="5"/>
      <c r="J360" s="5"/>
    </row>
    <row r="361" spans="1:10" x14ac:dyDescent="0.45">
      <c r="A361" s="5"/>
      <c r="B361" s="5"/>
      <c r="C361" s="5"/>
      <c r="D361" s="5"/>
      <c r="E361" s="5"/>
      <c r="F361" s="5"/>
      <c r="G361" s="5" t="s">
        <v>171</v>
      </c>
      <c r="H361" s="5" t="s">
        <v>107</v>
      </c>
      <c r="I361" s="5"/>
      <c r="J361" s="5"/>
    </row>
    <row r="362" spans="1:10" x14ac:dyDescent="0.45">
      <c r="A362" s="5"/>
      <c r="B362" s="5"/>
      <c r="C362" s="5"/>
      <c r="D362" s="5"/>
      <c r="E362" s="5"/>
      <c r="F362" s="5"/>
      <c r="G362" s="5" t="s">
        <v>171</v>
      </c>
      <c r="H362" s="5" t="s">
        <v>92</v>
      </c>
      <c r="I362" s="5"/>
      <c r="J362" s="5"/>
    </row>
    <row r="363" spans="1:10" x14ac:dyDescent="0.45">
      <c r="A363" s="5"/>
      <c r="B363" s="5"/>
      <c r="C363" s="5"/>
      <c r="D363" s="5"/>
      <c r="E363" s="5"/>
      <c r="F363" s="5"/>
      <c r="G363" s="5" t="s">
        <v>172</v>
      </c>
      <c r="H363" s="5" t="s">
        <v>120</v>
      </c>
      <c r="I363" s="5"/>
      <c r="J363" s="5"/>
    </row>
    <row r="364" spans="1:10" x14ac:dyDescent="0.45">
      <c r="A364" s="5"/>
      <c r="B364" s="5"/>
      <c r="C364" s="5"/>
      <c r="D364" s="5"/>
      <c r="E364" s="5"/>
      <c r="F364" s="5"/>
      <c r="G364" s="5" t="s">
        <v>172</v>
      </c>
      <c r="H364" s="5" t="s">
        <v>27</v>
      </c>
      <c r="I364" s="5"/>
      <c r="J364" s="5"/>
    </row>
    <row r="365" spans="1:10" x14ac:dyDescent="0.45">
      <c r="A365" s="5"/>
      <c r="B365" s="5"/>
      <c r="C365" s="5"/>
      <c r="D365" s="5"/>
      <c r="E365" s="5"/>
      <c r="F365" s="5"/>
      <c r="G365" s="5" t="s">
        <v>172</v>
      </c>
      <c r="H365" s="5" t="s">
        <v>98</v>
      </c>
      <c r="I365" s="5"/>
      <c r="J365" s="5"/>
    </row>
    <row r="366" spans="1:10" x14ac:dyDescent="0.45">
      <c r="A366" s="5"/>
      <c r="B366" s="5"/>
      <c r="C366" s="5"/>
      <c r="D366" s="5"/>
      <c r="E366" s="5"/>
      <c r="F366" s="5"/>
      <c r="G366" s="5" t="s">
        <v>172</v>
      </c>
      <c r="H366" s="5" t="s">
        <v>26</v>
      </c>
      <c r="I366" s="5"/>
      <c r="J366" s="5"/>
    </row>
    <row r="367" spans="1:10" x14ac:dyDescent="0.45">
      <c r="A367" s="5"/>
      <c r="B367" s="5"/>
      <c r="C367" s="5"/>
      <c r="D367" s="5"/>
      <c r="E367" s="5"/>
      <c r="F367" s="5"/>
      <c r="G367" s="5" t="s">
        <v>172</v>
      </c>
      <c r="H367" s="5" t="s">
        <v>96</v>
      </c>
      <c r="I367" s="5"/>
      <c r="J367" s="5"/>
    </row>
    <row r="368" spans="1:10" x14ac:dyDescent="0.45">
      <c r="A368" s="5"/>
      <c r="B368" s="5"/>
      <c r="C368" s="5"/>
      <c r="D368" s="5"/>
      <c r="E368" s="5"/>
      <c r="F368" s="5"/>
      <c r="G368" s="5" t="s">
        <v>172</v>
      </c>
      <c r="H368" s="5" t="s">
        <v>90</v>
      </c>
      <c r="I368" s="5"/>
      <c r="J368" s="5"/>
    </row>
    <row r="369" spans="1:10" x14ac:dyDescent="0.45">
      <c r="A369" s="5"/>
      <c r="B369" s="5"/>
      <c r="C369" s="5"/>
      <c r="D369" s="5"/>
      <c r="E369" s="5"/>
      <c r="F369" s="5"/>
      <c r="G369" s="5" t="s">
        <v>172</v>
      </c>
      <c r="H369" s="5" t="s">
        <v>92</v>
      </c>
      <c r="I369" s="5"/>
      <c r="J369" s="5"/>
    </row>
    <row r="370" spans="1:10" x14ac:dyDescent="0.45">
      <c r="A370" s="5"/>
      <c r="B370" s="5"/>
      <c r="C370" s="5"/>
      <c r="D370" s="5"/>
      <c r="E370" s="5"/>
      <c r="F370" s="5"/>
      <c r="G370" s="5" t="s">
        <v>172</v>
      </c>
      <c r="H370" s="5" t="s">
        <v>34</v>
      </c>
      <c r="I370" s="5"/>
      <c r="J370" s="5"/>
    </row>
    <row r="371" spans="1:10" x14ac:dyDescent="0.45">
      <c r="A371" s="5"/>
      <c r="B371" s="5"/>
      <c r="C371" s="5"/>
      <c r="D371" s="5"/>
      <c r="E371" s="5"/>
      <c r="F371" s="5"/>
      <c r="G371" s="5" t="s">
        <v>172</v>
      </c>
      <c r="H371" s="5" t="s">
        <v>39</v>
      </c>
      <c r="I371" s="5"/>
      <c r="J371" s="5"/>
    </row>
    <row r="372" spans="1:10" x14ac:dyDescent="0.45">
      <c r="A372" s="5"/>
      <c r="B372" s="5"/>
      <c r="C372" s="5"/>
      <c r="D372" s="5"/>
      <c r="E372" s="5"/>
      <c r="F372" s="5"/>
      <c r="G372" s="5" t="s">
        <v>172</v>
      </c>
      <c r="H372" s="5" t="s">
        <v>129</v>
      </c>
      <c r="I372" s="5"/>
      <c r="J372" s="5"/>
    </row>
    <row r="373" spans="1:10" x14ac:dyDescent="0.45">
      <c r="A373" s="5"/>
      <c r="B373" s="5"/>
      <c r="C373" s="5"/>
      <c r="D373" s="5"/>
      <c r="E373" s="5"/>
      <c r="F373" s="5"/>
      <c r="G373" s="5" t="s">
        <v>173</v>
      </c>
      <c r="H373" s="5" t="s">
        <v>98</v>
      </c>
      <c r="I373" s="5"/>
      <c r="J373" s="5"/>
    </row>
    <row r="374" spans="1:10" x14ac:dyDescent="0.45">
      <c r="A374" s="5"/>
      <c r="B374" s="5"/>
      <c r="C374" s="5"/>
      <c r="D374" s="5"/>
      <c r="E374" s="5"/>
      <c r="F374" s="5"/>
      <c r="G374" s="5" t="s">
        <v>173</v>
      </c>
      <c r="H374" s="5" t="s">
        <v>115</v>
      </c>
      <c r="I374" s="5"/>
      <c r="J374" s="5"/>
    </row>
    <row r="375" spans="1:10" x14ac:dyDescent="0.45">
      <c r="A375" s="5"/>
      <c r="B375" s="5"/>
      <c r="C375" s="5"/>
      <c r="D375" s="5"/>
      <c r="E375" s="5"/>
      <c r="F375" s="5"/>
      <c r="G375" s="5" t="s">
        <v>173</v>
      </c>
      <c r="H375" s="5" t="s">
        <v>34</v>
      </c>
      <c r="I375" s="5"/>
      <c r="J375" s="5"/>
    </row>
    <row r="376" spans="1:10" x14ac:dyDescent="0.45">
      <c r="A376" s="5"/>
      <c r="B376" s="5"/>
      <c r="C376" s="5"/>
      <c r="D376" s="5"/>
      <c r="E376" s="5"/>
      <c r="F376" s="5"/>
      <c r="G376" s="5" t="s">
        <v>173</v>
      </c>
      <c r="H376" s="5" t="s">
        <v>120</v>
      </c>
      <c r="I376" s="5"/>
      <c r="J376" s="5"/>
    </row>
    <row r="377" spans="1:10" x14ac:dyDescent="0.45">
      <c r="A377" s="5"/>
      <c r="B377" s="5"/>
      <c r="C377" s="5"/>
      <c r="D377" s="5"/>
      <c r="E377" s="5"/>
      <c r="F377" s="5"/>
      <c r="G377" s="5" t="s">
        <v>173</v>
      </c>
      <c r="H377" s="5" t="s">
        <v>112</v>
      </c>
      <c r="I377" s="5"/>
      <c r="J377" s="5"/>
    </row>
    <row r="378" spans="1:10" x14ac:dyDescent="0.45">
      <c r="A378" s="5"/>
      <c r="B378" s="5"/>
      <c r="C378" s="5"/>
      <c r="D378" s="5"/>
      <c r="E378" s="5"/>
      <c r="F378" s="5"/>
      <c r="G378" s="5" t="s">
        <v>173</v>
      </c>
      <c r="H378" s="5" t="s">
        <v>104</v>
      </c>
      <c r="I378" s="5"/>
      <c r="J378" s="5"/>
    </row>
    <row r="379" spans="1:10" x14ac:dyDescent="0.45">
      <c r="A379" s="5"/>
      <c r="B379" s="5"/>
      <c r="C379" s="5"/>
      <c r="D379" s="5"/>
      <c r="E379" s="5"/>
      <c r="F379" s="5"/>
      <c r="G379" s="5" t="s">
        <v>173</v>
      </c>
      <c r="H379" s="5" t="s">
        <v>90</v>
      </c>
      <c r="I379" s="5"/>
      <c r="J379" s="5"/>
    </row>
    <row r="380" spans="1:10" x14ac:dyDescent="0.45">
      <c r="A380" s="5"/>
      <c r="B380" s="5"/>
      <c r="C380" s="5"/>
      <c r="D380" s="5"/>
      <c r="E380" s="5"/>
      <c r="F380" s="5"/>
      <c r="G380" s="5" t="s">
        <v>173</v>
      </c>
      <c r="H380" s="5" t="s">
        <v>92</v>
      </c>
      <c r="I380" s="5"/>
      <c r="J380" s="5"/>
    </row>
    <row r="381" spans="1:10" x14ac:dyDescent="0.45">
      <c r="A381" s="5"/>
      <c r="B381" s="5"/>
      <c r="C381" s="5"/>
      <c r="D381" s="5"/>
      <c r="E381" s="5"/>
      <c r="F381" s="5"/>
      <c r="G381" s="5" t="s">
        <v>173</v>
      </c>
      <c r="H381" s="5" t="s">
        <v>27</v>
      </c>
      <c r="I381" s="5"/>
      <c r="J381" s="5"/>
    </row>
    <row r="382" spans="1:10" x14ac:dyDescent="0.45">
      <c r="A382" s="5"/>
      <c r="B382" s="5"/>
      <c r="C382" s="5"/>
      <c r="D382" s="5"/>
      <c r="E382" s="5"/>
      <c r="F382" s="5"/>
      <c r="G382" s="5" t="s">
        <v>173</v>
      </c>
      <c r="H382" s="5" t="s">
        <v>119</v>
      </c>
      <c r="I382" s="5"/>
      <c r="J382" s="5"/>
    </row>
    <row r="383" spans="1:10" x14ac:dyDescent="0.45">
      <c r="A383" s="5"/>
      <c r="B383" s="5"/>
      <c r="C383" s="5"/>
      <c r="D383" s="5"/>
      <c r="E383" s="5"/>
      <c r="F383" s="5"/>
      <c r="G383" s="5" t="s">
        <v>174</v>
      </c>
      <c r="H383" s="5" t="s">
        <v>100</v>
      </c>
      <c r="I383" s="5"/>
      <c r="J383" s="5"/>
    </row>
    <row r="384" spans="1:10" x14ac:dyDescent="0.45">
      <c r="A384" s="5"/>
      <c r="B384" s="5"/>
      <c r="C384" s="5"/>
      <c r="D384" s="5"/>
      <c r="E384" s="5"/>
      <c r="F384" s="5"/>
      <c r="G384" s="5" t="s">
        <v>174</v>
      </c>
      <c r="H384" s="5" t="s">
        <v>27</v>
      </c>
      <c r="I384" s="5"/>
      <c r="J384" s="5"/>
    </row>
    <row r="385" spans="1:10" x14ac:dyDescent="0.45">
      <c r="A385" s="5"/>
      <c r="B385" s="5"/>
      <c r="C385" s="5"/>
      <c r="D385" s="5"/>
      <c r="E385" s="5"/>
      <c r="F385" s="5"/>
      <c r="G385" s="5" t="s">
        <v>174</v>
      </c>
      <c r="H385" s="5" t="s">
        <v>110</v>
      </c>
      <c r="I385" s="5"/>
      <c r="J385" s="5"/>
    </row>
    <row r="386" spans="1:10" x14ac:dyDescent="0.45">
      <c r="A386" s="5"/>
      <c r="B386" s="5"/>
      <c r="C386" s="5"/>
      <c r="D386" s="5"/>
      <c r="E386" s="5"/>
      <c r="F386" s="5"/>
      <c r="G386" s="5" t="s">
        <v>174</v>
      </c>
      <c r="H386" s="5" t="s">
        <v>96</v>
      </c>
      <c r="I386" s="5"/>
      <c r="J386" s="5"/>
    </row>
    <row r="387" spans="1:10" x14ac:dyDescent="0.45">
      <c r="A387" s="5"/>
      <c r="B387" s="5"/>
      <c r="C387" s="5"/>
      <c r="D387" s="5"/>
      <c r="E387" s="5"/>
      <c r="F387" s="5"/>
      <c r="G387" s="5" t="s">
        <v>174</v>
      </c>
      <c r="H387" s="5" t="s">
        <v>34</v>
      </c>
      <c r="I387" s="5"/>
      <c r="J387" s="5"/>
    </row>
    <row r="388" spans="1:10" x14ac:dyDescent="0.45">
      <c r="A388" s="5"/>
      <c r="B388" s="5"/>
      <c r="C388" s="5"/>
      <c r="D388" s="5"/>
      <c r="E388" s="5"/>
      <c r="F388" s="5"/>
      <c r="G388" s="5" t="s">
        <v>174</v>
      </c>
      <c r="H388" s="5" t="s">
        <v>106</v>
      </c>
      <c r="I388" s="5"/>
      <c r="J388" s="5"/>
    </row>
    <row r="389" spans="1:10" x14ac:dyDescent="0.45">
      <c r="A389" s="5"/>
      <c r="B389" s="5"/>
      <c r="C389" s="5"/>
      <c r="D389" s="5"/>
      <c r="E389" s="5"/>
      <c r="F389" s="5"/>
      <c r="G389" s="5" t="s">
        <v>174</v>
      </c>
      <c r="H389" s="5" t="s">
        <v>26</v>
      </c>
      <c r="I389" s="5"/>
      <c r="J389" s="5"/>
    </row>
    <row r="390" spans="1:10" x14ac:dyDescent="0.45">
      <c r="A390" s="5"/>
      <c r="B390" s="5"/>
      <c r="C390" s="5"/>
      <c r="D390" s="5"/>
      <c r="E390" s="5"/>
      <c r="F390" s="5"/>
      <c r="G390" s="5" t="s">
        <v>174</v>
      </c>
      <c r="H390" s="5" t="s">
        <v>14</v>
      </c>
      <c r="I390" s="5"/>
      <c r="J390" s="5"/>
    </row>
    <row r="391" spans="1:10" x14ac:dyDescent="0.45">
      <c r="A391" s="5"/>
      <c r="B391" s="5"/>
      <c r="C391" s="5"/>
      <c r="D391" s="5"/>
      <c r="E391" s="5"/>
      <c r="F391" s="5"/>
      <c r="G391" s="5" t="s">
        <v>174</v>
      </c>
      <c r="H391" s="5" t="s">
        <v>25</v>
      </c>
      <c r="I391" s="5"/>
      <c r="J391" s="5"/>
    </row>
    <row r="392" spans="1:10" x14ac:dyDescent="0.45">
      <c r="A392" s="5"/>
      <c r="B392" s="5"/>
      <c r="C392" s="5"/>
      <c r="D392" s="5"/>
      <c r="E392" s="5"/>
      <c r="F392" s="5"/>
      <c r="G392" s="5" t="s">
        <v>174</v>
      </c>
      <c r="H392" s="5" t="s">
        <v>11</v>
      </c>
      <c r="I392" s="5"/>
      <c r="J392" s="5"/>
    </row>
    <row r="393" spans="1:10" x14ac:dyDescent="0.45">
      <c r="A393" s="5"/>
      <c r="B393" s="5"/>
      <c r="C393" s="5"/>
      <c r="D393" s="5"/>
      <c r="E393" s="5"/>
      <c r="F393" s="5"/>
      <c r="G393" s="5" t="s">
        <v>175</v>
      </c>
      <c r="H393" s="5" t="s">
        <v>98</v>
      </c>
      <c r="I393" s="5"/>
      <c r="J393" s="5"/>
    </row>
    <row r="394" spans="1:10" x14ac:dyDescent="0.45">
      <c r="A394" s="5"/>
      <c r="B394" s="5"/>
      <c r="C394" s="5"/>
      <c r="D394" s="5"/>
      <c r="E394" s="5"/>
      <c r="F394" s="5"/>
      <c r="G394" s="5" t="s">
        <v>175</v>
      </c>
      <c r="H394" s="5" t="s">
        <v>107</v>
      </c>
      <c r="I394" s="5"/>
      <c r="J394" s="5"/>
    </row>
    <row r="395" spans="1:10" x14ac:dyDescent="0.45">
      <c r="A395" s="5"/>
      <c r="B395" s="5"/>
      <c r="C395" s="5"/>
      <c r="D395" s="5"/>
      <c r="E395" s="5"/>
      <c r="F395" s="5"/>
      <c r="G395" s="5" t="s">
        <v>175</v>
      </c>
      <c r="H395" s="5" t="s">
        <v>115</v>
      </c>
      <c r="I395" s="5"/>
      <c r="J395" s="5"/>
    </row>
    <row r="396" spans="1:10" x14ac:dyDescent="0.45">
      <c r="A396" s="5"/>
      <c r="B396" s="5"/>
      <c r="C396" s="5"/>
      <c r="D396" s="5"/>
      <c r="E396" s="5"/>
      <c r="F396" s="5"/>
      <c r="G396" s="5" t="s">
        <v>175</v>
      </c>
      <c r="H396" s="5" t="s">
        <v>106</v>
      </c>
      <c r="I396" s="5"/>
      <c r="J396" s="5"/>
    </row>
    <row r="397" spans="1:10" x14ac:dyDescent="0.45">
      <c r="A397" s="5"/>
      <c r="B397" s="5"/>
      <c r="C397" s="5"/>
      <c r="D397" s="5"/>
      <c r="E397" s="5"/>
      <c r="F397" s="5"/>
      <c r="G397" s="5" t="s">
        <v>175</v>
      </c>
      <c r="H397" s="5" t="s">
        <v>245</v>
      </c>
      <c r="I397" s="5"/>
      <c r="J397" s="5"/>
    </row>
    <row r="398" spans="1:10" x14ac:dyDescent="0.45">
      <c r="A398" s="5"/>
      <c r="B398" s="5"/>
      <c r="C398" s="5"/>
      <c r="D398" s="5"/>
      <c r="E398" s="5"/>
      <c r="F398" s="5"/>
      <c r="G398" s="5" t="s">
        <v>175</v>
      </c>
      <c r="H398" s="5" t="s">
        <v>120</v>
      </c>
      <c r="I398" s="5"/>
      <c r="J398" s="5"/>
    </row>
    <row r="399" spans="1:10" x14ac:dyDescent="0.45">
      <c r="A399" s="5"/>
      <c r="B399" s="5"/>
      <c r="C399" s="5"/>
      <c r="D399" s="5"/>
      <c r="E399" s="5"/>
      <c r="F399" s="5"/>
      <c r="G399" s="5" t="s">
        <v>175</v>
      </c>
      <c r="H399" s="5" t="s">
        <v>27</v>
      </c>
      <c r="I399" s="5"/>
      <c r="J399" s="5"/>
    </row>
    <row r="400" spans="1:10" x14ac:dyDescent="0.45">
      <c r="A400" s="5"/>
      <c r="B400" s="5"/>
      <c r="C400" s="5"/>
      <c r="D400" s="5"/>
      <c r="E400" s="5"/>
      <c r="F400" s="5"/>
      <c r="G400" s="5" t="s">
        <v>175</v>
      </c>
      <c r="H400" s="5" t="s">
        <v>104</v>
      </c>
      <c r="I400" s="5"/>
      <c r="J400" s="5"/>
    </row>
    <row r="401" spans="1:10" x14ac:dyDescent="0.45">
      <c r="A401" s="5"/>
      <c r="B401" s="5"/>
      <c r="C401" s="5"/>
      <c r="D401" s="5"/>
      <c r="E401" s="5"/>
      <c r="F401" s="5"/>
      <c r="G401" s="5" t="s">
        <v>175</v>
      </c>
      <c r="H401" s="5" t="s">
        <v>113</v>
      </c>
      <c r="I401" s="5"/>
      <c r="J401" s="5"/>
    </row>
    <row r="402" spans="1:10" x14ac:dyDescent="0.45">
      <c r="A402" s="5"/>
      <c r="B402" s="5"/>
      <c r="C402" s="5"/>
      <c r="D402" s="5"/>
      <c r="E402" s="5"/>
      <c r="F402" s="5"/>
      <c r="G402" s="5" t="s">
        <v>175</v>
      </c>
      <c r="H402" s="5" t="s">
        <v>112</v>
      </c>
      <c r="I402" s="5"/>
      <c r="J402" s="5"/>
    </row>
    <row r="403" spans="1:10" x14ac:dyDescent="0.45">
      <c r="A403" s="5"/>
      <c r="B403" s="5"/>
      <c r="C403" s="5"/>
      <c r="D403" s="5"/>
      <c r="E403" s="5"/>
      <c r="F403" s="5"/>
      <c r="G403" s="5" t="s">
        <v>176</v>
      </c>
      <c r="H403" s="5" t="s">
        <v>98</v>
      </c>
      <c r="I403" s="5"/>
      <c r="J403" s="5"/>
    </row>
    <row r="404" spans="1:10" x14ac:dyDescent="0.45">
      <c r="A404" s="5"/>
      <c r="B404" s="5"/>
      <c r="C404" s="5"/>
      <c r="D404" s="5"/>
      <c r="E404" s="5"/>
      <c r="F404" s="5"/>
      <c r="G404" s="5" t="s">
        <v>176</v>
      </c>
      <c r="H404" s="5" t="s">
        <v>115</v>
      </c>
      <c r="I404" s="5"/>
      <c r="J404" s="5"/>
    </row>
    <row r="405" spans="1:10" x14ac:dyDescent="0.45">
      <c r="A405" s="5"/>
      <c r="B405" s="5"/>
      <c r="C405" s="5"/>
      <c r="D405" s="5"/>
      <c r="E405" s="5"/>
      <c r="F405" s="5"/>
      <c r="G405" s="5" t="s">
        <v>176</v>
      </c>
      <c r="H405" s="5" t="s">
        <v>120</v>
      </c>
      <c r="I405" s="5"/>
      <c r="J405" s="5"/>
    </row>
    <row r="406" spans="1:10" x14ac:dyDescent="0.45">
      <c r="A406" s="5"/>
      <c r="B406" s="5"/>
      <c r="C406" s="5"/>
      <c r="D406" s="5"/>
      <c r="E406" s="5"/>
      <c r="F406" s="5"/>
      <c r="G406" s="5" t="s">
        <v>176</v>
      </c>
      <c r="H406" s="5" t="s">
        <v>113</v>
      </c>
      <c r="I406" s="5"/>
      <c r="J406" s="5"/>
    </row>
    <row r="407" spans="1:10" x14ac:dyDescent="0.45">
      <c r="A407" s="5"/>
      <c r="B407" s="5"/>
      <c r="C407" s="5"/>
      <c r="D407" s="5"/>
      <c r="E407" s="5"/>
      <c r="F407" s="5"/>
      <c r="G407" s="5" t="s">
        <v>176</v>
      </c>
      <c r="H407" s="5" t="s">
        <v>90</v>
      </c>
      <c r="I407" s="5"/>
      <c r="J407" s="5"/>
    </row>
    <row r="408" spans="1:10" x14ac:dyDescent="0.45">
      <c r="A408" s="5"/>
      <c r="B408" s="5"/>
      <c r="C408" s="5"/>
      <c r="D408" s="5"/>
      <c r="E408" s="5"/>
      <c r="F408" s="5"/>
      <c r="G408" s="5" t="s">
        <v>176</v>
      </c>
      <c r="H408" s="5" t="s">
        <v>102</v>
      </c>
      <c r="I408" s="5"/>
      <c r="J408" s="5"/>
    </row>
    <row r="409" spans="1:10" x14ac:dyDescent="0.45">
      <c r="A409" s="5"/>
      <c r="B409" s="5"/>
      <c r="C409" s="5"/>
      <c r="D409" s="5"/>
      <c r="E409" s="5"/>
      <c r="F409" s="5"/>
      <c r="G409" s="5" t="s">
        <v>176</v>
      </c>
      <c r="H409" s="5" t="s">
        <v>104</v>
      </c>
      <c r="I409" s="5"/>
      <c r="J409" s="5"/>
    </row>
    <row r="410" spans="1:10" x14ac:dyDescent="0.45">
      <c r="A410" s="5"/>
      <c r="B410" s="5"/>
      <c r="C410" s="5"/>
      <c r="D410" s="5"/>
      <c r="E410" s="5"/>
      <c r="F410" s="5"/>
      <c r="G410" s="5" t="s">
        <v>176</v>
      </c>
      <c r="H410" s="5" t="s">
        <v>117</v>
      </c>
      <c r="I410" s="5"/>
      <c r="J410" s="5"/>
    </row>
    <row r="411" spans="1:10" x14ac:dyDescent="0.45">
      <c r="A411" s="5"/>
      <c r="B411" s="5"/>
      <c r="C411" s="5"/>
      <c r="D411" s="5"/>
      <c r="E411" s="5"/>
      <c r="F411" s="5"/>
      <c r="G411" s="5" t="s">
        <v>176</v>
      </c>
      <c r="H411" s="5" t="s">
        <v>114</v>
      </c>
      <c r="I411" s="5"/>
      <c r="J411" s="5"/>
    </row>
    <row r="412" spans="1:10" x14ac:dyDescent="0.45">
      <c r="A412" s="5"/>
      <c r="B412" s="5"/>
      <c r="C412" s="5"/>
      <c r="D412" s="5"/>
      <c r="E412" s="5"/>
      <c r="F412" s="5"/>
      <c r="G412" s="5" t="s">
        <v>176</v>
      </c>
      <c r="H412" s="5" t="s">
        <v>112</v>
      </c>
      <c r="I412" s="5"/>
      <c r="J412" s="5"/>
    </row>
    <row r="413" spans="1:10" x14ac:dyDescent="0.45">
      <c r="A413" s="5"/>
      <c r="B413" s="5"/>
      <c r="C413" s="5"/>
      <c r="D413" s="5"/>
      <c r="E413" s="5"/>
      <c r="F413" s="5"/>
      <c r="G413" s="5" t="s">
        <v>177</v>
      </c>
      <c r="H413" s="5" t="s">
        <v>98</v>
      </c>
      <c r="I413" s="5"/>
      <c r="J413" s="5"/>
    </row>
    <row r="414" spans="1:10" x14ac:dyDescent="0.45">
      <c r="A414" s="5"/>
      <c r="B414" s="5"/>
      <c r="C414" s="5"/>
      <c r="D414" s="5"/>
      <c r="E414" s="5"/>
      <c r="F414" s="5"/>
      <c r="G414" s="5" t="s">
        <v>177</v>
      </c>
      <c r="H414" s="5" t="s">
        <v>115</v>
      </c>
      <c r="I414" s="5"/>
      <c r="J414" s="5"/>
    </row>
    <row r="415" spans="1:10" x14ac:dyDescent="0.45">
      <c r="A415" s="5"/>
      <c r="B415" s="5"/>
      <c r="C415" s="5"/>
      <c r="D415" s="5"/>
      <c r="E415" s="5"/>
      <c r="F415" s="5"/>
      <c r="G415" s="5" t="s">
        <v>177</v>
      </c>
      <c r="H415" s="5" t="s">
        <v>120</v>
      </c>
      <c r="I415" s="5"/>
      <c r="J415" s="5"/>
    </row>
    <row r="416" spans="1:10" x14ac:dyDescent="0.45">
      <c r="A416" s="5"/>
      <c r="B416" s="5"/>
      <c r="C416" s="5"/>
      <c r="D416" s="5"/>
      <c r="E416" s="5"/>
      <c r="F416" s="5"/>
      <c r="G416" s="5" t="s">
        <v>177</v>
      </c>
      <c r="H416" s="5" t="s">
        <v>245</v>
      </c>
      <c r="I416" s="5"/>
      <c r="J416" s="5"/>
    </row>
    <row r="417" spans="1:10" x14ac:dyDescent="0.45">
      <c r="A417" s="5"/>
      <c r="B417" s="5"/>
      <c r="C417" s="5"/>
      <c r="D417" s="5"/>
      <c r="E417" s="5"/>
      <c r="F417" s="5"/>
      <c r="G417" s="5" t="s">
        <v>177</v>
      </c>
      <c r="H417" s="5" t="s">
        <v>113</v>
      </c>
      <c r="I417" s="5"/>
      <c r="J417" s="5"/>
    </row>
    <row r="418" spans="1:10" x14ac:dyDescent="0.45">
      <c r="A418" s="5"/>
      <c r="B418" s="5"/>
      <c r="C418" s="5"/>
      <c r="D418" s="5"/>
      <c r="E418" s="5"/>
      <c r="F418" s="5"/>
      <c r="G418" s="5" t="s">
        <v>177</v>
      </c>
      <c r="H418" s="5" t="s">
        <v>104</v>
      </c>
      <c r="I418" s="5"/>
      <c r="J418" s="5"/>
    </row>
    <row r="419" spans="1:10" x14ac:dyDescent="0.45">
      <c r="A419" s="5"/>
      <c r="B419" s="5"/>
      <c r="C419" s="5"/>
      <c r="D419" s="5"/>
      <c r="E419" s="5"/>
      <c r="F419" s="5"/>
      <c r="G419" s="5" t="s">
        <v>177</v>
      </c>
      <c r="H419" s="5" t="s">
        <v>112</v>
      </c>
      <c r="I419" s="5"/>
      <c r="J419" s="5"/>
    </row>
    <row r="420" spans="1:10" x14ac:dyDescent="0.45">
      <c r="A420" s="5"/>
      <c r="B420" s="5"/>
      <c r="C420" s="5"/>
      <c r="D420" s="5"/>
      <c r="E420" s="5"/>
      <c r="F420" s="5"/>
      <c r="G420" s="5" t="s">
        <v>177</v>
      </c>
      <c r="H420" s="5" t="s">
        <v>92</v>
      </c>
      <c r="I420" s="5"/>
      <c r="J420" s="5"/>
    </row>
    <row r="421" spans="1:10" x14ac:dyDescent="0.45">
      <c r="A421" s="5"/>
      <c r="B421" s="5"/>
      <c r="C421" s="5"/>
      <c r="D421" s="5"/>
      <c r="E421" s="5"/>
      <c r="F421" s="5"/>
      <c r="G421" s="5" t="s">
        <v>177</v>
      </c>
      <c r="H421" s="5" t="s">
        <v>111</v>
      </c>
      <c r="I421" s="5"/>
      <c r="J421" s="5"/>
    </row>
    <row r="422" spans="1:10" x14ac:dyDescent="0.45">
      <c r="A422" s="5"/>
      <c r="B422" s="5"/>
      <c r="C422" s="5"/>
      <c r="D422" s="5"/>
      <c r="E422" s="5"/>
      <c r="F422" s="5"/>
      <c r="G422" s="5" t="s">
        <v>177</v>
      </c>
      <c r="H422" s="5" t="s">
        <v>14</v>
      </c>
      <c r="I422" s="5"/>
      <c r="J422" s="5"/>
    </row>
    <row r="423" spans="1:10" x14ac:dyDescent="0.45">
      <c r="A423" s="5"/>
      <c r="B423" s="5"/>
      <c r="C423" s="5"/>
      <c r="D423" s="5"/>
      <c r="E423" s="5"/>
      <c r="F423" s="5"/>
      <c r="G423" s="5" t="s">
        <v>178</v>
      </c>
      <c r="H423" s="5" t="s">
        <v>120</v>
      </c>
      <c r="I423" s="5"/>
      <c r="J423" s="5"/>
    </row>
    <row r="424" spans="1:10" x14ac:dyDescent="0.45">
      <c r="A424" s="5"/>
      <c r="B424" s="5"/>
      <c r="C424" s="5"/>
      <c r="D424" s="5"/>
      <c r="E424" s="5"/>
      <c r="F424" s="5"/>
      <c r="G424" s="5" t="s">
        <v>178</v>
      </c>
      <c r="H424" s="5" t="s">
        <v>98</v>
      </c>
      <c r="I424" s="5"/>
      <c r="J424" s="5"/>
    </row>
    <row r="425" spans="1:10" x14ac:dyDescent="0.45">
      <c r="A425" s="5"/>
      <c r="B425" s="5"/>
      <c r="C425" s="5"/>
      <c r="D425" s="5"/>
      <c r="E425" s="5"/>
      <c r="F425" s="5"/>
      <c r="G425" s="5" t="s">
        <v>178</v>
      </c>
      <c r="H425" s="5" t="s">
        <v>113</v>
      </c>
      <c r="I425" s="5"/>
      <c r="J425" s="5"/>
    </row>
    <row r="426" spans="1:10" x14ac:dyDescent="0.45">
      <c r="A426" s="5"/>
      <c r="B426" s="5"/>
      <c r="C426" s="5"/>
      <c r="D426" s="5"/>
      <c r="E426" s="5"/>
      <c r="F426" s="5"/>
      <c r="G426" s="5" t="s">
        <v>178</v>
      </c>
      <c r="H426" s="5" t="s">
        <v>245</v>
      </c>
      <c r="I426" s="5"/>
      <c r="J426" s="5"/>
    </row>
    <row r="427" spans="1:10" x14ac:dyDescent="0.45">
      <c r="A427" s="5"/>
      <c r="B427" s="5"/>
      <c r="C427" s="5"/>
      <c r="D427" s="5"/>
      <c r="E427" s="5"/>
      <c r="F427" s="5"/>
      <c r="G427" s="5" t="s">
        <v>178</v>
      </c>
      <c r="H427" s="5" t="s">
        <v>107</v>
      </c>
      <c r="I427" s="5"/>
      <c r="J427" s="5"/>
    </row>
    <row r="428" spans="1:10" x14ac:dyDescent="0.45">
      <c r="A428" s="5"/>
      <c r="B428" s="5"/>
      <c r="C428" s="5"/>
      <c r="D428" s="5"/>
      <c r="E428" s="5"/>
      <c r="F428" s="5"/>
      <c r="G428" s="5" t="s">
        <v>178</v>
      </c>
      <c r="H428" s="5" t="s">
        <v>114</v>
      </c>
      <c r="I428" s="5"/>
      <c r="J428" s="5"/>
    </row>
    <row r="429" spans="1:10" x14ac:dyDescent="0.45">
      <c r="A429" s="5"/>
      <c r="B429" s="5"/>
      <c r="C429" s="5"/>
      <c r="D429" s="5"/>
      <c r="E429" s="5"/>
      <c r="F429" s="5"/>
      <c r="G429" s="5" t="s">
        <v>178</v>
      </c>
      <c r="H429" s="5" t="s">
        <v>104</v>
      </c>
      <c r="I429" s="5"/>
      <c r="J429" s="5"/>
    </row>
    <row r="430" spans="1:10" x14ac:dyDescent="0.45">
      <c r="A430" s="5"/>
      <c r="B430" s="5"/>
      <c r="C430" s="5"/>
      <c r="D430" s="5"/>
      <c r="E430" s="5"/>
      <c r="F430" s="5"/>
      <c r="G430" s="5" t="s">
        <v>178</v>
      </c>
      <c r="H430" s="5" t="s">
        <v>133</v>
      </c>
      <c r="I430" s="5"/>
      <c r="J430" s="5"/>
    </row>
    <row r="431" spans="1:10" x14ac:dyDescent="0.45">
      <c r="A431" s="5"/>
      <c r="B431" s="5"/>
      <c r="C431" s="5"/>
      <c r="D431" s="5"/>
      <c r="E431" s="5"/>
      <c r="F431" s="5"/>
      <c r="G431" s="5" t="s">
        <v>178</v>
      </c>
      <c r="H431" s="5" t="s">
        <v>119</v>
      </c>
      <c r="I431" s="5"/>
      <c r="J431" s="5"/>
    </row>
    <row r="432" spans="1:10" x14ac:dyDescent="0.45">
      <c r="A432" s="5"/>
      <c r="B432" s="5"/>
      <c r="C432" s="5"/>
      <c r="D432" s="5"/>
      <c r="E432" s="5"/>
      <c r="F432" s="5"/>
      <c r="G432" s="5" t="s">
        <v>178</v>
      </c>
      <c r="H432" s="5" t="s">
        <v>112</v>
      </c>
      <c r="I432" s="5"/>
      <c r="J432" s="5"/>
    </row>
    <row r="433" spans="1:10" x14ac:dyDescent="0.45">
      <c r="A433" s="5"/>
      <c r="B433" s="5"/>
      <c r="C433" s="5"/>
      <c r="D433" s="5"/>
      <c r="E433" s="5"/>
      <c r="F433" s="5"/>
      <c r="G433" s="5" t="s">
        <v>179</v>
      </c>
      <c r="H433" s="5" t="s">
        <v>90</v>
      </c>
      <c r="I433" s="5"/>
      <c r="J433" s="5"/>
    </row>
    <row r="434" spans="1:10" x14ac:dyDescent="0.45">
      <c r="A434" s="5"/>
      <c r="B434" s="5"/>
      <c r="C434" s="5"/>
      <c r="D434" s="5"/>
      <c r="E434" s="5"/>
      <c r="F434" s="5"/>
      <c r="G434" s="5" t="s">
        <v>179</v>
      </c>
      <c r="H434" s="5" t="s">
        <v>98</v>
      </c>
      <c r="I434" s="5"/>
      <c r="J434" s="5"/>
    </row>
    <row r="435" spans="1:10" x14ac:dyDescent="0.45">
      <c r="A435" s="5"/>
      <c r="B435" s="5"/>
      <c r="C435" s="5"/>
      <c r="D435" s="5"/>
      <c r="E435" s="5"/>
      <c r="F435" s="5"/>
      <c r="G435" s="5" t="s">
        <v>179</v>
      </c>
      <c r="H435" s="5" t="s">
        <v>120</v>
      </c>
      <c r="I435" s="5"/>
      <c r="J435" s="5"/>
    </row>
    <row r="436" spans="1:10" x14ac:dyDescent="0.45">
      <c r="A436" s="5"/>
      <c r="B436" s="5"/>
      <c r="C436" s="5"/>
      <c r="D436" s="5"/>
      <c r="E436" s="5"/>
      <c r="F436" s="5"/>
      <c r="G436" s="5" t="s">
        <v>179</v>
      </c>
      <c r="H436" s="5" t="s">
        <v>92</v>
      </c>
      <c r="I436" s="5"/>
      <c r="J436" s="5"/>
    </row>
    <row r="437" spans="1:10" x14ac:dyDescent="0.45">
      <c r="A437" s="5"/>
      <c r="B437" s="5"/>
      <c r="C437" s="5"/>
      <c r="D437" s="5"/>
      <c r="E437" s="5"/>
      <c r="F437" s="5"/>
      <c r="G437" s="5" t="s">
        <v>179</v>
      </c>
      <c r="H437" s="5" t="s">
        <v>26</v>
      </c>
      <c r="I437" s="5"/>
      <c r="J437" s="5"/>
    </row>
    <row r="438" spans="1:10" x14ac:dyDescent="0.45">
      <c r="A438" s="5"/>
      <c r="B438" s="5"/>
      <c r="C438" s="5"/>
      <c r="D438" s="5"/>
      <c r="E438" s="5"/>
      <c r="F438" s="5"/>
      <c r="G438" s="5" t="s">
        <v>179</v>
      </c>
      <c r="H438" s="5" t="s">
        <v>104</v>
      </c>
      <c r="I438" s="5"/>
      <c r="J438" s="5"/>
    </row>
    <row r="439" spans="1:10" x14ac:dyDescent="0.45">
      <c r="A439" s="5"/>
      <c r="B439" s="5"/>
      <c r="C439" s="5"/>
      <c r="D439" s="5"/>
      <c r="E439" s="5"/>
      <c r="F439" s="5"/>
      <c r="G439" s="5" t="s">
        <v>179</v>
      </c>
      <c r="H439" s="5" t="s">
        <v>119</v>
      </c>
      <c r="I439" s="5"/>
      <c r="J439" s="5"/>
    </row>
    <row r="440" spans="1:10" x14ac:dyDescent="0.45">
      <c r="A440" s="5"/>
      <c r="B440" s="5"/>
      <c r="C440" s="5"/>
      <c r="D440" s="5"/>
      <c r="E440" s="5"/>
      <c r="F440" s="5"/>
      <c r="G440" s="5" t="s">
        <v>179</v>
      </c>
      <c r="H440" s="5" t="s">
        <v>27</v>
      </c>
      <c r="I440" s="5"/>
      <c r="J440" s="5"/>
    </row>
    <row r="441" spans="1:10" x14ac:dyDescent="0.45">
      <c r="A441" s="5"/>
      <c r="B441" s="5"/>
      <c r="C441" s="5"/>
      <c r="D441" s="5"/>
      <c r="E441" s="5"/>
      <c r="F441" s="5"/>
      <c r="G441" s="5" t="s">
        <v>179</v>
      </c>
      <c r="H441" s="5" t="s">
        <v>111</v>
      </c>
      <c r="I441" s="5"/>
      <c r="J441" s="5"/>
    </row>
    <row r="442" spans="1:10" x14ac:dyDescent="0.45">
      <c r="A442" s="5"/>
      <c r="B442" s="5"/>
      <c r="C442" s="5"/>
      <c r="D442" s="5"/>
      <c r="E442" s="5"/>
      <c r="F442" s="5"/>
      <c r="G442" s="5" t="s">
        <v>179</v>
      </c>
      <c r="H442" s="5" t="s">
        <v>106</v>
      </c>
      <c r="I442" s="5"/>
      <c r="J442" s="5"/>
    </row>
    <row r="443" spans="1:10" x14ac:dyDescent="0.45">
      <c r="A443" s="5"/>
      <c r="B443" s="5"/>
      <c r="C443" s="5"/>
      <c r="D443" s="5"/>
      <c r="E443" s="5"/>
      <c r="F443" s="5"/>
      <c r="G443" s="5" t="s">
        <v>180</v>
      </c>
      <c r="H443" s="5" t="s">
        <v>98</v>
      </c>
      <c r="I443" s="5"/>
      <c r="J443" s="5"/>
    </row>
    <row r="444" spans="1:10" x14ac:dyDescent="0.45">
      <c r="A444" s="5"/>
      <c r="B444" s="5"/>
      <c r="C444" s="5"/>
      <c r="D444" s="5"/>
      <c r="E444" s="5"/>
      <c r="F444" s="5"/>
      <c r="G444" s="5" t="s">
        <v>180</v>
      </c>
      <c r="H444" s="5" t="s">
        <v>115</v>
      </c>
      <c r="I444" s="5"/>
      <c r="J444" s="5"/>
    </row>
    <row r="445" spans="1:10" x14ac:dyDescent="0.45">
      <c r="A445" s="5"/>
      <c r="B445" s="5"/>
      <c r="C445" s="5"/>
      <c r="D445" s="5"/>
      <c r="E445" s="5"/>
      <c r="F445" s="5"/>
      <c r="G445" s="5" t="s">
        <v>180</v>
      </c>
      <c r="H445" s="5" t="s">
        <v>107</v>
      </c>
      <c r="I445" s="5"/>
      <c r="J445" s="5"/>
    </row>
    <row r="446" spans="1:10" x14ac:dyDescent="0.45">
      <c r="A446" s="5"/>
      <c r="B446" s="5"/>
      <c r="C446" s="5"/>
      <c r="D446" s="5"/>
      <c r="E446" s="5"/>
      <c r="F446" s="5"/>
      <c r="G446" s="5" t="s">
        <v>180</v>
      </c>
      <c r="H446" s="5" t="s">
        <v>120</v>
      </c>
      <c r="I446" s="5"/>
      <c r="J446" s="5"/>
    </row>
    <row r="447" spans="1:10" x14ac:dyDescent="0.45">
      <c r="A447" s="5"/>
      <c r="B447" s="5"/>
      <c r="C447" s="5"/>
      <c r="D447" s="5"/>
      <c r="E447" s="5"/>
      <c r="F447" s="5"/>
      <c r="G447" s="5" t="s">
        <v>180</v>
      </c>
      <c r="H447" s="5" t="s">
        <v>245</v>
      </c>
      <c r="I447" s="5"/>
      <c r="J447" s="5"/>
    </row>
    <row r="448" spans="1:10" x14ac:dyDescent="0.45">
      <c r="A448" s="5"/>
      <c r="B448" s="5"/>
      <c r="C448" s="5"/>
      <c r="D448" s="5"/>
      <c r="E448" s="5"/>
      <c r="F448" s="5"/>
      <c r="G448" s="5" t="s">
        <v>180</v>
      </c>
      <c r="H448" s="5" t="s">
        <v>112</v>
      </c>
      <c r="I448" s="5"/>
      <c r="J448" s="5"/>
    </row>
    <row r="449" spans="1:10" x14ac:dyDescent="0.45">
      <c r="A449" s="5"/>
      <c r="B449" s="5"/>
      <c r="C449" s="5"/>
      <c r="D449" s="5"/>
      <c r="E449" s="5"/>
      <c r="F449" s="5"/>
      <c r="G449" s="5" t="s">
        <v>180</v>
      </c>
      <c r="H449" s="5" t="s">
        <v>92</v>
      </c>
      <c r="I449" s="5"/>
      <c r="J449" s="5"/>
    </row>
    <row r="450" spans="1:10" x14ac:dyDescent="0.45">
      <c r="A450" s="5"/>
      <c r="B450" s="5"/>
      <c r="C450" s="5"/>
      <c r="D450" s="5"/>
      <c r="E450" s="5"/>
      <c r="F450" s="5"/>
      <c r="G450" s="5" t="s">
        <v>180</v>
      </c>
      <c r="H450" s="5" t="s">
        <v>27</v>
      </c>
      <c r="I450" s="5"/>
      <c r="J450" s="5"/>
    </row>
    <row r="451" spans="1:10" x14ac:dyDescent="0.45">
      <c r="A451" s="5"/>
      <c r="B451" s="5"/>
      <c r="C451" s="5"/>
      <c r="D451" s="5"/>
      <c r="E451" s="5"/>
      <c r="F451" s="5"/>
      <c r="G451" s="5" t="s">
        <v>180</v>
      </c>
      <c r="H451" s="5" t="s">
        <v>113</v>
      </c>
      <c r="I451" s="5"/>
      <c r="J451" s="5"/>
    </row>
    <row r="452" spans="1:10" x14ac:dyDescent="0.45">
      <c r="A452" s="5"/>
      <c r="B452" s="5"/>
      <c r="C452" s="5"/>
      <c r="D452" s="5"/>
      <c r="E452" s="5"/>
      <c r="F452" s="5"/>
      <c r="G452" s="5" t="s">
        <v>180</v>
      </c>
      <c r="H452" s="5" t="s">
        <v>111</v>
      </c>
      <c r="I452" s="5"/>
      <c r="J452" s="5"/>
    </row>
    <row r="453" spans="1:10" x14ac:dyDescent="0.45">
      <c r="A453" s="5"/>
      <c r="B453" s="5"/>
      <c r="C453" s="5"/>
      <c r="D453" s="5"/>
      <c r="E453" s="5"/>
      <c r="F453" s="5"/>
      <c r="G453" s="5" t="s">
        <v>181</v>
      </c>
      <c r="H453" s="5" t="s">
        <v>98</v>
      </c>
      <c r="I453" s="5"/>
      <c r="J453" s="5"/>
    </row>
    <row r="454" spans="1:10" x14ac:dyDescent="0.45">
      <c r="A454" s="5"/>
      <c r="B454" s="5"/>
      <c r="C454" s="5"/>
      <c r="D454" s="5"/>
      <c r="E454" s="5"/>
      <c r="F454" s="5"/>
      <c r="G454" s="5" t="s">
        <v>181</v>
      </c>
      <c r="H454" s="5" t="s">
        <v>115</v>
      </c>
      <c r="I454" s="5"/>
      <c r="J454" s="5"/>
    </row>
    <row r="455" spans="1:10" x14ac:dyDescent="0.45">
      <c r="A455" s="5"/>
      <c r="B455" s="5"/>
      <c r="C455" s="5"/>
      <c r="D455" s="5"/>
      <c r="E455" s="5"/>
      <c r="F455" s="5"/>
      <c r="G455" s="5" t="s">
        <v>181</v>
      </c>
      <c r="H455" s="5" t="s">
        <v>107</v>
      </c>
      <c r="I455" s="5"/>
      <c r="J455" s="5"/>
    </row>
    <row r="456" spans="1:10" x14ac:dyDescent="0.45">
      <c r="A456" s="5"/>
      <c r="B456" s="5"/>
      <c r="C456" s="5"/>
      <c r="D456" s="5"/>
      <c r="E456" s="5"/>
      <c r="F456" s="5"/>
      <c r="G456" s="5" t="s">
        <v>181</v>
      </c>
      <c r="H456" s="5" t="s">
        <v>120</v>
      </c>
      <c r="I456" s="5"/>
      <c r="J456" s="5"/>
    </row>
    <row r="457" spans="1:10" x14ac:dyDescent="0.45">
      <c r="A457" s="5"/>
      <c r="B457" s="5"/>
      <c r="C457" s="5"/>
      <c r="D457" s="5"/>
      <c r="E457" s="5"/>
      <c r="F457" s="5"/>
      <c r="G457" s="5" t="s">
        <v>181</v>
      </c>
      <c r="H457" s="5" t="s">
        <v>245</v>
      </c>
      <c r="I457" s="5"/>
      <c r="J457" s="5"/>
    </row>
    <row r="458" spans="1:10" x14ac:dyDescent="0.45">
      <c r="A458" s="5"/>
      <c r="B458" s="5"/>
      <c r="C458" s="5"/>
      <c r="D458" s="5"/>
      <c r="E458" s="5"/>
      <c r="F458" s="5"/>
      <c r="G458" s="5" t="s">
        <v>181</v>
      </c>
      <c r="H458" s="5" t="s">
        <v>112</v>
      </c>
      <c r="I458" s="5"/>
      <c r="J458" s="5"/>
    </row>
    <row r="459" spans="1:10" x14ac:dyDescent="0.45">
      <c r="A459" s="5"/>
      <c r="B459" s="5"/>
      <c r="C459" s="5"/>
      <c r="D459" s="5"/>
      <c r="E459" s="5"/>
      <c r="F459" s="5"/>
      <c r="G459" s="5" t="s">
        <v>181</v>
      </c>
      <c r="H459" s="5" t="s">
        <v>92</v>
      </c>
      <c r="I459" s="5"/>
      <c r="J459" s="5"/>
    </row>
    <row r="460" spans="1:10" x14ac:dyDescent="0.45">
      <c r="A460" s="5"/>
      <c r="B460" s="5"/>
      <c r="C460" s="5"/>
      <c r="D460" s="5"/>
      <c r="E460" s="5"/>
      <c r="F460" s="5"/>
      <c r="G460" s="5" t="s">
        <v>181</v>
      </c>
      <c r="H460" s="5" t="s">
        <v>27</v>
      </c>
      <c r="I460" s="5"/>
      <c r="J460" s="5"/>
    </row>
    <row r="461" spans="1:10" x14ac:dyDescent="0.45">
      <c r="A461" s="5"/>
      <c r="B461" s="5"/>
      <c r="C461" s="5"/>
      <c r="D461" s="5"/>
      <c r="E461" s="5"/>
      <c r="F461" s="5"/>
      <c r="G461" s="5" t="s">
        <v>181</v>
      </c>
      <c r="H461" s="5" t="s">
        <v>113</v>
      </c>
      <c r="I461" s="5"/>
      <c r="J461" s="5"/>
    </row>
    <row r="462" spans="1:10" x14ac:dyDescent="0.45">
      <c r="A462" s="5"/>
      <c r="B462" s="5"/>
      <c r="C462" s="5"/>
      <c r="D462" s="5"/>
      <c r="E462" s="5"/>
      <c r="F462" s="5"/>
      <c r="G462" s="5" t="s">
        <v>181</v>
      </c>
      <c r="H462" s="5" t="s">
        <v>111</v>
      </c>
      <c r="I462" s="5"/>
      <c r="J462" s="5"/>
    </row>
    <row r="463" spans="1:10" x14ac:dyDescent="0.45">
      <c r="A463" s="5"/>
      <c r="B463" s="5"/>
      <c r="C463" s="5"/>
      <c r="D463" s="5"/>
      <c r="E463" s="5"/>
      <c r="F463" s="5"/>
      <c r="G463" s="5" t="s">
        <v>182</v>
      </c>
      <c r="H463" s="5" t="s">
        <v>120</v>
      </c>
      <c r="I463" s="5"/>
      <c r="J463" s="5"/>
    </row>
    <row r="464" spans="1:10" x14ac:dyDescent="0.45">
      <c r="A464" s="5"/>
      <c r="B464" s="5"/>
      <c r="C464" s="5"/>
      <c r="D464" s="5"/>
      <c r="E464" s="5"/>
      <c r="F464" s="5"/>
      <c r="G464" s="5" t="s">
        <v>182</v>
      </c>
      <c r="H464" s="5" t="s">
        <v>27</v>
      </c>
      <c r="I464" s="5"/>
      <c r="J464" s="5"/>
    </row>
    <row r="465" spans="1:10" x14ac:dyDescent="0.45">
      <c r="A465" s="5"/>
      <c r="B465" s="5"/>
      <c r="C465" s="5"/>
      <c r="D465" s="5"/>
      <c r="E465" s="5"/>
      <c r="F465" s="5"/>
      <c r="G465" s="5" t="s">
        <v>182</v>
      </c>
      <c r="H465" s="5" t="s">
        <v>98</v>
      </c>
      <c r="I465" s="5"/>
      <c r="J465" s="5"/>
    </row>
    <row r="466" spans="1:10" x14ac:dyDescent="0.45">
      <c r="A466" s="5"/>
      <c r="B466" s="5"/>
      <c r="C466" s="5"/>
      <c r="D466" s="5"/>
      <c r="E466" s="5"/>
      <c r="F466" s="5"/>
      <c r="G466" s="5" t="s">
        <v>182</v>
      </c>
      <c r="H466" s="5" t="s">
        <v>39</v>
      </c>
      <c r="I466" s="5"/>
      <c r="J466" s="5"/>
    </row>
    <row r="467" spans="1:10" x14ac:dyDescent="0.45">
      <c r="A467" s="5"/>
      <c r="B467" s="5"/>
      <c r="C467" s="5"/>
      <c r="D467" s="5"/>
      <c r="E467" s="5"/>
      <c r="F467" s="5"/>
      <c r="G467" s="5" t="s">
        <v>182</v>
      </c>
      <c r="H467" s="5" t="s">
        <v>23</v>
      </c>
      <c r="I467" s="5"/>
      <c r="J467" s="5"/>
    </row>
    <row r="468" spans="1:10" x14ac:dyDescent="0.45">
      <c r="A468" s="5"/>
      <c r="B468" s="5"/>
      <c r="C468" s="5"/>
      <c r="D468" s="5"/>
      <c r="E468" s="5"/>
      <c r="F468" s="5"/>
      <c r="G468" s="5" t="s">
        <v>182</v>
      </c>
      <c r="H468" s="5" t="s">
        <v>34</v>
      </c>
      <c r="I468" s="5"/>
      <c r="J468" s="5"/>
    </row>
    <row r="469" spans="1:10" x14ac:dyDescent="0.45">
      <c r="A469" s="5"/>
      <c r="B469" s="5"/>
      <c r="C469" s="5"/>
      <c r="D469" s="5"/>
      <c r="E469" s="5"/>
      <c r="F469" s="5"/>
      <c r="G469" s="5" t="s">
        <v>182</v>
      </c>
      <c r="H469" s="5" t="s">
        <v>92</v>
      </c>
      <c r="I469" s="5"/>
      <c r="J469" s="5"/>
    </row>
    <row r="470" spans="1:10" x14ac:dyDescent="0.45">
      <c r="A470" s="5"/>
      <c r="B470" s="5"/>
      <c r="C470" s="5"/>
      <c r="D470" s="5"/>
      <c r="E470" s="5"/>
      <c r="F470" s="5"/>
      <c r="G470" s="5" t="s">
        <v>182</v>
      </c>
      <c r="H470" s="5" t="s">
        <v>26</v>
      </c>
      <c r="I470" s="5"/>
      <c r="J470" s="5"/>
    </row>
    <row r="471" spans="1:10" x14ac:dyDescent="0.45">
      <c r="A471" s="5"/>
      <c r="B471" s="5"/>
      <c r="C471" s="5"/>
      <c r="D471" s="5"/>
      <c r="E471" s="5"/>
      <c r="F471" s="5"/>
      <c r="G471" s="5" t="s">
        <v>182</v>
      </c>
      <c r="H471" s="5" t="s">
        <v>90</v>
      </c>
      <c r="I471" s="5"/>
      <c r="J471" s="5"/>
    </row>
    <row r="472" spans="1:10" x14ac:dyDescent="0.45">
      <c r="A472" s="5"/>
      <c r="B472" s="5"/>
      <c r="C472" s="5"/>
      <c r="D472" s="5"/>
      <c r="E472" s="5"/>
      <c r="F472" s="5"/>
      <c r="G472" s="5" t="s">
        <v>182</v>
      </c>
      <c r="H472" s="5" t="s">
        <v>95</v>
      </c>
      <c r="I472" s="5"/>
      <c r="J472" s="5"/>
    </row>
    <row r="473" spans="1:10" x14ac:dyDescent="0.45">
      <c r="A473" s="5"/>
      <c r="B473" s="5"/>
      <c r="C473" s="5"/>
      <c r="D473" s="5"/>
      <c r="E473" s="5"/>
      <c r="F473" s="5"/>
      <c r="G473" s="5" t="s">
        <v>183</v>
      </c>
      <c r="H473" s="5" t="s">
        <v>98</v>
      </c>
      <c r="I473" s="5"/>
      <c r="J473" s="5"/>
    </row>
    <row r="474" spans="1:10" x14ac:dyDescent="0.45">
      <c r="A474" s="5"/>
      <c r="B474" s="5"/>
      <c r="C474" s="5"/>
      <c r="D474" s="5"/>
      <c r="E474" s="5"/>
      <c r="F474" s="5"/>
      <c r="G474" s="5" t="s">
        <v>183</v>
      </c>
      <c r="H474" s="5" t="s">
        <v>115</v>
      </c>
      <c r="I474" s="5"/>
      <c r="J474" s="5"/>
    </row>
    <row r="475" spans="1:10" x14ac:dyDescent="0.45">
      <c r="A475" s="5"/>
      <c r="B475" s="5"/>
      <c r="C475" s="5"/>
      <c r="D475" s="5"/>
      <c r="E475" s="5"/>
      <c r="F475" s="5"/>
      <c r="G475" s="5" t="s">
        <v>183</v>
      </c>
      <c r="H475" s="5" t="s">
        <v>120</v>
      </c>
      <c r="I475" s="5"/>
      <c r="J475" s="5"/>
    </row>
    <row r="476" spans="1:10" x14ac:dyDescent="0.45">
      <c r="A476" s="5"/>
      <c r="B476" s="5"/>
      <c r="C476" s="5"/>
      <c r="D476" s="5"/>
      <c r="E476" s="5"/>
      <c r="F476" s="5"/>
      <c r="G476" s="5" t="s">
        <v>183</v>
      </c>
      <c r="H476" s="5" t="s">
        <v>106</v>
      </c>
      <c r="I476" s="5"/>
      <c r="J476" s="5"/>
    </row>
    <row r="477" spans="1:10" x14ac:dyDescent="0.45">
      <c r="A477" s="5"/>
      <c r="B477" s="5"/>
      <c r="C477" s="5"/>
      <c r="D477" s="5"/>
      <c r="E477" s="5"/>
      <c r="F477" s="5"/>
      <c r="G477" s="5" t="s">
        <v>183</v>
      </c>
      <c r="H477" s="5" t="s">
        <v>33</v>
      </c>
      <c r="I477" s="5"/>
      <c r="J477" s="5"/>
    </row>
    <row r="478" spans="1:10" x14ac:dyDescent="0.45">
      <c r="A478" s="5"/>
      <c r="B478" s="5"/>
      <c r="C478" s="5"/>
      <c r="D478" s="5"/>
      <c r="E478" s="5"/>
      <c r="F478" s="5"/>
      <c r="G478" s="5" t="s">
        <v>183</v>
      </c>
      <c r="H478" s="5" t="s">
        <v>114</v>
      </c>
      <c r="I478" s="5"/>
      <c r="J478" s="5"/>
    </row>
    <row r="479" spans="1:10" x14ac:dyDescent="0.45">
      <c r="A479" s="5"/>
      <c r="B479" s="5"/>
      <c r="C479" s="5"/>
      <c r="D479" s="5"/>
      <c r="E479" s="5"/>
      <c r="F479" s="5"/>
      <c r="G479" s="5" t="s">
        <v>183</v>
      </c>
      <c r="H479" s="5" t="s">
        <v>90</v>
      </c>
      <c r="I479" s="5"/>
      <c r="J479" s="5"/>
    </row>
    <row r="480" spans="1:10" x14ac:dyDescent="0.45">
      <c r="A480" s="5"/>
      <c r="B480" s="5"/>
      <c r="C480" s="5"/>
      <c r="D480" s="5"/>
      <c r="E480" s="5"/>
      <c r="F480" s="5"/>
      <c r="G480" s="5" t="s">
        <v>183</v>
      </c>
      <c r="H480" s="5" t="s">
        <v>92</v>
      </c>
      <c r="I480" s="5"/>
      <c r="J480" s="5"/>
    </row>
    <row r="481" spans="1:10" x14ac:dyDescent="0.45">
      <c r="A481" s="5"/>
      <c r="B481" s="5"/>
      <c r="C481" s="5"/>
      <c r="D481" s="5"/>
      <c r="E481" s="5"/>
      <c r="F481" s="5"/>
      <c r="G481" s="5" t="s">
        <v>183</v>
      </c>
      <c r="H481" s="5" t="s">
        <v>104</v>
      </c>
      <c r="I481" s="5"/>
      <c r="J481" s="5"/>
    </row>
    <row r="482" spans="1:10" x14ac:dyDescent="0.45">
      <c r="A482" s="5"/>
      <c r="B482" s="5"/>
      <c r="C482" s="5"/>
      <c r="D482" s="5"/>
      <c r="E482" s="5"/>
      <c r="F482" s="5"/>
      <c r="G482" s="5" t="s">
        <v>183</v>
      </c>
      <c r="H482" s="5" t="s">
        <v>112</v>
      </c>
      <c r="I482" s="5"/>
      <c r="J482" s="5"/>
    </row>
    <row r="483" spans="1:10" x14ac:dyDescent="0.45">
      <c r="A483" s="5"/>
      <c r="B483" s="5"/>
      <c r="C483" s="5"/>
      <c r="D483" s="5"/>
      <c r="E483" s="5"/>
      <c r="F483" s="5"/>
      <c r="G483" s="5" t="s">
        <v>184</v>
      </c>
      <c r="H483" s="5" t="s">
        <v>98</v>
      </c>
      <c r="I483" s="5"/>
      <c r="J483" s="5"/>
    </row>
    <row r="484" spans="1:10" x14ac:dyDescent="0.45">
      <c r="A484" s="5"/>
      <c r="B484" s="5"/>
      <c r="C484" s="5"/>
      <c r="D484" s="5"/>
      <c r="E484" s="5"/>
      <c r="F484" s="5"/>
      <c r="G484" s="5" t="s">
        <v>184</v>
      </c>
      <c r="H484" s="5" t="s">
        <v>115</v>
      </c>
      <c r="I484" s="5"/>
      <c r="J484" s="5"/>
    </row>
    <row r="485" spans="1:10" x14ac:dyDescent="0.45">
      <c r="A485" s="5"/>
      <c r="B485" s="5"/>
      <c r="C485" s="5"/>
      <c r="D485" s="5"/>
      <c r="E485" s="5"/>
      <c r="F485" s="5"/>
      <c r="G485" s="5" t="s">
        <v>184</v>
      </c>
      <c r="H485" s="5" t="s">
        <v>90</v>
      </c>
      <c r="I485" s="5"/>
      <c r="J485" s="5"/>
    </row>
    <row r="486" spans="1:10" x14ac:dyDescent="0.45">
      <c r="A486" s="5"/>
      <c r="B486" s="5"/>
      <c r="C486" s="5"/>
      <c r="D486" s="5"/>
      <c r="E486" s="5"/>
      <c r="F486" s="5"/>
      <c r="G486" s="5" t="s">
        <v>184</v>
      </c>
      <c r="H486" s="5" t="s">
        <v>27</v>
      </c>
      <c r="I486" s="5"/>
      <c r="J486" s="5"/>
    </row>
    <row r="487" spans="1:10" x14ac:dyDescent="0.45">
      <c r="A487" s="5"/>
      <c r="B487" s="5"/>
      <c r="C487" s="5"/>
      <c r="D487" s="5"/>
      <c r="E487" s="5"/>
      <c r="F487" s="5"/>
      <c r="G487" s="5" t="s">
        <v>184</v>
      </c>
      <c r="H487" s="5" t="s">
        <v>104</v>
      </c>
      <c r="I487" s="5"/>
      <c r="J487" s="5"/>
    </row>
    <row r="488" spans="1:10" x14ac:dyDescent="0.45">
      <c r="C488" s="5"/>
      <c r="D488" s="5"/>
      <c r="E488" s="5"/>
      <c r="F488" s="5"/>
      <c r="G488" s="5" t="s">
        <v>184</v>
      </c>
      <c r="H488" s="5" t="s">
        <v>120</v>
      </c>
      <c r="I488" s="5"/>
      <c r="J488" s="5"/>
    </row>
    <row r="489" spans="1:10" x14ac:dyDescent="0.45">
      <c r="G489" s="3" t="s">
        <v>184</v>
      </c>
      <c r="H489" s="3" t="s">
        <v>112</v>
      </c>
    </row>
    <row r="490" spans="1:10" x14ac:dyDescent="0.45">
      <c r="G490" s="3" t="s">
        <v>184</v>
      </c>
      <c r="H490" s="3" t="s">
        <v>23</v>
      </c>
    </row>
    <row r="491" spans="1:10" x14ac:dyDescent="0.45">
      <c r="G491" s="3" t="s">
        <v>184</v>
      </c>
      <c r="H491" s="3" t="s">
        <v>39</v>
      </c>
    </row>
    <row r="492" spans="1:10" x14ac:dyDescent="0.45">
      <c r="G492" s="3" t="s">
        <v>184</v>
      </c>
      <c r="H492" s="3" t="s">
        <v>114</v>
      </c>
    </row>
    <row r="493" spans="1:10" x14ac:dyDescent="0.45">
      <c r="G493" s="3" t="s">
        <v>185</v>
      </c>
      <c r="H493" s="3" t="s">
        <v>98</v>
      </c>
    </row>
    <row r="494" spans="1:10" x14ac:dyDescent="0.45">
      <c r="G494" s="3" t="s">
        <v>185</v>
      </c>
      <c r="H494" s="3" t="s">
        <v>129</v>
      </c>
    </row>
    <row r="495" spans="1:10" x14ac:dyDescent="0.45">
      <c r="G495" s="3" t="s">
        <v>185</v>
      </c>
      <c r="H495" s="3" t="s">
        <v>92</v>
      </c>
    </row>
    <row r="496" spans="1:10" x14ac:dyDescent="0.45">
      <c r="G496" s="3" t="s">
        <v>185</v>
      </c>
      <c r="H496" s="3" t="s">
        <v>90</v>
      </c>
    </row>
    <row r="497" spans="7:8" x14ac:dyDescent="0.45">
      <c r="G497" s="3" t="s">
        <v>185</v>
      </c>
      <c r="H497" s="3" t="s">
        <v>120</v>
      </c>
    </row>
    <row r="498" spans="7:8" x14ac:dyDescent="0.45">
      <c r="G498" s="3" t="s">
        <v>185</v>
      </c>
      <c r="H498" s="3" t="s">
        <v>102</v>
      </c>
    </row>
    <row r="499" spans="7:8" x14ac:dyDescent="0.45">
      <c r="G499" s="3" t="s">
        <v>185</v>
      </c>
      <c r="H499" s="3" t="s">
        <v>104</v>
      </c>
    </row>
    <row r="500" spans="7:8" x14ac:dyDescent="0.45">
      <c r="G500" s="3" t="s">
        <v>185</v>
      </c>
      <c r="H500" s="3" t="s">
        <v>23</v>
      </c>
    </row>
    <row r="501" spans="7:8" x14ac:dyDescent="0.45">
      <c r="G501" s="3" t="s">
        <v>185</v>
      </c>
      <c r="H501" s="3" t="s">
        <v>114</v>
      </c>
    </row>
    <row r="502" spans="7:8" x14ac:dyDescent="0.45">
      <c r="G502" s="3" t="s">
        <v>185</v>
      </c>
      <c r="H502" s="3" t="s">
        <v>119</v>
      </c>
    </row>
  </sheetData>
  <mergeCells count="5">
    <mergeCell ref="A1:B1"/>
    <mergeCell ref="G1:H1"/>
    <mergeCell ref="E1:F1"/>
    <mergeCell ref="I1:J1"/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16BA-8AB9-4298-8665-6C5393AB3681}">
  <dimension ref="A1:I10233"/>
  <sheetViews>
    <sheetView tabSelected="1" zoomScale="78" workbookViewId="0">
      <selection activeCell="A2033" sqref="A2033"/>
    </sheetView>
  </sheetViews>
  <sheetFormatPr defaultRowHeight="14.25" x14ac:dyDescent="0.45"/>
  <cols>
    <col min="1" max="1" width="15.1328125" bestFit="1" customWidth="1"/>
    <col min="2" max="2" width="12.9296875" bestFit="1" customWidth="1"/>
    <col min="3" max="3" width="17.53125" bestFit="1" customWidth="1"/>
    <col min="4" max="4" width="30.53125" bestFit="1" customWidth="1"/>
    <col min="5" max="5" width="23.9296875" bestFit="1" customWidth="1"/>
    <col min="6" max="6" width="22.796875" bestFit="1" customWidth="1"/>
    <col min="7" max="7" width="20.73046875" bestFit="1" customWidth="1"/>
    <col min="8" max="8" width="21" bestFit="1" customWidth="1"/>
    <col min="9" max="9" width="21.3984375" style="1" bestFit="1" customWidth="1"/>
  </cols>
  <sheetData>
    <row r="1" spans="1:9" x14ac:dyDescent="0.45">
      <c r="A1" s="4" t="s">
        <v>0</v>
      </c>
      <c r="B1" s="4" t="s">
        <v>2</v>
      </c>
      <c r="C1" s="4" t="s">
        <v>1</v>
      </c>
      <c r="D1" s="4" t="s">
        <v>186</v>
      </c>
      <c r="E1" s="4" t="s">
        <v>187</v>
      </c>
      <c r="F1" s="4" t="s">
        <v>281</v>
      </c>
      <c r="G1" s="4" t="s">
        <v>282</v>
      </c>
      <c r="H1" s="4" t="s">
        <v>283</v>
      </c>
      <c r="I1" s="5" t="s">
        <v>288</v>
      </c>
    </row>
    <row r="2" spans="1:9" x14ac:dyDescent="0.45">
      <c r="A2" s="4" t="s">
        <v>287</v>
      </c>
      <c r="B2" s="4">
        <v>189.46</v>
      </c>
      <c r="C2" s="4" t="s">
        <v>90</v>
      </c>
      <c r="D2" s="4" t="s">
        <v>188</v>
      </c>
      <c r="E2" s="4">
        <v>0.5</v>
      </c>
      <c r="F2" s="4">
        <v>94.73</v>
      </c>
      <c r="G2" s="4">
        <v>189.46</v>
      </c>
      <c r="H2" s="4">
        <v>189.46</v>
      </c>
      <c r="I2" s="5">
        <f>G2</f>
        <v>189.46</v>
      </c>
    </row>
    <row r="3" spans="1:9" x14ac:dyDescent="0.45">
      <c r="A3" s="4" t="s">
        <v>287</v>
      </c>
      <c r="B3" s="4">
        <v>189.46</v>
      </c>
      <c r="C3" s="4" t="s">
        <v>90</v>
      </c>
      <c r="D3" s="4" t="s">
        <v>189</v>
      </c>
      <c r="E3" s="4">
        <v>4.4999999999999998E-2</v>
      </c>
      <c r="F3" s="4">
        <v>8.5257000000000005</v>
      </c>
      <c r="G3" s="4">
        <v>17.051400000000001</v>
      </c>
      <c r="H3" s="4">
        <v>206.51140000000001</v>
      </c>
      <c r="I3" s="5">
        <f>I2+G3</f>
        <v>206.51140000000001</v>
      </c>
    </row>
    <row r="4" spans="1:9" x14ac:dyDescent="0.45">
      <c r="A4" s="4" t="s">
        <v>287</v>
      </c>
      <c r="B4" s="4">
        <v>189.46</v>
      </c>
      <c r="C4" s="4" t="s">
        <v>90</v>
      </c>
      <c r="D4" s="4" t="s">
        <v>190</v>
      </c>
      <c r="E4" s="4">
        <v>0.75</v>
      </c>
      <c r="F4" s="4">
        <v>142.095</v>
      </c>
      <c r="G4" s="4">
        <v>284.19</v>
      </c>
      <c r="H4" s="4">
        <v>490.70139999999998</v>
      </c>
      <c r="I4" s="5">
        <f>I3+G4</f>
        <v>490.70140000000004</v>
      </c>
    </row>
    <row r="5" spans="1:9" x14ac:dyDescent="0.45">
      <c r="A5" s="4" t="s">
        <v>287</v>
      </c>
      <c r="B5" s="4">
        <v>189.46</v>
      </c>
      <c r="C5" s="4" t="s">
        <v>90</v>
      </c>
      <c r="D5" s="4" t="s">
        <v>191</v>
      </c>
      <c r="E5" s="4">
        <v>6.3E-2</v>
      </c>
      <c r="F5" s="4">
        <v>11.935980000000001</v>
      </c>
      <c r="G5" s="4">
        <v>23.871960000000001</v>
      </c>
      <c r="H5" s="4">
        <v>514.57335999999998</v>
      </c>
      <c r="I5" s="5">
        <f t="shared" ref="I5:I68" si="0">I4+G5</f>
        <v>514.57336000000009</v>
      </c>
    </row>
    <row r="6" spans="1:9" x14ac:dyDescent="0.45">
      <c r="A6" s="4" t="s">
        <v>287</v>
      </c>
      <c r="B6" s="4">
        <v>59.88</v>
      </c>
      <c r="C6" s="4" t="s">
        <v>33</v>
      </c>
      <c r="D6" s="4" t="s">
        <v>188</v>
      </c>
      <c r="E6" s="4">
        <v>0.5</v>
      </c>
      <c r="F6" s="4">
        <v>29.94</v>
      </c>
      <c r="G6" s="4">
        <v>59.88</v>
      </c>
      <c r="H6" s="4">
        <v>59.88</v>
      </c>
      <c r="I6" s="5">
        <f t="shared" si="0"/>
        <v>574.45336000000009</v>
      </c>
    </row>
    <row r="7" spans="1:9" x14ac:dyDescent="0.45">
      <c r="A7" s="4" t="s">
        <v>287</v>
      </c>
      <c r="B7" s="4">
        <v>59.88</v>
      </c>
      <c r="C7" s="4" t="s">
        <v>33</v>
      </c>
      <c r="D7" s="4" t="s">
        <v>196</v>
      </c>
      <c r="E7" s="4">
        <v>0.253</v>
      </c>
      <c r="F7" s="4">
        <v>15.14964</v>
      </c>
      <c r="G7" s="4">
        <v>30.29928</v>
      </c>
      <c r="H7" s="4">
        <v>90.179280000000006</v>
      </c>
      <c r="I7" s="5">
        <f t="shared" si="0"/>
        <v>604.75264000000004</v>
      </c>
    </row>
    <row r="8" spans="1:9" x14ac:dyDescent="0.45">
      <c r="A8" s="4" t="s">
        <v>287</v>
      </c>
      <c r="B8" s="4">
        <v>59.88</v>
      </c>
      <c r="C8" s="4" t="s">
        <v>33</v>
      </c>
      <c r="D8" s="4" t="s">
        <v>197</v>
      </c>
      <c r="E8" s="4">
        <v>1</v>
      </c>
      <c r="F8" s="4">
        <v>59.88</v>
      </c>
      <c r="G8" s="4">
        <v>119.76</v>
      </c>
      <c r="H8" s="4">
        <v>209.93928</v>
      </c>
      <c r="I8" s="5">
        <f t="shared" si="0"/>
        <v>724.51264000000003</v>
      </c>
    </row>
    <row r="9" spans="1:9" x14ac:dyDescent="0.45">
      <c r="A9" s="4" t="s">
        <v>287</v>
      </c>
      <c r="B9" s="4">
        <v>59.88</v>
      </c>
      <c r="C9" s="4" t="s">
        <v>33</v>
      </c>
      <c r="D9" s="4" t="s">
        <v>198</v>
      </c>
      <c r="E9" s="4">
        <v>0.01</v>
      </c>
      <c r="F9" s="4">
        <v>0.5988</v>
      </c>
      <c r="G9" s="4">
        <v>1.1976</v>
      </c>
      <c r="H9" s="4">
        <v>211.13687999999999</v>
      </c>
      <c r="I9" s="5">
        <f t="shared" si="0"/>
        <v>725.71024</v>
      </c>
    </row>
    <row r="10" spans="1:9" x14ac:dyDescent="0.45">
      <c r="A10" s="4" t="s">
        <v>287</v>
      </c>
      <c r="B10" s="4">
        <v>59.88</v>
      </c>
      <c r="C10" s="4" t="s">
        <v>33</v>
      </c>
      <c r="D10" s="4" t="s">
        <v>199</v>
      </c>
      <c r="E10" s="4">
        <v>0.5</v>
      </c>
      <c r="F10" s="4">
        <v>29.94</v>
      </c>
      <c r="G10" s="4">
        <v>59.88</v>
      </c>
      <c r="H10" s="4">
        <v>271.01688000000001</v>
      </c>
      <c r="I10" s="5">
        <f t="shared" si="0"/>
        <v>785.59023999999999</v>
      </c>
    </row>
    <row r="11" spans="1:9" x14ac:dyDescent="0.45">
      <c r="A11" s="4" t="s">
        <v>287</v>
      </c>
      <c r="B11" s="4">
        <v>59.88</v>
      </c>
      <c r="C11" s="4" t="s">
        <v>33</v>
      </c>
      <c r="D11" s="4" t="s">
        <v>200</v>
      </c>
      <c r="E11" s="4">
        <v>0.26600000000000001</v>
      </c>
      <c r="F11" s="4">
        <v>15.92808</v>
      </c>
      <c r="G11" s="4">
        <v>31.856159999999999</v>
      </c>
      <c r="H11" s="4">
        <v>302.87304</v>
      </c>
      <c r="I11" s="5">
        <f t="shared" si="0"/>
        <v>817.44640000000004</v>
      </c>
    </row>
    <row r="12" spans="1:9" x14ac:dyDescent="0.45">
      <c r="A12" s="4" t="s">
        <v>287</v>
      </c>
      <c r="B12" s="4">
        <v>1.1000000000000001</v>
      </c>
      <c r="C12" s="4" t="s">
        <v>91</v>
      </c>
      <c r="D12" s="4" t="s">
        <v>188</v>
      </c>
      <c r="E12" s="4">
        <v>0.5</v>
      </c>
      <c r="F12" s="4">
        <v>0.55000000000000004</v>
      </c>
      <c r="G12" s="4">
        <v>1.1000000000000001</v>
      </c>
      <c r="H12" s="4">
        <v>1.1000000000000001</v>
      </c>
      <c r="I12" s="5">
        <f t="shared" si="0"/>
        <v>818.54640000000006</v>
      </c>
    </row>
    <row r="13" spans="1:9" x14ac:dyDescent="0.45">
      <c r="A13" s="4" t="s">
        <v>287</v>
      </c>
      <c r="B13" s="4">
        <v>1.1000000000000001</v>
      </c>
      <c r="C13" s="4" t="s">
        <v>91</v>
      </c>
      <c r="D13" s="4" t="s">
        <v>209</v>
      </c>
      <c r="E13" s="4">
        <v>0.125</v>
      </c>
      <c r="F13" s="4">
        <v>0.13750000000000001</v>
      </c>
      <c r="G13" s="4">
        <v>0.27500000000000002</v>
      </c>
      <c r="H13" s="4">
        <v>1.375</v>
      </c>
      <c r="I13" s="5">
        <f t="shared" si="0"/>
        <v>818.82140000000004</v>
      </c>
    </row>
    <row r="14" spans="1:9" x14ac:dyDescent="0.45">
      <c r="A14" s="4" t="s">
        <v>287</v>
      </c>
      <c r="B14" s="4">
        <v>1.1000000000000001</v>
      </c>
      <c r="C14" s="4" t="s">
        <v>91</v>
      </c>
      <c r="D14" s="4" t="s">
        <v>210</v>
      </c>
      <c r="E14" s="4">
        <v>3.2</v>
      </c>
      <c r="F14" s="4">
        <v>3.52</v>
      </c>
      <c r="G14" s="4">
        <v>7.04</v>
      </c>
      <c r="H14" s="4">
        <v>8.4149999999999991</v>
      </c>
      <c r="I14" s="5">
        <f t="shared" si="0"/>
        <v>825.8614</v>
      </c>
    </row>
    <row r="15" spans="1:9" x14ac:dyDescent="0.45">
      <c r="A15" s="4" t="s">
        <v>287</v>
      </c>
      <c r="B15" s="4">
        <v>1.1000000000000001</v>
      </c>
      <c r="C15" s="4" t="s">
        <v>91</v>
      </c>
      <c r="D15" s="4" t="s">
        <v>211</v>
      </c>
      <c r="E15" s="4">
        <v>0.6</v>
      </c>
      <c r="F15" s="4">
        <v>0.66</v>
      </c>
      <c r="G15" s="4">
        <v>1.32</v>
      </c>
      <c r="H15" s="4">
        <v>9.7349999999999994</v>
      </c>
      <c r="I15" s="5">
        <f t="shared" si="0"/>
        <v>827.18140000000005</v>
      </c>
    </row>
    <row r="16" spans="1:9" x14ac:dyDescent="0.45">
      <c r="A16" s="4" t="s">
        <v>287</v>
      </c>
      <c r="B16" s="4">
        <v>13.03</v>
      </c>
      <c r="C16" s="4" t="s">
        <v>92</v>
      </c>
      <c r="D16" s="4" t="s">
        <v>214</v>
      </c>
      <c r="E16" s="4">
        <v>8.8999999999999996E-2</v>
      </c>
      <c r="F16" s="4">
        <v>1.15967</v>
      </c>
      <c r="G16" s="4">
        <v>2.31934</v>
      </c>
      <c r="H16" s="4">
        <v>2.31934</v>
      </c>
      <c r="I16" s="5">
        <f t="shared" si="0"/>
        <v>829.50074000000006</v>
      </c>
    </row>
    <row r="17" spans="1:9" x14ac:dyDescent="0.45">
      <c r="A17" s="4" t="s">
        <v>287</v>
      </c>
      <c r="B17" s="4">
        <v>13.03</v>
      </c>
      <c r="C17" s="4" t="s">
        <v>92</v>
      </c>
      <c r="D17" s="4" t="s">
        <v>215</v>
      </c>
      <c r="E17" s="4">
        <v>3.9E-2</v>
      </c>
      <c r="F17" s="4">
        <v>0.50817000000000001</v>
      </c>
      <c r="G17" s="4">
        <v>1.01634</v>
      </c>
      <c r="H17" s="4">
        <v>3.33568</v>
      </c>
      <c r="I17" s="5">
        <f t="shared" si="0"/>
        <v>830.51708000000008</v>
      </c>
    </row>
    <row r="18" spans="1:9" x14ac:dyDescent="0.45">
      <c r="A18" s="4" t="s">
        <v>287</v>
      </c>
      <c r="B18" s="4">
        <v>13.03</v>
      </c>
      <c r="C18" s="4" t="s">
        <v>92</v>
      </c>
      <c r="D18" s="4" t="s">
        <v>216</v>
      </c>
      <c r="E18" s="4">
        <v>3.96</v>
      </c>
      <c r="F18" s="4">
        <v>51.598799999999997</v>
      </c>
      <c r="G18" s="4">
        <v>103.19759999999999</v>
      </c>
      <c r="H18" s="4">
        <v>106.53328</v>
      </c>
      <c r="I18" s="5">
        <f t="shared" si="0"/>
        <v>933.71468000000004</v>
      </c>
    </row>
    <row r="19" spans="1:9" x14ac:dyDescent="0.45">
      <c r="A19" s="4" t="s">
        <v>287</v>
      </c>
      <c r="B19" s="4">
        <v>13.03</v>
      </c>
      <c r="C19" s="4" t="s">
        <v>92</v>
      </c>
      <c r="D19" s="4" t="s">
        <v>199</v>
      </c>
      <c r="E19" s="4">
        <v>0.5</v>
      </c>
      <c r="F19" s="4">
        <v>6.5149999999999997</v>
      </c>
      <c r="G19" s="4">
        <v>13.03</v>
      </c>
      <c r="H19" s="4">
        <v>119.56328000000001</v>
      </c>
      <c r="I19" s="5">
        <f t="shared" si="0"/>
        <v>946.74468000000002</v>
      </c>
    </row>
    <row r="20" spans="1:9" x14ac:dyDescent="0.45">
      <c r="A20" s="4" t="s">
        <v>287</v>
      </c>
      <c r="B20" s="4">
        <v>42.354700000000001</v>
      </c>
      <c r="C20" s="4" t="s">
        <v>23</v>
      </c>
      <c r="D20" s="4" t="s">
        <v>208</v>
      </c>
      <c r="E20" s="4">
        <v>0.12</v>
      </c>
      <c r="F20" s="4">
        <v>5.0825639999999996</v>
      </c>
      <c r="G20" s="4">
        <v>10.165127999999999</v>
      </c>
      <c r="H20" s="4">
        <v>10.165127999999999</v>
      </c>
      <c r="I20" s="5">
        <f t="shared" si="0"/>
        <v>956.909808</v>
      </c>
    </row>
    <row r="21" spans="1:9" x14ac:dyDescent="0.45">
      <c r="A21" s="4" t="s">
        <v>287</v>
      </c>
      <c r="B21" s="4">
        <v>42.354700000000001</v>
      </c>
      <c r="C21" s="4" t="s">
        <v>23</v>
      </c>
      <c r="D21" s="4" t="s">
        <v>217</v>
      </c>
      <c r="E21" s="4">
        <v>0.5</v>
      </c>
      <c r="F21" s="4">
        <v>21.177350000000001</v>
      </c>
      <c r="G21" s="4">
        <v>42.354700000000001</v>
      </c>
      <c r="H21" s="4">
        <v>52.519827999999997</v>
      </c>
      <c r="I21" s="5">
        <f t="shared" si="0"/>
        <v>999.26450799999998</v>
      </c>
    </row>
    <row r="22" spans="1:9" x14ac:dyDescent="0.45">
      <c r="A22" s="4" t="s">
        <v>287</v>
      </c>
      <c r="B22" s="4">
        <v>42.354700000000001</v>
      </c>
      <c r="C22" s="4" t="s">
        <v>23</v>
      </c>
      <c r="D22" s="4" t="s">
        <v>218</v>
      </c>
      <c r="E22" s="4">
        <v>1</v>
      </c>
      <c r="F22" s="4">
        <v>42.354700000000001</v>
      </c>
      <c r="G22" s="4">
        <v>84.709400000000002</v>
      </c>
      <c r="H22" s="4">
        <v>137.22922800000001</v>
      </c>
      <c r="I22" s="5">
        <f t="shared" si="0"/>
        <v>1083.9739079999999</v>
      </c>
    </row>
    <row r="23" spans="1:9" x14ac:dyDescent="0.45">
      <c r="A23" s="4" t="s">
        <v>287</v>
      </c>
      <c r="B23" s="4">
        <v>42.354700000000001</v>
      </c>
      <c r="C23" s="4" t="s">
        <v>23</v>
      </c>
      <c r="D23" s="4" t="s">
        <v>219</v>
      </c>
      <c r="E23" s="4">
        <v>0.25</v>
      </c>
      <c r="F23" s="4">
        <v>10.588675</v>
      </c>
      <c r="G23" s="4">
        <v>21.177350000000001</v>
      </c>
      <c r="H23" s="4">
        <v>158.406578</v>
      </c>
      <c r="I23" s="5">
        <f t="shared" si="0"/>
        <v>1105.1512579999999</v>
      </c>
    </row>
    <row r="24" spans="1:9" x14ac:dyDescent="0.45">
      <c r="A24" s="4" t="s">
        <v>287</v>
      </c>
      <c r="B24" s="4">
        <v>42.354700000000001</v>
      </c>
      <c r="C24" s="4" t="s">
        <v>23</v>
      </c>
      <c r="D24" s="4" t="s">
        <v>220</v>
      </c>
      <c r="E24" s="4">
        <v>0.17799999999999999</v>
      </c>
      <c r="F24" s="4">
        <v>7.5391366</v>
      </c>
      <c r="G24" s="4">
        <v>15.0782732</v>
      </c>
      <c r="H24" s="4">
        <v>173.48485120000001</v>
      </c>
      <c r="I24" s="5">
        <f t="shared" si="0"/>
        <v>1120.2295311999999</v>
      </c>
    </row>
    <row r="25" spans="1:9" x14ac:dyDescent="0.45">
      <c r="A25" s="4" t="s">
        <v>287</v>
      </c>
      <c r="B25" s="4">
        <v>42.354700000000001</v>
      </c>
      <c r="C25" s="4" t="s">
        <v>23</v>
      </c>
      <c r="D25" s="4" t="s">
        <v>221</v>
      </c>
      <c r="E25" s="4">
        <v>1.27</v>
      </c>
      <c r="F25" s="4">
        <v>53.790469000000002</v>
      </c>
      <c r="G25" s="4">
        <v>107.580938</v>
      </c>
      <c r="H25" s="4">
        <v>281.06578919999998</v>
      </c>
      <c r="I25" s="5">
        <f t="shared" si="0"/>
        <v>1227.8104691999999</v>
      </c>
    </row>
    <row r="26" spans="1:9" x14ac:dyDescent="0.45">
      <c r="A26" s="4" t="s">
        <v>287</v>
      </c>
      <c r="B26" s="4">
        <v>31</v>
      </c>
      <c r="C26" s="4" t="s">
        <v>93</v>
      </c>
      <c r="D26" s="4" t="s">
        <v>222</v>
      </c>
      <c r="E26" s="4">
        <v>4</v>
      </c>
      <c r="F26" s="4">
        <v>124</v>
      </c>
      <c r="G26" s="4">
        <v>248</v>
      </c>
      <c r="H26" s="4">
        <v>248</v>
      </c>
      <c r="I26" s="5">
        <f t="shared" si="0"/>
        <v>1475.8104691999999</v>
      </c>
    </row>
    <row r="27" spans="1:9" x14ac:dyDescent="0.45">
      <c r="A27" s="4" t="s">
        <v>287</v>
      </c>
      <c r="B27" s="4">
        <v>31</v>
      </c>
      <c r="C27" s="4" t="s">
        <v>93</v>
      </c>
      <c r="D27" s="4" t="s">
        <v>223</v>
      </c>
      <c r="E27" s="4">
        <v>1.5</v>
      </c>
      <c r="F27" s="4">
        <v>46.5</v>
      </c>
      <c r="G27" s="4">
        <v>93</v>
      </c>
      <c r="H27" s="4">
        <v>341</v>
      </c>
      <c r="I27" s="5">
        <f t="shared" si="0"/>
        <v>1568.8104691999999</v>
      </c>
    </row>
    <row r="28" spans="1:9" x14ac:dyDescent="0.45">
      <c r="A28" s="4" t="s">
        <v>287</v>
      </c>
      <c r="B28" s="4">
        <v>31</v>
      </c>
      <c r="C28" s="4" t="s">
        <v>93</v>
      </c>
      <c r="D28" s="4" t="s">
        <v>224</v>
      </c>
      <c r="E28" s="4">
        <v>4.8</v>
      </c>
      <c r="F28" s="4">
        <v>148.80000000000001</v>
      </c>
      <c r="G28" s="4">
        <v>297.60000000000002</v>
      </c>
      <c r="H28" s="4">
        <v>638.6</v>
      </c>
      <c r="I28" s="5">
        <f t="shared" si="0"/>
        <v>1866.4104692000001</v>
      </c>
    </row>
    <row r="29" spans="1:9" x14ac:dyDescent="0.45">
      <c r="A29" s="4" t="s">
        <v>287</v>
      </c>
      <c r="B29" s="4">
        <v>31</v>
      </c>
      <c r="C29" s="4" t="s">
        <v>93</v>
      </c>
      <c r="D29" s="4" t="s">
        <v>225</v>
      </c>
      <c r="E29" s="4">
        <v>0.75</v>
      </c>
      <c r="F29" s="4">
        <v>23.25</v>
      </c>
      <c r="G29" s="4">
        <v>46.5</v>
      </c>
      <c r="H29" s="4">
        <v>685.1</v>
      </c>
      <c r="I29" s="5">
        <f t="shared" si="0"/>
        <v>1912.9104692000001</v>
      </c>
    </row>
    <row r="30" spans="1:9" x14ac:dyDescent="0.45">
      <c r="A30" s="4" t="s">
        <v>287</v>
      </c>
      <c r="B30" s="4">
        <v>198.75</v>
      </c>
      <c r="C30" s="4" t="s">
        <v>94</v>
      </c>
      <c r="D30" s="4" t="s">
        <v>197</v>
      </c>
      <c r="E30" s="4">
        <v>1</v>
      </c>
      <c r="F30" s="4">
        <v>198.75</v>
      </c>
      <c r="G30" s="4">
        <v>397.5</v>
      </c>
      <c r="H30" s="4">
        <v>397.5</v>
      </c>
      <c r="I30" s="5">
        <f t="shared" si="0"/>
        <v>2310.4104692000001</v>
      </c>
    </row>
    <row r="31" spans="1:9" x14ac:dyDescent="0.45">
      <c r="A31" s="4" t="s">
        <v>287</v>
      </c>
      <c r="B31" s="4">
        <v>198.75</v>
      </c>
      <c r="C31" s="4" t="s">
        <v>94</v>
      </c>
      <c r="D31" s="4" t="s">
        <v>227</v>
      </c>
      <c r="E31" s="4">
        <v>0.4</v>
      </c>
      <c r="F31" s="4">
        <v>79.5</v>
      </c>
      <c r="G31" s="4">
        <v>159</v>
      </c>
      <c r="H31" s="4">
        <v>556.5</v>
      </c>
      <c r="I31" s="5">
        <f t="shared" si="0"/>
        <v>2469.4104692000001</v>
      </c>
    </row>
    <row r="32" spans="1:9" x14ac:dyDescent="0.45">
      <c r="A32" s="4" t="s">
        <v>287</v>
      </c>
      <c r="B32" s="4">
        <v>198.75</v>
      </c>
      <c r="C32" s="4" t="s">
        <v>94</v>
      </c>
      <c r="D32" s="4" t="s">
        <v>213</v>
      </c>
      <c r="E32" s="4">
        <v>0.4</v>
      </c>
      <c r="F32" s="4">
        <v>79.5</v>
      </c>
      <c r="G32" s="4">
        <v>159</v>
      </c>
      <c r="H32" s="4">
        <v>715.5</v>
      </c>
      <c r="I32" s="5">
        <f t="shared" si="0"/>
        <v>2628.4104692000001</v>
      </c>
    </row>
    <row r="33" spans="1:9" x14ac:dyDescent="0.45">
      <c r="A33" s="4" t="s">
        <v>287</v>
      </c>
      <c r="B33" s="4">
        <v>198.75</v>
      </c>
      <c r="C33" s="4" t="s">
        <v>94</v>
      </c>
      <c r="D33" s="4" t="s">
        <v>229</v>
      </c>
      <c r="E33" s="4">
        <v>2.5000000000000001E-2</v>
      </c>
      <c r="F33" s="4">
        <v>4.96875</v>
      </c>
      <c r="G33" s="4">
        <v>9.9375</v>
      </c>
      <c r="H33" s="4">
        <v>725.4375</v>
      </c>
      <c r="I33" s="5">
        <f t="shared" si="0"/>
        <v>2638.3479692000001</v>
      </c>
    </row>
    <row r="34" spans="1:9" x14ac:dyDescent="0.45">
      <c r="A34" s="4" t="s">
        <v>287</v>
      </c>
      <c r="B34" s="4">
        <v>0.33</v>
      </c>
      <c r="C34" s="4" t="s">
        <v>9</v>
      </c>
      <c r="D34" s="4" t="s">
        <v>230</v>
      </c>
      <c r="E34" s="4">
        <v>0.1</v>
      </c>
      <c r="F34" s="4">
        <v>3.3000000000000002E-2</v>
      </c>
      <c r="G34" s="4">
        <v>6.6000000000000003E-2</v>
      </c>
      <c r="H34" s="4">
        <v>6.6000000000000003E-2</v>
      </c>
      <c r="I34" s="5">
        <f t="shared" si="0"/>
        <v>2638.4139691999999</v>
      </c>
    </row>
    <row r="35" spans="1:9" x14ac:dyDescent="0.45">
      <c r="A35" s="4" t="s">
        <v>287</v>
      </c>
      <c r="B35" s="4">
        <v>0.33</v>
      </c>
      <c r="C35" s="4" t="s">
        <v>9</v>
      </c>
      <c r="D35" s="4" t="s">
        <v>227</v>
      </c>
      <c r="E35" s="4">
        <v>0.4</v>
      </c>
      <c r="F35" s="4">
        <v>0.13200000000000001</v>
      </c>
      <c r="G35" s="4">
        <v>0.26400000000000001</v>
      </c>
      <c r="H35" s="4">
        <v>0.33</v>
      </c>
      <c r="I35" s="5">
        <f t="shared" si="0"/>
        <v>2638.6779692</v>
      </c>
    </row>
    <row r="36" spans="1:9" x14ac:dyDescent="0.45">
      <c r="A36" s="4" t="s">
        <v>287</v>
      </c>
      <c r="B36" s="4">
        <v>0.33</v>
      </c>
      <c r="C36" s="4" t="s">
        <v>9</v>
      </c>
      <c r="D36" s="4" t="s">
        <v>231</v>
      </c>
      <c r="E36" s="4">
        <v>0.2</v>
      </c>
      <c r="F36" s="4">
        <v>6.6000000000000003E-2</v>
      </c>
      <c r="G36" s="4">
        <v>0.13200000000000001</v>
      </c>
      <c r="H36" s="4">
        <v>0.46200000000000002</v>
      </c>
      <c r="I36" s="5">
        <f t="shared" si="0"/>
        <v>2638.8099692000001</v>
      </c>
    </row>
    <row r="37" spans="1:9" x14ac:dyDescent="0.45">
      <c r="A37" s="4" t="s">
        <v>287</v>
      </c>
      <c r="B37" s="4">
        <v>0.33</v>
      </c>
      <c r="C37" s="4" t="s">
        <v>9</v>
      </c>
      <c r="D37" s="4" t="s">
        <v>232</v>
      </c>
      <c r="E37" s="4">
        <v>0.1</v>
      </c>
      <c r="F37" s="4">
        <v>3.3000000000000002E-2</v>
      </c>
      <c r="G37" s="4">
        <v>6.6000000000000003E-2</v>
      </c>
      <c r="H37" s="4">
        <v>0.52800000000000002</v>
      </c>
      <c r="I37" s="5">
        <f t="shared" si="0"/>
        <v>2638.8759691999999</v>
      </c>
    </row>
    <row r="38" spans="1:9" x14ac:dyDescent="0.45">
      <c r="A38" s="4" t="s">
        <v>287</v>
      </c>
      <c r="B38" s="4">
        <v>14.4</v>
      </c>
      <c r="C38" s="4" t="s">
        <v>24</v>
      </c>
      <c r="D38" s="4" t="s">
        <v>235</v>
      </c>
      <c r="E38" s="4">
        <v>15</v>
      </c>
      <c r="F38" s="4">
        <v>216</v>
      </c>
      <c r="G38" s="4">
        <v>432</v>
      </c>
      <c r="H38" s="4">
        <v>432</v>
      </c>
      <c r="I38" s="5">
        <f t="shared" si="0"/>
        <v>3070.8759691999999</v>
      </c>
    </row>
    <row r="39" spans="1:9" x14ac:dyDescent="0.45">
      <c r="A39" s="4" t="s">
        <v>287</v>
      </c>
      <c r="B39" s="4">
        <v>14.4</v>
      </c>
      <c r="C39" s="4" t="s">
        <v>24</v>
      </c>
      <c r="D39" s="4" t="s">
        <v>227</v>
      </c>
      <c r="E39" s="4">
        <v>0.4</v>
      </c>
      <c r="F39" s="4">
        <v>5.76</v>
      </c>
      <c r="G39" s="4">
        <v>11.52</v>
      </c>
      <c r="H39" s="4">
        <v>443.52</v>
      </c>
      <c r="I39" s="5">
        <f t="shared" si="0"/>
        <v>3082.3959691999999</v>
      </c>
    </row>
    <row r="40" spans="1:9" x14ac:dyDescent="0.45">
      <c r="A40" s="4" t="s">
        <v>287</v>
      </c>
      <c r="B40" s="4">
        <v>14.4</v>
      </c>
      <c r="C40" s="4" t="s">
        <v>24</v>
      </c>
      <c r="D40" s="4" t="s">
        <v>208</v>
      </c>
      <c r="E40" s="4">
        <v>0.12</v>
      </c>
      <c r="F40" s="4">
        <v>1.728</v>
      </c>
      <c r="G40" s="4">
        <v>3.456</v>
      </c>
      <c r="H40" s="4">
        <v>446.976</v>
      </c>
      <c r="I40" s="5">
        <f t="shared" si="0"/>
        <v>3085.8519692</v>
      </c>
    </row>
    <row r="41" spans="1:9" x14ac:dyDescent="0.45">
      <c r="A41" s="4" t="s">
        <v>287</v>
      </c>
      <c r="B41" s="4">
        <v>14.4</v>
      </c>
      <c r="C41" s="4" t="s">
        <v>24</v>
      </c>
      <c r="D41" s="4" t="s">
        <v>231</v>
      </c>
      <c r="E41" s="4">
        <v>0.2</v>
      </c>
      <c r="F41" s="4">
        <v>2.88</v>
      </c>
      <c r="G41" s="4">
        <v>5.76</v>
      </c>
      <c r="H41" s="4">
        <v>452.73599999999999</v>
      </c>
      <c r="I41" s="5">
        <f t="shared" si="0"/>
        <v>3091.6119692000002</v>
      </c>
    </row>
    <row r="42" spans="1:9" x14ac:dyDescent="0.45">
      <c r="A42" s="4" t="s">
        <v>287</v>
      </c>
      <c r="B42" s="4">
        <v>14.4</v>
      </c>
      <c r="C42" s="4" t="s">
        <v>24</v>
      </c>
      <c r="D42" s="4" t="s">
        <v>236</v>
      </c>
      <c r="E42" s="4">
        <v>0.1</v>
      </c>
      <c r="F42" s="4">
        <v>1.44</v>
      </c>
      <c r="G42" s="4">
        <v>2.88</v>
      </c>
      <c r="H42" s="4">
        <v>455.61599999999999</v>
      </c>
      <c r="I42" s="5">
        <f t="shared" si="0"/>
        <v>3094.4919692000003</v>
      </c>
    </row>
    <row r="43" spans="1:9" x14ac:dyDescent="0.45">
      <c r="A43" s="4" t="s">
        <v>287</v>
      </c>
      <c r="B43" s="4">
        <v>1184.78</v>
      </c>
      <c r="C43" s="4" t="s">
        <v>95</v>
      </c>
      <c r="D43" s="4" t="s">
        <v>190</v>
      </c>
      <c r="E43" s="4">
        <v>0.75</v>
      </c>
      <c r="F43" s="4">
        <v>888.58500000000004</v>
      </c>
      <c r="G43" s="4">
        <v>1777.17</v>
      </c>
      <c r="H43" s="4">
        <v>1777.17</v>
      </c>
      <c r="I43" s="5">
        <f t="shared" si="0"/>
        <v>4871.6619692000004</v>
      </c>
    </row>
    <row r="44" spans="1:9" x14ac:dyDescent="0.45">
      <c r="A44" s="4" t="s">
        <v>287</v>
      </c>
      <c r="B44" s="4">
        <v>1184.78</v>
      </c>
      <c r="C44" s="4" t="s">
        <v>95</v>
      </c>
      <c r="D44" s="4" t="s">
        <v>208</v>
      </c>
      <c r="E44" s="4">
        <v>0.12</v>
      </c>
      <c r="F44" s="4">
        <v>142.17359999999999</v>
      </c>
      <c r="G44" s="4">
        <v>284.34719999999999</v>
      </c>
      <c r="H44" s="4">
        <v>2061.5171999999998</v>
      </c>
      <c r="I44" s="5">
        <f t="shared" si="0"/>
        <v>5156.0091692000005</v>
      </c>
    </row>
    <row r="45" spans="1:9" x14ac:dyDescent="0.45">
      <c r="A45" s="4" t="s">
        <v>287</v>
      </c>
      <c r="B45" s="4">
        <v>1184.78</v>
      </c>
      <c r="C45" s="4" t="s">
        <v>95</v>
      </c>
      <c r="D45" s="4" t="s">
        <v>199</v>
      </c>
      <c r="E45" s="4">
        <v>0.5</v>
      </c>
      <c r="F45" s="4">
        <v>592.39</v>
      </c>
      <c r="G45" s="4">
        <v>1184.78</v>
      </c>
      <c r="H45" s="4">
        <v>3246.2972</v>
      </c>
      <c r="I45" s="5">
        <f t="shared" si="0"/>
        <v>6340.7891692000003</v>
      </c>
    </row>
    <row r="46" spans="1:9" x14ac:dyDescent="0.45">
      <c r="A46" s="4" t="s">
        <v>287</v>
      </c>
      <c r="B46" s="4">
        <v>1184.78</v>
      </c>
      <c r="C46" s="4" t="s">
        <v>95</v>
      </c>
      <c r="D46" s="4" t="s">
        <v>206</v>
      </c>
      <c r="E46" s="4">
        <v>0.3</v>
      </c>
      <c r="F46" s="4">
        <v>355.43400000000003</v>
      </c>
      <c r="G46" s="4">
        <v>710.86800000000005</v>
      </c>
      <c r="H46" s="4">
        <v>3957.1651999999999</v>
      </c>
      <c r="I46" s="5">
        <f t="shared" si="0"/>
        <v>7051.6571692000007</v>
      </c>
    </row>
    <row r="47" spans="1:9" x14ac:dyDescent="0.45">
      <c r="A47" s="4" t="s">
        <v>287</v>
      </c>
      <c r="B47" s="4">
        <v>64.22</v>
      </c>
      <c r="C47" s="4" t="s">
        <v>38</v>
      </c>
      <c r="D47" s="4" t="s">
        <v>237</v>
      </c>
      <c r="E47" s="4">
        <v>2</v>
      </c>
      <c r="F47" s="4">
        <v>128.44</v>
      </c>
      <c r="G47" s="4">
        <v>256.88</v>
      </c>
      <c r="H47" s="4">
        <v>256.88</v>
      </c>
      <c r="I47" s="5">
        <f t="shared" si="0"/>
        <v>7308.5371692000008</v>
      </c>
    </row>
    <row r="48" spans="1:9" x14ac:dyDescent="0.45">
      <c r="A48" s="4" t="s">
        <v>287</v>
      </c>
      <c r="B48" s="4">
        <v>64.22</v>
      </c>
      <c r="C48" s="4" t="s">
        <v>38</v>
      </c>
      <c r="D48" s="4" t="s">
        <v>238</v>
      </c>
      <c r="E48" s="4">
        <v>6</v>
      </c>
      <c r="F48" s="4">
        <v>385.32</v>
      </c>
      <c r="G48" s="4">
        <v>770.64</v>
      </c>
      <c r="H48" s="4">
        <v>1027.52</v>
      </c>
      <c r="I48" s="5">
        <f t="shared" si="0"/>
        <v>8079.1771692000011</v>
      </c>
    </row>
    <row r="49" spans="1:9" x14ac:dyDescent="0.45">
      <c r="A49" s="4" t="s">
        <v>287</v>
      </c>
      <c r="B49" s="4">
        <v>64.22</v>
      </c>
      <c r="C49" s="4" t="s">
        <v>38</v>
      </c>
      <c r="D49" s="4" t="s">
        <v>239</v>
      </c>
      <c r="E49" s="4">
        <v>1.5</v>
      </c>
      <c r="F49" s="4">
        <v>96.33</v>
      </c>
      <c r="G49" s="4">
        <v>192.66</v>
      </c>
      <c r="H49" s="4">
        <v>1220.18</v>
      </c>
      <c r="I49" s="5">
        <f t="shared" si="0"/>
        <v>8271.8371692000019</v>
      </c>
    </row>
    <row r="50" spans="1:9" x14ac:dyDescent="0.45">
      <c r="A50" s="4" t="s">
        <v>287</v>
      </c>
      <c r="B50" s="4">
        <v>64.22</v>
      </c>
      <c r="C50" s="4" t="s">
        <v>38</v>
      </c>
      <c r="D50" s="4" t="s">
        <v>201</v>
      </c>
      <c r="E50" s="4">
        <v>0.188</v>
      </c>
      <c r="F50" s="4">
        <v>12.073359999999999</v>
      </c>
      <c r="G50" s="4">
        <v>24.146719999999998</v>
      </c>
      <c r="H50" s="4">
        <v>1244.32672</v>
      </c>
      <c r="I50" s="5">
        <f t="shared" si="0"/>
        <v>8295.9838892000025</v>
      </c>
    </row>
    <row r="51" spans="1:9" x14ac:dyDescent="0.45">
      <c r="A51" s="4" t="s">
        <v>287</v>
      </c>
      <c r="B51" s="4">
        <v>405</v>
      </c>
      <c r="C51" s="4" t="s">
        <v>25</v>
      </c>
      <c r="D51" s="4" t="s">
        <v>240</v>
      </c>
      <c r="E51" s="4">
        <v>1</v>
      </c>
      <c r="F51" s="4">
        <v>405</v>
      </c>
      <c r="G51" s="4">
        <v>810</v>
      </c>
      <c r="H51" s="4">
        <v>810</v>
      </c>
      <c r="I51" s="5">
        <f t="shared" si="0"/>
        <v>9105.9838892000025</v>
      </c>
    </row>
    <row r="52" spans="1:9" x14ac:dyDescent="0.45">
      <c r="A52" s="4" t="s">
        <v>287</v>
      </c>
      <c r="B52" s="4">
        <v>405</v>
      </c>
      <c r="C52" s="4" t="s">
        <v>25</v>
      </c>
      <c r="D52" s="4" t="s">
        <v>235</v>
      </c>
      <c r="E52" s="4">
        <v>15</v>
      </c>
      <c r="F52" s="4">
        <v>6075</v>
      </c>
      <c r="G52" s="4">
        <v>12150</v>
      </c>
      <c r="H52" s="4">
        <v>12960</v>
      </c>
      <c r="I52" s="5">
        <f t="shared" si="0"/>
        <v>21255.983889200004</v>
      </c>
    </row>
    <row r="53" spans="1:9" x14ac:dyDescent="0.45">
      <c r="A53" s="4" t="s">
        <v>287</v>
      </c>
      <c r="B53" s="4">
        <v>405</v>
      </c>
      <c r="C53" s="4" t="s">
        <v>25</v>
      </c>
      <c r="D53" s="4" t="s">
        <v>201</v>
      </c>
      <c r="E53" s="4">
        <v>0.188</v>
      </c>
      <c r="F53" s="4">
        <v>76.14</v>
      </c>
      <c r="G53" s="4">
        <v>152.28</v>
      </c>
      <c r="H53" s="4">
        <v>13112.28</v>
      </c>
      <c r="I53" s="5">
        <f t="shared" si="0"/>
        <v>21408.263889200003</v>
      </c>
    </row>
    <row r="54" spans="1:9" x14ac:dyDescent="0.45">
      <c r="A54" s="4" t="s">
        <v>287</v>
      </c>
      <c r="B54" s="4">
        <v>405</v>
      </c>
      <c r="C54" s="4" t="s">
        <v>25</v>
      </c>
      <c r="D54" s="4" t="s">
        <v>241</v>
      </c>
      <c r="E54" s="4">
        <v>0.375</v>
      </c>
      <c r="F54" s="4">
        <v>151.875</v>
      </c>
      <c r="G54" s="4">
        <v>303.75</v>
      </c>
      <c r="H54" s="4">
        <v>13416.03</v>
      </c>
      <c r="I54" s="5">
        <f t="shared" si="0"/>
        <v>21712.013889200003</v>
      </c>
    </row>
    <row r="55" spans="1:9" x14ac:dyDescent="0.45">
      <c r="A55" s="4" t="s">
        <v>287</v>
      </c>
      <c r="B55" s="4">
        <v>0.33</v>
      </c>
      <c r="C55" s="4" t="s">
        <v>11</v>
      </c>
      <c r="D55" s="4" t="s">
        <v>206</v>
      </c>
      <c r="E55" s="4">
        <v>0.3</v>
      </c>
      <c r="F55" s="4">
        <v>9.9000000000000005E-2</v>
      </c>
      <c r="G55" s="4">
        <v>0.19800000000000001</v>
      </c>
      <c r="H55" s="4">
        <v>0.19800000000000001</v>
      </c>
      <c r="I55" s="5">
        <f t="shared" si="0"/>
        <v>21712.211889200003</v>
      </c>
    </row>
    <row r="56" spans="1:9" x14ac:dyDescent="0.45">
      <c r="A56" s="4" t="s">
        <v>287</v>
      </c>
      <c r="B56" s="4">
        <v>0.33</v>
      </c>
      <c r="C56" s="4" t="s">
        <v>11</v>
      </c>
      <c r="D56" s="4" t="s">
        <v>201</v>
      </c>
      <c r="E56" s="4">
        <v>0.188</v>
      </c>
      <c r="F56" s="4">
        <v>6.2039999999999998E-2</v>
      </c>
      <c r="G56" s="4">
        <v>0.12408</v>
      </c>
      <c r="H56" s="4">
        <v>0.32207999999999998</v>
      </c>
      <c r="I56" s="5">
        <f t="shared" si="0"/>
        <v>21712.335969200005</v>
      </c>
    </row>
    <row r="57" spans="1:9" x14ac:dyDescent="0.45">
      <c r="A57" s="4" t="s">
        <v>287</v>
      </c>
      <c r="B57" s="4">
        <v>0.33</v>
      </c>
      <c r="C57" s="4" t="s">
        <v>11</v>
      </c>
      <c r="D57" s="4" t="s">
        <v>205</v>
      </c>
      <c r="E57" s="4">
        <v>0.9</v>
      </c>
      <c r="F57" s="4">
        <v>0.29699999999999999</v>
      </c>
      <c r="G57" s="4">
        <v>0.59399999999999997</v>
      </c>
      <c r="H57" s="4">
        <v>0.91608000000000001</v>
      </c>
      <c r="I57" s="5">
        <f t="shared" si="0"/>
        <v>21712.929969200006</v>
      </c>
    </row>
    <row r="58" spans="1:9" x14ac:dyDescent="0.45">
      <c r="A58" s="4" t="s">
        <v>287</v>
      </c>
      <c r="B58" s="4">
        <v>0.33</v>
      </c>
      <c r="C58" s="4" t="s">
        <v>11</v>
      </c>
      <c r="D58" s="4" t="s">
        <v>235</v>
      </c>
      <c r="E58" s="4">
        <v>15</v>
      </c>
      <c r="F58" s="4">
        <v>4.95</v>
      </c>
      <c r="G58" s="4">
        <v>9.9</v>
      </c>
      <c r="H58" s="4">
        <v>10.816079999999999</v>
      </c>
      <c r="I58" s="5">
        <f t="shared" si="0"/>
        <v>21722.829969200007</v>
      </c>
    </row>
    <row r="59" spans="1:9" x14ac:dyDescent="0.45">
      <c r="A59" s="4" t="s">
        <v>287</v>
      </c>
      <c r="B59" s="4">
        <v>0.23</v>
      </c>
      <c r="C59" s="4" t="s">
        <v>96</v>
      </c>
      <c r="D59" s="4" t="s">
        <v>188</v>
      </c>
      <c r="E59" s="4">
        <v>0.5</v>
      </c>
      <c r="F59" s="4">
        <v>0.115</v>
      </c>
      <c r="G59" s="4">
        <v>0.23</v>
      </c>
      <c r="H59" s="4">
        <v>0.23</v>
      </c>
      <c r="I59" s="5">
        <f t="shared" si="0"/>
        <v>21723.059969200007</v>
      </c>
    </row>
    <row r="60" spans="1:9" x14ac:dyDescent="0.45">
      <c r="A60" s="4" t="s">
        <v>287</v>
      </c>
      <c r="B60" s="4">
        <v>0.23</v>
      </c>
      <c r="C60" s="4" t="s">
        <v>96</v>
      </c>
      <c r="D60" s="4" t="s">
        <v>197</v>
      </c>
      <c r="E60" s="4">
        <v>1</v>
      </c>
      <c r="F60" s="4">
        <v>0.23</v>
      </c>
      <c r="G60" s="4">
        <v>0.46</v>
      </c>
      <c r="H60" s="4">
        <v>0.69</v>
      </c>
      <c r="I60" s="5">
        <f t="shared" si="0"/>
        <v>21723.519969200006</v>
      </c>
    </row>
    <row r="61" spans="1:9" x14ac:dyDescent="0.45">
      <c r="A61" s="4" t="s">
        <v>287</v>
      </c>
      <c r="B61" s="4">
        <v>0.23</v>
      </c>
      <c r="C61" s="4" t="s">
        <v>96</v>
      </c>
      <c r="D61" s="4" t="s">
        <v>193</v>
      </c>
      <c r="E61" s="4">
        <v>30</v>
      </c>
      <c r="F61" s="4">
        <v>6.9</v>
      </c>
      <c r="G61" s="4">
        <v>13.8</v>
      </c>
      <c r="H61" s="4">
        <v>14.49</v>
      </c>
      <c r="I61" s="5">
        <f t="shared" si="0"/>
        <v>21737.319969200005</v>
      </c>
    </row>
    <row r="62" spans="1:9" x14ac:dyDescent="0.45">
      <c r="A62" s="4" t="s">
        <v>287</v>
      </c>
      <c r="B62" s="4">
        <v>0.23</v>
      </c>
      <c r="C62" s="4" t="s">
        <v>96</v>
      </c>
      <c r="D62" s="4" t="s">
        <v>202</v>
      </c>
      <c r="E62" s="4">
        <v>1.75</v>
      </c>
      <c r="F62" s="4">
        <v>0.40250000000000002</v>
      </c>
      <c r="G62" s="4">
        <v>0.80500000000000005</v>
      </c>
      <c r="H62" s="4">
        <v>15.295</v>
      </c>
      <c r="I62" s="5">
        <f t="shared" si="0"/>
        <v>21738.124969200006</v>
      </c>
    </row>
    <row r="63" spans="1:9" x14ac:dyDescent="0.45">
      <c r="A63" s="4" t="s">
        <v>287</v>
      </c>
      <c r="B63" s="4">
        <v>0.23</v>
      </c>
      <c r="C63" s="4" t="s">
        <v>96</v>
      </c>
      <c r="D63" s="4" t="s">
        <v>244</v>
      </c>
      <c r="E63" s="4">
        <v>1</v>
      </c>
      <c r="F63" s="4">
        <v>0.23</v>
      </c>
      <c r="G63" s="4">
        <v>0.46</v>
      </c>
      <c r="H63" s="4">
        <v>15.755000000000001</v>
      </c>
      <c r="I63" s="5">
        <f t="shared" si="0"/>
        <v>21738.584969200005</v>
      </c>
    </row>
    <row r="64" spans="1:9" x14ac:dyDescent="0.45">
      <c r="A64" s="4" t="s">
        <v>287</v>
      </c>
      <c r="B64" s="4">
        <v>39.51</v>
      </c>
      <c r="C64" s="4" t="s">
        <v>97</v>
      </c>
      <c r="D64" s="4" t="s">
        <v>188</v>
      </c>
      <c r="E64" s="4">
        <v>0.5</v>
      </c>
      <c r="F64" s="4">
        <v>19.754999999999999</v>
      </c>
      <c r="G64" s="4">
        <v>39.51</v>
      </c>
      <c r="H64" s="4">
        <v>39.51</v>
      </c>
      <c r="I64" s="5">
        <f t="shared" si="0"/>
        <v>21778.094969200003</v>
      </c>
    </row>
    <row r="65" spans="1:9" x14ac:dyDescent="0.45">
      <c r="A65" s="4" t="s">
        <v>287</v>
      </c>
      <c r="B65" s="4">
        <v>39.51</v>
      </c>
      <c r="C65" s="4" t="s">
        <v>97</v>
      </c>
      <c r="D65" s="4" t="s">
        <v>189</v>
      </c>
      <c r="E65" s="4">
        <v>4.4999999999999998E-2</v>
      </c>
      <c r="F65" s="4">
        <v>1.7779499999999999</v>
      </c>
      <c r="G65" s="4">
        <v>3.5558999999999998</v>
      </c>
      <c r="H65" s="4">
        <v>43.065899999999999</v>
      </c>
      <c r="I65" s="5">
        <f t="shared" si="0"/>
        <v>21781.650869200002</v>
      </c>
    </row>
    <row r="66" spans="1:9" x14ac:dyDescent="0.45">
      <c r="A66" s="4" t="s">
        <v>287</v>
      </c>
      <c r="B66" s="4">
        <v>39.51</v>
      </c>
      <c r="C66" s="4" t="s">
        <v>97</v>
      </c>
      <c r="D66" s="4" t="s">
        <v>190</v>
      </c>
      <c r="E66" s="4">
        <v>0.75</v>
      </c>
      <c r="F66" s="4">
        <v>29.6325</v>
      </c>
      <c r="G66" s="4">
        <v>59.265000000000001</v>
      </c>
      <c r="H66" s="4">
        <v>102.3309</v>
      </c>
      <c r="I66" s="5">
        <f t="shared" si="0"/>
        <v>21840.915869200002</v>
      </c>
    </row>
    <row r="67" spans="1:9" x14ac:dyDescent="0.45">
      <c r="A67" s="4" t="s">
        <v>287</v>
      </c>
      <c r="B67" s="4">
        <v>39.51</v>
      </c>
      <c r="C67" s="4" t="s">
        <v>97</v>
      </c>
      <c r="D67" s="4" t="s">
        <v>191</v>
      </c>
      <c r="E67" s="4">
        <v>6.3E-2</v>
      </c>
      <c r="F67" s="4">
        <v>2.4891299999999998</v>
      </c>
      <c r="G67" s="4">
        <v>4.9782599999999997</v>
      </c>
      <c r="H67" s="4">
        <v>107.30916000000001</v>
      </c>
      <c r="I67" s="5">
        <f t="shared" si="0"/>
        <v>21845.894129200002</v>
      </c>
    </row>
    <row r="68" spans="1:9" x14ac:dyDescent="0.45">
      <c r="A68" s="4" t="s">
        <v>287</v>
      </c>
      <c r="B68" s="4">
        <v>317817.53159999999</v>
      </c>
      <c r="C68" s="4" t="s">
        <v>98</v>
      </c>
      <c r="D68" s="4" t="s">
        <v>209</v>
      </c>
      <c r="E68" s="4">
        <v>0.125</v>
      </c>
      <c r="F68" s="4">
        <v>39727.191449999998</v>
      </c>
      <c r="G68" s="4">
        <v>79454.382899999997</v>
      </c>
      <c r="H68" s="4">
        <v>79454.382899999997</v>
      </c>
      <c r="I68" s="5">
        <f t="shared" si="0"/>
        <v>101300.27702919999</v>
      </c>
    </row>
    <row r="69" spans="1:9" x14ac:dyDescent="0.45">
      <c r="A69" s="4" t="s">
        <v>287</v>
      </c>
      <c r="B69" s="4">
        <v>317817.53159999999</v>
      </c>
      <c r="C69" s="4" t="s">
        <v>98</v>
      </c>
      <c r="D69" s="4" t="s">
        <v>188</v>
      </c>
      <c r="E69" s="4">
        <v>0.5</v>
      </c>
      <c r="F69" s="4">
        <v>158908.76579999999</v>
      </c>
      <c r="G69" s="4">
        <v>317817.53159999999</v>
      </c>
      <c r="H69" s="4">
        <v>397271.91450000001</v>
      </c>
      <c r="I69" s="5">
        <f t="shared" ref="I69:I132" si="1">I68+G69</f>
        <v>419117.80862919998</v>
      </c>
    </row>
    <row r="70" spans="1:9" x14ac:dyDescent="0.45">
      <c r="A70" s="4" t="s">
        <v>287</v>
      </c>
      <c r="B70" s="4">
        <v>317817.53159999999</v>
      </c>
      <c r="C70" s="4" t="s">
        <v>98</v>
      </c>
      <c r="D70" s="4" t="s">
        <v>233</v>
      </c>
      <c r="E70" s="4">
        <v>2.5</v>
      </c>
      <c r="F70" s="4">
        <v>794543.82900000003</v>
      </c>
      <c r="G70" s="4">
        <v>1589087.6580000001</v>
      </c>
      <c r="H70" s="4">
        <v>1986359.5725</v>
      </c>
      <c r="I70" s="5">
        <f t="shared" si="1"/>
        <v>2008205.4666292001</v>
      </c>
    </row>
    <row r="71" spans="1:9" x14ac:dyDescent="0.45">
      <c r="A71" s="4" t="s">
        <v>287</v>
      </c>
      <c r="B71" s="4">
        <v>317817.53159999999</v>
      </c>
      <c r="C71" s="4" t="s">
        <v>98</v>
      </c>
      <c r="D71" s="4" t="s">
        <v>234</v>
      </c>
      <c r="E71" s="4">
        <v>3</v>
      </c>
      <c r="F71" s="4">
        <v>953452.59479999996</v>
      </c>
      <c r="G71" s="4">
        <v>1906905.1895999999</v>
      </c>
      <c r="H71" s="4">
        <v>3893264.7620999999</v>
      </c>
      <c r="I71" s="5">
        <f t="shared" si="1"/>
        <v>3915110.6562291998</v>
      </c>
    </row>
    <row r="72" spans="1:9" x14ac:dyDescent="0.45">
      <c r="A72" s="4" t="s">
        <v>287</v>
      </c>
      <c r="B72" s="4">
        <v>398416.9</v>
      </c>
      <c r="C72" s="4" t="s">
        <v>245</v>
      </c>
      <c r="D72" s="4" t="s">
        <v>209</v>
      </c>
      <c r="E72" s="4">
        <v>0.125</v>
      </c>
      <c r="F72" s="4">
        <v>49802.112500000003</v>
      </c>
      <c r="G72" s="4">
        <v>99604.225000000006</v>
      </c>
      <c r="H72" s="4">
        <v>99604.225000000006</v>
      </c>
      <c r="I72" s="5">
        <f t="shared" si="1"/>
        <v>4014714.8812291999</v>
      </c>
    </row>
    <row r="73" spans="1:9" x14ac:dyDescent="0.45">
      <c r="A73" s="4" t="s">
        <v>287</v>
      </c>
      <c r="B73" s="4">
        <v>398416.9</v>
      </c>
      <c r="C73" s="4" t="s">
        <v>245</v>
      </c>
      <c r="D73" s="4" t="s">
        <v>188</v>
      </c>
      <c r="E73" s="4">
        <v>0.5</v>
      </c>
      <c r="F73" s="4">
        <v>199208.45</v>
      </c>
      <c r="G73" s="4">
        <v>398416.9</v>
      </c>
      <c r="H73" s="4">
        <v>498021.125</v>
      </c>
      <c r="I73" s="5">
        <f t="shared" si="1"/>
        <v>4413131.7812291998</v>
      </c>
    </row>
    <row r="74" spans="1:9" x14ac:dyDescent="0.45">
      <c r="A74" s="4" t="s">
        <v>287</v>
      </c>
      <c r="B74" s="4">
        <v>398416.9</v>
      </c>
      <c r="C74" s="4" t="s">
        <v>245</v>
      </c>
      <c r="D74" s="4" t="s">
        <v>199</v>
      </c>
      <c r="E74" s="4">
        <v>0.5</v>
      </c>
      <c r="F74" s="4">
        <v>199208.45</v>
      </c>
      <c r="G74" s="4">
        <v>398416.9</v>
      </c>
      <c r="H74" s="4">
        <v>896438.02500000002</v>
      </c>
      <c r="I74" s="5">
        <f t="shared" si="1"/>
        <v>4811548.6812292002</v>
      </c>
    </row>
    <row r="75" spans="1:9" x14ac:dyDescent="0.45">
      <c r="A75" s="4" t="s">
        <v>287</v>
      </c>
      <c r="B75" s="4">
        <v>398416.9</v>
      </c>
      <c r="C75" s="4" t="s">
        <v>245</v>
      </c>
      <c r="D75" s="4" t="s">
        <v>227</v>
      </c>
      <c r="E75" s="4">
        <v>0.4</v>
      </c>
      <c r="F75" s="4">
        <v>159366.76</v>
      </c>
      <c r="G75" s="4">
        <v>318733.52</v>
      </c>
      <c r="H75" s="4">
        <v>1215171.5449999999</v>
      </c>
      <c r="I75" s="5">
        <f t="shared" si="1"/>
        <v>5130282.2012291998</v>
      </c>
    </row>
    <row r="76" spans="1:9" x14ac:dyDescent="0.45">
      <c r="A76" s="4" t="s">
        <v>287</v>
      </c>
      <c r="B76" s="4">
        <v>3755.9551999999999</v>
      </c>
      <c r="C76" s="4" t="s">
        <v>99</v>
      </c>
      <c r="D76" s="4" t="s">
        <v>227</v>
      </c>
      <c r="E76" s="4">
        <v>0.4</v>
      </c>
      <c r="F76" s="4">
        <v>1502.3820800000001</v>
      </c>
      <c r="G76" s="4">
        <v>3004.7641600000002</v>
      </c>
      <c r="H76" s="4">
        <v>3004.7641600000002</v>
      </c>
      <c r="I76" s="5">
        <f t="shared" si="1"/>
        <v>5133286.9653891996</v>
      </c>
    </row>
    <row r="77" spans="1:9" x14ac:dyDescent="0.45">
      <c r="A77" s="4" t="s">
        <v>287</v>
      </c>
      <c r="B77" s="4">
        <v>3755.9551999999999</v>
      </c>
      <c r="C77" s="4" t="s">
        <v>99</v>
      </c>
      <c r="D77" s="4" t="s">
        <v>248</v>
      </c>
      <c r="E77" s="4">
        <v>1.68</v>
      </c>
      <c r="F77" s="4">
        <v>6310.0047359999999</v>
      </c>
      <c r="G77" s="4">
        <v>12620.009472</v>
      </c>
      <c r="H77" s="4">
        <v>15624.773632</v>
      </c>
      <c r="I77" s="5">
        <f t="shared" si="1"/>
        <v>5145906.9748612</v>
      </c>
    </row>
    <row r="78" spans="1:9" x14ac:dyDescent="0.45">
      <c r="A78" s="4" t="s">
        <v>287</v>
      </c>
      <c r="B78" s="4">
        <v>3755.9551999999999</v>
      </c>
      <c r="C78" s="4" t="s">
        <v>99</v>
      </c>
      <c r="D78" s="4" t="s">
        <v>227</v>
      </c>
      <c r="E78" s="4">
        <v>0.4</v>
      </c>
      <c r="F78" s="4">
        <v>1502.3820800000001</v>
      </c>
      <c r="G78" s="4">
        <v>3004.7641600000002</v>
      </c>
      <c r="H78" s="4">
        <v>18629.537791999999</v>
      </c>
      <c r="I78" s="5">
        <f t="shared" si="1"/>
        <v>5148911.7390211998</v>
      </c>
    </row>
    <row r="79" spans="1:9" x14ac:dyDescent="0.45">
      <c r="A79" s="4" t="s">
        <v>287</v>
      </c>
      <c r="B79" s="4">
        <v>3755.9551999999999</v>
      </c>
      <c r="C79" s="4" t="s">
        <v>99</v>
      </c>
      <c r="D79" s="4" t="s">
        <v>206</v>
      </c>
      <c r="E79" s="4">
        <v>0.3</v>
      </c>
      <c r="F79" s="4">
        <v>1126.78656</v>
      </c>
      <c r="G79" s="4">
        <v>2253.57312</v>
      </c>
      <c r="H79" s="4">
        <v>20883.110912</v>
      </c>
      <c r="I79" s="5">
        <f t="shared" si="1"/>
        <v>5151165.3121411996</v>
      </c>
    </row>
    <row r="80" spans="1:9" x14ac:dyDescent="0.45">
      <c r="A80" s="4" t="s">
        <v>287</v>
      </c>
      <c r="B80" s="4">
        <v>11.64</v>
      </c>
      <c r="C80" s="4" t="s">
        <v>100</v>
      </c>
      <c r="D80" s="4" t="s">
        <v>202</v>
      </c>
      <c r="E80" s="4">
        <v>1.75</v>
      </c>
      <c r="F80" s="4">
        <v>20.37</v>
      </c>
      <c r="G80" s="4">
        <v>40.74</v>
      </c>
      <c r="H80" s="4">
        <v>40.74</v>
      </c>
      <c r="I80" s="5">
        <f t="shared" si="1"/>
        <v>5151206.0521411998</v>
      </c>
    </row>
    <row r="81" spans="1:9" x14ac:dyDescent="0.45">
      <c r="A81" s="4" t="s">
        <v>287</v>
      </c>
      <c r="B81" s="4">
        <v>11.64</v>
      </c>
      <c r="C81" s="4" t="s">
        <v>100</v>
      </c>
      <c r="D81" s="4" t="s">
        <v>251</v>
      </c>
      <c r="E81" s="4">
        <v>34.799999999999997</v>
      </c>
      <c r="F81" s="4">
        <v>405.072</v>
      </c>
      <c r="G81" s="4">
        <v>810.14400000000001</v>
      </c>
      <c r="H81" s="4">
        <v>850.88400000000001</v>
      </c>
      <c r="I81" s="5">
        <f t="shared" si="1"/>
        <v>5152016.1961412001</v>
      </c>
    </row>
    <row r="82" spans="1:9" x14ac:dyDescent="0.45">
      <c r="A82" s="4" t="s">
        <v>287</v>
      </c>
      <c r="B82" s="4">
        <v>11.64</v>
      </c>
      <c r="C82" s="4" t="s">
        <v>100</v>
      </c>
      <c r="D82" s="4" t="s">
        <v>224</v>
      </c>
      <c r="E82" s="4">
        <v>4.8</v>
      </c>
      <c r="F82" s="4">
        <v>55.872</v>
      </c>
      <c r="G82" s="4">
        <v>111.744</v>
      </c>
      <c r="H82" s="4">
        <v>962.62800000000004</v>
      </c>
      <c r="I82" s="5">
        <f t="shared" si="1"/>
        <v>5152127.9401412001</v>
      </c>
    </row>
    <row r="83" spans="1:9" x14ac:dyDescent="0.45">
      <c r="A83" s="4" t="s">
        <v>287</v>
      </c>
      <c r="B83" s="4">
        <v>11.64</v>
      </c>
      <c r="C83" s="4" t="s">
        <v>100</v>
      </c>
      <c r="D83" s="4" t="s">
        <v>239</v>
      </c>
      <c r="E83" s="4">
        <v>1.5</v>
      </c>
      <c r="F83" s="4">
        <v>17.46</v>
      </c>
      <c r="G83" s="4">
        <v>34.92</v>
      </c>
      <c r="H83" s="4">
        <v>997.548</v>
      </c>
      <c r="I83" s="5">
        <f t="shared" si="1"/>
        <v>5152162.8601412</v>
      </c>
    </row>
    <row r="84" spans="1:9" x14ac:dyDescent="0.45">
      <c r="A84" s="4" t="s">
        <v>287</v>
      </c>
      <c r="B84" s="4">
        <v>11.64</v>
      </c>
      <c r="C84" s="4" t="s">
        <v>100</v>
      </c>
      <c r="D84" s="4" t="s">
        <v>205</v>
      </c>
      <c r="E84" s="4">
        <v>0.9</v>
      </c>
      <c r="F84" s="4">
        <v>10.476000000000001</v>
      </c>
      <c r="G84" s="4">
        <v>20.952000000000002</v>
      </c>
      <c r="H84" s="4">
        <v>1018.5</v>
      </c>
      <c r="I84" s="5">
        <f t="shared" si="1"/>
        <v>5152183.8121411996</v>
      </c>
    </row>
    <row r="85" spans="1:9" x14ac:dyDescent="0.45">
      <c r="A85" s="4" t="s">
        <v>287</v>
      </c>
      <c r="B85" s="4">
        <v>1</v>
      </c>
      <c r="C85" s="4" t="s">
        <v>101</v>
      </c>
      <c r="D85" s="4" t="s">
        <v>204</v>
      </c>
      <c r="E85" s="4">
        <v>0.5</v>
      </c>
      <c r="F85" s="4">
        <v>0.5</v>
      </c>
      <c r="G85" s="4">
        <v>1</v>
      </c>
      <c r="H85" s="4">
        <v>1</v>
      </c>
      <c r="I85" s="5">
        <f t="shared" si="1"/>
        <v>5152184.8121411996</v>
      </c>
    </row>
    <row r="86" spans="1:9" x14ac:dyDescent="0.45">
      <c r="A86" s="4" t="s">
        <v>287</v>
      </c>
      <c r="B86" s="4">
        <v>1</v>
      </c>
      <c r="C86" s="4" t="s">
        <v>101</v>
      </c>
      <c r="D86" s="4" t="s">
        <v>197</v>
      </c>
      <c r="E86" s="4">
        <v>1</v>
      </c>
      <c r="F86" s="4">
        <v>1</v>
      </c>
      <c r="G86" s="4">
        <v>2</v>
      </c>
      <c r="H86" s="4">
        <v>3</v>
      </c>
      <c r="I86" s="5">
        <f t="shared" si="1"/>
        <v>5152186.8121411996</v>
      </c>
    </row>
    <row r="87" spans="1:9" x14ac:dyDescent="0.45">
      <c r="A87" s="4" t="s">
        <v>287</v>
      </c>
      <c r="B87" s="4">
        <v>1</v>
      </c>
      <c r="C87" s="4" t="s">
        <v>101</v>
      </c>
      <c r="D87" s="4" t="s">
        <v>257</v>
      </c>
      <c r="E87" s="4">
        <v>6</v>
      </c>
      <c r="F87" s="4">
        <v>6</v>
      </c>
      <c r="G87" s="4">
        <v>12</v>
      </c>
      <c r="H87" s="4">
        <v>15</v>
      </c>
      <c r="I87" s="5">
        <f t="shared" si="1"/>
        <v>5152198.8121411996</v>
      </c>
    </row>
    <row r="88" spans="1:9" x14ac:dyDescent="0.45">
      <c r="A88" s="4" t="s">
        <v>287</v>
      </c>
      <c r="B88" s="4">
        <v>1</v>
      </c>
      <c r="C88" s="4" t="s">
        <v>101</v>
      </c>
      <c r="D88" s="4" t="s">
        <v>212</v>
      </c>
      <c r="E88" s="4">
        <v>2.27</v>
      </c>
      <c r="F88" s="4">
        <v>2.27</v>
      </c>
      <c r="G88" s="4">
        <v>4.54</v>
      </c>
      <c r="H88" s="4">
        <v>19.54</v>
      </c>
      <c r="I88" s="5">
        <f t="shared" si="1"/>
        <v>5152203.3521411996</v>
      </c>
    </row>
    <row r="89" spans="1:9" x14ac:dyDescent="0.45">
      <c r="A89" s="4" t="s">
        <v>287</v>
      </c>
      <c r="B89" s="4">
        <v>6.03</v>
      </c>
      <c r="C89" s="4" t="s">
        <v>34</v>
      </c>
      <c r="D89" s="4" t="s">
        <v>260</v>
      </c>
      <c r="E89" s="4">
        <v>0.2</v>
      </c>
      <c r="F89" s="4">
        <v>1.206</v>
      </c>
      <c r="G89" s="4">
        <v>2.4119999999999999</v>
      </c>
      <c r="H89" s="4">
        <v>2.4119999999999999</v>
      </c>
      <c r="I89" s="5">
        <f t="shared" si="1"/>
        <v>5152205.7641411992</v>
      </c>
    </row>
    <row r="90" spans="1:9" x14ac:dyDescent="0.45">
      <c r="A90" s="4" t="s">
        <v>287</v>
      </c>
      <c r="B90" s="4">
        <v>6.03</v>
      </c>
      <c r="C90" s="4" t="s">
        <v>34</v>
      </c>
      <c r="D90" s="4" t="s">
        <v>197</v>
      </c>
      <c r="E90" s="4">
        <v>1</v>
      </c>
      <c r="F90" s="4">
        <v>6.03</v>
      </c>
      <c r="G90" s="4">
        <v>12.06</v>
      </c>
      <c r="H90" s="4">
        <v>14.472</v>
      </c>
      <c r="I90" s="5">
        <f t="shared" si="1"/>
        <v>5152217.8241411988</v>
      </c>
    </row>
    <row r="91" spans="1:9" x14ac:dyDescent="0.45">
      <c r="A91" s="4" t="s">
        <v>287</v>
      </c>
      <c r="B91" s="4">
        <v>6.03</v>
      </c>
      <c r="C91" s="4" t="s">
        <v>34</v>
      </c>
      <c r="D91" s="4" t="s">
        <v>193</v>
      </c>
      <c r="E91" s="4">
        <v>30</v>
      </c>
      <c r="F91" s="4">
        <v>180.9</v>
      </c>
      <c r="G91" s="4">
        <v>361.8</v>
      </c>
      <c r="H91" s="4">
        <v>376.27199999999999</v>
      </c>
      <c r="I91" s="5">
        <f t="shared" si="1"/>
        <v>5152579.6241411986</v>
      </c>
    </row>
    <row r="92" spans="1:9" x14ac:dyDescent="0.45">
      <c r="A92" s="4" t="s">
        <v>287</v>
      </c>
      <c r="B92" s="4">
        <v>6.03</v>
      </c>
      <c r="C92" s="4" t="s">
        <v>34</v>
      </c>
      <c r="D92" s="4" t="s">
        <v>190</v>
      </c>
      <c r="E92" s="4">
        <v>0.75</v>
      </c>
      <c r="F92" s="4">
        <v>4.5225</v>
      </c>
      <c r="G92" s="4">
        <v>9.0449999999999999</v>
      </c>
      <c r="H92" s="4">
        <v>385.31700000000001</v>
      </c>
      <c r="I92" s="5">
        <f t="shared" si="1"/>
        <v>5152588.6691411985</v>
      </c>
    </row>
    <row r="93" spans="1:9" x14ac:dyDescent="0.45">
      <c r="A93" s="4" t="s">
        <v>287</v>
      </c>
      <c r="B93" s="4">
        <v>6.03</v>
      </c>
      <c r="C93" s="4" t="s">
        <v>34</v>
      </c>
      <c r="D93" s="4" t="s">
        <v>259</v>
      </c>
      <c r="E93" s="4">
        <v>1.6</v>
      </c>
      <c r="F93" s="4">
        <v>9.6479999999999997</v>
      </c>
      <c r="G93" s="4">
        <v>19.295999999999999</v>
      </c>
      <c r="H93" s="4">
        <v>404.613</v>
      </c>
      <c r="I93" s="5">
        <f t="shared" si="1"/>
        <v>5152607.9651411986</v>
      </c>
    </row>
    <row r="94" spans="1:9" x14ac:dyDescent="0.45">
      <c r="A94" s="4" t="s">
        <v>287</v>
      </c>
      <c r="B94" s="4">
        <v>9046.27</v>
      </c>
      <c r="C94" s="4" t="s">
        <v>102</v>
      </c>
      <c r="D94" s="4" t="s">
        <v>214</v>
      </c>
      <c r="E94" s="4">
        <v>8.8999999999999996E-2</v>
      </c>
      <c r="F94" s="4">
        <v>805.11802999999998</v>
      </c>
      <c r="G94" s="4">
        <v>1610.23606</v>
      </c>
      <c r="H94" s="4">
        <v>1610.23606</v>
      </c>
      <c r="I94" s="5">
        <f t="shared" si="1"/>
        <v>5154218.2012011986</v>
      </c>
    </row>
    <row r="95" spans="1:9" x14ac:dyDescent="0.45">
      <c r="A95" s="4" t="s">
        <v>287</v>
      </c>
      <c r="B95" s="4">
        <v>9046.27</v>
      </c>
      <c r="C95" s="4" t="s">
        <v>102</v>
      </c>
      <c r="D95" s="4" t="s">
        <v>215</v>
      </c>
      <c r="E95" s="4">
        <v>3.9E-2</v>
      </c>
      <c r="F95" s="4">
        <v>352.80453</v>
      </c>
      <c r="G95" s="4">
        <v>705.60906</v>
      </c>
      <c r="H95" s="4">
        <v>2315.84512</v>
      </c>
      <c r="I95" s="5">
        <f t="shared" si="1"/>
        <v>5154923.8102611983</v>
      </c>
    </row>
    <row r="96" spans="1:9" x14ac:dyDescent="0.45">
      <c r="A96" s="4" t="s">
        <v>287</v>
      </c>
      <c r="B96" s="4">
        <v>9046.27</v>
      </c>
      <c r="C96" s="4" t="s">
        <v>102</v>
      </c>
      <c r="D96" s="4" t="s">
        <v>216</v>
      </c>
      <c r="E96" s="4">
        <v>3.96</v>
      </c>
      <c r="F96" s="4">
        <v>35823.229200000002</v>
      </c>
      <c r="G96" s="4">
        <v>71646.458400000003</v>
      </c>
      <c r="H96" s="4">
        <v>73962.303520000001</v>
      </c>
      <c r="I96" s="5">
        <f t="shared" si="1"/>
        <v>5226570.2686611982</v>
      </c>
    </row>
    <row r="97" spans="1:9" x14ac:dyDescent="0.45">
      <c r="A97" s="4" t="s">
        <v>287</v>
      </c>
      <c r="B97" s="4">
        <v>9046.27</v>
      </c>
      <c r="C97" s="4" t="s">
        <v>102</v>
      </c>
      <c r="D97" s="4" t="s">
        <v>199</v>
      </c>
      <c r="E97" s="4">
        <v>0.5</v>
      </c>
      <c r="F97" s="4">
        <v>4523.1350000000002</v>
      </c>
      <c r="G97" s="4">
        <v>9046.27</v>
      </c>
      <c r="H97" s="4">
        <v>83008.573520000005</v>
      </c>
      <c r="I97" s="5">
        <f t="shared" si="1"/>
        <v>5235616.5386611978</v>
      </c>
    </row>
    <row r="98" spans="1:9" x14ac:dyDescent="0.45">
      <c r="A98" s="4" t="s">
        <v>287</v>
      </c>
      <c r="B98" s="4">
        <v>0.93</v>
      </c>
      <c r="C98" s="4" t="s">
        <v>103</v>
      </c>
      <c r="D98" s="4" t="s">
        <v>197</v>
      </c>
      <c r="E98" s="4">
        <v>1</v>
      </c>
      <c r="F98" s="4">
        <v>0.93</v>
      </c>
      <c r="G98" s="4">
        <v>1.86</v>
      </c>
      <c r="H98" s="4">
        <v>1.86</v>
      </c>
      <c r="I98" s="5">
        <f t="shared" si="1"/>
        <v>5235618.3986611981</v>
      </c>
    </row>
    <row r="99" spans="1:9" x14ac:dyDescent="0.45">
      <c r="A99" s="4" t="s">
        <v>287</v>
      </c>
      <c r="B99" s="4">
        <v>0.93</v>
      </c>
      <c r="C99" s="4" t="s">
        <v>103</v>
      </c>
      <c r="D99" s="4" t="s">
        <v>205</v>
      </c>
      <c r="E99" s="4">
        <v>0.9</v>
      </c>
      <c r="F99" s="4">
        <v>0.83699999999999997</v>
      </c>
      <c r="G99" s="4">
        <v>1.6739999999999999</v>
      </c>
      <c r="H99" s="4">
        <v>3.5339999999999998</v>
      </c>
      <c r="I99" s="5">
        <f t="shared" si="1"/>
        <v>5235620.0726611977</v>
      </c>
    </row>
    <row r="100" spans="1:9" x14ac:dyDescent="0.45">
      <c r="A100" s="4" t="s">
        <v>287</v>
      </c>
      <c r="B100" s="4">
        <v>0.93</v>
      </c>
      <c r="C100" s="4" t="s">
        <v>103</v>
      </c>
      <c r="D100" s="4" t="s">
        <v>265</v>
      </c>
      <c r="E100" s="4">
        <v>1.1499999999999999</v>
      </c>
      <c r="F100" s="4">
        <v>1.0694999999999999</v>
      </c>
      <c r="G100" s="4">
        <v>2.1389999999999998</v>
      </c>
      <c r="H100" s="4">
        <v>5.673</v>
      </c>
      <c r="I100" s="5">
        <f t="shared" si="1"/>
        <v>5235622.2116611982</v>
      </c>
    </row>
    <row r="101" spans="1:9" x14ac:dyDescent="0.45">
      <c r="A101" s="4" t="s">
        <v>287</v>
      </c>
      <c r="B101" s="4">
        <v>0.93</v>
      </c>
      <c r="C101" s="4" t="s">
        <v>103</v>
      </c>
      <c r="D101" s="4" t="s">
        <v>201</v>
      </c>
      <c r="E101" s="4">
        <v>0.188</v>
      </c>
      <c r="F101" s="4">
        <v>0.17484</v>
      </c>
      <c r="G101" s="4">
        <v>0.34967999999999999</v>
      </c>
      <c r="H101" s="4">
        <v>6.0226800000000003</v>
      </c>
      <c r="I101" s="5">
        <f t="shared" si="1"/>
        <v>5235622.5613411982</v>
      </c>
    </row>
    <row r="102" spans="1:9" x14ac:dyDescent="0.45">
      <c r="A102" s="4" t="s">
        <v>287</v>
      </c>
      <c r="B102" s="4">
        <v>8629.65</v>
      </c>
      <c r="C102" s="4" t="s">
        <v>104</v>
      </c>
      <c r="D102" s="4" t="s">
        <v>188</v>
      </c>
      <c r="E102" s="4">
        <v>0.5</v>
      </c>
      <c r="F102" s="4">
        <v>4314.8249999999998</v>
      </c>
      <c r="G102" s="4">
        <v>8629.65</v>
      </c>
      <c r="H102" s="4">
        <v>8629.65</v>
      </c>
      <c r="I102" s="5">
        <f t="shared" si="1"/>
        <v>5244252.2113411985</v>
      </c>
    </row>
    <row r="103" spans="1:9" x14ac:dyDescent="0.45">
      <c r="A103" s="4" t="s">
        <v>287</v>
      </c>
      <c r="B103" s="4">
        <v>8629.65</v>
      </c>
      <c r="C103" s="4" t="s">
        <v>104</v>
      </c>
      <c r="D103" s="4" t="s">
        <v>255</v>
      </c>
      <c r="E103" s="4">
        <v>1.38</v>
      </c>
      <c r="F103" s="4">
        <v>11908.916999999999</v>
      </c>
      <c r="G103" s="4">
        <v>23817.833999999999</v>
      </c>
      <c r="H103" s="4">
        <v>32447.484</v>
      </c>
      <c r="I103" s="5">
        <f t="shared" si="1"/>
        <v>5268070.0453411983</v>
      </c>
    </row>
    <row r="104" spans="1:9" x14ac:dyDescent="0.45">
      <c r="A104" s="4" t="s">
        <v>287</v>
      </c>
      <c r="B104" s="4">
        <v>8629.65</v>
      </c>
      <c r="C104" s="4" t="s">
        <v>104</v>
      </c>
      <c r="D104" s="4" t="s">
        <v>209</v>
      </c>
      <c r="E104" s="4">
        <v>0.125</v>
      </c>
      <c r="F104" s="4">
        <v>1078.70625</v>
      </c>
      <c r="G104" s="4">
        <v>2157.4124999999999</v>
      </c>
      <c r="H104" s="4">
        <v>34604.896500000003</v>
      </c>
      <c r="I104" s="5">
        <f t="shared" si="1"/>
        <v>5270227.457841198</v>
      </c>
    </row>
    <row r="105" spans="1:9" x14ac:dyDescent="0.45">
      <c r="A105" s="4" t="s">
        <v>287</v>
      </c>
      <c r="B105" s="4">
        <v>8629.65</v>
      </c>
      <c r="C105" s="4" t="s">
        <v>104</v>
      </c>
      <c r="D105" s="4" t="s">
        <v>212</v>
      </c>
      <c r="E105" s="4">
        <v>2.27</v>
      </c>
      <c r="F105" s="4">
        <v>19589.305499999999</v>
      </c>
      <c r="G105" s="4">
        <v>39178.610999999997</v>
      </c>
      <c r="H105" s="4">
        <v>73783.507500000007</v>
      </c>
      <c r="I105" s="5">
        <f t="shared" si="1"/>
        <v>5309406.0688411975</v>
      </c>
    </row>
    <row r="106" spans="1:9" x14ac:dyDescent="0.45">
      <c r="A106" s="4" t="s">
        <v>287</v>
      </c>
      <c r="B106" s="4">
        <v>5.6475</v>
      </c>
      <c r="C106" s="4" t="s">
        <v>105</v>
      </c>
      <c r="D106" s="4" t="s">
        <v>244</v>
      </c>
      <c r="E106" s="4">
        <v>1</v>
      </c>
      <c r="F106" s="4">
        <v>5.6475</v>
      </c>
      <c r="G106" s="4">
        <v>11.295</v>
      </c>
      <c r="H106" s="4">
        <v>11.295</v>
      </c>
      <c r="I106" s="5">
        <f t="shared" si="1"/>
        <v>5309417.3638411975</v>
      </c>
    </row>
    <row r="107" spans="1:9" x14ac:dyDescent="0.45">
      <c r="A107" s="4" t="s">
        <v>287</v>
      </c>
      <c r="B107" s="4">
        <v>5.6475</v>
      </c>
      <c r="C107" s="4" t="s">
        <v>105</v>
      </c>
      <c r="D107" s="4" t="s">
        <v>266</v>
      </c>
      <c r="E107" s="4">
        <v>1</v>
      </c>
      <c r="F107" s="4">
        <v>5.6475</v>
      </c>
      <c r="G107" s="4">
        <v>11.295</v>
      </c>
      <c r="H107" s="4">
        <v>22.59</v>
      </c>
      <c r="I107" s="5">
        <f t="shared" si="1"/>
        <v>5309428.6588411974</v>
      </c>
    </row>
    <row r="108" spans="1:9" x14ac:dyDescent="0.45">
      <c r="A108" s="4" t="s">
        <v>287</v>
      </c>
      <c r="B108" s="4">
        <v>5.6475</v>
      </c>
      <c r="C108" s="4" t="s">
        <v>105</v>
      </c>
      <c r="D108" s="4" t="s">
        <v>193</v>
      </c>
      <c r="E108" s="4">
        <v>30</v>
      </c>
      <c r="F108" s="4">
        <v>169.42500000000001</v>
      </c>
      <c r="G108" s="4">
        <v>338.85</v>
      </c>
      <c r="H108" s="4">
        <v>361.44</v>
      </c>
      <c r="I108" s="5">
        <f t="shared" si="1"/>
        <v>5309767.508841197</v>
      </c>
    </row>
    <row r="109" spans="1:9" x14ac:dyDescent="0.45">
      <c r="A109" s="4" t="s">
        <v>287</v>
      </c>
      <c r="B109" s="4">
        <v>5.6475</v>
      </c>
      <c r="C109" s="4" t="s">
        <v>105</v>
      </c>
      <c r="D109" s="4" t="s">
        <v>216</v>
      </c>
      <c r="E109" s="4">
        <v>3.96</v>
      </c>
      <c r="F109" s="4">
        <v>22.364100000000001</v>
      </c>
      <c r="G109" s="4">
        <v>44.728200000000001</v>
      </c>
      <c r="H109" s="4">
        <v>406.16820000000001</v>
      </c>
      <c r="I109" s="5">
        <f t="shared" si="1"/>
        <v>5309812.2370411968</v>
      </c>
    </row>
    <row r="110" spans="1:9" x14ac:dyDescent="0.45">
      <c r="A110" s="4" t="s">
        <v>287</v>
      </c>
      <c r="B110" s="4">
        <v>5.6475</v>
      </c>
      <c r="C110" s="4" t="s">
        <v>105</v>
      </c>
      <c r="D110" s="4" t="s">
        <v>228</v>
      </c>
      <c r="E110" s="4">
        <v>1</v>
      </c>
      <c r="F110" s="4">
        <v>5.6475</v>
      </c>
      <c r="G110" s="4">
        <v>11.295</v>
      </c>
      <c r="H110" s="4">
        <v>417.46319999999997</v>
      </c>
      <c r="I110" s="5">
        <f t="shared" si="1"/>
        <v>5309823.5320411967</v>
      </c>
    </row>
    <row r="111" spans="1:9" x14ac:dyDescent="0.45">
      <c r="A111" s="4" t="s">
        <v>287</v>
      </c>
      <c r="B111" s="4">
        <v>4.1500000000000002E-2</v>
      </c>
      <c r="C111" s="4" t="s">
        <v>26</v>
      </c>
      <c r="D111" s="4" t="s">
        <v>224</v>
      </c>
      <c r="E111" s="4">
        <v>4.8</v>
      </c>
      <c r="F111" s="4">
        <v>0.19919999999999999</v>
      </c>
      <c r="G111" s="4">
        <v>0.39839999999999998</v>
      </c>
      <c r="H111" s="4">
        <v>0.39839999999999998</v>
      </c>
      <c r="I111" s="5">
        <f t="shared" si="1"/>
        <v>5309823.930441197</v>
      </c>
    </row>
    <row r="112" spans="1:9" x14ac:dyDescent="0.45">
      <c r="A112" s="4" t="s">
        <v>287</v>
      </c>
      <c r="B112" s="4">
        <v>4.1500000000000002E-2</v>
      </c>
      <c r="C112" s="4" t="s">
        <v>26</v>
      </c>
      <c r="D112" s="4" t="s">
        <v>204</v>
      </c>
      <c r="E112" s="4">
        <v>0.5</v>
      </c>
      <c r="F112" s="4">
        <v>2.0750000000000001E-2</v>
      </c>
      <c r="G112" s="4">
        <v>4.1500000000000002E-2</v>
      </c>
      <c r="H112" s="4">
        <v>0.43990000000000001</v>
      </c>
      <c r="I112" s="5">
        <f t="shared" si="1"/>
        <v>5309823.9719411973</v>
      </c>
    </row>
    <row r="113" spans="1:9" x14ac:dyDescent="0.45">
      <c r="A113" s="4" t="s">
        <v>287</v>
      </c>
      <c r="B113" s="4">
        <v>4.1500000000000002E-2</v>
      </c>
      <c r="C113" s="4" t="s">
        <v>26</v>
      </c>
      <c r="D113" s="4" t="s">
        <v>235</v>
      </c>
      <c r="E113" s="4">
        <v>15</v>
      </c>
      <c r="F113" s="4">
        <v>0.62250000000000005</v>
      </c>
      <c r="G113" s="4">
        <v>1.2450000000000001</v>
      </c>
      <c r="H113" s="4">
        <v>1.6849000000000001</v>
      </c>
      <c r="I113" s="5">
        <f t="shared" si="1"/>
        <v>5309825.2169411974</v>
      </c>
    </row>
    <row r="114" spans="1:9" x14ac:dyDescent="0.45">
      <c r="A114" s="4" t="s">
        <v>287</v>
      </c>
      <c r="B114" s="4">
        <v>4.1500000000000002E-2</v>
      </c>
      <c r="C114" s="4" t="s">
        <v>26</v>
      </c>
      <c r="D114" s="4" t="s">
        <v>216</v>
      </c>
      <c r="E114" s="4">
        <v>3.96</v>
      </c>
      <c r="F114" s="4">
        <v>0.16434000000000001</v>
      </c>
      <c r="G114" s="4">
        <v>0.32868000000000003</v>
      </c>
      <c r="H114" s="4">
        <v>2.0135800000000001</v>
      </c>
      <c r="I114" s="5">
        <f t="shared" si="1"/>
        <v>5309825.5456211977</v>
      </c>
    </row>
    <row r="115" spans="1:9" x14ac:dyDescent="0.45">
      <c r="A115" s="4" t="s">
        <v>287</v>
      </c>
      <c r="B115" s="4">
        <v>30.62</v>
      </c>
      <c r="C115" s="4" t="s">
        <v>32</v>
      </c>
      <c r="D115" s="4" t="s">
        <v>188</v>
      </c>
      <c r="E115" s="4">
        <v>0.5</v>
      </c>
      <c r="F115" s="4">
        <v>15.31</v>
      </c>
      <c r="G115" s="4">
        <v>30.62</v>
      </c>
      <c r="H115" s="4">
        <v>30.62</v>
      </c>
      <c r="I115" s="5">
        <f t="shared" si="1"/>
        <v>5309856.1656211978</v>
      </c>
    </row>
    <row r="116" spans="1:9" x14ac:dyDescent="0.45">
      <c r="A116" s="4" t="s">
        <v>287</v>
      </c>
      <c r="B116" s="4">
        <v>30.62</v>
      </c>
      <c r="C116" s="4" t="s">
        <v>32</v>
      </c>
      <c r="D116" s="4" t="s">
        <v>198</v>
      </c>
      <c r="E116" s="4">
        <v>0.01</v>
      </c>
      <c r="F116" s="4">
        <v>0.30620000000000003</v>
      </c>
      <c r="G116" s="4">
        <v>0.61240000000000006</v>
      </c>
      <c r="H116" s="4">
        <v>31.232399999999998</v>
      </c>
      <c r="I116" s="5">
        <f t="shared" si="1"/>
        <v>5309856.7780211978</v>
      </c>
    </row>
    <row r="117" spans="1:9" x14ac:dyDescent="0.45">
      <c r="A117" s="4" t="s">
        <v>287</v>
      </c>
      <c r="B117" s="4">
        <v>30.62</v>
      </c>
      <c r="C117" s="4" t="s">
        <v>32</v>
      </c>
      <c r="D117" s="4" t="s">
        <v>253</v>
      </c>
      <c r="E117" s="4">
        <v>1</v>
      </c>
      <c r="F117" s="4">
        <v>30.62</v>
      </c>
      <c r="G117" s="4">
        <v>61.24</v>
      </c>
      <c r="H117" s="4">
        <v>92.472399999999993</v>
      </c>
      <c r="I117" s="5">
        <f t="shared" si="1"/>
        <v>5309918.018021198</v>
      </c>
    </row>
    <row r="118" spans="1:9" x14ac:dyDescent="0.45">
      <c r="A118" s="4" t="s">
        <v>287</v>
      </c>
      <c r="B118" s="4">
        <v>30.62</v>
      </c>
      <c r="C118" s="4" t="s">
        <v>32</v>
      </c>
      <c r="D118" s="4" t="s">
        <v>202</v>
      </c>
      <c r="E118" s="4">
        <v>1.75</v>
      </c>
      <c r="F118" s="4">
        <v>53.585000000000001</v>
      </c>
      <c r="G118" s="4">
        <v>107.17</v>
      </c>
      <c r="H118" s="4">
        <v>199.64240000000001</v>
      </c>
      <c r="I118" s="5">
        <f t="shared" si="1"/>
        <v>5310025.1880211979</v>
      </c>
    </row>
    <row r="119" spans="1:9" x14ac:dyDescent="0.45">
      <c r="A119" s="4" t="s">
        <v>287</v>
      </c>
      <c r="B119" s="4">
        <v>276.19</v>
      </c>
      <c r="C119" s="4" t="s">
        <v>106</v>
      </c>
      <c r="D119" s="4" t="s">
        <v>188</v>
      </c>
      <c r="E119" s="4">
        <v>0.5</v>
      </c>
      <c r="F119" s="4">
        <v>138.095</v>
      </c>
      <c r="G119" s="4">
        <v>276.19</v>
      </c>
      <c r="H119" s="4">
        <v>276.19</v>
      </c>
      <c r="I119" s="5">
        <f t="shared" si="1"/>
        <v>5310301.3780211983</v>
      </c>
    </row>
    <row r="120" spans="1:9" x14ac:dyDescent="0.45">
      <c r="A120" s="4" t="s">
        <v>287</v>
      </c>
      <c r="B120" s="4">
        <v>276.19</v>
      </c>
      <c r="C120" s="4" t="s">
        <v>106</v>
      </c>
      <c r="D120" s="4" t="s">
        <v>197</v>
      </c>
      <c r="E120" s="4">
        <v>1</v>
      </c>
      <c r="F120" s="4">
        <v>276.19</v>
      </c>
      <c r="G120" s="4">
        <v>552.38</v>
      </c>
      <c r="H120" s="4">
        <v>828.57</v>
      </c>
      <c r="I120" s="5">
        <f t="shared" si="1"/>
        <v>5310853.7580211982</v>
      </c>
    </row>
    <row r="121" spans="1:9" x14ac:dyDescent="0.45">
      <c r="A121" s="4" t="s">
        <v>287</v>
      </c>
      <c r="B121" s="4">
        <v>276.19</v>
      </c>
      <c r="C121" s="4" t="s">
        <v>106</v>
      </c>
      <c r="D121" s="4" t="s">
        <v>193</v>
      </c>
      <c r="E121" s="4">
        <v>30</v>
      </c>
      <c r="F121" s="4">
        <v>8285.7000000000007</v>
      </c>
      <c r="G121" s="4">
        <v>16571.400000000001</v>
      </c>
      <c r="H121" s="4">
        <v>17399.97</v>
      </c>
      <c r="I121" s="5">
        <f t="shared" si="1"/>
        <v>5327425.1580211986</v>
      </c>
    </row>
    <row r="122" spans="1:9" x14ac:dyDescent="0.45">
      <c r="A122" s="4" t="s">
        <v>287</v>
      </c>
      <c r="B122" s="4">
        <v>276.19</v>
      </c>
      <c r="C122" s="4" t="s">
        <v>106</v>
      </c>
      <c r="D122" s="4" t="s">
        <v>253</v>
      </c>
      <c r="E122" s="4">
        <v>1</v>
      </c>
      <c r="F122" s="4">
        <v>276.19</v>
      </c>
      <c r="G122" s="4">
        <v>552.38</v>
      </c>
      <c r="H122" s="4">
        <v>17952.349999999999</v>
      </c>
      <c r="I122" s="5">
        <f t="shared" si="1"/>
        <v>5327977.5380211985</v>
      </c>
    </row>
    <row r="123" spans="1:9" x14ac:dyDescent="0.45">
      <c r="A123" s="4" t="s">
        <v>287</v>
      </c>
      <c r="B123" s="4">
        <v>183558.48</v>
      </c>
      <c r="C123" s="4" t="s">
        <v>107</v>
      </c>
      <c r="D123" s="4" t="s">
        <v>188</v>
      </c>
      <c r="E123" s="4">
        <v>0.5</v>
      </c>
      <c r="F123" s="4">
        <v>91779.24</v>
      </c>
      <c r="G123" s="4">
        <v>183558.48</v>
      </c>
      <c r="H123" s="4">
        <v>183558.48</v>
      </c>
      <c r="I123" s="5">
        <f t="shared" si="1"/>
        <v>5511536.0180211989</v>
      </c>
    </row>
    <row r="124" spans="1:9" x14ac:dyDescent="0.45">
      <c r="A124" s="4" t="s">
        <v>287</v>
      </c>
      <c r="B124" s="4">
        <v>183558.48</v>
      </c>
      <c r="C124" s="4" t="s">
        <v>107</v>
      </c>
      <c r="D124" s="4" t="s">
        <v>235</v>
      </c>
      <c r="E124" s="4">
        <v>15</v>
      </c>
      <c r="F124" s="4">
        <v>2753377.2</v>
      </c>
      <c r="G124" s="4">
        <v>5506754.4000000004</v>
      </c>
      <c r="H124" s="4">
        <v>5690312.8799999999</v>
      </c>
      <c r="I124" s="5">
        <f t="shared" si="1"/>
        <v>11018290.418021198</v>
      </c>
    </row>
    <row r="125" spans="1:9" x14ac:dyDescent="0.45">
      <c r="A125" s="4" t="s">
        <v>287</v>
      </c>
      <c r="B125" s="4">
        <v>183558.48</v>
      </c>
      <c r="C125" s="4" t="s">
        <v>107</v>
      </c>
      <c r="D125" s="4" t="s">
        <v>216</v>
      </c>
      <c r="E125" s="4">
        <v>3.96</v>
      </c>
      <c r="F125" s="4">
        <v>726891.5808</v>
      </c>
      <c r="G125" s="4">
        <v>1453783.1616</v>
      </c>
      <c r="H125" s="4">
        <v>7144096.0416000001</v>
      </c>
      <c r="I125" s="5">
        <f t="shared" si="1"/>
        <v>12472073.579621198</v>
      </c>
    </row>
    <row r="126" spans="1:9" x14ac:dyDescent="0.45">
      <c r="A126" s="4" t="s">
        <v>287</v>
      </c>
      <c r="B126" s="4">
        <v>183558.48</v>
      </c>
      <c r="C126" s="4" t="s">
        <v>107</v>
      </c>
      <c r="D126" s="4" t="s">
        <v>197</v>
      </c>
      <c r="E126" s="4">
        <v>1</v>
      </c>
      <c r="F126" s="4">
        <v>183558.48</v>
      </c>
      <c r="G126" s="4">
        <v>367116.96</v>
      </c>
      <c r="H126" s="4">
        <v>7511213.0016000001</v>
      </c>
      <c r="I126" s="5">
        <f t="shared" si="1"/>
        <v>12839190.539621199</v>
      </c>
    </row>
    <row r="127" spans="1:9" x14ac:dyDescent="0.45">
      <c r="A127" s="4" t="s">
        <v>287</v>
      </c>
      <c r="B127" s="4">
        <v>1.61</v>
      </c>
      <c r="C127" s="4" t="s">
        <v>108</v>
      </c>
      <c r="D127" s="4" t="s">
        <v>188</v>
      </c>
      <c r="E127" s="4">
        <v>0.5</v>
      </c>
      <c r="F127" s="4">
        <v>0.80500000000000005</v>
      </c>
      <c r="G127" s="4">
        <v>1.61</v>
      </c>
      <c r="H127" s="4">
        <v>1.61</v>
      </c>
      <c r="I127" s="5">
        <f t="shared" si="1"/>
        <v>12839192.149621198</v>
      </c>
    </row>
    <row r="128" spans="1:9" x14ac:dyDescent="0.45">
      <c r="A128" s="4" t="s">
        <v>287</v>
      </c>
      <c r="B128" s="4">
        <v>1.61</v>
      </c>
      <c r="C128" s="4" t="s">
        <v>108</v>
      </c>
      <c r="D128" s="4" t="s">
        <v>198</v>
      </c>
      <c r="E128" s="4">
        <v>0.01</v>
      </c>
      <c r="F128" s="4">
        <v>1.61E-2</v>
      </c>
      <c r="G128" s="4">
        <v>3.2199999999999999E-2</v>
      </c>
      <c r="H128" s="4">
        <v>1.6422000000000001</v>
      </c>
      <c r="I128" s="5">
        <f t="shared" si="1"/>
        <v>12839192.181821197</v>
      </c>
    </row>
    <row r="129" spans="1:9" x14ac:dyDescent="0.45">
      <c r="A129" s="4" t="s">
        <v>287</v>
      </c>
      <c r="B129" s="4">
        <v>1.61</v>
      </c>
      <c r="C129" s="4" t="s">
        <v>108</v>
      </c>
      <c r="D129" s="4" t="s">
        <v>201</v>
      </c>
      <c r="E129" s="4">
        <v>0.188</v>
      </c>
      <c r="F129" s="4">
        <v>0.30268</v>
      </c>
      <c r="G129" s="4">
        <v>0.60536000000000001</v>
      </c>
      <c r="H129" s="4">
        <v>2.24756</v>
      </c>
      <c r="I129" s="5">
        <f t="shared" si="1"/>
        <v>12839192.787181197</v>
      </c>
    </row>
    <row r="130" spans="1:9" x14ac:dyDescent="0.45">
      <c r="A130" s="4" t="s">
        <v>287</v>
      </c>
      <c r="B130" s="4">
        <v>501.50220000000002</v>
      </c>
      <c r="C130" s="4" t="s">
        <v>39</v>
      </c>
      <c r="D130" s="4" t="s">
        <v>191</v>
      </c>
      <c r="E130" s="4">
        <v>6.3E-2</v>
      </c>
      <c r="F130" s="4">
        <v>31.5946386</v>
      </c>
      <c r="G130" s="4">
        <v>63.189277199999999</v>
      </c>
      <c r="H130" s="4">
        <v>63.189277199999999</v>
      </c>
      <c r="I130" s="5">
        <f t="shared" si="1"/>
        <v>12839255.976458397</v>
      </c>
    </row>
    <row r="131" spans="1:9" x14ac:dyDescent="0.45">
      <c r="A131" s="4" t="s">
        <v>287</v>
      </c>
      <c r="B131" s="4">
        <v>501.50220000000002</v>
      </c>
      <c r="C131" s="4" t="s">
        <v>39</v>
      </c>
      <c r="D131" s="4" t="s">
        <v>218</v>
      </c>
      <c r="E131" s="4">
        <v>1</v>
      </c>
      <c r="F131" s="4">
        <v>501.50220000000002</v>
      </c>
      <c r="G131" s="4">
        <v>1003.0044</v>
      </c>
      <c r="H131" s="4">
        <v>1066.1936771999999</v>
      </c>
      <c r="I131" s="5">
        <f t="shared" si="1"/>
        <v>12840258.980858397</v>
      </c>
    </row>
    <row r="132" spans="1:9" x14ac:dyDescent="0.45">
      <c r="A132" s="4" t="s">
        <v>287</v>
      </c>
      <c r="B132" s="4">
        <v>501.50220000000002</v>
      </c>
      <c r="C132" s="4" t="s">
        <v>39</v>
      </c>
      <c r="D132" s="4" t="s">
        <v>255</v>
      </c>
      <c r="E132" s="4">
        <v>1.38</v>
      </c>
      <c r="F132" s="4">
        <v>692.073036</v>
      </c>
      <c r="G132" s="4">
        <v>1384.146072</v>
      </c>
      <c r="H132" s="4">
        <v>2450.3397491999999</v>
      </c>
      <c r="I132" s="5">
        <f t="shared" si="1"/>
        <v>12841643.126930397</v>
      </c>
    </row>
    <row r="133" spans="1:9" x14ac:dyDescent="0.45">
      <c r="A133" s="4" t="s">
        <v>287</v>
      </c>
      <c r="B133" s="4">
        <v>501.50220000000002</v>
      </c>
      <c r="C133" s="4" t="s">
        <v>39</v>
      </c>
      <c r="D133" s="4" t="s">
        <v>250</v>
      </c>
      <c r="E133" s="4">
        <v>3.71</v>
      </c>
      <c r="F133" s="4">
        <v>1860.5731619999999</v>
      </c>
      <c r="G133" s="4">
        <v>3721.1463239999998</v>
      </c>
      <c r="H133" s="4">
        <v>6171.4860731999997</v>
      </c>
      <c r="I133" s="5">
        <f t="shared" ref="I133:I196" si="2">I132+G133</f>
        <v>12845364.273254396</v>
      </c>
    </row>
    <row r="134" spans="1:9" x14ac:dyDescent="0.45">
      <c r="A134" s="4" t="s">
        <v>287</v>
      </c>
      <c r="B134" s="4">
        <v>5643.62</v>
      </c>
      <c r="C134" s="4" t="s">
        <v>109</v>
      </c>
      <c r="D134" s="4" t="s">
        <v>190</v>
      </c>
      <c r="E134" s="4">
        <v>0.75</v>
      </c>
      <c r="F134" s="4">
        <v>4232.7150000000001</v>
      </c>
      <c r="G134" s="4">
        <v>8465.43</v>
      </c>
      <c r="H134" s="4">
        <v>8465.43</v>
      </c>
      <c r="I134" s="5">
        <f t="shared" si="2"/>
        <v>12853829.703254396</v>
      </c>
    </row>
    <row r="135" spans="1:9" x14ac:dyDescent="0.45">
      <c r="A135" s="4" t="s">
        <v>287</v>
      </c>
      <c r="B135" s="4">
        <v>5643.62</v>
      </c>
      <c r="C135" s="4" t="s">
        <v>109</v>
      </c>
      <c r="D135" s="4" t="s">
        <v>267</v>
      </c>
      <c r="E135" s="4">
        <v>0.45</v>
      </c>
      <c r="F135" s="4">
        <v>2539.6289999999999</v>
      </c>
      <c r="G135" s="4">
        <v>5079.2579999999998</v>
      </c>
      <c r="H135" s="4">
        <v>13544.688</v>
      </c>
      <c r="I135" s="5">
        <f t="shared" si="2"/>
        <v>12858908.961254396</v>
      </c>
    </row>
    <row r="136" spans="1:9" x14ac:dyDescent="0.45">
      <c r="A136" s="4" t="s">
        <v>287</v>
      </c>
      <c r="B136" s="4">
        <v>5643.62</v>
      </c>
      <c r="C136" s="4" t="s">
        <v>109</v>
      </c>
      <c r="D136" s="4" t="s">
        <v>268</v>
      </c>
      <c r="E136" s="4">
        <v>0.125</v>
      </c>
      <c r="F136" s="4">
        <v>705.45249999999999</v>
      </c>
      <c r="G136" s="4">
        <v>1410.905</v>
      </c>
      <c r="H136" s="4">
        <v>14955.593000000001</v>
      </c>
      <c r="I136" s="5">
        <f t="shared" si="2"/>
        <v>12860319.866254395</v>
      </c>
    </row>
    <row r="137" spans="1:9" x14ac:dyDescent="0.45">
      <c r="A137" s="4" t="s">
        <v>287</v>
      </c>
      <c r="B137" s="4">
        <v>5643.62</v>
      </c>
      <c r="C137" s="4" t="s">
        <v>109</v>
      </c>
      <c r="D137" s="4" t="s">
        <v>244</v>
      </c>
      <c r="E137" s="4">
        <v>1</v>
      </c>
      <c r="F137" s="4">
        <v>5643.62</v>
      </c>
      <c r="G137" s="4">
        <v>11287.24</v>
      </c>
      <c r="H137" s="4">
        <v>26242.832999999999</v>
      </c>
      <c r="I137" s="5">
        <f t="shared" si="2"/>
        <v>12871607.106254395</v>
      </c>
    </row>
    <row r="138" spans="1:9" x14ac:dyDescent="0.45">
      <c r="A138" s="4" t="s">
        <v>287</v>
      </c>
      <c r="B138" s="4">
        <v>5643.62</v>
      </c>
      <c r="C138" s="4" t="s">
        <v>109</v>
      </c>
      <c r="D138" s="4" t="s">
        <v>253</v>
      </c>
      <c r="E138" s="4">
        <v>1</v>
      </c>
      <c r="F138" s="4">
        <v>5643.62</v>
      </c>
      <c r="G138" s="4">
        <v>11287.24</v>
      </c>
      <c r="H138" s="4">
        <v>37530.072999999997</v>
      </c>
      <c r="I138" s="5">
        <f t="shared" si="2"/>
        <v>12882894.346254395</v>
      </c>
    </row>
    <row r="139" spans="1:9" x14ac:dyDescent="0.45">
      <c r="A139" s="4" t="s">
        <v>287</v>
      </c>
      <c r="B139" s="4">
        <v>12.4452</v>
      </c>
      <c r="C139" s="4" t="s">
        <v>19</v>
      </c>
      <c r="D139" s="4" t="s">
        <v>202</v>
      </c>
      <c r="E139" s="4">
        <v>1.75</v>
      </c>
      <c r="F139" s="4">
        <v>21.7791</v>
      </c>
      <c r="G139" s="4">
        <v>43.558199999999999</v>
      </c>
      <c r="H139" s="4">
        <v>43.558199999999999</v>
      </c>
      <c r="I139" s="5">
        <f t="shared" si="2"/>
        <v>12882937.904454395</v>
      </c>
    </row>
    <row r="140" spans="1:9" x14ac:dyDescent="0.45">
      <c r="A140" s="4" t="s">
        <v>287</v>
      </c>
      <c r="B140" s="4">
        <v>12.4452</v>
      </c>
      <c r="C140" s="4" t="s">
        <v>19</v>
      </c>
      <c r="D140" s="4" t="s">
        <v>201</v>
      </c>
      <c r="E140" s="4">
        <v>0.188</v>
      </c>
      <c r="F140" s="4">
        <v>2.3396976</v>
      </c>
      <c r="G140" s="4">
        <v>4.6793952000000001</v>
      </c>
      <c r="H140" s="4">
        <v>48.237595200000001</v>
      </c>
      <c r="I140" s="5">
        <f t="shared" si="2"/>
        <v>12882942.583849596</v>
      </c>
    </row>
    <row r="141" spans="1:9" x14ac:dyDescent="0.45">
      <c r="A141" s="4" t="s">
        <v>287</v>
      </c>
      <c r="B141" s="4">
        <v>12.4452</v>
      </c>
      <c r="C141" s="4" t="s">
        <v>19</v>
      </c>
      <c r="D141" s="4" t="s">
        <v>269</v>
      </c>
      <c r="E141" s="4">
        <v>2</v>
      </c>
      <c r="F141" s="4">
        <v>24.8904</v>
      </c>
      <c r="G141" s="4">
        <v>49.780799999999999</v>
      </c>
      <c r="H141" s="4">
        <v>98.018395200000001</v>
      </c>
      <c r="I141" s="5">
        <f t="shared" si="2"/>
        <v>12882992.364649596</v>
      </c>
    </row>
    <row r="142" spans="1:9" x14ac:dyDescent="0.45">
      <c r="A142" s="4" t="s">
        <v>287</v>
      </c>
      <c r="B142" s="4">
        <v>12.4452</v>
      </c>
      <c r="C142" s="4" t="s">
        <v>19</v>
      </c>
      <c r="D142" s="4" t="s">
        <v>205</v>
      </c>
      <c r="E142" s="4">
        <v>0.9</v>
      </c>
      <c r="F142" s="4">
        <v>11.20068</v>
      </c>
      <c r="G142" s="4">
        <v>22.40136</v>
      </c>
      <c r="H142" s="4">
        <v>120.4197552</v>
      </c>
      <c r="I142" s="5">
        <f t="shared" si="2"/>
        <v>12883014.766009595</v>
      </c>
    </row>
    <row r="143" spans="1:9" x14ac:dyDescent="0.45">
      <c r="A143" s="4" t="s">
        <v>287</v>
      </c>
      <c r="B143" s="4">
        <v>18.260000000000002</v>
      </c>
      <c r="C143" s="4" t="s">
        <v>110</v>
      </c>
      <c r="D143" s="4" t="s">
        <v>197</v>
      </c>
      <c r="E143" s="4">
        <v>1</v>
      </c>
      <c r="F143" s="4">
        <v>18.260000000000002</v>
      </c>
      <c r="G143" s="4">
        <v>36.520000000000003</v>
      </c>
      <c r="H143" s="4">
        <v>36.520000000000003</v>
      </c>
      <c r="I143" s="5">
        <f t="shared" si="2"/>
        <v>12883051.286009595</v>
      </c>
    </row>
    <row r="144" spans="1:9" x14ac:dyDescent="0.45">
      <c r="A144" s="4" t="s">
        <v>287</v>
      </c>
      <c r="B144" s="4">
        <v>18.260000000000002</v>
      </c>
      <c r="C144" s="4" t="s">
        <v>110</v>
      </c>
      <c r="D144" s="4" t="s">
        <v>201</v>
      </c>
      <c r="E144" s="4">
        <v>0.188</v>
      </c>
      <c r="F144" s="4">
        <v>3.4328799999999999</v>
      </c>
      <c r="G144" s="4">
        <v>6.8657599999999999</v>
      </c>
      <c r="H144" s="4">
        <v>43.385759999999998</v>
      </c>
      <c r="I144" s="5">
        <f t="shared" si="2"/>
        <v>12883058.151769595</v>
      </c>
    </row>
    <row r="145" spans="1:9" x14ac:dyDescent="0.45">
      <c r="A145" s="4" t="s">
        <v>287</v>
      </c>
      <c r="B145" s="4">
        <v>18.260000000000002</v>
      </c>
      <c r="C145" s="4" t="s">
        <v>110</v>
      </c>
      <c r="D145" s="4" t="s">
        <v>253</v>
      </c>
      <c r="E145" s="4">
        <v>1</v>
      </c>
      <c r="F145" s="4">
        <v>18.260000000000002</v>
      </c>
      <c r="G145" s="4">
        <v>36.520000000000003</v>
      </c>
      <c r="H145" s="4">
        <v>79.905760000000001</v>
      </c>
      <c r="I145" s="5">
        <f t="shared" si="2"/>
        <v>12883094.671769595</v>
      </c>
    </row>
    <row r="146" spans="1:9" x14ac:dyDescent="0.45">
      <c r="A146" s="4" t="s">
        <v>287</v>
      </c>
      <c r="B146" s="4">
        <v>18.260000000000002</v>
      </c>
      <c r="C146" s="4" t="s">
        <v>110</v>
      </c>
      <c r="D146" s="4" t="s">
        <v>202</v>
      </c>
      <c r="E146" s="4">
        <v>1.75</v>
      </c>
      <c r="F146" s="4">
        <v>31.954999999999998</v>
      </c>
      <c r="G146" s="4">
        <v>63.91</v>
      </c>
      <c r="H146" s="4">
        <v>143.81576000000001</v>
      </c>
      <c r="I146" s="5">
        <f t="shared" si="2"/>
        <v>12883158.581769595</v>
      </c>
    </row>
    <row r="147" spans="1:9" x14ac:dyDescent="0.45">
      <c r="A147" s="4" t="s">
        <v>287</v>
      </c>
      <c r="B147" s="4">
        <v>18.260000000000002</v>
      </c>
      <c r="C147" s="4" t="s">
        <v>110</v>
      </c>
      <c r="D147" s="4" t="s">
        <v>203</v>
      </c>
      <c r="E147" s="4">
        <v>2</v>
      </c>
      <c r="F147" s="4">
        <v>36.520000000000003</v>
      </c>
      <c r="G147" s="4">
        <v>73.040000000000006</v>
      </c>
      <c r="H147" s="4">
        <v>216.85576</v>
      </c>
      <c r="I147" s="5">
        <f t="shared" si="2"/>
        <v>12883231.621769594</v>
      </c>
    </row>
    <row r="148" spans="1:9" x14ac:dyDescent="0.45">
      <c r="A148" s="4" t="s">
        <v>287</v>
      </c>
      <c r="B148" s="4">
        <v>18.260000000000002</v>
      </c>
      <c r="C148" s="4" t="s">
        <v>110</v>
      </c>
      <c r="D148" s="4" t="s">
        <v>193</v>
      </c>
      <c r="E148" s="4">
        <v>30</v>
      </c>
      <c r="F148" s="4">
        <v>547.79999999999995</v>
      </c>
      <c r="G148" s="4">
        <v>1095.5999999999999</v>
      </c>
      <c r="H148" s="4">
        <v>1312.4557600000001</v>
      </c>
      <c r="I148" s="5">
        <f t="shared" si="2"/>
        <v>12884327.221769594</v>
      </c>
    </row>
    <row r="149" spans="1:9" x14ac:dyDescent="0.45">
      <c r="A149" s="4" t="s">
        <v>287</v>
      </c>
      <c r="B149" s="4">
        <v>1795.67</v>
      </c>
      <c r="C149" s="4" t="s">
        <v>27</v>
      </c>
      <c r="D149" s="4" t="s">
        <v>211</v>
      </c>
      <c r="E149" s="4">
        <v>0.6</v>
      </c>
      <c r="F149" s="4">
        <v>1077.402</v>
      </c>
      <c r="G149" s="4">
        <v>2154.8040000000001</v>
      </c>
      <c r="H149" s="4">
        <v>2154.8040000000001</v>
      </c>
      <c r="I149" s="5">
        <f t="shared" si="2"/>
        <v>12886482.025769593</v>
      </c>
    </row>
    <row r="150" spans="1:9" x14ac:dyDescent="0.45">
      <c r="A150" s="4" t="s">
        <v>287</v>
      </c>
      <c r="B150" s="4">
        <v>1795.67</v>
      </c>
      <c r="C150" s="4" t="s">
        <v>27</v>
      </c>
      <c r="D150" s="4" t="s">
        <v>224</v>
      </c>
      <c r="E150" s="4">
        <v>4.8</v>
      </c>
      <c r="F150" s="4">
        <v>8619.2160000000003</v>
      </c>
      <c r="G150" s="4">
        <v>17238.432000000001</v>
      </c>
      <c r="H150" s="4">
        <v>19393.236000000001</v>
      </c>
      <c r="I150" s="5">
        <f t="shared" si="2"/>
        <v>12903720.457769593</v>
      </c>
    </row>
    <row r="151" spans="1:9" x14ac:dyDescent="0.45">
      <c r="A151" s="4" t="s">
        <v>287</v>
      </c>
      <c r="B151" s="4">
        <v>1795.67</v>
      </c>
      <c r="C151" s="4" t="s">
        <v>27</v>
      </c>
      <c r="D151" s="4" t="s">
        <v>235</v>
      </c>
      <c r="E151" s="4">
        <v>15</v>
      </c>
      <c r="F151" s="4">
        <v>26935.05</v>
      </c>
      <c r="G151" s="4">
        <v>53870.1</v>
      </c>
      <c r="H151" s="4">
        <v>73263.335999999996</v>
      </c>
      <c r="I151" s="5">
        <f t="shared" si="2"/>
        <v>12957590.557769593</v>
      </c>
    </row>
    <row r="152" spans="1:9" x14ac:dyDescent="0.45">
      <c r="A152" s="4" t="s">
        <v>287</v>
      </c>
      <c r="B152" s="4">
        <v>1795.67</v>
      </c>
      <c r="C152" s="4" t="s">
        <v>27</v>
      </c>
      <c r="D152" s="4" t="s">
        <v>270</v>
      </c>
      <c r="E152" s="4">
        <v>0.93</v>
      </c>
      <c r="F152" s="4">
        <v>1669.9730999999999</v>
      </c>
      <c r="G152" s="4">
        <v>3339.9461999999999</v>
      </c>
      <c r="H152" s="4">
        <v>76603.282200000001</v>
      </c>
      <c r="I152" s="5">
        <f t="shared" si="2"/>
        <v>12960930.503969593</v>
      </c>
    </row>
    <row r="153" spans="1:9" x14ac:dyDescent="0.45">
      <c r="A153" s="4" t="s">
        <v>287</v>
      </c>
      <c r="B153" s="4">
        <v>247.03</v>
      </c>
      <c r="C153" s="4" t="s">
        <v>111</v>
      </c>
      <c r="D153" s="4" t="s">
        <v>227</v>
      </c>
      <c r="E153" s="4">
        <v>0.4</v>
      </c>
      <c r="F153" s="4">
        <v>98.811999999999998</v>
      </c>
      <c r="G153" s="4">
        <v>197.624</v>
      </c>
      <c r="H153" s="4">
        <v>197.624</v>
      </c>
      <c r="I153" s="5">
        <f t="shared" si="2"/>
        <v>12961128.127969593</v>
      </c>
    </row>
    <row r="154" spans="1:9" x14ac:dyDescent="0.45">
      <c r="A154" s="4" t="s">
        <v>287</v>
      </c>
      <c r="B154" s="4">
        <v>247.03</v>
      </c>
      <c r="C154" s="4" t="s">
        <v>111</v>
      </c>
      <c r="D154" s="4" t="s">
        <v>201</v>
      </c>
      <c r="E154" s="4">
        <v>0.188</v>
      </c>
      <c r="F154" s="4">
        <v>46.44164</v>
      </c>
      <c r="G154" s="4">
        <v>92.883279999999999</v>
      </c>
      <c r="H154" s="4">
        <v>290.50727999999998</v>
      </c>
      <c r="I154" s="5">
        <f t="shared" si="2"/>
        <v>12961221.011249593</v>
      </c>
    </row>
    <row r="155" spans="1:9" x14ac:dyDescent="0.45">
      <c r="A155" s="4" t="s">
        <v>287</v>
      </c>
      <c r="B155" s="4">
        <v>247.03</v>
      </c>
      <c r="C155" s="4" t="s">
        <v>111</v>
      </c>
      <c r="D155" s="4" t="s">
        <v>206</v>
      </c>
      <c r="E155" s="4">
        <v>0.3</v>
      </c>
      <c r="F155" s="4">
        <v>74.108999999999995</v>
      </c>
      <c r="G155" s="4">
        <v>148.21799999999999</v>
      </c>
      <c r="H155" s="4">
        <v>438.72528</v>
      </c>
      <c r="I155" s="5">
        <f t="shared" si="2"/>
        <v>12961369.229249593</v>
      </c>
    </row>
    <row r="156" spans="1:9" x14ac:dyDescent="0.45">
      <c r="A156" s="4" t="s">
        <v>287</v>
      </c>
      <c r="B156" s="4">
        <v>247.03</v>
      </c>
      <c r="C156" s="4" t="s">
        <v>111</v>
      </c>
      <c r="D156" s="4" t="s">
        <v>271</v>
      </c>
      <c r="E156" s="4">
        <v>0.4</v>
      </c>
      <c r="F156" s="4">
        <v>98.811999999999998</v>
      </c>
      <c r="G156" s="4">
        <v>197.624</v>
      </c>
      <c r="H156" s="4">
        <v>636.34928000000002</v>
      </c>
      <c r="I156" s="5">
        <f t="shared" si="2"/>
        <v>12961566.853249593</v>
      </c>
    </row>
    <row r="157" spans="1:9" x14ac:dyDescent="0.45">
      <c r="A157" s="4" t="s">
        <v>287</v>
      </c>
      <c r="B157" s="4">
        <v>247.03</v>
      </c>
      <c r="C157" s="4" t="s">
        <v>111</v>
      </c>
      <c r="D157" s="4" t="s">
        <v>235</v>
      </c>
      <c r="E157" s="4">
        <v>15</v>
      </c>
      <c r="F157" s="4">
        <v>3705.45</v>
      </c>
      <c r="G157" s="4">
        <v>7410.9</v>
      </c>
      <c r="H157" s="4">
        <v>8047.24928</v>
      </c>
      <c r="I157" s="5">
        <f t="shared" si="2"/>
        <v>12968977.753249593</v>
      </c>
    </row>
    <row r="158" spans="1:9" x14ac:dyDescent="0.45">
      <c r="A158" s="4" t="s">
        <v>287</v>
      </c>
      <c r="B158" s="4">
        <v>3</v>
      </c>
      <c r="C158" s="4" t="s">
        <v>133</v>
      </c>
      <c r="D158" s="4" t="s">
        <v>273</v>
      </c>
      <c r="E158" s="4">
        <v>4</v>
      </c>
      <c r="F158" s="4">
        <v>12</v>
      </c>
      <c r="G158" s="4">
        <v>24</v>
      </c>
      <c r="H158" s="4">
        <v>24</v>
      </c>
      <c r="I158" s="5">
        <f t="shared" si="2"/>
        <v>12969001.753249593</v>
      </c>
    </row>
    <row r="159" spans="1:9" x14ac:dyDescent="0.45">
      <c r="A159" s="4" t="s">
        <v>287</v>
      </c>
      <c r="B159" s="4">
        <v>3</v>
      </c>
      <c r="C159" s="4" t="s">
        <v>133</v>
      </c>
      <c r="D159" s="4" t="s">
        <v>188</v>
      </c>
      <c r="E159" s="4">
        <v>0.5</v>
      </c>
      <c r="F159" s="4">
        <v>1.5</v>
      </c>
      <c r="G159" s="4">
        <v>3</v>
      </c>
      <c r="H159" s="4">
        <v>27</v>
      </c>
      <c r="I159" s="5">
        <f t="shared" si="2"/>
        <v>12969004.753249593</v>
      </c>
    </row>
    <row r="160" spans="1:9" x14ac:dyDescent="0.45">
      <c r="A160" s="4" t="s">
        <v>287</v>
      </c>
      <c r="B160" s="4">
        <v>3</v>
      </c>
      <c r="C160" s="4" t="s">
        <v>133</v>
      </c>
      <c r="D160" s="4" t="s">
        <v>191</v>
      </c>
      <c r="E160" s="4">
        <v>6.3E-2</v>
      </c>
      <c r="F160" s="4">
        <v>0.189</v>
      </c>
      <c r="G160" s="4">
        <v>0.378</v>
      </c>
      <c r="H160" s="4">
        <v>27.378</v>
      </c>
      <c r="I160" s="5">
        <f t="shared" si="2"/>
        <v>12969005.131249594</v>
      </c>
    </row>
    <row r="161" spans="1:9" x14ac:dyDescent="0.45">
      <c r="A161" s="4" t="s">
        <v>287</v>
      </c>
      <c r="B161" s="4">
        <v>3</v>
      </c>
      <c r="C161" s="4" t="s">
        <v>133</v>
      </c>
      <c r="D161" s="4" t="s">
        <v>267</v>
      </c>
      <c r="E161" s="4">
        <v>0.45</v>
      </c>
      <c r="F161" s="4">
        <v>1.35</v>
      </c>
      <c r="G161" s="4">
        <v>2.7</v>
      </c>
      <c r="H161" s="4">
        <v>30.077999999999999</v>
      </c>
      <c r="I161" s="5">
        <f t="shared" si="2"/>
        <v>12969007.831249593</v>
      </c>
    </row>
    <row r="162" spans="1:9" x14ac:dyDescent="0.45">
      <c r="A162" s="4" t="s">
        <v>287</v>
      </c>
      <c r="B162" s="4">
        <v>1316.18</v>
      </c>
      <c r="C162" s="4" t="s">
        <v>112</v>
      </c>
      <c r="D162" s="4" t="s">
        <v>214</v>
      </c>
      <c r="E162" s="4">
        <v>8.8999999999999996E-2</v>
      </c>
      <c r="F162" s="4">
        <v>117.14002000000001</v>
      </c>
      <c r="G162" s="4">
        <v>234.28004000000001</v>
      </c>
      <c r="H162" s="4">
        <v>234.28004000000001</v>
      </c>
      <c r="I162" s="5">
        <f t="shared" si="2"/>
        <v>12969242.111289592</v>
      </c>
    </row>
    <row r="163" spans="1:9" x14ac:dyDescent="0.45">
      <c r="A163" s="4" t="s">
        <v>287</v>
      </c>
      <c r="B163" s="4">
        <v>1316.18</v>
      </c>
      <c r="C163" s="4" t="s">
        <v>112</v>
      </c>
      <c r="D163" s="4" t="s">
        <v>215</v>
      </c>
      <c r="E163" s="4">
        <v>3.9E-2</v>
      </c>
      <c r="F163" s="4">
        <v>51.331020000000002</v>
      </c>
      <c r="G163" s="4">
        <v>102.66204</v>
      </c>
      <c r="H163" s="4">
        <v>336.94207999999998</v>
      </c>
      <c r="I163" s="5">
        <f t="shared" si="2"/>
        <v>12969344.773329593</v>
      </c>
    </row>
    <row r="164" spans="1:9" x14ac:dyDescent="0.45">
      <c r="A164" s="4" t="s">
        <v>287</v>
      </c>
      <c r="B164" s="4">
        <v>1316.18</v>
      </c>
      <c r="C164" s="4" t="s">
        <v>112</v>
      </c>
      <c r="D164" s="4" t="s">
        <v>216</v>
      </c>
      <c r="E164" s="4">
        <v>3.96</v>
      </c>
      <c r="F164" s="4">
        <v>5212.0727999999999</v>
      </c>
      <c r="G164" s="4">
        <v>10424.1456</v>
      </c>
      <c r="H164" s="4">
        <v>10761.087680000001</v>
      </c>
      <c r="I164" s="5">
        <f t="shared" si="2"/>
        <v>12979768.918929594</v>
      </c>
    </row>
    <row r="165" spans="1:9" x14ac:dyDescent="0.45">
      <c r="A165" s="4" t="s">
        <v>287</v>
      </c>
      <c r="B165" s="4">
        <v>1316.18</v>
      </c>
      <c r="C165" s="4" t="s">
        <v>112</v>
      </c>
      <c r="D165" s="4" t="s">
        <v>199</v>
      </c>
      <c r="E165" s="4">
        <v>0.5</v>
      </c>
      <c r="F165" s="4">
        <v>658.09</v>
      </c>
      <c r="G165" s="4">
        <v>1316.18</v>
      </c>
      <c r="H165" s="4">
        <v>12077.267680000001</v>
      </c>
      <c r="I165" s="5">
        <f t="shared" si="2"/>
        <v>12981085.098929593</v>
      </c>
    </row>
    <row r="166" spans="1:9" x14ac:dyDescent="0.45">
      <c r="A166" s="4" t="s">
        <v>287</v>
      </c>
      <c r="B166" s="4">
        <v>3890</v>
      </c>
      <c r="C166" s="4" t="s">
        <v>113</v>
      </c>
      <c r="D166" s="4" t="s">
        <v>188</v>
      </c>
      <c r="E166" s="4">
        <v>0.5</v>
      </c>
      <c r="F166" s="4">
        <v>1945</v>
      </c>
      <c r="G166" s="4">
        <v>3890</v>
      </c>
      <c r="H166" s="4">
        <v>3890</v>
      </c>
      <c r="I166" s="5">
        <f t="shared" si="2"/>
        <v>12984975.098929593</v>
      </c>
    </row>
    <row r="167" spans="1:9" x14ac:dyDescent="0.45">
      <c r="A167" s="4" t="s">
        <v>287</v>
      </c>
      <c r="B167" s="4">
        <v>3890</v>
      </c>
      <c r="C167" s="4" t="s">
        <v>113</v>
      </c>
      <c r="D167" s="4" t="s">
        <v>209</v>
      </c>
      <c r="E167" s="4">
        <v>0.125</v>
      </c>
      <c r="F167" s="4">
        <v>486.25</v>
      </c>
      <c r="G167" s="4">
        <v>972.5</v>
      </c>
      <c r="H167" s="4">
        <v>4862.5</v>
      </c>
      <c r="I167" s="5">
        <f t="shared" si="2"/>
        <v>12985947.598929593</v>
      </c>
    </row>
    <row r="168" spans="1:9" x14ac:dyDescent="0.45">
      <c r="A168" s="4" t="s">
        <v>287</v>
      </c>
      <c r="B168" s="4">
        <v>3890</v>
      </c>
      <c r="C168" s="4" t="s">
        <v>113</v>
      </c>
      <c r="D168" s="4" t="s">
        <v>233</v>
      </c>
      <c r="E168" s="4">
        <v>2.5</v>
      </c>
      <c r="F168" s="4">
        <v>9725</v>
      </c>
      <c r="G168" s="4">
        <v>19450</v>
      </c>
      <c r="H168" s="4">
        <v>24312.5</v>
      </c>
      <c r="I168" s="5">
        <f t="shared" si="2"/>
        <v>13005397.598929593</v>
      </c>
    </row>
    <row r="169" spans="1:9" x14ac:dyDescent="0.45">
      <c r="A169" s="4" t="s">
        <v>287</v>
      </c>
      <c r="B169" s="4">
        <v>3890</v>
      </c>
      <c r="C169" s="4" t="s">
        <v>113</v>
      </c>
      <c r="D169" s="4" t="s">
        <v>234</v>
      </c>
      <c r="E169" s="4">
        <v>3</v>
      </c>
      <c r="F169" s="4">
        <v>11670</v>
      </c>
      <c r="G169" s="4">
        <v>23340</v>
      </c>
      <c r="H169" s="4">
        <v>47652.5</v>
      </c>
      <c r="I169" s="5">
        <f t="shared" si="2"/>
        <v>13028737.598929593</v>
      </c>
    </row>
    <row r="170" spans="1:9" x14ac:dyDescent="0.45">
      <c r="A170" s="4" t="s">
        <v>287</v>
      </c>
      <c r="B170" s="4">
        <v>1105.0999999999999</v>
      </c>
      <c r="C170" s="4" t="s">
        <v>114</v>
      </c>
      <c r="D170" s="4" t="s">
        <v>188</v>
      </c>
      <c r="E170" s="4">
        <v>0.5</v>
      </c>
      <c r="F170" s="4">
        <v>552.54999999999995</v>
      </c>
      <c r="G170" s="4">
        <v>1105.0999999999999</v>
      </c>
      <c r="H170" s="4">
        <v>1105.0999999999999</v>
      </c>
      <c r="I170" s="5">
        <f t="shared" si="2"/>
        <v>13029842.698929593</v>
      </c>
    </row>
    <row r="171" spans="1:9" x14ac:dyDescent="0.45">
      <c r="A171" s="4" t="s">
        <v>287</v>
      </c>
      <c r="B171" s="4">
        <v>1105.0999999999999</v>
      </c>
      <c r="C171" s="4" t="s">
        <v>114</v>
      </c>
      <c r="D171" s="4" t="s">
        <v>209</v>
      </c>
      <c r="E171" s="4">
        <v>0.125</v>
      </c>
      <c r="F171" s="4">
        <v>138.13749999999999</v>
      </c>
      <c r="G171" s="4">
        <v>276.27499999999998</v>
      </c>
      <c r="H171" s="4">
        <v>1381.375</v>
      </c>
      <c r="I171" s="5">
        <f t="shared" si="2"/>
        <v>13030118.973929593</v>
      </c>
    </row>
    <row r="172" spans="1:9" x14ac:dyDescent="0.45">
      <c r="A172" s="4" t="s">
        <v>287</v>
      </c>
      <c r="B172" s="4">
        <v>1105.0999999999999</v>
      </c>
      <c r="C172" s="4" t="s">
        <v>114</v>
      </c>
      <c r="D172" s="4" t="s">
        <v>233</v>
      </c>
      <c r="E172" s="4">
        <v>2.5</v>
      </c>
      <c r="F172" s="4">
        <v>2762.75</v>
      </c>
      <c r="G172" s="4">
        <v>5525.5</v>
      </c>
      <c r="H172" s="4">
        <v>6906.875</v>
      </c>
      <c r="I172" s="5">
        <f t="shared" si="2"/>
        <v>13035644.473929593</v>
      </c>
    </row>
    <row r="173" spans="1:9" x14ac:dyDescent="0.45">
      <c r="A173" s="4" t="s">
        <v>287</v>
      </c>
      <c r="B173" s="4">
        <v>1105.0999999999999</v>
      </c>
      <c r="C173" s="4" t="s">
        <v>114</v>
      </c>
      <c r="D173" s="4" t="s">
        <v>234</v>
      </c>
      <c r="E173" s="4">
        <v>3</v>
      </c>
      <c r="F173" s="4">
        <v>3315.3</v>
      </c>
      <c r="G173" s="4">
        <v>6630.6</v>
      </c>
      <c r="H173" s="4">
        <v>13537.475</v>
      </c>
      <c r="I173" s="5">
        <f t="shared" si="2"/>
        <v>13042275.073929593</v>
      </c>
    </row>
    <row r="174" spans="1:9" x14ac:dyDescent="0.45">
      <c r="A174" s="4" t="s">
        <v>287</v>
      </c>
      <c r="B174" s="4">
        <v>296483.82</v>
      </c>
      <c r="C174" s="4" t="s">
        <v>115</v>
      </c>
      <c r="D174" s="4" t="s">
        <v>188</v>
      </c>
      <c r="E174" s="4">
        <v>0.5</v>
      </c>
      <c r="F174" s="4">
        <v>148241.91</v>
      </c>
      <c r="G174" s="4">
        <v>296483.82</v>
      </c>
      <c r="H174" s="4">
        <v>296483.82</v>
      </c>
      <c r="I174" s="5">
        <f t="shared" si="2"/>
        <v>13338758.893929593</v>
      </c>
    </row>
    <row r="175" spans="1:9" x14ac:dyDescent="0.45">
      <c r="A175" s="4" t="s">
        <v>287</v>
      </c>
      <c r="B175" s="4">
        <v>296483.82</v>
      </c>
      <c r="C175" s="4" t="s">
        <v>115</v>
      </c>
      <c r="D175" s="4" t="s">
        <v>189</v>
      </c>
      <c r="E175" s="4">
        <v>4.4999999999999998E-2</v>
      </c>
      <c r="F175" s="4">
        <v>13341.7719</v>
      </c>
      <c r="G175" s="4">
        <v>26683.543799999999</v>
      </c>
      <c r="H175" s="4">
        <v>323167.36379999999</v>
      </c>
      <c r="I175" s="5">
        <f t="shared" si="2"/>
        <v>13365442.437729593</v>
      </c>
    </row>
    <row r="176" spans="1:9" x14ac:dyDescent="0.45">
      <c r="A176" s="4" t="s">
        <v>287</v>
      </c>
      <c r="B176" s="4">
        <v>296483.82</v>
      </c>
      <c r="C176" s="4" t="s">
        <v>115</v>
      </c>
      <c r="D176" s="4" t="s">
        <v>190</v>
      </c>
      <c r="E176" s="4">
        <v>0.75</v>
      </c>
      <c r="F176" s="4">
        <v>222362.86499999999</v>
      </c>
      <c r="G176" s="4">
        <v>444725.73</v>
      </c>
      <c r="H176" s="4">
        <v>767893.09380000003</v>
      </c>
      <c r="I176" s="5">
        <f t="shared" si="2"/>
        <v>13810168.167729594</v>
      </c>
    </row>
    <row r="177" spans="1:9" x14ac:dyDescent="0.45">
      <c r="A177" s="4" t="s">
        <v>287</v>
      </c>
      <c r="B177" s="4">
        <v>296483.82</v>
      </c>
      <c r="C177" s="4" t="s">
        <v>115</v>
      </c>
      <c r="D177" s="4" t="s">
        <v>191</v>
      </c>
      <c r="E177" s="4">
        <v>6.3E-2</v>
      </c>
      <c r="F177" s="4">
        <v>18678.480660000001</v>
      </c>
      <c r="G177" s="4">
        <v>37356.961320000002</v>
      </c>
      <c r="H177" s="4">
        <v>805250.05512000003</v>
      </c>
      <c r="I177" s="5">
        <f t="shared" si="2"/>
        <v>13847525.129049594</v>
      </c>
    </row>
    <row r="178" spans="1:9" x14ac:dyDescent="0.45">
      <c r="A178" s="4" t="s">
        <v>287</v>
      </c>
      <c r="B178" s="4">
        <v>31.182600000000001</v>
      </c>
      <c r="C178" s="4" t="s">
        <v>14</v>
      </c>
      <c r="D178" s="4" t="s">
        <v>235</v>
      </c>
      <c r="E178" s="4">
        <v>15</v>
      </c>
      <c r="F178" s="4">
        <v>467.73899999999998</v>
      </c>
      <c r="G178" s="4">
        <v>935.47799999999995</v>
      </c>
      <c r="H178" s="4">
        <v>935.47799999999995</v>
      </c>
      <c r="I178" s="5">
        <f t="shared" si="2"/>
        <v>13848460.607049594</v>
      </c>
    </row>
    <row r="179" spans="1:9" x14ac:dyDescent="0.45">
      <c r="A179" s="4" t="s">
        <v>287</v>
      </c>
      <c r="B179" s="4">
        <v>31.182600000000001</v>
      </c>
      <c r="C179" s="4" t="s">
        <v>14</v>
      </c>
      <c r="D179" s="4" t="s">
        <v>201</v>
      </c>
      <c r="E179" s="4">
        <v>0.188</v>
      </c>
      <c r="F179" s="4">
        <v>5.8623288000000002</v>
      </c>
      <c r="G179" s="4">
        <v>11.7246576</v>
      </c>
      <c r="H179" s="4">
        <v>947.20265759999995</v>
      </c>
      <c r="I179" s="5">
        <f t="shared" si="2"/>
        <v>13848472.331707194</v>
      </c>
    </row>
    <row r="180" spans="1:9" x14ac:dyDescent="0.45">
      <c r="A180" s="4" t="s">
        <v>287</v>
      </c>
      <c r="B180" s="4">
        <v>31.182600000000001</v>
      </c>
      <c r="C180" s="4" t="s">
        <v>14</v>
      </c>
      <c r="D180" s="4" t="s">
        <v>227</v>
      </c>
      <c r="E180" s="4">
        <v>0.4</v>
      </c>
      <c r="F180" s="4">
        <v>12.473039999999999</v>
      </c>
      <c r="G180" s="4">
        <v>24.946079999999998</v>
      </c>
      <c r="H180" s="4">
        <v>972.1487376</v>
      </c>
      <c r="I180" s="5">
        <f t="shared" si="2"/>
        <v>13848497.277787194</v>
      </c>
    </row>
    <row r="181" spans="1:9" x14ac:dyDescent="0.45">
      <c r="A181" s="4" t="s">
        <v>287</v>
      </c>
      <c r="B181" s="4">
        <v>31.182600000000001</v>
      </c>
      <c r="C181" s="4" t="s">
        <v>14</v>
      </c>
      <c r="D181" s="4" t="s">
        <v>248</v>
      </c>
      <c r="E181" s="4">
        <v>1.68</v>
      </c>
      <c r="F181" s="4">
        <v>52.386768000000004</v>
      </c>
      <c r="G181" s="4">
        <v>104.77353600000001</v>
      </c>
      <c r="H181" s="4">
        <v>1076.9222735999999</v>
      </c>
      <c r="I181" s="5">
        <f t="shared" si="2"/>
        <v>13848602.051323194</v>
      </c>
    </row>
    <row r="182" spans="1:9" x14ac:dyDescent="0.45">
      <c r="A182" s="4" t="s">
        <v>287</v>
      </c>
      <c r="B182" s="4">
        <v>31.182600000000001</v>
      </c>
      <c r="C182" s="4" t="s">
        <v>14</v>
      </c>
      <c r="D182" s="4" t="s">
        <v>206</v>
      </c>
      <c r="E182" s="4">
        <v>0.3</v>
      </c>
      <c r="F182" s="4">
        <v>9.3547799999999999</v>
      </c>
      <c r="G182" s="4">
        <v>18.70956</v>
      </c>
      <c r="H182" s="4">
        <v>1095.6318335999999</v>
      </c>
      <c r="I182" s="5">
        <f t="shared" si="2"/>
        <v>13848620.760883193</v>
      </c>
    </row>
    <row r="183" spans="1:9" x14ac:dyDescent="0.45">
      <c r="A183" s="4" t="s">
        <v>287</v>
      </c>
      <c r="B183" s="4">
        <v>57.81</v>
      </c>
      <c r="C183" s="4" t="s">
        <v>116</v>
      </c>
      <c r="D183" s="4" t="s">
        <v>195</v>
      </c>
      <c r="E183" s="4">
        <v>4.5</v>
      </c>
      <c r="F183" s="4">
        <v>260.14499999999998</v>
      </c>
      <c r="G183" s="4">
        <v>520.29</v>
      </c>
      <c r="H183" s="4">
        <v>520.29</v>
      </c>
      <c r="I183" s="5">
        <f t="shared" si="2"/>
        <v>13849141.050883193</v>
      </c>
    </row>
    <row r="184" spans="1:9" x14ac:dyDescent="0.45">
      <c r="A184" s="4" t="s">
        <v>287</v>
      </c>
      <c r="B184" s="4">
        <v>57.81</v>
      </c>
      <c r="C184" s="4" t="s">
        <v>116</v>
      </c>
      <c r="D184" s="4" t="s">
        <v>275</v>
      </c>
      <c r="E184" s="4">
        <v>2</v>
      </c>
      <c r="F184" s="4">
        <v>115.62</v>
      </c>
      <c r="G184" s="4">
        <v>231.24</v>
      </c>
      <c r="H184" s="4">
        <v>751.53</v>
      </c>
      <c r="I184" s="5">
        <f t="shared" si="2"/>
        <v>13849372.290883193</v>
      </c>
    </row>
    <row r="185" spans="1:9" x14ac:dyDescent="0.45">
      <c r="A185" s="4" t="s">
        <v>287</v>
      </c>
      <c r="B185" s="4">
        <v>57.81</v>
      </c>
      <c r="C185" s="4" t="s">
        <v>116</v>
      </c>
      <c r="D185" s="4" t="s">
        <v>276</v>
      </c>
      <c r="E185" s="4">
        <v>1.5</v>
      </c>
      <c r="F185" s="4">
        <v>86.715000000000003</v>
      </c>
      <c r="G185" s="4">
        <v>173.43</v>
      </c>
      <c r="H185" s="4">
        <v>924.96</v>
      </c>
      <c r="I185" s="5">
        <f t="shared" si="2"/>
        <v>13849545.720883192</v>
      </c>
    </row>
    <row r="186" spans="1:9" x14ac:dyDescent="0.45">
      <c r="A186" s="4" t="s">
        <v>287</v>
      </c>
      <c r="B186" s="4">
        <v>57.81</v>
      </c>
      <c r="C186" s="4" t="s">
        <v>116</v>
      </c>
      <c r="D186" s="4" t="s">
        <v>253</v>
      </c>
      <c r="E186" s="4">
        <v>1</v>
      </c>
      <c r="F186" s="4">
        <v>57.81</v>
      </c>
      <c r="G186" s="4">
        <v>115.62</v>
      </c>
      <c r="H186" s="4">
        <v>1040.58</v>
      </c>
      <c r="I186" s="5">
        <f t="shared" si="2"/>
        <v>13849661.340883192</v>
      </c>
    </row>
    <row r="187" spans="1:9" x14ac:dyDescent="0.45">
      <c r="A187" s="4" t="s">
        <v>287</v>
      </c>
      <c r="B187" s="4">
        <v>132.13999999999999</v>
      </c>
      <c r="C187" s="4" t="s">
        <v>117</v>
      </c>
      <c r="D187" s="4" t="s">
        <v>188</v>
      </c>
      <c r="E187" s="4">
        <v>0.5</v>
      </c>
      <c r="F187" s="4">
        <v>66.069999999999993</v>
      </c>
      <c r="G187" s="4">
        <v>132.13999999999999</v>
      </c>
      <c r="H187" s="4">
        <v>132.13999999999999</v>
      </c>
      <c r="I187" s="5">
        <f t="shared" si="2"/>
        <v>13849793.480883192</v>
      </c>
    </row>
    <row r="188" spans="1:9" x14ac:dyDescent="0.45">
      <c r="A188" s="4" t="s">
        <v>287</v>
      </c>
      <c r="B188" s="4">
        <v>132.13999999999999</v>
      </c>
      <c r="C188" s="4" t="s">
        <v>117</v>
      </c>
      <c r="D188" s="4" t="s">
        <v>189</v>
      </c>
      <c r="E188" s="4">
        <v>4.4999999999999998E-2</v>
      </c>
      <c r="F188" s="4">
        <v>5.9462999999999999</v>
      </c>
      <c r="G188" s="4">
        <v>11.8926</v>
      </c>
      <c r="H188" s="4">
        <v>144.0326</v>
      </c>
      <c r="I188" s="5">
        <f t="shared" si="2"/>
        <v>13849805.373483192</v>
      </c>
    </row>
    <row r="189" spans="1:9" x14ac:dyDescent="0.45">
      <c r="A189" s="4" t="s">
        <v>287</v>
      </c>
      <c r="B189" s="4">
        <v>132.13999999999999</v>
      </c>
      <c r="C189" s="4" t="s">
        <v>117</v>
      </c>
      <c r="D189" s="4" t="s">
        <v>190</v>
      </c>
      <c r="E189" s="4">
        <v>0.75</v>
      </c>
      <c r="F189" s="4">
        <v>99.105000000000004</v>
      </c>
      <c r="G189" s="4">
        <v>198.21</v>
      </c>
      <c r="H189" s="4">
        <v>342.24259999999998</v>
      </c>
      <c r="I189" s="5">
        <f t="shared" si="2"/>
        <v>13850003.583483193</v>
      </c>
    </row>
    <row r="190" spans="1:9" x14ac:dyDescent="0.45">
      <c r="A190" s="4" t="s">
        <v>287</v>
      </c>
      <c r="B190" s="4">
        <v>132.13999999999999</v>
      </c>
      <c r="C190" s="4" t="s">
        <v>117</v>
      </c>
      <c r="D190" s="4" t="s">
        <v>191</v>
      </c>
      <c r="E190" s="4">
        <v>6.3E-2</v>
      </c>
      <c r="F190" s="4">
        <v>8.3248200000000008</v>
      </c>
      <c r="G190" s="4">
        <v>16.649640000000002</v>
      </c>
      <c r="H190" s="4">
        <v>358.89224000000002</v>
      </c>
      <c r="I190" s="5">
        <f t="shared" si="2"/>
        <v>13850020.233123193</v>
      </c>
    </row>
    <row r="191" spans="1:9" x14ac:dyDescent="0.45">
      <c r="A191" s="4" t="s">
        <v>287</v>
      </c>
      <c r="B191" s="4">
        <v>47.35</v>
      </c>
      <c r="C191" s="4" t="s">
        <v>118</v>
      </c>
      <c r="D191" s="4" t="s">
        <v>188</v>
      </c>
      <c r="E191" s="4">
        <v>0.5</v>
      </c>
      <c r="F191" s="4">
        <v>23.675000000000001</v>
      </c>
      <c r="G191" s="4">
        <v>47.35</v>
      </c>
      <c r="H191" s="4">
        <v>47.35</v>
      </c>
      <c r="I191" s="5">
        <f t="shared" si="2"/>
        <v>13850067.583123192</v>
      </c>
    </row>
    <row r="192" spans="1:9" x14ac:dyDescent="0.45">
      <c r="A192" s="4" t="s">
        <v>287</v>
      </c>
      <c r="B192" s="4">
        <v>47.35</v>
      </c>
      <c r="C192" s="4" t="s">
        <v>118</v>
      </c>
      <c r="D192" s="4" t="s">
        <v>198</v>
      </c>
      <c r="E192" s="4">
        <v>0.01</v>
      </c>
      <c r="F192" s="4">
        <v>0.47349999999999998</v>
      </c>
      <c r="G192" s="4">
        <v>0.94699999999999995</v>
      </c>
      <c r="H192" s="4">
        <v>48.296999999999997</v>
      </c>
      <c r="I192" s="5">
        <f t="shared" si="2"/>
        <v>13850068.530123193</v>
      </c>
    </row>
    <row r="193" spans="1:9" x14ac:dyDescent="0.45">
      <c r="A193" s="4" t="s">
        <v>287</v>
      </c>
      <c r="B193" s="4">
        <v>47.35</v>
      </c>
      <c r="C193" s="4" t="s">
        <v>118</v>
      </c>
      <c r="D193" s="4" t="s">
        <v>253</v>
      </c>
      <c r="E193" s="4">
        <v>1</v>
      </c>
      <c r="F193" s="4">
        <v>47.35</v>
      </c>
      <c r="G193" s="4">
        <v>94.7</v>
      </c>
      <c r="H193" s="4">
        <v>142.99700000000001</v>
      </c>
      <c r="I193" s="5">
        <f t="shared" si="2"/>
        <v>13850163.230123192</v>
      </c>
    </row>
    <row r="194" spans="1:9" x14ac:dyDescent="0.45">
      <c r="A194" s="4" t="s">
        <v>287</v>
      </c>
      <c r="B194" s="4">
        <v>47.35</v>
      </c>
      <c r="C194" s="4" t="s">
        <v>118</v>
      </c>
      <c r="D194" s="4" t="s">
        <v>202</v>
      </c>
      <c r="E194" s="4">
        <v>1.75</v>
      </c>
      <c r="F194" s="4">
        <v>82.862499999999997</v>
      </c>
      <c r="G194" s="4">
        <v>165.72499999999999</v>
      </c>
      <c r="H194" s="4">
        <v>308.72199999999998</v>
      </c>
      <c r="I194" s="5">
        <f t="shared" si="2"/>
        <v>13850328.955123192</v>
      </c>
    </row>
    <row r="195" spans="1:9" x14ac:dyDescent="0.45">
      <c r="A195" s="4" t="s">
        <v>287</v>
      </c>
      <c r="B195" s="4">
        <v>39.9452</v>
      </c>
      <c r="C195" s="4" t="s">
        <v>20</v>
      </c>
      <c r="D195" s="4" t="s">
        <v>229</v>
      </c>
      <c r="E195" s="4">
        <v>2.5000000000000001E-2</v>
      </c>
      <c r="F195" s="4">
        <v>0.99863000000000002</v>
      </c>
      <c r="G195" s="4">
        <v>1.99726</v>
      </c>
      <c r="H195" s="4">
        <v>1.99726</v>
      </c>
      <c r="I195" s="5">
        <f t="shared" si="2"/>
        <v>13850330.952383192</v>
      </c>
    </row>
    <row r="196" spans="1:9" x14ac:dyDescent="0.45">
      <c r="A196" s="4" t="s">
        <v>287</v>
      </c>
      <c r="B196" s="4">
        <v>39.9452</v>
      </c>
      <c r="C196" s="4" t="s">
        <v>20</v>
      </c>
      <c r="D196" s="4" t="s">
        <v>230</v>
      </c>
      <c r="E196" s="4">
        <v>0.1</v>
      </c>
      <c r="F196" s="4">
        <v>3.9945200000000001</v>
      </c>
      <c r="G196" s="4">
        <v>7.9890400000000001</v>
      </c>
      <c r="H196" s="4">
        <v>9.9863</v>
      </c>
      <c r="I196" s="5">
        <f t="shared" si="2"/>
        <v>13850338.941423193</v>
      </c>
    </row>
    <row r="197" spans="1:9" x14ac:dyDescent="0.45">
      <c r="A197" s="4" t="s">
        <v>287</v>
      </c>
      <c r="B197" s="4">
        <v>39.9452</v>
      </c>
      <c r="C197" s="4" t="s">
        <v>20</v>
      </c>
      <c r="D197" s="4" t="s">
        <v>227</v>
      </c>
      <c r="E197" s="4">
        <v>0.4</v>
      </c>
      <c r="F197" s="4">
        <v>15.97808</v>
      </c>
      <c r="G197" s="4">
        <v>31.956160000000001</v>
      </c>
      <c r="H197" s="4">
        <v>41.942459999999997</v>
      </c>
      <c r="I197" s="5">
        <f t="shared" ref="I197:I260" si="3">I196+G197</f>
        <v>13850370.897583192</v>
      </c>
    </row>
    <row r="198" spans="1:9" x14ac:dyDescent="0.45">
      <c r="A198" s="4" t="s">
        <v>287</v>
      </c>
      <c r="B198" s="4">
        <v>39.9452</v>
      </c>
      <c r="C198" s="4" t="s">
        <v>20</v>
      </c>
      <c r="D198" s="4" t="s">
        <v>201</v>
      </c>
      <c r="E198" s="4">
        <v>0.188</v>
      </c>
      <c r="F198" s="4">
        <v>7.5096976</v>
      </c>
      <c r="G198" s="4">
        <v>15.0193952</v>
      </c>
      <c r="H198" s="4">
        <v>56.961855200000002</v>
      </c>
      <c r="I198" s="5">
        <f t="shared" si="3"/>
        <v>13850385.916978393</v>
      </c>
    </row>
    <row r="199" spans="1:9" x14ac:dyDescent="0.45">
      <c r="A199" s="4" t="s">
        <v>287</v>
      </c>
      <c r="B199" s="4">
        <v>1407.59</v>
      </c>
      <c r="C199" s="4" t="s">
        <v>119</v>
      </c>
      <c r="D199" s="4" t="s">
        <v>188</v>
      </c>
      <c r="E199" s="4">
        <v>0.5</v>
      </c>
      <c r="F199" s="4">
        <v>703.79499999999996</v>
      </c>
      <c r="G199" s="4">
        <v>1407.59</v>
      </c>
      <c r="H199" s="4">
        <v>1407.59</v>
      </c>
      <c r="I199" s="5">
        <f t="shared" si="3"/>
        <v>13851793.506978393</v>
      </c>
    </row>
    <row r="200" spans="1:9" x14ac:dyDescent="0.45">
      <c r="A200" s="4" t="s">
        <v>287</v>
      </c>
      <c r="B200" s="4">
        <v>1407.59</v>
      </c>
      <c r="C200" s="4" t="s">
        <v>119</v>
      </c>
      <c r="D200" s="4" t="s">
        <v>255</v>
      </c>
      <c r="E200" s="4">
        <v>1.38</v>
      </c>
      <c r="F200" s="4">
        <v>1942.4742000000001</v>
      </c>
      <c r="G200" s="4">
        <v>3884.9484000000002</v>
      </c>
      <c r="H200" s="4">
        <v>5292.5384000000004</v>
      </c>
      <c r="I200" s="5">
        <f t="shared" si="3"/>
        <v>13855678.455378393</v>
      </c>
    </row>
    <row r="201" spans="1:9" x14ac:dyDescent="0.45">
      <c r="A201" s="4" t="s">
        <v>287</v>
      </c>
      <c r="B201" s="4">
        <v>1407.59</v>
      </c>
      <c r="C201" s="4" t="s">
        <v>119</v>
      </c>
      <c r="D201" s="4" t="s">
        <v>209</v>
      </c>
      <c r="E201" s="4">
        <v>0.125</v>
      </c>
      <c r="F201" s="4">
        <v>175.94874999999999</v>
      </c>
      <c r="G201" s="4">
        <v>351.89749999999998</v>
      </c>
      <c r="H201" s="4">
        <v>5644.4359000000004</v>
      </c>
      <c r="I201" s="5">
        <f t="shared" si="3"/>
        <v>13856030.352878394</v>
      </c>
    </row>
    <row r="202" spans="1:9" x14ac:dyDescent="0.45">
      <c r="A202" s="4" t="s">
        <v>287</v>
      </c>
      <c r="B202" s="4">
        <v>1407.59</v>
      </c>
      <c r="C202" s="4" t="s">
        <v>119</v>
      </c>
      <c r="D202" s="4" t="s">
        <v>256</v>
      </c>
      <c r="E202" s="4">
        <v>3.1300000000000001E-2</v>
      </c>
      <c r="F202" s="4">
        <v>44.057566999999999</v>
      </c>
      <c r="G202" s="4">
        <v>88.115133999999998</v>
      </c>
      <c r="H202" s="4">
        <v>5732.5510340000001</v>
      </c>
      <c r="I202" s="5">
        <f t="shared" si="3"/>
        <v>13856118.468012394</v>
      </c>
    </row>
    <row r="203" spans="1:9" x14ac:dyDescent="0.45">
      <c r="A203" s="4" t="s">
        <v>287</v>
      </c>
      <c r="B203" s="4">
        <v>956.952</v>
      </c>
      <c r="C203" s="4" t="s">
        <v>31</v>
      </c>
      <c r="D203" s="4" t="s">
        <v>237</v>
      </c>
      <c r="E203" s="4">
        <v>2</v>
      </c>
      <c r="F203" s="4">
        <v>1913.904</v>
      </c>
      <c r="G203" s="4">
        <v>3827.808</v>
      </c>
      <c r="H203" s="4">
        <v>3827.808</v>
      </c>
      <c r="I203" s="5">
        <f t="shared" si="3"/>
        <v>13859946.276012395</v>
      </c>
    </row>
    <row r="204" spans="1:9" x14ac:dyDescent="0.45">
      <c r="A204" s="4" t="s">
        <v>287</v>
      </c>
      <c r="B204" s="4">
        <v>956.952</v>
      </c>
      <c r="C204" s="4" t="s">
        <v>31</v>
      </c>
      <c r="D204" s="4" t="s">
        <v>238</v>
      </c>
      <c r="E204" s="4">
        <v>6</v>
      </c>
      <c r="F204" s="4">
        <v>5741.7120000000004</v>
      </c>
      <c r="G204" s="4">
        <v>11483.424000000001</v>
      </c>
      <c r="H204" s="4">
        <v>15311.232</v>
      </c>
      <c r="I204" s="5">
        <f t="shared" si="3"/>
        <v>13871429.700012395</v>
      </c>
    </row>
    <row r="205" spans="1:9" x14ac:dyDescent="0.45">
      <c r="A205" s="4" t="s">
        <v>287</v>
      </c>
      <c r="B205" s="4">
        <v>956.952</v>
      </c>
      <c r="C205" s="4" t="s">
        <v>31</v>
      </c>
      <c r="D205" s="4" t="s">
        <v>239</v>
      </c>
      <c r="E205" s="4">
        <v>1.5</v>
      </c>
      <c r="F205" s="4">
        <v>1435.4280000000001</v>
      </c>
      <c r="G205" s="4">
        <v>2870.8560000000002</v>
      </c>
      <c r="H205" s="4">
        <v>18182.088</v>
      </c>
      <c r="I205" s="5">
        <f t="shared" si="3"/>
        <v>13874300.556012396</v>
      </c>
    </row>
    <row r="206" spans="1:9" x14ac:dyDescent="0.45">
      <c r="A206" s="4" t="s">
        <v>287</v>
      </c>
      <c r="B206" s="4">
        <v>956.952</v>
      </c>
      <c r="C206" s="4" t="s">
        <v>31</v>
      </c>
      <c r="D206" s="4" t="s">
        <v>201</v>
      </c>
      <c r="E206" s="4">
        <v>0.188</v>
      </c>
      <c r="F206" s="4">
        <v>179.90697599999999</v>
      </c>
      <c r="G206" s="4">
        <v>359.81395199999997</v>
      </c>
      <c r="H206" s="4">
        <v>18541.901952</v>
      </c>
      <c r="I206" s="5">
        <f t="shared" si="3"/>
        <v>13874660.369964397</v>
      </c>
    </row>
    <row r="207" spans="1:9" x14ac:dyDescent="0.45">
      <c r="A207" s="4" t="s">
        <v>287</v>
      </c>
      <c r="B207" s="4">
        <v>107429.47</v>
      </c>
      <c r="C207" s="4" t="s">
        <v>120</v>
      </c>
      <c r="D207" s="4" t="s">
        <v>188</v>
      </c>
      <c r="E207" s="4">
        <v>0.5</v>
      </c>
      <c r="F207" s="4">
        <v>53714.735000000001</v>
      </c>
      <c r="G207" s="4">
        <v>107429.47</v>
      </c>
      <c r="H207" s="4">
        <v>107429.47</v>
      </c>
      <c r="I207" s="5">
        <f t="shared" si="3"/>
        <v>13982089.839964397</v>
      </c>
    </row>
    <row r="208" spans="1:9" x14ac:dyDescent="0.45">
      <c r="A208" s="4" t="s">
        <v>287</v>
      </c>
      <c r="B208" s="4">
        <v>107429.47</v>
      </c>
      <c r="C208" s="4" t="s">
        <v>120</v>
      </c>
      <c r="D208" s="4" t="s">
        <v>255</v>
      </c>
      <c r="E208" s="4">
        <v>1.38</v>
      </c>
      <c r="F208" s="4">
        <v>148252.6686</v>
      </c>
      <c r="G208" s="4">
        <v>296505.33720000001</v>
      </c>
      <c r="H208" s="4">
        <v>403934.80719999998</v>
      </c>
      <c r="I208" s="5">
        <f t="shared" si="3"/>
        <v>14278595.177164398</v>
      </c>
    </row>
    <row r="209" spans="1:9" x14ac:dyDescent="0.45">
      <c r="A209" s="4" t="s">
        <v>287</v>
      </c>
      <c r="B209" s="4">
        <v>107429.47</v>
      </c>
      <c r="C209" s="4" t="s">
        <v>120</v>
      </c>
      <c r="D209" s="4" t="s">
        <v>209</v>
      </c>
      <c r="E209" s="4">
        <v>0.125</v>
      </c>
      <c r="F209" s="4">
        <v>13428.68375</v>
      </c>
      <c r="G209" s="4">
        <v>26857.3675</v>
      </c>
      <c r="H209" s="4">
        <v>430792.17469999997</v>
      </c>
      <c r="I209" s="5">
        <f t="shared" si="3"/>
        <v>14305452.544664398</v>
      </c>
    </row>
    <row r="210" spans="1:9" x14ac:dyDescent="0.45">
      <c r="A210" s="4" t="s">
        <v>287</v>
      </c>
      <c r="B210" s="4">
        <v>107429.47</v>
      </c>
      <c r="C210" s="4" t="s">
        <v>120</v>
      </c>
      <c r="D210" s="4" t="s">
        <v>256</v>
      </c>
      <c r="E210" s="4">
        <v>3.1300000000000001E-2</v>
      </c>
      <c r="F210" s="4">
        <v>3362.5424109999999</v>
      </c>
      <c r="G210" s="4">
        <v>6725.0848219999998</v>
      </c>
      <c r="H210" s="4">
        <v>437517.25952199998</v>
      </c>
      <c r="I210" s="5">
        <f t="shared" si="3"/>
        <v>14312177.629486397</v>
      </c>
    </row>
    <row r="211" spans="1:9" x14ac:dyDescent="0.45">
      <c r="A211" s="4" t="s">
        <v>121</v>
      </c>
      <c r="B211" s="4">
        <v>105.15</v>
      </c>
      <c r="C211" s="4" t="s">
        <v>90</v>
      </c>
      <c r="D211" s="4" t="s">
        <v>188</v>
      </c>
      <c r="E211" s="4">
        <v>0.5</v>
      </c>
      <c r="F211" s="4">
        <v>52.575000000000003</v>
      </c>
      <c r="G211" s="4">
        <v>105.15</v>
      </c>
      <c r="H211" s="4">
        <v>105.15</v>
      </c>
      <c r="I211" s="5">
        <f t="shared" si="3"/>
        <v>14312282.779486397</v>
      </c>
    </row>
    <row r="212" spans="1:9" x14ac:dyDescent="0.45">
      <c r="A212" s="4" t="s">
        <v>121</v>
      </c>
      <c r="B212" s="4">
        <v>105.15</v>
      </c>
      <c r="C212" s="4" t="s">
        <v>90</v>
      </c>
      <c r="D212" s="4" t="s">
        <v>189</v>
      </c>
      <c r="E212" s="4">
        <v>4.4999999999999998E-2</v>
      </c>
      <c r="F212" s="4">
        <v>4.7317499999999999</v>
      </c>
      <c r="G212" s="4">
        <v>9.4634999999999998</v>
      </c>
      <c r="H212" s="4">
        <v>114.6135</v>
      </c>
      <c r="I212" s="5">
        <f t="shared" si="3"/>
        <v>14312292.242986398</v>
      </c>
    </row>
    <row r="213" spans="1:9" x14ac:dyDescent="0.45">
      <c r="A213" s="4" t="s">
        <v>121</v>
      </c>
      <c r="B213" s="4">
        <v>105.15</v>
      </c>
      <c r="C213" s="4" t="s">
        <v>90</v>
      </c>
      <c r="D213" s="4" t="s">
        <v>190</v>
      </c>
      <c r="E213" s="4">
        <v>0.75</v>
      </c>
      <c r="F213" s="4">
        <v>78.862499999999997</v>
      </c>
      <c r="G213" s="4">
        <v>157.72499999999999</v>
      </c>
      <c r="H213" s="4">
        <v>272.33850000000001</v>
      </c>
      <c r="I213" s="5">
        <f t="shared" si="3"/>
        <v>14312449.967986397</v>
      </c>
    </row>
    <row r="214" spans="1:9" x14ac:dyDescent="0.45">
      <c r="A214" s="4" t="s">
        <v>121</v>
      </c>
      <c r="B214" s="4">
        <v>105.15</v>
      </c>
      <c r="C214" s="4" t="s">
        <v>90</v>
      </c>
      <c r="D214" s="4" t="s">
        <v>191</v>
      </c>
      <c r="E214" s="4">
        <v>6.3E-2</v>
      </c>
      <c r="F214" s="4">
        <v>6.6244500000000004</v>
      </c>
      <c r="G214" s="4">
        <v>13.248900000000001</v>
      </c>
      <c r="H214" s="4">
        <v>285.5874</v>
      </c>
      <c r="I214" s="5">
        <f t="shared" si="3"/>
        <v>14312463.216886397</v>
      </c>
    </row>
    <row r="215" spans="1:9" x14ac:dyDescent="0.45">
      <c r="A215" s="4" t="s">
        <v>121</v>
      </c>
      <c r="B215" s="4">
        <v>0.17</v>
      </c>
      <c r="C215" s="4" t="s">
        <v>91</v>
      </c>
      <c r="D215" s="4" t="s">
        <v>188</v>
      </c>
      <c r="E215" s="4">
        <v>0.5</v>
      </c>
      <c r="F215" s="4">
        <v>8.5000000000000006E-2</v>
      </c>
      <c r="G215" s="4">
        <v>0.17</v>
      </c>
      <c r="H215" s="4">
        <v>0.17</v>
      </c>
      <c r="I215" s="5">
        <f t="shared" si="3"/>
        <v>14312463.386886397</v>
      </c>
    </row>
    <row r="216" spans="1:9" x14ac:dyDescent="0.45">
      <c r="A216" s="4" t="s">
        <v>121</v>
      </c>
      <c r="B216" s="4">
        <v>0.17</v>
      </c>
      <c r="C216" s="4" t="s">
        <v>91</v>
      </c>
      <c r="D216" s="4" t="s">
        <v>209</v>
      </c>
      <c r="E216" s="4">
        <v>0.125</v>
      </c>
      <c r="F216" s="4">
        <v>2.1250000000000002E-2</v>
      </c>
      <c r="G216" s="4">
        <v>4.2500000000000003E-2</v>
      </c>
      <c r="H216" s="4">
        <v>0.21249999999999999</v>
      </c>
      <c r="I216" s="5">
        <f t="shared" si="3"/>
        <v>14312463.429386398</v>
      </c>
    </row>
    <row r="217" spans="1:9" x14ac:dyDescent="0.45">
      <c r="A217" s="4" t="s">
        <v>121</v>
      </c>
      <c r="B217" s="4">
        <v>0.17</v>
      </c>
      <c r="C217" s="4" t="s">
        <v>91</v>
      </c>
      <c r="D217" s="4" t="s">
        <v>210</v>
      </c>
      <c r="E217" s="4">
        <v>3.2</v>
      </c>
      <c r="F217" s="4">
        <v>0.54400000000000004</v>
      </c>
      <c r="G217" s="4">
        <v>1.0880000000000001</v>
      </c>
      <c r="H217" s="4">
        <v>1.3005</v>
      </c>
      <c r="I217" s="5">
        <f t="shared" si="3"/>
        <v>14312464.517386397</v>
      </c>
    </row>
    <row r="218" spans="1:9" x14ac:dyDescent="0.45">
      <c r="A218" s="4" t="s">
        <v>121</v>
      </c>
      <c r="B218" s="4">
        <v>0.17</v>
      </c>
      <c r="C218" s="4" t="s">
        <v>91</v>
      </c>
      <c r="D218" s="4" t="s">
        <v>211</v>
      </c>
      <c r="E218" s="4">
        <v>0.6</v>
      </c>
      <c r="F218" s="4">
        <v>0.10199999999999999</v>
      </c>
      <c r="G218" s="4">
        <v>0.20399999999999999</v>
      </c>
      <c r="H218" s="4">
        <v>1.5044999999999999</v>
      </c>
      <c r="I218" s="5">
        <f t="shared" si="3"/>
        <v>14312464.721386397</v>
      </c>
    </row>
    <row r="219" spans="1:9" x14ac:dyDescent="0.45">
      <c r="A219" s="4" t="s">
        <v>121</v>
      </c>
      <c r="B219" s="4">
        <v>5320.68</v>
      </c>
      <c r="C219" s="4" t="s">
        <v>92</v>
      </c>
      <c r="D219" s="4" t="s">
        <v>214</v>
      </c>
      <c r="E219" s="4">
        <v>8.8999999999999996E-2</v>
      </c>
      <c r="F219" s="4">
        <v>473.54052000000001</v>
      </c>
      <c r="G219" s="4">
        <v>947.08104000000003</v>
      </c>
      <c r="H219" s="4">
        <v>947.08104000000003</v>
      </c>
      <c r="I219" s="5">
        <f t="shared" si="3"/>
        <v>14313411.802426398</v>
      </c>
    </row>
    <row r="220" spans="1:9" x14ac:dyDescent="0.45">
      <c r="A220" s="4" t="s">
        <v>121</v>
      </c>
      <c r="B220" s="4">
        <v>5320.68</v>
      </c>
      <c r="C220" s="4" t="s">
        <v>92</v>
      </c>
      <c r="D220" s="4" t="s">
        <v>215</v>
      </c>
      <c r="E220" s="4">
        <v>3.9E-2</v>
      </c>
      <c r="F220" s="4">
        <v>207.50651999999999</v>
      </c>
      <c r="G220" s="4">
        <v>415.01303999999999</v>
      </c>
      <c r="H220" s="4">
        <v>1362.0940800000001</v>
      </c>
      <c r="I220" s="5">
        <f t="shared" si="3"/>
        <v>14313826.815466398</v>
      </c>
    </row>
    <row r="221" spans="1:9" x14ac:dyDescent="0.45">
      <c r="A221" s="4" t="s">
        <v>121</v>
      </c>
      <c r="B221" s="4">
        <v>5320.68</v>
      </c>
      <c r="C221" s="4" t="s">
        <v>92</v>
      </c>
      <c r="D221" s="4" t="s">
        <v>216</v>
      </c>
      <c r="E221" s="4">
        <v>3.96</v>
      </c>
      <c r="F221" s="4">
        <v>21069.892800000001</v>
      </c>
      <c r="G221" s="4">
        <v>42139.785600000003</v>
      </c>
      <c r="H221" s="4">
        <v>43501.879679999998</v>
      </c>
      <c r="I221" s="5">
        <f t="shared" si="3"/>
        <v>14355966.601066398</v>
      </c>
    </row>
    <row r="222" spans="1:9" x14ac:dyDescent="0.45">
      <c r="A222" s="4" t="s">
        <v>121</v>
      </c>
      <c r="B222" s="4">
        <v>5320.68</v>
      </c>
      <c r="C222" s="4" t="s">
        <v>92</v>
      </c>
      <c r="D222" s="4" t="s">
        <v>199</v>
      </c>
      <c r="E222" s="4">
        <v>0.5</v>
      </c>
      <c r="F222" s="4">
        <v>2660.34</v>
      </c>
      <c r="G222" s="4">
        <v>5320.68</v>
      </c>
      <c r="H222" s="4">
        <v>48822.559679999998</v>
      </c>
      <c r="I222" s="5">
        <f t="shared" si="3"/>
        <v>14361287.281066397</v>
      </c>
    </row>
    <row r="223" spans="1:9" x14ac:dyDescent="0.45">
      <c r="A223" s="4" t="s">
        <v>121</v>
      </c>
      <c r="B223" s="4">
        <v>0.159</v>
      </c>
      <c r="C223" s="4" t="s">
        <v>23</v>
      </c>
      <c r="D223" s="4" t="s">
        <v>208</v>
      </c>
      <c r="E223" s="4">
        <v>0.12</v>
      </c>
      <c r="F223" s="4">
        <v>1.908E-2</v>
      </c>
      <c r="G223" s="4">
        <v>3.8159999999999999E-2</v>
      </c>
      <c r="H223" s="4">
        <v>3.8159999999999999E-2</v>
      </c>
      <c r="I223" s="5">
        <f t="shared" si="3"/>
        <v>14361287.319226397</v>
      </c>
    </row>
    <row r="224" spans="1:9" x14ac:dyDescent="0.45">
      <c r="A224" s="4" t="s">
        <v>121</v>
      </c>
      <c r="B224" s="4">
        <v>0.159</v>
      </c>
      <c r="C224" s="4" t="s">
        <v>23</v>
      </c>
      <c r="D224" s="4" t="s">
        <v>217</v>
      </c>
      <c r="E224" s="4">
        <v>0.5</v>
      </c>
      <c r="F224" s="4">
        <v>7.9500000000000001E-2</v>
      </c>
      <c r="G224" s="4">
        <v>0.159</v>
      </c>
      <c r="H224" s="4">
        <v>0.19716</v>
      </c>
      <c r="I224" s="5">
        <f t="shared" si="3"/>
        <v>14361287.478226397</v>
      </c>
    </row>
    <row r="225" spans="1:9" x14ac:dyDescent="0.45">
      <c r="A225" s="4" t="s">
        <v>121</v>
      </c>
      <c r="B225" s="4">
        <v>0.159</v>
      </c>
      <c r="C225" s="4" t="s">
        <v>23</v>
      </c>
      <c r="D225" s="4" t="s">
        <v>218</v>
      </c>
      <c r="E225" s="4">
        <v>1</v>
      </c>
      <c r="F225" s="4">
        <v>0.159</v>
      </c>
      <c r="G225" s="4">
        <v>0.318</v>
      </c>
      <c r="H225" s="4">
        <v>0.51515999999999995</v>
      </c>
      <c r="I225" s="5">
        <f t="shared" si="3"/>
        <v>14361287.796226397</v>
      </c>
    </row>
    <row r="226" spans="1:9" x14ac:dyDescent="0.45">
      <c r="A226" s="4" t="s">
        <v>121</v>
      </c>
      <c r="B226" s="4">
        <v>0.159</v>
      </c>
      <c r="C226" s="4" t="s">
        <v>23</v>
      </c>
      <c r="D226" s="4" t="s">
        <v>219</v>
      </c>
      <c r="E226" s="4">
        <v>0.25</v>
      </c>
      <c r="F226" s="4">
        <v>3.9750000000000001E-2</v>
      </c>
      <c r="G226" s="4">
        <v>7.9500000000000001E-2</v>
      </c>
      <c r="H226" s="4">
        <v>0.59465999999999997</v>
      </c>
      <c r="I226" s="5">
        <f t="shared" si="3"/>
        <v>14361287.875726398</v>
      </c>
    </row>
    <row r="227" spans="1:9" x14ac:dyDescent="0.45">
      <c r="A227" s="4" t="s">
        <v>121</v>
      </c>
      <c r="B227" s="4">
        <v>0.159</v>
      </c>
      <c r="C227" s="4" t="s">
        <v>23</v>
      </c>
      <c r="D227" s="4" t="s">
        <v>220</v>
      </c>
      <c r="E227" s="4">
        <v>0.17799999999999999</v>
      </c>
      <c r="F227" s="4">
        <v>2.8302000000000001E-2</v>
      </c>
      <c r="G227" s="4">
        <v>5.6604000000000002E-2</v>
      </c>
      <c r="H227" s="4">
        <v>0.65126399999999995</v>
      </c>
      <c r="I227" s="5">
        <f t="shared" si="3"/>
        <v>14361287.932330398</v>
      </c>
    </row>
    <row r="228" spans="1:9" x14ac:dyDescent="0.45">
      <c r="A228" s="4" t="s">
        <v>121</v>
      </c>
      <c r="B228" s="4">
        <v>0.159</v>
      </c>
      <c r="C228" s="4" t="s">
        <v>23</v>
      </c>
      <c r="D228" s="4" t="s">
        <v>221</v>
      </c>
      <c r="E228" s="4">
        <v>1.27</v>
      </c>
      <c r="F228" s="4">
        <v>0.20193</v>
      </c>
      <c r="G228" s="4">
        <v>0.40386</v>
      </c>
      <c r="H228" s="4">
        <v>1.055124</v>
      </c>
      <c r="I228" s="5">
        <f t="shared" si="3"/>
        <v>14361288.336190399</v>
      </c>
    </row>
    <row r="229" spans="1:9" x14ac:dyDescent="0.45">
      <c r="A229" s="4" t="s">
        <v>121</v>
      </c>
      <c r="B229" s="4">
        <v>6.0999999999999999E-2</v>
      </c>
      <c r="C229" s="4" t="s">
        <v>93</v>
      </c>
      <c r="D229" s="4" t="s">
        <v>222</v>
      </c>
      <c r="E229" s="4">
        <v>4</v>
      </c>
      <c r="F229" s="4">
        <v>0.24399999999999999</v>
      </c>
      <c r="G229" s="4">
        <v>0.48799999999999999</v>
      </c>
      <c r="H229" s="4">
        <v>0.48799999999999999</v>
      </c>
      <c r="I229" s="5">
        <f t="shared" si="3"/>
        <v>14361288.824190399</v>
      </c>
    </row>
    <row r="230" spans="1:9" x14ac:dyDescent="0.45">
      <c r="A230" s="4" t="s">
        <v>121</v>
      </c>
      <c r="B230" s="4">
        <v>6.0999999999999999E-2</v>
      </c>
      <c r="C230" s="4" t="s">
        <v>93</v>
      </c>
      <c r="D230" s="4" t="s">
        <v>223</v>
      </c>
      <c r="E230" s="4">
        <v>1.5</v>
      </c>
      <c r="F230" s="4">
        <v>9.1499999999999998E-2</v>
      </c>
      <c r="G230" s="4">
        <v>0.183</v>
      </c>
      <c r="H230" s="4">
        <v>0.67100000000000004</v>
      </c>
      <c r="I230" s="5">
        <f t="shared" si="3"/>
        <v>14361289.007190399</v>
      </c>
    </row>
    <row r="231" spans="1:9" x14ac:dyDescent="0.45">
      <c r="A231" s="4" t="s">
        <v>121</v>
      </c>
      <c r="B231" s="4">
        <v>6.0999999999999999E-2</v>
      </c>
      <c r="C231" s="4" t="s">
        <v>93</v>
      </c>
      <c r="D231" s="4" t="s">
        <v>224</v>
      </c>
      <c r="E231" s="4">
        <v>4.8</v>
      </c>
      <c r="F231" s="4">
        <v>0.2928</v>
      </c>
      <c r="G231" s="4">
        <v>0.58560000000000001</v>
      </c>
      <c r="H231" s="4">
        <v>1.2565999999999999</v>
      </c>
      <c r="I231" s="5">
        <f t="shared" si="3"/>
        <v>14361289.592790399</v>
      </c>
    </row>
    <row r="232" spans="1:9" x14ac:dyDescent="0.45">
      <c r="A232" s="4" t="s">
        <v>121</v>
      </c>
      <c r="B232" s="4">
        <v>6.0999999999999999E-2</v>
      </c>
      <c r="C232" s="4" t="s">
        <v>93</v>
      </c>
      <c r="D232" s="4" t="s">
        <v>225</v>
      </c>
      <c r="E232" s="4">
        <v>0.75</v>
      </c>
      <c r="F232" s="4">
        <v>4.5749999999999999E-2</v>
      </c>
      <c r="G232" s="4">
        <v>9.1499999999999998E-2</v>
      </c>
      <c r="H232" s="4">
        <v>1.3481000000000001</v>
      </c>
      <c r="I232" s="5">
        <f t="shared" si="3"/>
        <v>14361289.684290398</v>
      </c>
    </row>
    <row r="233" spans="1:9" x14ac:dyDescent="0.45">
      <c r="A233" s="4" t="s">
        <v>121</v>
      </c>
      <c r="B233" s="4">
        <v>4.7E-2</v>
      </c>
      <c r="C233" s="4" t="s">
        <v>24</v>
      </c>
      <c r="D233" s="4" t="s">
        <v>235</v>
      </c>
      <c r="E233" s="4">
        <v>15</v>
      </c>
      <c r="F233" s="4">
        <v>0.70499999999999996</v>
      </c>
      <c r="G233" s="4">
        <v>1.41</v>
      </c>
      <c r="H233" s="4">
        <v>1.41</v>
      </c>
      <c r="I233" s="5">
        <f t="shared" si="3"/>
        <v>14361291.094290398</v>
      </c>
    </row>
    <row r="234" spans="1:9" x14ac:dyDescent="0.45">
      <c r="A234" s="4" t="s">
        <v>121</v>
      </c>
      <c r="B234" s="4">
        <v>4.7E-2</v>
      </c>
      <c r="C234" s="4" t="s">
        <v>24</v>
      </c>
      <c r="D234" s="4" t="s">
        <v>227</v>
      </c>
      <c r="E234" s="4">
        <v>0.4</v>
      </c>
      <c r="F234" s="4">
        <v>1.8800000000000001E-2</v>
      </c>
      <c r="G234" s="4">
        <v>3.7600000000000001E-2</v>
      </c>
      <c r="H234" s="4">
        <v>1.4476</v>
      </c>
      <c r="I234" s="5">
        <f t="shared" si="3"/>
        <v>14361291.131890398</v>
      </c>
    </row>
    <row r="235" spans="1:9" x14ac:dyDescent="0.45">
      <c r="A235" s="4" t="s">
        <v>121</v>
      </c>
      <c r="B235" s="4">
        <v>4.7E-2</v>
      </c>
      <c r="C235" s="4" t="s">
        <v>24</v>
      </c>
      <c r="D235" s="4" t="s">
        <v>208</v>
      </c>
      <c r="E235" s="4">
        <v>0.12</v>
      </c>
      <c r="F235" s="4">
        <v>5.64E-3</v>
      </c>
      <c r="G235" s="4">
        <v>1.128E-2</v>
      </c>
      <c r="H235" s="4">
        <v>1.45888</v>
      </c>
      <c r="I235" s="5">
        <f t="shared" si="3"/>
        <v>14361291.143170398</v>
      </c>
    </row>
    <row r="236" spans="1:9" x14ac:dyDescent="0.45">
      <c r="A236" s="4" t="s">
        <v>121</v>
      </c>
      <c r="B236" s="4">
        <v>4.7E-2</v>
      </c>
      <c r="C236" s="4" t="s">
        <v>24</v>
      </c>
      <c r="D236" s="4" t="s">
        <v>231</v>
      </c>
      <c r="E236" s="4">
        <v>0.2</v>
      </c>
      <c r="F236" s="4">
        <v>9.4000000000000004E-3</v>
      </c>
      <c r="G236" s="4">
        <v>1.8800000000000001E-2</v>
      </c>
      <c r="H236" s="4">
        <v>1.4776800000000001</v>
      </c>
      <c r="I236" s="5">
        <f t="shared" si="3"/>
        <v>14361291.161970397</v>
      </c>
    </row>
    <row r="237" spans="1:9" x14ac:dyDescent="0.45">
      <c r="A237" s="4" t="s">
        <v>121</v>
      </c>
      <c r="B237" s="4">
        <v>4.7E-2</v>
      </c>
      <c r="C237" s="4" t="s">
        <v>24</v>
      </c>
      <c r="D237" s="4" t="s">
        <v>236</v>
      </c>
      <c r="E237" s="4">
        <v>0.1</v>
      </c>
      <c r="F237" s="4">
        <v>4.7000000000000002E-3</v>
      </c>
      <c r="G237" s="4">
        <v>9.4000000000000004E-3</v>
      </c>
      <c r="H237" s="4">
        <v>1.48708</v>
      </c>
      <c r="I237" s="5">
        <f t="shared" si="3"/>
        <v>14361291.171370398</v>
      </c>
    </row>
    <row r="238" spans="1:9" x14ac:dyDescent="0.45">
      <c r="A238" s="4" t="s">
        <v>121</v>
      </c>
      <c r="B238" s="4">
        <v>2.5999999999999999E-2</v>
      </c>
      <c r="C238" s="4" t="s">
        <v>38</v>
      </c>
      <c r="D238" s="4" t="s">
        <v>237</v>
      </c>
      <c r="E238" s="4">
        <v>2</v>
      </c>
      <c r="F238" s="4">
        <v>5.1999999999999998E-2</v>
      </c>
      <c r="G238" s="4">
        <v>0.104</v>
      </c>
      <c r="H238" s="4">
        <v>0.104</v>
      </c>
      <c r="I238" s="5">
        <f t="shared" si="3"/>
        <v>14361291.275370399</v>
      </c>
    </row>
    <row r="239" spans="1:9" x14ac:dyDescent="0.45">
      <c r="A239" s="4" t="s">
        <v>121</v>
      </c>
      <c r="B239" s="4">
        <v>2.5999999999999999E-2</v>
      </c>
      <c r="C239" s="4" t="s">
        <v>38</v>
      </c>
      <c r="D239" s="4" t="s">
        <v>238</v>
      </c>
      <c r="E239" s="4">
        <v>6</v>
      </c>
      <c r="F239" s="4">
        <v>0.156</v>
      </c>
      <c r="G239" s="4">
        <v>0.312</v>
      </c>
      <c r="H239" s="4">
        <v>0.41599999999999998</v>
      </c>
      <c r="I239" s="5">
        <f t="shared" si="3"/>
        <v>14361291.587370399</v>
      </c>
    </row>
    <row r="240" spans="1:9" x14ac:dyDescent="0.45">
      <c r="A240" s="4" t="s">
        <v>121</v>
      </c>
      <c r="B240" s="4">
        <v>2.5999999999999999E-2</v>
      </c>
      <c r="C240" s="4" t="s">
        <v>38</v>
      </c>
      <c r="D240" s="4" t="s">
        <v>239</v>
      </c>
      <c r="E240" s="4">
        <v>1.5</v>
      </c>
      <c r="F240" s="4">
        <v>3.9E-2</v>
      </c>
      <c r="G240" s="4">
        <v>7.8E-2</v>
      </c>
      <c r="H240" s="4">
        <v>0.49399999999999999</v>
      </c>
      <c r="I240" s="5">
        <f t="shared" si="3"/>
        <v>14361291.665370399</v>
      </c>
    </row>
    <row r="241" spans="1:9" x14ac:dyDescent="0.45">
      <c r="A241" s="4" t="s">
        <v>121</v>
      </c>
      <c r="B241" s="4">
        <v>2.5999999999999999E-2</v>
      </c>
      <c r="C241" s="4" t="s">
        <v>38</v>
      </c>
      <c r="D241" s="4" t="s">
        <v>201</v>
      </c>
      <c r="E241" s="4">
        <v>0.188</v>
      </c>
      <c r="F241" s="4">
        <v>4.888E-3</v>
      </c>
      <c r="G241" s="4">
        <v>9.776E-3</v>
      </c>
      <c r="H241" s="4">
        <v>0.503776</v>
      </c>
      <c r="I241" s="5">
        <f t="shared" si="3"/>
        <v>14361291.675146399</v>
      </c>
    </row>
    <row r="242" spans="1:9" x14ac:dyDescent="0.45">
      <c r="A242" s="4" t="s">
        <v>121</v>
      </c>
      <c r="B242" s="4">
        <v>6.6000000000000003E-2</v>
      </c>
      <c r="C242" s="4" t="s">
        <v>25</v>
      </c>
      <c r="D242" s="4" t="s">
        <v>240</v>
      </c>
      <c r="E242" s="4">
        <v>1</v>
      </c>
      <c r="F242" s="4">
        <v>6.6000000000000003E-2</v>
      </c>
      <c r="G242" s="4">
        <v>0.13200000000000001</v>
      </c>
      <c r="H242" s="4">
        <v>0.13200000000000001</v>
      </c>
      <c r="I242" s="5">
        <f t="shared" si="3"/>
        <v>14361291.807146398</v>
      </c>
    </row>
    <row r="243" spans="1:9" x14ac:dyDescent="0.45">
      <c r="A243" s="4" t="s">
        <v>121</v>
      </c>
      <c r="B243" s="4">
        <v>6.6000000000000003E-2</v>
      </c>
      <c r="C243" s="4" t="s">
        <v>25</v>
      </c>
      <c r="D243" s="4" t="s">
        <v>235</v>
      </c>
      <c r="E243" s="4">
        <v>15</v>
      </c>
      <c r="F243" s="4">
        <v>0.99</v>
      </c>
      <c r="G243" s="4">
        <v>1.98</v>
      </c>
      <c r="H243" s="4">
        <v>2.1120000000000001</v>
      </c>
      <c r="I243" s="5">
        <f t="shared" si="3"/>
        <v>14361293.787146399</v>
      </c>
    </row>
    <row r="244" spans="1:9" x14ac:dyDescent="0.45">
      <c r="A244" s="4" t="s">
        <v>121</v>
      </c>
      <c r="B244" s="4">
        <v>6.6000000000000003E-2</v>
      </c>
      <c r="C244" s="4" t="s">
        <v>25</v>
      </c>
      <c r="D244" s="4" t="s">
        <v>201</v>
      </c>
      <c r="E244" s="4">
        <v>0.188</v>
      </c>
      <c r="F244" s="4">
        <v>1.2408000000000001E-2</v>
      </c>
      <c r="G244" s="4">
        <v>2.4816000000000001E-2</v>
      </c>
      <c r="H244" s="4">
        <v>2.136816</v>
      </c>
      <c r="I244" s="5">
        <f t="shared" si="3"/>
        <v>14361293.8119624</v>
      </c>
    </row>
    <row r="245" spans="1:9" x14ac:dyDescent="0.45">
      <c r="A245" s="4" t="s">
        <v>121</v>
      </c>
      <c r="B245" s="4">
        <v>6.6000000000000003E-2</v>
      </c>
      <c r="C245" s="4" t="s">
        <v>25</v>
      </c>
      <c r="D245" s="4" t="s">
        <v>241</v>
      </c>
      <c r="E245" s="4">
        <v>0.375</v>
      </c>
      <c r="F245" s="4">
        <v>2.4750000000000001E-2</v>
      </c>
      <c r="G245" s="4">
        <v>4.9500000000000002E-2</v>
      </c>
      <c r="H245" s="4">
        <v>2.1863160000000001</v>
      </c>
      <c r="I245" s="5">
        <f t="shared" si="3"/>
        <v>14361293.861462399</v>
      </c>
    </row>
    <row r="246" spans="1:9" x14ac:dyDescent="0.45">
      <c r="A246" s="4" t="s">
        <v>121</v>
      </c>
      <c r="B246" s="4">
        <v>0.1411</v>
      </c>
      <c r="C246" s="4" t="s">
        <v>98</v>
      </c>
      <c r="D246" s="4" t="s">
        <v>209</v>
      </c>
      <c r="E246" s="4">
        <v>0.125</v>
      </c>
      <c r="F246" s="4">
        <v>1.76375E-2</v>
      </c>
      <c r="G246" s="4">
        <v>3.5275000000000001E-2</v>
      </c>
      <c r="H246" s="4">
        <v>3.5275000000000001E-2</v>
      </c>
      <c r="I246" s="5">
        <f t="shared" si="3"/>
        <v>14361293.896737399</v>
      </c>
    </row>
    <row r="247" spans="1:9" x14ac:dyDescent="0.45">
      <c r="A247" s="4" t="s">
        <v>121</v>
      </c>
      <c r="B247" s="4">
        <v>0.1411</v>
      </c>
      <c r="C247" s="4" t="s">
        <v>98</v>
      </c>
      <c r="D247" s="4" t="s">
        <v>188</v>
      </c>
      <c r="E247" s="4">
        <v>0.5</v>
      </c>
      <c r="F247" s="4">
        <v>7.0550000000000002E-2</v>
      </c>
      <c r="G247" s="4">
        <v>0.1411</v>
      </c>
      <c r="H247" s="4">
        <v>0.176375</v>
      </c>
      <c r="I247" s="5">
        <f t="shared" si="3"/>
        <v>14361294.037837399</v>
      </c>
    </row>
    <row r="248" spans="1:9" x14ac:dyDescent="0.45">
      <c r="A248" s="4" t="s">
        <v>121</v>
      </c>
      <c r="B248" s="4">
        <v>0.1411</v>
      </c>
      <c r="C248" s="4" t="s">
        <v>98</v>
      </c>
      <c r="D248" s="4" t="s">
        <v>233</v>
      </c>
      <c r="E248" s="4">
        <v>2.5</v>
      </c>
      <c r="F248" s="4">
        <v>0.35275000000000001</v>
      </c>
      <c r="G248" s="4">
        <v>0.70550000000000002</v>
      </c>
      <c r="H248" s="4">
        <v>0.88187499999999996</v>
      </c>
      <c r="I248" s="5">
        <f t="shared" si="3"/>
        <v>14361294.743337398</v>
      </c>
    </row>
    <row r="249" spans="1:9" x14ac:dyDescent="0.45">
      <c r="A249" s="4" t="s">
        <v>121</v>
      </c>
      <c r="B249" s="4">
        <v>0.1411</v>
      </c>
      <c r="C249" s="4" t="s">
        <v>98</v>
      </c>
      <c r="D249" s="4" t="s">
        <v>234</v>
      </c>
      <c r="E249" s="4">
        <v>3</v>
      </c>
      <c r="F249" s="4">
        <v>0.42330000000000001</v>
      </c>
      <c r="G249" s="4">
        <v>0.84660000000000002</v>
      </c>
      <c r="H249" s="4">
        <v>1.728475</v>
      </c>
      <c r="I249" s="5">
        <f t="shared" si="3"/>
        <v>14361295.589937398</v>
      </c>
    </row>
    <row r="250" spans="1:9" x14ac:dyDescent="0.45">
      <c r="A250" s="4" t="s">
        <v>121</v>
      </c>
      <c r="B250" s="4">
        <v>2.3E-2</v>
      </c>
      <c r="C250" s="4" t="s">
        <v>99</v>
      </c>
      <c r="D250" s="4" t="s">
        <v>227</v>
      </c>
      <c r="E250" s="4">
        <v>0.4</v>
      </c>
      <c r="F250" s="4">
        <v>9.1999999999999998E-3</v>
      </c>
      <c r="G250" s="4">
        <v>1.84E-2</v>
      </c>
      <c r="H250" s="4">
        <v>1.84E-2</v>
      </c>
      <c r="I250" s="5">
        <f t="shared" si="3"/>
        <v>14361295.608337399</v>
      </c>
    </row>
    <row r="251" spans="1:9" x14ac:dyDescent="0.45">
      <c r="A251" s="4" t="s">
        <v>121</v>
      </c>
      <c r="B251" s="4">
        <v>2.3E-2</v>
      </c>
      <c r="C251" s="4" t="s">
        <v>99</v>
      </c>
      <c r="D251" s="4" t="s">
        <v>248</v>
      </c>
      <c r="E251" s="4">
        <v>1.68</v>
      </c>
      <c r="F251" s="4">
        <v>3.8640000000000001E-2</v>
      </c>
      <c r="G251" s="4">
        <v>7.7280000000000001E-2</v>
      </c>
      <c r="H251" s="4">
        <v>9.5680000000000001E-2</v>
      </c>
      <c r="I251" s="5">
        <f t="shared" si="3"/>
        <v>14361295.685617398</v>
      </c>
    </row>
    <row r="252" spans="1:9" x14ac:dyDescent="0.45">
      <c r="A252" s="4" t="s">
        <v>121</v>
      </c>
      <c r="B252" s="4">
        <v>2.3E-2</v>
      </c>
      <c r="C252" s="4" t="s">
        <v>99</v>
      </c>
      <c r="D252" s="4" t="s">
        <v>227</v>
      </c>
      <c r="E252" s="4">
        <v>0.4</v>
      </c>
      <c r="F252" s="4">
        <v>9.1999999999999998E-3</v>
      </c>
      <c r="G252" s="4">
        <v>1.84E-2</v>
      </c>
      <c r="H252" s="4">
        <v>0.11408</v>
      </c>
      <c r="I252" s="5">
        <f t="shared" si="3"/>
        <v>14361295.704017399</v>
      </c>
    </row>
    <row r="253" spans="1:9" x14ac:dyDescent="0.45">
      <c r="A253" s="4" t="s">
        <v>121</v>
      </c>
      <c r="B253" s="4">
        <v>2.3E-2</v>
      </c>
      <c r="C253" s="4" t="s">
        <v>99</v>
      </c>
      <c r="D253" s="4" t="s">
        <v>206</v>
      </c>
      <c r="E253" s="4">
        <v>0.3</v>
      </c>
      <c r="F253" s="4">
        <v>6.8999999999999999E-3</v>
      </c>
      <c r="G253" s="4">
        <v>1.38E-2</v>
      </c>
      <c r="H253" s="4">
        <v>0.12787999999999999</v>
      </c>
      <c r="I253" s="5">
        <f t="shared" si="3"/>
        <v>14361295.7178174</v>
      </c>
    </row>
    <row r="254" spans="1:9" x14ac:dyDescent="0.45">
      <c r="A254" s="4" t="s">
        <v>121</v>
      </c>
      <c r="B254" s="4">
        <v>6.0000000000000001E-3</v>
      </c>
      <c r="C254" s="4" t="s">
        <v>100</v>
      </c>
      <c r="D254" s="4" t="s">
        <v>202</v>
      </c>
      <c r="E254" s="4">
        <v>1.75</v>
      </c>
      <c r="F254" s="4">
        <v>1.0500000000000001E-2</v>
      </c>
      <c r="G254" s="4">
        <v>2.1000000000000001E-2</v>
      </c>
      <c r="H254" s="4">
        <v>2.1000000000000001E-2</v>
      </c>
      <c r="I254" s="5">
        <f t="shared" si="3"/>
        <v>14361295.738817399</v>
      </c>
    </row>
    <row r="255" spans="1:9" x14ac:dyDescent="0.45">
      <c r="A255" s="4" t="s">
        <v>121</v>
      </c>
      <c r="B255" s="4">
        <v>6.0000000000000001E-3</v>
      </c>
      <c r="C255" s="4" t="s">
        <v>100</v>
      </c>
      <c r="D255" s="4" t="s">
        <v>251</v>
      </c>
      <c r="E255" s="4">
        <v>34.799999999999997</v>
      </c>
      <c r="F255" s="4">
        <v>0.20880000000000001</v>
      </c>
      <c r="G255" s="4">
        <v>0.41760000000000003</v>
      </c>
      <c r="H255" s="4">
        <v>0.43859999999999999</v>
      </c>
      <c r="I255" s="5">
        <f t="shared" si="3"/>
        <v>14361296.1564174</v>
      </c>
    </row>
    <row r="256" spans="1:9" x14ac:dyDescent="0.45">
      <c r="A256" s="4" t="s">
        <v>121</v>
      </c>
      <c r="B256" s="4">
        <v>6.0000000000000001E-3</v>
      </c>
      <c r="C256" s="4" t="s">
        <v>100</v>
      </c>
      <c r="D256" s="4" t="s">
        <v>224</v>
      </c>
      <c r="E256" s="4">
        <v>4.8</v>
      </c>
      <c r="F256" s="4">
        <v>2.8799999999999999E-2</v>
      </c>
      <c r="G256" s="4">
        <v>5.7599999999999998E-2</v>
      </c>
      <c r="H256" s="4">
        <v>0.49619999999999997</v>
      </c>
      <c r="I256" s="5">
        <f t="shared" si="3"/>
        <v>14361296.214017401</v>
      </c>
    </row>
    <row r="257" spans="1:9" x14ac:dyDescent="0.45">
      <c r="A257" s="4" t="s">
        <v>121</v>
      </c>
      <c r="B257" s="4">
        <v>6.0000000000000001E-3</v>
      </c>
      <c r="C257" s="4" t="s">
        <v>100</v>
      </c>
      <c r="D257" s="4" t="s">
        <v>239</v>
      </c>
      <c r="E257" s="4">
        <v>1.5</v>
      </c>
      <c r="F257" s="4">
        <v>8.9999999999999993E-3</v>
      </c>
      <c r="G257" s="4">
        <v>1.7999999999999999E-2</v>
      </c>
      <c r="H257" s="4">
        <v>0.51419999999999999</v>
      </c>
      <c r="I257" s="5">
        <f t="shared" si="3"/>
        <v>14361296.2320174</v>
      </c>
    </row>
    <row r="258" spans="1:9" x14ac:dyDescent="0.45">
      <c r="A258" s="4" t="s">
        <v>121</v>
      </c>
      <c r="B258" s="4">
        <v>6.0000000000000001E-3</v>
      </c>
      <c r="C258" s="4" t="s">
        <v>100</v>
      </c>
      <c r="D258" s="4" t="s">
        <v>205</v>
      </c>
      <c r="E258" s="4">
        <v>0.9</v>
      </c>
      <c r="F258" s="4">
        <v>5.4000000000000003E-3</v>
      </c>
      <c r="G258" s="4">
        <v>1.0800000000000001E-2</v>
      </c>
      <c r="H258" s="4">
        <v>0.52500000000000002</v>
      </c>
      <c r="I258" s="5">
        <f t="shared" si="3"/>
        <v>14361296.2428174</v>
      </c>
    </row>
    <row r="259" spans="1:9" x14ac:dyDescent="0.45">
      <c r="A259" s="4" t="s">
        <v>121</v>
      </c>
      <c r="B259" s="4">
        <v>0.02</v>
      </c>
      <c r="C259" s="4" t="s">
        <v>10</v>
      </c>
      <c r="D259" s="4" t="s">
        <v>199</v>
      </c>
      <c r="E259" s="4">
        <v>0.5</v>
      </c>
      <c r="F259" s="4">
        <v>0.01</v>
      </c>
      <c r="G259" s="4">
        <v>0.02</v>
      </c>
      <c r="H259" s="4">
        <v>0.02</v>
      </c>
      <c r="I259" s="5">
        <f t="shared" si="3"/>
        <v>14361296.2628174</v>
      </c>
    </row>
    <row r="260" spans="1:9" x14ac:dyDescent="0.45">
      <c r="A260" s="4" t="s">
        <v>121</v>
      </c>
      <c r="B260" s="4">
        <v>0.02</v>
      </c>
      <c r="C260" s="4" t="s">
        <v>10</v>
      </c>
      <c r="D260" s="4" t="s">
        <v>224</v>
      </c>
      <c r="E260" s="4">
        <v>4.8</v>
      </c>
      <c r="F260" s="4">
        <v>9.6000000000000002E-2</v>
      </c>
      <c r="G260" s="4">
        <v>0.192</v>
      </c>
      <c r="H260" s="4">
        <v>0.21199999999999999</v>
      </c>
      <c r="I260" s="5">
        <f t="shared" si="3"/>
        <v>14361296.454817399</v>
      </c>
    </row>
    <row r="261" spans="1:9" x14ac:dyDescent="0.45">
      <c r="A261" s="4" t="s">
        <v>121</v>
      </c>
      <c r="B261" s="4">
        <v>0.02</v>
      </c>
      <c r="C261" s="4" t="s">
        <v>10</v>
      </c>
      <c r="D261" s="4" t="s">
        <v>204</v>
      </c>
      <c r="E261" s="4">
        <v>0.5</v>
      </c>
      <c r="F261" s="4">
        <v>0.01</v>
      </c>
      <c r="G261" s="4">
        <v>0.02</v>
      </c>
      <c r="H261" s="4">
        <v>0.23200000000000001</v>
      </c>
      <c r="I261" s="5">
        <f t="shared" ref="I261:I324" si="4">I260+G261</f>
        <v>14361296.474817399</v>
      </c>
    </row>
    <row r="262" spans="1:9" x14ac:dyDescent="0.45">
      <c r="A262" s="4" t="s">
        <v>121</v>
      </c>
      <c r="B262" s="4">
        <v>992.1</v>
      </c>
      <c r="C262" s="4" t="s">
        <v>104</v>
      </c>
      <c r="D262" s="4" t="s">
        <v>188</v>
      </c>
      <c r="E262" s="4">
        <v>0.5</v>
      </c>
      <c r="F262" s="4">
        <v>496.05</v>
      </c>
      <c r="G262" s="4">
        <v>992.1</v>
      </c>
      <c r="H262" s="4">
        <v>992.1</v>
      </c>
      <c r="I262" s="5">
        <f t="shared" si="4"/>
        <v>14362288.574817399</v>
      </c>
    </row>
    <row r="263" spans="1:9" x14ac:dyDescent="0.45">
      <c r="A263" s="4" t="s">
        <v>121</v>
      </c>
      <c r="B263" s="4">
        <v>992.1</v>
      </c>
      <c r="C263" s="4" t="s">
        <v>104</v>
      </c>
      <c r="D263" s="4" t="s">
        <v>255</v>
      </c>
      <c r="E263" s="4">
        <v>1.38</v>
      </c>
      <c r="F263" s="4">
        <v>1369.098</v>
      </c>
      <c r="G263" s="4">
        <v>2738.1959999999999</v>
      </c>
      <c r="H263" s="4">
        <v>3730.2959999999998</v>
      </c>
      <c r="I263" s="5">
        <f t="shared" si="4"/>
        <v>14365026.770817399</v>
      </c>
    </row>
    <row r="264" spans="1:9" x14ac:dyDescent="0.45">
      <c r="A264" s="4" t="s">
        <v>121</v>
      </c>
      <c r="B264" s="4">
        <v>992.1</v>
      </c>
      <c r="C264" s="4" t="s">
        <v>104</v>
      </c>
      <c r="D264" s="4" t="s">
        <v>209</v>
      </c>
      <c r="E264" s="4">
        <v>0.125</v>
      </c>
      <c r="F264" s="4">
        <v>124.0125</v>
      </c>
      <c r="G264" s="4">
        <v>248.02500000000001</v>
      </c>
      <c r="H264" s="4">
        <v>3978.3209999999999</v>
      </c>
      <c r="I264" s="5">
        <f t="shared" si="4"/>
        <v>14365274.795817399</v>
      </c>
    </row>
    <row r="265" spans="1:9" x14ac:dyDescent="0.45">
      <c r="A265" s="4" t="s">
        <v>121</v>
      </c>
      <c r="B265" s="4">
        <v>992.1</v>
      </c>
      <c r="C265" s="4" t="s">
        <v>104</v>
      </c>
      <c r="D265" s="4" t="s">
        <v>212</v>
      </c>
      <c r="E265" s="4">
        <v>2.27</v>
      </c>
      <c r="F265" s="4">
        <v>2252.067</v>
      </c>
      <c r="G265" s="4">
        <v>4504.134</v>
      </c>
      <c r="H265" s="4">
        <v>8482.4549999999999</v>
      </c>
      <c r="I265" s="5">
        <f t="shared" si="4"/>
        <v>14369778.929817399</v>
      </c>
    </row>
    <row r="266" spans="1:9" x14ac:dyDescent="0.45">
      <c r="A266" s="4" t="s">
        <v>121</v>
      </c>
      <c r="B266" s="4">
        <v>1.7000000000000001E-2</v>
      </c>
      <c r="C266" s="4" t="s">
        <v>26</v>
      </c>
      <c r="D266" s="4" t="s">
        <v>224</v>
      </c>
      <c r="E266" s="4">
        <v>4.8</v>
      </c>
      <c r="F266" s="4">
        <v>8.1600000000000006E-2</v>
      </c>
      <c r="G266" s="4">
        <v>0.16320000000000001</v>
      </c>
      <c r="H266" s="4">
        <v>0.16320000000000001</v>
      </c>
      <c r="I266" s="5">
        <f t="shared" si="4"/>
        <v>14369779.093017399</v>
      </c>
    </row>
    <row r="267" spans="1:9" x14ac:dyDescent="0.45">
      <c r="A267" s="4" t="s">
        <v>121</v>
      </c>
      <c r="B267" s="4">
        <v>1.7000000000000001E-2</v>
      </c>
      <c r="C267" s="4" t="s">
        <v>26</v>
      </c>
      <c r="D267" s="4" t="s">
        <v>204</v>
      </c>
      <c r="E267" s="4">
        <v>0.5</v>
      </c>
      <c r="F267" s="4">
        <v>8.5000000000000006E-3</v>
      </c>
      <c r="G267" s="4">
        <v>1.7000000000000001E-2</v>
      </c>
      <c r="H267" s="4">
        <v>0.1802</v>
      </c>
      <c r="I267" s="5">
        <f t="shared" si="4"/>
        <v>14369779.1100174</v>
      </c>
    </row>
    <row r="268" spans="1:9" x14ac:dyDescent="0.45">
      <c r="A268" s="4" t="s">
        <v>121</v>
      </c>
      <c r="B268" s="4">
        <v>1.7000000000000001E-2</v>
      </c>
      <c r="C268" s="4" t="s">
        <v>26</v>
      </c>
      <c r="D268" s="4" t="s">
        <v>235</v>
      </c>
      <c r="E268" s="4">
        <v>15</v>
      </c>
      <c r="F268" s="4">
        <v>0.255</v>
      </c>
      <c r="G268" s="4">
        <v>0.51</v>
      </c>
      <c r="H268" s="4">
        <v>0.69020000000000004</v>
      </c>
      <c r="I268" s="5">
        <f t="shared" si="4"/>
        <v>14369779.6200174</v>
      </c>
    </row>
    <row r="269" spans="1:9" x14ac:dyDescent="0.45">
      <c r="A269" s="4" t="s">
        <v>121</v>
      </c>
      <c r="B269" s="4">
        <v>1.7000000000000001E-2</v>
      </c>
      <c r="C269" s="4" t="s">
        <v>26</v>
      </c>
      <c r="D269" s="4" t="s">
        <v>216</v>
      </c>
      <c r="E269" s="4">
        <v>3.96</v>
      </c>
      <c r="F269" s="4">
        <v>6.7320000000000005E-2</v>
      </c>
      <c r="G269" s="4">
        <v>0.13464000000000001</v>
      </c>
      <c r="H269" s="4">
        <v>0.82484000000000002</v>
      </c>
      <c r="I269" s="5">
        <f t="shared" si="4"/>
        <v>14369779.754657401</v>
      </c>
    </row>
    <row r="270" spans="1:9" x14ac:dyDescent="0.45">
      <c r="A270" s="4" t="s">
        <v>121</v>
      </c>
      <c r="B270" s="4">
        <v>289.2</v>
      </c>
      <c r="C270" s="4" t="s">
        <v>39</v>
      </c>
      <c r="D270" s="4" t="s">
        <v>191</v>
      </c>
      <c r="E270" s="4">
        <v>6.3E-2</v>
      </c>
      <c r="F270" s="4">
        <v>18.2196</v>
      </c>
      <c r="G270" s="4">
        <v>36.4392</v>
      </c>
      <c r="H270" s="4">
        <v>36.4392</v>
      </c>
      <c r="I270" s="5">
        <f t="shared" si="4"/>
        <v>14369816.193857402</v>
      </c>
    </row>
    <row r="271" spans="1:9" x14ac:dyDescent="0.45">
      <c r="A271" s="4" t="s">
        <v>121</v>
      </c>
      <c r="B271" s="4">
        <v>289.2</v>
      </c>
      <c r="C271" s="4" t="s">
        <v>39</v>
      </c>
      <c r="D271" s="4" t="s">
        <v>218</v>
      </c>
      <c r="E271" s="4">
        <v>1</v>
      </c>
      <c r="F271" s="4">
        <v>289.2</v>
      </c>
      <c r="G271" s="4">
        <v>578.4</v>
      </c>
      <c r="H271" s="4">
        <v>614.83920000000001</v>
      </c>
      <c r="I271" s="5">
        <f t="shared" si="4"/>
        <v>14370394.593857402</v>
      </c>
    </row>
    <row r="272" spans="1:9" x14ac:dyDescent="0.45">
      <c r="A272" s="4" t="s">
        <v>121</v>
      </c>
      <c r="B272" s="4">
        <v>289.2</v>
      </c>
      <c r="C272" s="4" t="s">
        <v>39</v>
      </c>
      <c r="D272" s="4" t="s">
        <v>255</v>
      </c>
      <c r="E272" s="4">
        <v>1.38</v>
      </c>
      <c r="F272" s="4">
        <v>399.096</v>
      </c>
      <c r="G272" s="4">
        <v>798.19200000000001</v>
      </c>
      <c r="H272" s="4">
        <v>1413.0311999999999</v>
      </c>
      <c r="I272" s="5">
        <f t="shared" si="4"/>
        <v>14371192.785857402</v>
      </c>
    </row>
    <row r="273" spans="1:9" x14ac:dyDescent="0.45">
      <c r="A273" s="4" t="s">
        <v>121</v>
      </c>
      <c r="B273" s="4">
        <v>289.2</v>
      </c>
      <c r="C273" s="4" t="s">
        <v>39</v>
      </c>
      <c r="D273" s="4" t="s">
        <v>250</v>
      </c>
      <c r="E273" s="4">
        <v>3.71</v>
      </c>
      <c r="F273" s="4">
        <v>1072.932</v>
      </c>
      <c r="G273" s="4">
        <v>2145.864</v>
      </c>
      <c r="H273" s="4">
        <v>3558.8951999999999</v>
      </c>
      <c r="I273" s="5">
        <f t="shared" si="4"/>
        <v>14373338.649857402</v>
      </c>
    </row>
    <row r="274" spans="1:9" x14ac:dyDescent="0.45">
      <c r="A274" s="4" t="s">
        <v>121</v>
      </c>
      <c r="B274" s="4">
        <v>119.4</v>
      </c>
      <c r="C274" s="4" t="s">
        <v>27</v>
      </c>
      <c r="D274" s="4" t="s">
        <v>211</v>
      </c>
      <c r="E274" s="4">
        <v>0.6</v>
      </c>
      <c r="F274" s="4">
        <v>71.64</v>
      </c>
      <c r="G274" s="4">
        <v>143.28</v>
      </c>
      <c r="H274" s="4">
        <v>143.28</v>
      </c>
      <c r="I274" s="5">
        <f t="shared" si="4"/>
        <v>14373481.929857401</v>
      </c>
    </row>
    <row r="275" spans="1:9" x14ac:dyDescent="0.45">
      <c r="A275" s="4" t="s">
        <v>121</v>
      </c>
      <c r="B275" s="4">
        <v>119.4</v>
      </c>
      <c r="C275" s="4" t="s">
        <v>27</v>
      </c>
      <c r="D275" s="4" t="s">
        <v>224</v>
      </c>
      <c r="E275" s="4">
        <v>4.8</v>
      </c>
      <c r="F275" s="4">
        <v>573.12</v>
      </c>
      <c r="G275" s="4">
        <v>1146.24</v>
      </c>
      <c r="H275" s="4">
        <v>1289.52</v>
      </c>
      <c r="I275" s="5">
        <f t="shared" si="4"/>
        <v>14374628.169857401</v>
      </c>
    </row>
    <row r="276" spans="1:9" x14ac:dyDescent="0.45">
      <c r="A276" s="4" t="s">
        <v>121</v>
      </c>
      <c r="B276" s="4">
        <v>119.4</v>
      </c>
      <c r="C276" s="4" t="s">
        <v>27</v>
      </c>
      <c r="D276" s="4" t="s">
        <v>235</v>
      </c>
      <c r="E276" s="4">
        <v>15</v>
      </c>
      <c r="F276" s="4">
        <v>1791</v>
      </c>
      <c r="G276" s="4">
        <v>3582</v>
      </c>
      <c r="H276" s="4">
        <v>4871.5200000000004</v>
      </c>
      <c r="I276" s="5">
        <f t="shared" si="4"/>
        <v>14378210.169857401</v>
      </c>
    </row>
    <row r="277" spans="1:9" x14ac:dyDescent="0.45">
      <c r="A277" s="4" t="s">
        <v>121</v>
      </c>
      <c r="B277" s="4">
        <v>119.4</v>
      </c>
      <c r="C277" s="4" t="s">
        <v>27</v>
      </c>
      <c r="D277" s="4" t="s">
        <v>270</v>
      </c>
      <c r="E277" s="4">
        <v>0.93</v>
      </c>
      <c r="F277" s="4">
        <v>111.042</v>
      </c>
      <c r="G277" s="4">
        <v>222.084</v>
      </c>
      <c r="H277" s="4">
        <v>5093.6040000000003</v>
      </c>
      <c r="I277" s="5">
        <f t="shared" si="4"/>
        <v>14378432.253857402</v>
      </c>
    </row>
    <row r="278" spans="1:9" x14ac:dyDescent="0.45">
      <c r="A278" s="4" t="s">
        <v>121</v>
      </c>
      <c r="B278" s="4">
        <v>0.22800000000000001</v>
      </c>
      <c r="C278" s="4" t="s">
        <v>111</v>
      </c>
      <c r="D278" s="4" t="s">
        <v>227</v>
      </c>
      <c r="E278" s="4">
        <v>0.4</v>
      </c>
      <c r="F278" s="4">
        <v>9.1200000000000003E-2</v>
      </c>
      <c r="G278" s="4">
        <v>0.18240000000000001</v>
      </c>
      <c r="H278" s="4">
        <v>0.18240000000000001</v>
      </c>
      <c r="I278" s="5">
        <f t="shared" si="4"/>
        <v>14378432.436257401</v>
      </c>
    </row>
    <row r="279" spans="1:9" x14ac:dyDescent="0.45">
      <c r="A279" s="4" t="s">
        <v>121</v>
      </c>
      <c r="B279" s="4">
        <v>0.22800000000000001</v>
      </c>
      <c r="C279" s="4" t="s">
        <v>111</v>
      </c>
      <c r="D279" s="4" t="s">
        <v>201</v>
      </c>
      <c r="E279" s="4">
        <v>0.188</v>
      </c>
      <c r="F279" s="4">
        <v>4.2863999999999999E-2</v>
      </c>
      <c r="G279" s="4">
        <v>8.5727999999999999E-2</v>
      </c>
      <c r="H279" s="4">
        <v>0.26812799999999998</v>
      </c>
      <c r="I279" s="5">
        <f t="shared" si="4"/>
        <v>14378432.521985402</v>
      </c>
    </row>
    <row r="280" spans="1:9" x14ac:dyDescent="0.45">
      <c r="A280" s="4" t="s">
        <v>121</v>
      </c>
      <c r="B280" s="4">
        <v>0.22800000000000001</v>
      </c>
      <c r="C280" s="4" t="s">
        <v>111</v>
      </c>
      <c r="D280" s="4" t="s">
        <v>206</v>
      </c>
      <c r="E280" s="4">
        <v>0.3</v>
      </c>
      <c r="F280" s="4">
        <v>6.8400000000000002E-2</v>
      </c>
      <c r="G280" s="4">
        <v>0.1368</v>
      </c>
      <c r="H280" s="4">
        <v>0.40492800000000001</v>
      </c>
      <c r="I280" s="5">
        <f t="shared" si="4"/>
        <v>14378432.658785403</v>
      </c>
    </row>
    <row r="281" spans="1:9" x14ac:dyDescent="0.45">
      <c r="A281" s="4" t="s">
        <v>121</v>
      </c>
      <c r="B281" s="4">
        <v>0.22800000000000001</v>
      </c>
      <c r="C281" s="4" t="s">
        <v>111</v>
      </c>
      <c r="D281" s="4" t="s">
        <v>271</v>
      </c>
      <c r="E281" s="4">
        <v>0.4</v>
      </c>
      <c r="F281" s="4">
        <v>9.1200000000000003E-2</v>
      </c>
      <c r="G281" s="4">
        <v>0.18240000000000001</v>
      </c>
      <c r="H281" s="4">
        <v>0.58732799999999996</v>
      </c>
      <c r="I281" s="5">
        <f t="shared" si="4"/>
        <v>14378432.841185402</v>
      </c>
    </row>
    <row r="282" spans="1:9" x14ac:dyDescent="0.45">
      <c r="A282" s="4" t="s">
        <v>121</v>
      </c>
      <c r="B282" s="4">
        <v>0.22800000000000001</v>
      </c>
      <c r="C282" s="4" t="s">
        <v>111</v>
      </c>
      <c r="D282" s="4" t="s">
        <v>235</v>
      </c>
      <c r="E282" s="4">
        <v>15</v>
      </c>
      <c r="F282" s="4">
        <v>3.42</v>
      </c>
      <c r="G282" s="4">
        <v>6.84</v>
      </c>
      <c r="H282" s="4">
        <v>7.4273280000000002</v>
      </c>
      <c r="I282" s="5">
        <f t="shared" si="4"/>
        <v>14378439.681185402</v>
      </c>
    </row>
    <row r="283" spans="1:9" x14ac:dyDescent="0.45">
      <c r="A283" s="4" t="s">
        <v>121</v>
      </c>
      <c r="B283" s="4">
        <v>0.01</v>
      </c>
      <c r="C283" s="4" t="s">
        <v>122</v>
      </c>
      <c r="D283" s="4" t="s">
        <v>253</v>
      </c>
      <c r="E283" s="4">
        <v>1</v>
      </c>
      <c r="F283" s="4">
        <v>0.01</v>
      </c>
      <c r="G283" s="4">
        <v>0.02</v>
      </c>
      <c r="H283" s="4">
        <v>0.02</v>
      </c>
      <c r="I283" s="5">
        <f t="shared" si="4"/>
        <v>14378439.701185402</v>
      </c>
    </row>
    <row r="284" spans="1:9" x14ac:dyDescent="0.45">
      <c r="A284" s="4" t="s">
        <v>121</v>
      </c>
      <c r="B284" s="4">
        <v>0.01</v>
      </c>
      <c r="C284" s="4" t="s">
        <v>122</v>
      </c>
      <c r="D284" s="4" t="s">
        <v>201</v>
      </c>
      <c r="E284" s="4">
        <v>0.188</v>
      </c>
      <c r="F284" s="4">
        <v>1.8799999999999999E-3</v>
      </c>
      <c r="G284" s="4">
        <v>3.7599999999999999E-3</v>
      </c>
      <c r="H284" s="4">
        <v>2.376E-2</v>
      </c>
      <c r="I284" s="5">
        <f t="shared" si="4"/>
        <v>14378439.704945402</v>
      </c>
    </row>
    <row r="285" spans="1:9" x14ac:dyDescent="0.45">
      <c r="A285" s="4" t="s">
        <v>121</v>
      </c>
      <c r="B285" s="4">
        <v>2.5</v>
      </c>
      <c r="C285" s="4" t="s">
        <v>112</v>
      </c>
      <c r="D285" s="4" t="s">
        <v>214</v>
      </c>
      <c r="E285" s="4">
        <v>8.8999999999999996E-2</v>
      </c>
      <c r="F285" s="4">
        <v>0.2225</v>
      </c>
      <c r="G285" s="4">
        <v>0.44500000000000001</v>
      </c>
      <c r="H285" s="4">
        <v>0.44500000000000001</v>
      </c>
      <c r="I285" s="5">
        <f t="shared" si="4"/>
        <v>14378440.149945403</v>
      </c>
    </row>
    <row r="286" spans="1:9" x14ac:dyDescent="0.45">
      <c r="A286" s="4" t="s">
        <v>121</v>
      </c>
      <c r="B286" s="4">
        <v>2.5</v>
      </c>
      <c r="C286" s="4" t="s">
        <v>112</v>
      </c>
      <c r="D286" s="4" t="s">
        <v>215</v>
      </c>
      <c r="E286" s="4">
        <v>3.9E-2</v>
      </c>
      <c r="F286" s="4">
        <v>9.7500000000000003E-2</v>
      </c>
      <c r="G286" s="4">
        <v>0.19500000000000001</v>
      </c>
      <c r="H286" s="4">
        <v>0.64</v>
      </c>
      <c r="I286" s="5">
        <f t="shared" si="4"/>
        <v>14378440.344945403</v>
      </c>
    </row>
    <row r="287" spans="1:9" x14ac:dyDescent="0.45">
      <c r="A287" s="4" t="s">
        <v>121</v>
      </c>
      <c r="B287" s="4">
        <v>2.5</v>
      </c>
      <c r="C287" s="4" t="s">
        <v>112</v>
      </c>
      <c r="D287" s="4" t="s">
        <v>216</v>
      </c>
      <c r="E287" s="4">
        <v>3.96</v>
      </c>
      <c r="F287" s="4">
        <v>9.9</v>
      </c>
      <c r="G287" s="4">
        <v>19.8</v>
      </c>
      <c r="H287" s="4">
        <v>20.440000000000001</v>
      </c>
      <c r="I287" s="5">
        <f t="shared" si="4"/>
        <v>14378460.144945404</v>
      </c>
    </row>
    <row r="288" spans="1:9" x14ac:dyDescent="0.45">
      <c r="A288" s="4" t="s">
        <v>121</v>
      </c>
      <c r="B288" s="4">
        <v>2.5</v>
      </c>
      <c r="C288" s="4" t="s">
        <v>112</v>
      </c>
      <c r="D288" s="4" t="s">
        <v>199</v>
      </c>
      <c r="E288" s="4">
        <v>0.5</v>
      </c>
      <c r="F288" s="4">
        <v>1.25</v>
      </c>
      <c r="G288" s="4">
        <v>2.5</v>
      </c>
      <c r="H288" s="4">
        <v>22.94</v>
      </c>
      <c r="I288" s="5">
        <f t="shared" si="4"/>
        <v>14378462.644945404</v>
      </c>
    </row>
    <row r="289" spans="1:9" x14ac:dyDescent="0.45">
      <c r="A289" s="4" t="s">
        <v>121</v>
      </c>
      <c r="B289" s="4">
        <v>6.2E-2</v>
      </c>
      <c r="C289" s="4" t="s">
        <v>14</v>
      </c>
      <c r="D289" s="4" t="s">
        <v>235</v>
      </c>
      <c r="E289" s="4">
        <v>15</v>
      </c>
      <c r="F289" s="4">
        <v>0.93</v>
      </c>
      <c r="G289" s="4">
        <v>1.86</v>
      </c>
      <c r="H289" s="4">
        <v>1.86</v>
      </c>
      <c r="I289" s="5">
        <f t="shared" si="4"/>
        <v>14378464.504945403</v>
      </c>
    </row>
    <row r="290" spans="1:9" x14ac:dyDescent="0.45">
      <c r="A290" s="4" t="s">
        <v>121</v>
      </c>
      <c r="B290" s="4">
        <v>6.2E-2</v>
      </c>
      <c r="C290" s="4" t="s">
        <v>14</v>
      </c>
      <c r="D290" s="4" t="s">
        <v>201</v>
      </c>
      <c r="E290" s="4">
        <v>0.188</v>
      </c>
      <c r="F290" s="4">
        <v>1.1656E-2</v>
      </c>
      <c r="G290" s="4">
        <v>2.3311999999999999E-2</v>
      </c>
      <c r="H290" s="4">
        <v>1.8833120000000001</v>
      </c>
      <c r="I290" s="5">
        <f t="shared" si="4"/>
        <v>14378464.528257404</v>
      </c>
    </row>
    <row r="291" spans="1:9" x14ac:dyDescent="0.45">
      <c r="A291" s="4" t="s">
        <v>121</v>
      </c>
      <c r="B291" s="4">
        <v>6.2E-2</v>
      </c>
      <c r="C291" s="4" t="s">
        <v>14</v>
      </c>
      <c r="D291" s="4" t="s">
        <v>227</v>
      </c>
      <c r="E291" s="4">
        <v>0.4</v>
      </c>
      <c r="F291" s="4">
        <v>2.4799999999999999E-2</v>
      </c>
      <c r="G291" s="4">
        <v>4.9599999999999998E-2</v>
      </c>
      <c r="H291" s="4">
        <v>1.932912</v>
      </c>
      <c r="I291" s="5">
        <f t="shared" si="4"/>
        <v>14378464.577857403</v>
      </c>
    </row>
    <row r="292" spans="1:9" x14ac:dyDescent="0.45">
      <c r="A292" s="4" t="s">
        <v>121</v>
      </c>
      <c r="B292" s="4">
        <v>6.2E-2</v>
      </c>
      <c r="C292" s="4" t="s">
        <v>14</v>
      </c>
      <c r="D292" s="4" t="s">
        <v>248</v>
      </c>
      <c r="E292" s="4">
        <v>1.68</v>
      </c>
      <c r="F292" s="4">
        <v>0.10416</v>
      </c>
      <c r="G292" s="4">
        <v>0.20832000000000001</v>
      </c>
      <c r="H292" s="4">
        <v>2.141232</v>
      </c>
      <c r="I292" s="5">
        <f t="shared" si="4"/>
        <v>14378464.786177402</v>
      </c>
    </row>
    <row r="293" spans="1:9" x14ac:dyDescent="0.45">
      <c r="A293" s="4" t="s">
        <v>121</v>
      </c>
      <c r="B293" s="4">
        <v>6.2E-2</v>
      </c>
      <c r="C293" s="4" t="s">
        <v>14</v>
      </c>
      <c r="D293" s="4" t="s">
        <v>206</v>
      </c>
      <c r="E293" s="4">
        <v>0.3</v>
      </c>
      <c r="F293" s="4">
        <v>1.8599999999999998E-2</v>
      </c>
      <c r="G293" s="4">
        <v>3.7199999999999997E-2</v>
      </c>
      <c r="H293" s="4">
        <v>2.1784319999999999</v>
      </c>
      <c r="I293" s="5">
        <f t="shared" si="4"/>
        <v>14378464.823377402</v>
      </c>
    </row>
    <row r="294" spans="1:9" x14ac:dyDescent="0.45">
      <c r="A294" s="4" t="s">
        <v>121</v>
      </c>
      <c r="B294" s="4">
        <v>0.05</v>
      </c>
      <c r="C294" s="4" t="s">
        <v>116</v>
      </c>
      <c r="D294" s="4" t="s">
        <v>195</v>
      </c>
      <c r="E294" s="4">
        <v>4.5</v>
      </c>
      <c r="F294" s="4">
        <v>0.22500000000000001</v>
      </c>
      <c r="G294" s="4">
        <v>0.45</v>
      </c>
      <c r="H294" s="4">
        <v>0.45</v>
      </c>
      <c r="I294" s="5">
        <f t="shared" si="4"/>
        <v>14378465.273377402</v>
      </c>
    </row>
    <row r="295" spans="1:9" x14ac:dyDescent="0.45">
      <c r="A295" s="4" t="s">
        <v>121</v>
      </c>
      <c r="B295" s="4">
        <v>0.05</v>
      </c>
      <c r="C295" s="4" t="s">
        <v>116</v>
      </c>
      <c r="D295" s="4" t="s">
        <v>275</v>
      </c>
      <c r="E295" s="4">
        <v>2</v>
      </c>
      <c r="F295" s="4">
        <v>0.1</v>
      </c>
      <c r="G295" s="4">
        <v>0.2</v>
      </c>
      <c r="H295" s="4">
        <v>0.65</v>
      </c>
      <c r="I295" s="5">
        <f t="shared" si="4"/>
        <v>14378465.473377401</v>
      </c>
    </row>
    <row r="296" spans="1:9" x14ac:dyDescent="0.45">
      <c r="A296" s="4" t="s">
        <v>121</v>
      </c>
      <c r="B296" s="4">
        <v>0.05</v>
      </c>
      <c r="C296" s="4" t="s">
        <v>116</v>
      </c>
      <c r="D296" s="4" t="s">
        <v>276</v>
      </c>
      <c r="E296" s="4">
        <v>1.5</v>
      </c>
      <c r="F296" s="4">
        <v>7.4999999999999997E-2</v>
      </c>
      <c r="G296" s="4">
        <v>0.15</v>
      </c>
      <c r="H296" s="4">
        <v>0.8</v>
      </c>
      <c r="I296" s="5">
        <f t="shared" si="4"/>
        <v>14378465.623377401</v>
      </c>
    </row>
    <row r="297" spans="1:9" x14ac:dyDescent="0.45">
      <c r="A297" s="4" t="s">
        <v>121</v>
      </c>
      <c r="B297" s="4">
        <v>0.05</v>
      </c>
      <c r="C297" s="4" t="s">
        <v>116</v>
      </c>
      <c r="D297" s="4" t="s">
        <v>253</v>
      </c>
      <c r="E297" s="4">
        <v>1</v>
      </c>
      <c r="F297" s="4">
        <v>0.05</v>
      </c>
      <c r="G297" s="4">
        <v>0.1</v>
      </c>
      <c r="H297" s="4">
        <v>0.9</v>
      </c>
      <c r="I297" s="5">
        <f t="shared" si="4"/>
        <v>14378465.723377401</v>
      </c>
    </row>
    <row r="298" spans="1:9" x14ac:dyDescent="0.45">
      <c r="A298" s="4" t="s">
        <v>121</v>
      </c>
      <c r="B298" s="4">
        <v>0.13300000000000001</v>
      </c>
      <c r="C298" s="4" t="s">
        <v>20</v>
      </c>
      <c r="D298" s="4" t="s">
        <v>229</v>
      </c>
      <c r="E298" s="4">
        <v>2.5000000000000001E-2</v>
      </c>
      <c r="F298" s="4">
        <v>3.3249999999999998E-3</v>
      </c>
      <c r="G298" s="4">
        <v>6.6499999999999997E-3</v>
      </c>
      <c r="H298" s="4">
        <v>6.6499999999999997E-3</v>
      </c>
      <c r="I298" s="5">
        <f t="shared" si="4"/>
        <v>14378465.730027402</v>
      </c>
    </row>
    <row r="299" spans="1:9" x14ac:dyDescent="0.45">
      <c r="A299" s="4" t="s">
        <v>121</v>
      </c>
      <c r="B299" s="4">
        <v>0.13300000000000001</v>
      </c>
      <c r="C299" s="4" t="s">
        <v>20</v>
      </c>
      <c r="D299" s="4" t="s">
        <v>230</v>
      </c>
      <c r="E299" s="4">
        <v>0.1</v>
      </c>
      <c r="F299" s="4">
        <v>1.3299999999999999E-2</v>
      </c>
      <c r="G299" s="4">
        <v>2.6599999999999999E-2</v>
      </c>
      <c r="H299" s="4">
        <v>3.3250000000000002E-2</v>
      </c>
      <c r="I299" s="5">
        <f t="shared" si="4"/>
        <v>14378465.756627401</v>
      </c>
    </row>
    <row r="300" spans="1:9" x14ac:dyDescent="0.45">
      <c r="A300" s="4" t="s">
        <v>121</v>
      </c>
      <c r="B300" s="4">
        <v>0.13300000000000001</v>
      </c>
      <c r="C300" s="4" t="s">
        <v>20</v>
      </c>
      <c r="D300" s="4" t="s">
        <v>227</v>
      </c>
      <c r="E300" s="4">
        <v>0.4</v>
      </c>
      <c r="F300" s="4">
        <v>5.3199999999999997E-2</v>
      </c>
      <c r="G300" s="4">
        <v>0.10639999999999999</v>
      </c>
      <c r="H300" s="4">
        <v>0.13965</v>
      </c>
      <c r="I300" s="5">
        <f t="shared" si="4"/>
        <v>14378465.863027401</v>
      </c>
    </row>
    <row r="301" spans="1:9" x14ac:dyDescent="0.45">
      <c r="A301" s="4" t="s">
        <v>121</v>
      </c>
      <c r="B301" s="4">
        <v>0.13300000000000001</v>
      </c>
      <c r="C301" s="4" t="s">
        <v>20</v>
      </c>
      <c r="D301" s="4" t="s">
        <v>201</v>
      </c>
      <c r="E301" s="4">
        <v>0.188</v>
      </c>
      <c r="F301" s="4">
        <v>2.5003999999999998E-2</v>
      </c>
      <c r="G301" s="4">
        <v>5.0007999999999997E-2</v>
      </c>
      <c r="H301" s="4">
        <v>0.18965799999999999</v>
      </c>
      <c r="I301" s="5">
        <f t="shared" si="4"/>
        <v>14378465.913035402</v>
      </c>
    </row>
    <row r="302" spans="1:9" x14ac:dyDescent="0.45">
      <c r="A302" s="4" t="s">
        <v>121</v>
      </c>
      <c r="B302" s="4">
        <v>434.6</v>
      </c>
      <c r="C302" s="4" t="s">
        <v>120</v>
      </c>
      <c r="D302" s="4" t="s">
        <v>188</v>
      </c>
      <c r="E302" s="4">
        <v>0.5</v>
      </c>
      <c r="F302" s="4">
        <v>217.3</v>
      </c>
      <c r="G302" s="4">
        <v>434.6</v>
      </c>
      <c r="H302" s="4">
        <v>434.6</v>
      </c>
      <c r="I302" s="5">
        <f t="shared" si="4"/>
        <v>14378900.513035402</v>
      </c>
    </row>
    <row r="303" spans="1:9" x14ac:dyDescent="0.45">
      <c r="A303" s="4" t="s">
        <v>121</v>
      </c>
      <c r="B303" s="4">
        <v>434.6</v>
      </c>
      <c r="C303" s="4" t="s">
        <v>120</v>
      </c>
      <c r="D303" s="4" t="s">
        <v>255</v>
      </c>
      <c r="E303" s="4">
        <v>1.38</v>
      </c>
      <c r="F303" s="4">
        <v>599.74800000000005</v>
      </c>
      <c r="G303" s="4">
        <v>1199.4960000000001</v>
      </c>
      <c r="H303" s="4">
        <v>1634.096</v>
      </c>
      <c r="I303" s="5">
        <f t="shared" si="4"/>
        <v>14380100.009035401</v>
      </c>
    </row>
    <row r="304" spans="1:9" x14ac:dyDescent="0.45">
      <c r="A304" s="4" t="s">
        <v>121</v>
      </c>
      <c r="B304" s="4">
        <v>434.6</v>
      </c>
      <c r="C304" s="4" t="s">
        <v>120</v>
      </c>
      <c r="D304" s="4" t="s">
        <v>209</v>
      </c>
      <c r="E304" s="4">
        <v>0.125</v>
      </c>
      <c r="F304" s="4">
        <v>54.325000000000003</v>
      </c>
      <c r="G304" s="4">
        <v>108.65</v>
      </c>
      <c r="H304" s="4">
        <v>1742.7460000000001</v>
      </c>
      <c r="I304" s="5">
        <f t="shared" si="4"/>
        <v>14380208.659035401</v>
      </c>
    </row>
    <row r="305" spans="1:9" x14ac:dyDescent="0.45">
      <c r="A305" s="4" t="s">
        <v>121</v>
      </c>
      <c r="B305" s="4">
        <v>434.6</v>
      </c>
      <c r="C305" s="4" t="s">
        <v>120</v>
      </c>
      <c r="D305" s="4" t="s">
        <v>256</v>
      </c>
      <c r="E305" s="4">
        <v>3.1300000000000001E-2</v>
      </c>
      <c r="F305" s="4">
        <v>13.602980000000001</v>
      </c>
      <c r="G305" s="4">
        <v>27.205960000000001</v>
      </c>
      <c r="H305" s="4">
        <v>1769.9519600000001</v>
      </c>
      <c r="I305" s="5">
        <f t="shared" si="4"/>
        <v>14380235.864995401</v>
      </c>
    </row>
    <row r="306" spans="1:9" x14ac:dyDescent="0.45">
      <c r="A306" s="4" t="s">
        <v>123</v>
      </c>
      <c r="B306" s="4">
        <v>244131.93</v>
      </c>
      <c r="C306" s="4" t="s">
        <v>90</v>
      </c>
      <c r="D306" s="4" t="s">
        <v>188</v>
      </c>
      <c r="E306" s="4">
        <v>0.5</v>
      </c>
      <c r="F306" s="4">
        <v>122065.965</v>
      </c>
      <c r="G306" s="4">
        <v>244131.93</v>
      </c>
      <c r="H306" s="4">
        <v>244131.93</v>
      </c>
      <c r="I306" s="5">
        <f t="shared" si="4"/>
        <v>14624367.794995401</v>
      </c>
    </row>
    <row r="307" spans="1:9" x14ac:dyDescent="0.45">
      <c r="A307" s="4" t="s">
        <v>123</v>
      </c>
      <c r="B307" s="4">
        <v>244131.93</v>
      </c>
      <c r="C307" s="4" t="s">
        <v>90</v>
      </c>
      <c r="D307" s="4" t="s">
        <v>189</v>
      </c>
      <c r="E307" s="4">
        <v>4.4999999999999998E-2</v>
      </c>
      <c r="F307" s="4">
        <v>10985.93685</v>
      </c>
      <c r="G307" s="4">
        <v>21971.8737</v>
      </c>
      <c r="H307" s="4">
        <v>266103.80369999999</v>
      </c>
      <c r="I307" s="5">
        <f t="shared" si="4"/>
        <v>14646339.668695401</v>
      </c>
    </row>
    <row r="308" spans="1:9" x14ac:dyDescent="0.45">
      <c r="A308" s="4" t="s">
        <v>123</v>
      </c>
      <c r="B308" s="4">
        <v>244131.93</v>
      </c>
      <c r="C308" s="4" t="s">
        <v>90</v>
      </c>
      <c r="D308" s="4" t="s">
        <v>190</v>
      </c>
      <c r="E308" s="4">
        <v>0.75</v>
      </c>
      <c r="F308" s="4">
        <v>183098.94750000001</v>
      </c>
      <c r="G308" s="4">
        <v>366197.89500000002</v>
      </c>
      <c r="H308" s="4">
        <v>632301.69869999995</v>
      </c>
      <c r="I308" s="5">
        <f t="shared" si="4"/>
        <v>15012537.563695401</v>
      </c>
    </row>
    <row r="309" spans="1:9" x14ac:dyDescent="0.45">
      <c r="A309" s="4" t="s">
        <v>123</v>
      </c>
      <c r="B309" s="4">
        <v>244131.93</v>
      </c>
      <c r="C309" s="4" t="s">
        <v>90</v>
      </c>
      <c r="D309" s="4" t="s">
        <v>191</v>
      </c>
      <c r="E309" s="4">
        <v>6.3E-2</v>
      </c>
      <c r="F309" s="4">
        <v>15380.311589999999</v>
      </c>
      <c r="G309" s="4">
        <v>30760.623179999999</v>
      </c>
      <c r="H309" s="4">
        <v>663062.32187999994</v>
      </c>
      <c r="I309" s="5">
        <f t="shared" si="4"/>
        <v>15043298.186875401</v>
      </c>
    </row>
    <row r="310" spans="1:9" x14ac:dyDescent="0.45">
      <c r="A310" s="4" t="s">
        <v>123</v>
      </c>
      <c r="B310" s="4">
        <v>24.76</v>
      </c>
      <c r="C310" s="4" t="s">
        <v>124</v>
      </c>
      <c r="D310" s="4" t="s">
        <v>192</v>
      </c>
      <c r="E310" s="4">
        <v>2</v>
      </c>
      <c r="F310" s="4">
        <v>49.52</v>
      </c>
      <c r="G310" s="4">
        <v>99.04</v>
      </c>
      <c r="H310" s="4">
        <v>99.04</v>
      </c>
      <c r="I310" s="5">
        <f t="shared" si="4"/>
        <v>15043397.2268754</v>
      </c>
    </row>
    <row r="311" spans="1:9" x14ac:dyDescent="0.45">
      <c r="A311" s="4" t="s">
        <v>123</v>
      </c>
      <c r="B311" s="4">
        <v>24.76</v>
      </c>
      <c r="C311" s="4" t="s">
        <v>124</v>
      </c>
      <c r="D311" s="4" t="s">
        <v>193</v>
      </c>
      <c r="E311" s="4">
        <v>30</v>
      </c>
      <c r="F311" s="4">
        <v>742.8</v>
      </c>
      <c r="G311" s="4">
        <v>1485.6</v>
      </c>
      <c r="H311" s="4">
        <v>1584.64</v>
      </c>
      <c r="I311" s="5">
        <f t="shared" si="4"/>
        <v>15044882.8268754</v>
      </c>
    </row>
    <row r="312" spans="1:9" x14ac:dyDescent="0.45">
      <c r="A312" s="4" t="s">
        <v>123</v>
      </c>
      <c r="B312" s="4">
        <v>24.76</v>
      </c>
      <c r="C312" s="4" t="s">
        <v>124</v>
      </c>
      <c r="D312" s="4" t="s">
        <v>194</v>
      </c>
      <c r="E312" s="4">
        <v>3.8</v>
      </c>
      <c r="F312" s="4">
        <v>94.087999999999994</v>
      </c>
      <c r="G312" s="4">
        <v>188.17599999999999</v>
      </c>
      <c r="H312" s="4">
        <v>1772.816</v>
      </c>
      <c r="I312" s="5">
        <f t="shared" si="4"/>
        <v>15045071.002875401</v>
      </c>
    </row>
    <row r="313" spans="1:9" x14ac:dyDescent="0.45">
      <c r="A313" s="4" t="s">
        <v>123</v>
      </c>
      <c r="B313" s="4">
        <v>24.76</v>
      </c>
      <c r="C313" s="4" t="s">
        <v>124</v>
      </c>
      <c r="D313" s="4" t="s">
        <v>195</v>
      </c>
      <c r="E313" s="4">
        <v>4.5</v>
      </c>
      <c r="F313" s="4">
        <v>111.42</v>
      </c>
      <c r="G313" s="4">
        <v>222.84</v>
      </c>
      <c r="H313" s="4">
        <v>1995.6559999999999</v>
      </c>
      <c r="I313" s="5">
        <f t="shared" si="4"/>
        <v>15045293.842875401</v>
      </c>
    </row>
    <row r="314" spans="1:9" x14ac:dyDescent="0.45">
      <c r="A314" s="4" t="s">
        <v>123</v>
      </c>
      <c r="B314" s="4">
        <v>421.9</v>
      </c>
      <c r="C314" s="4" t="s">
        <v>33</v>
      </c>
      <c r="D314" s="4" t="s">
        <v>188</v>
      </c>
      <c r="E314" s="4">
        <v>0.5</v>
      </c>
      <c r="F314" s="4">
        <v>210.95</v>
      </c>
      <c r="G314" s="4">
        <v>421.9</v>
      </c>
      <c r="H314" s="4">
        <v>421.9</v>
      </c>
      <c r="I314" s="5">
        <f t="shared" si="4"/>
        <v>15045715.742875401</v>
      </c>
    </row>
    <row r="315" spans="1:9" x14ac:dyDescent="0.45">
      <c r="A315" s="4" t="s">
        <v>123</v>
      </c>
      <c r="B315" s="4">
        <v>421.9</v>
      </c>
      <c r="C315" s="4" t="s">
        <v>33</v>
      </c>
      <c r="D315" s="4" t="s">
        <v>196</v>
      </c>
      <c r="E315" s="4">
        <v>0.253</v>
      </c>
      <c r="F315" s="4">
        <v>106.7407</v>
      </c>
      <c r="G315" s="4">
        <v>213.48140000000001</v>
      </c>
      <c r="H315" s="4">
        <v>635.38139999999999</v>
      </c>
      <c r="I315" s="5">
        <f t="shared" si="4"/>
        <v>15045929.224275401</v>
      </c>
    </row>
    <row r="316" spans="1:9" x14ac:dyDescent="0.45">
      <c r="A316" s="4" t="s">
        <v>123</v>
      </c>
      <c r="B316" s="4">
        <v>421.9</v>
      </c>
      <c r="C316" s="4" t="s">
        <v>33</v>
      </c>
      <c r="D316" s="4" t="s">
        <v>197</v>
      </c>
      <c r="E316" s="4">
        <v>1</v>
      </c>
      <c r="F316" s="4">
        <v>421.9</v>
      </c>
      <c r="G316" s="4">
        <v>843.8</v>
      </c>
      <c r="H316" s="4">
        <v>1479.1813999999999</v>
      </c>
      <c r="I316" s="5">
        <f t="shared" si="4"/>
        <v>15046773.024275402</v>
      </c>
    </row>
    <row r="317" spans="1:9" x14ac:dyDescent="0.45">
      <c r="A317" s="4" t="s">
        <v>123</v>
      </c>
      <c r="B317" s="4">
        <v>421.9</v>
      </c>
      <c r="C317" s="4" t="s">
        <v>33</v>
      </c>
      <c r="D317" s="4" t="s">
        <v>198</v>
      </c>
      <c r="E317" s="4">
        <v>0.01</v>
      </c>
      <c r="F317" s="4">
        <v>4.2190000000000003</v>
      </c>
      <c r="G317" s="4">
        <v>8.4380000000000006</v>
      </c>
      <c r="H317" s="4">
        <v>1487.6194</v>
      </c>
      <c r="I317" s="5">
        <f t="shared" si="4"/>
        <v>15046781.462275401</v>
      </c>
    </row>
    <row r="318" spans="1:9" x14ac:dyDescent="0.45">
      <c r="A318" s="4" t="s">
        <v>123</v>
      </c>
      <c r="B318" s="4">
        <v>421.9</v>
      </c>
      <c r="C318" s="4" t="s">
        <v>33</v>
      </c>
      <c r="D318" s="4" t="s">
        <v>199</v>
      </c>
      <c r="E318" s="4">
        <v>0.5</v>
      </c>
      <c r="F318" s="4">
        <v>210.95</v>
      </c>
      <c r="G318" s="4">
        <v>421.9</v>
      </c>
      <c r="H318" s="4">
        <v>1909.5193999999999</v>
      </c>
      <c r="I318" s="5">
        <f t="shared" si="4"/>
        <v>15047203.362275401</v>
      </c>
    </row>
    <row r="319" spans="1:9" x14ac:dyDescent="0.45">
      <c r="A319" s="4" t="s">
        <v>123</v>
      </c>
      <c r="B319" s="4">
        <v>421.9</v>
      </c>
      <c r="C319" s="4" t="s">
        <v>33</v>
      </c>
      <c r="D319" s="4" t="s">
        <v>200</v>
      </c>
      <c r="E319" s="4">
        <v>0.26600000000000001</v>
      </c>
      <c r="F319" s="4">
        <v>112.22539999999999</v>
      </c>
      <c r="G319" s="4">
        <v>224.45079999999999</v>
      </c>
      <c r="H319" s="4">
        <v>2133.9702000000002</v>
      </c>
      <c r="I319" s="5">
        <f t="shared" si="4"/>
        <v>15047427.813075401</v>
      </c>
    </row>
    <row r="320" spans="1:9" x14ac:dyDescent="0.45">
      <c r="A320" s="4" t="s">
        <v>123</v>
      </c>
      <c r="B320" s="4">
        <v>67.64</v>
      </c>
      <c r="C320" s="4" t="s">
        <v>22</v>
      </c>
      <c r="D320" s="4" t="s">
        <v>205</v>
      </c>
      <c r="E320" s="4">
        <v>0.9</v>
      </c>
      <c r="F320" s="4">
        <v>60.875999999999998</v>
      </c>
      <c r="G320" s="4">
        <v>121.752</v>
      </c>
      <c r="H320" s="4">
        <v>121.752</v>
      </c>
      <c r="I320" s="5">
        <f t="shared" si="4"/>
        <v>15047549.565075401</v>
      </c>
    </row>
    <row r="321" spans="1:9" x14ac:dyDescent="0.45">
      <c r="A321" s="4" t="s">
        <v>123</v>
      </c>
      <c r="B321" s="4">
        <v>67.64</v>
      </c>
      <c r="C321" s="4" t="s">
        <v>22</v>
      </c>
      <c r="D321" s="4" t="s">
        <v>206</v>
      </c>
      <c r="E321" s="4">
        <v>0.3</v>
      </c>
      <c r="F321" s="4">
        <v>20.292000000000002</v>
      </c>
      <c r="G321" s="4">
        <v>40.584000000000003</v>
      </c>
      <c r="H321" s="4">
        <v>162.33600000000001</v>
      </c>
      <c r="I321" s="5">
        <f t="shared" si="4"/>
        <v>15047590.149075402</v>
      </c>
    </row>
    <row r="322" spans="1:9" x14ac:dyDescent="0.45">
      <c r="A322" s="4" t="s">
        <v>123</v>
      </c>
      <c r="B322" s="4">
        <v>67.64</v>
      </c>
      <c r="C322" s="4" t="s">
        <v>22</v>
      </c>
      <c r="D322" s="4" t="s">
        <v>207</v>
      </c>
      <c r="E322" s="4">
        <v>0.375</v>
      </c>
      <c r="F322" s="4">
        <v>25.364999999999998</v>
      </c>
      <c r="G322" s="4">
        <v>50.73</v>
      </c>
      <c r="H322" s="4">
        <v>213.066</v>
      </c>
      <c r="I322" s="5">
        <f t="shared" si="4"/>
        <v>15047640.879075402</v>
      </c>
    </row>
    <row r="323" spans="1:9" x14ac:dyDescent="0.45">
      <c r="A323" s="4" t="s">
        <v>123</v>
      </c>
      <c r="B323" s="4">
        <v>67.64</v>
      </c>
      <c r="C323" s="4" t="s">
        <v>22</v>
      </c>
      <c r="D323" s="4" t="s">
        <v>208</v>
      </c>
      <c r="E323" s="4">
        <v>0.12</v>
      </c>
      <c r="F323" s="4">
        <v>8.1167999999999996</v>
      </c>
      <c r="G323" s="4">
        <v>16.233599999999999</v>
      </c>
      <c r="H323" s="4">
        <v>229.2996</v>
      </c>
      <c r="I323" s="5">
        <f t="shared" si="4"/>
        <v>15047657.112675402</v>
      </c>
    </row>
    <row r="324" spans="1:9" x14ac:dyDescent="0.45">
      <c r="A324" s="4" t="s">
        <v>123</v>
      </c>
      <c r="B324" s="4">
        <v>15873.43</v>
      </c>
      <c r="C324" s="4" t="s">
        <v>92</v>
      </c>
      <c r="D324" s="4" t="s">
        <v>214</v>
      </c>
      <c r="E324" s="4">
        <v>8.8999999999999996E-2</v>
      </c>
      <c r="F324" s="4">
        <v>1412.7352699999999</v>
      </c>
      <c r="G324" s="4">
        <v>2825.4705399999998</v>
      </c>
      <c r="H324" s="4">
        <v>2825.4705399999998</v>
      </c>
      <c r="I324" s="5">
        <f t="shared" si="4"/>
        <v>15050482.583215402</v>
      </c>
    </row>
    <row r="325" spans="1:9" x14ac:dyDescent="0.45">
      <c r="A325" s="4" t="s">
        <v>123</v>
      </c>
      <c r="B325" s="4">
        <v>15873.43</v>
      </c>
      <c r="C325" s="4" t="s">
        <v>92</v>
      </c>
      <c r="D325" s="4" t="s">
        <v>215</v>
      </c>
      <c r="E325" s="4">
        <v>3.9E-2</v>
      </c>
      <c r="F325" s="4">
        <v>619.06376999999998</v>
      </c>
      <c r="G325" s="4">
        <v>1238.12754</v>
      </c>
      <c r="H325" s="4">
        <v>4063.5980800000002</v>
      </c>
      <c r="I325" s="5">
        <f t="shared" ref="I325:I388" si="5">I324+G325</f>
        <v>15051720.710755402</v>
      </c>
    </row>
    <row r="326" spans="1:9" x14ac:dyDescent="0.45">
      <c r="A326" s="4" t="s">
        <v>123</v>
      </c>
      <c r="B326" s="4">
        <v>15873.43</v>
      </c>
      <c r="C326" s="4" t="s">
        <v>92</v>
      </c>
      <c r="D326" s="4" t="s">
        <v>216</v>
      </c>
      <c r="E326" s="4">
        <v>3.96</v>
      </c>
      <c r="F326" s="4">
        <v>62858.782800000001</v>
      </c>
      <c r="G326" s="4">
        <v>125717.5656</v>
      </c>
      <c r="H326" s="4">
        <v>129781.16368</v>
      </c>
      <c r="I326" s="5">
        <f t="shared" si="5"/>
        <v>15177438.276355403</v>
      </c>
    </row>
    <row r="327" spans="1:9" x14ac:dyDescent="0.45">
      <c r="A327" s="4" t="s">
        <v>123</v>
      </c>
      <c r="B327" s="4">
        <v>15873.43</v>
      </c>
      <c r="C327" s="4" t="s">
        <v>92</v>
      </c>
      <c r="D327" s="4" t="s">
        <v>199</v>
      </c>
      <c r="E327" s="4">
        <v>0.5</v>
      </c>
      <c r="F327" s="4">
        <v>7936.7150000000001</v>
      </c>
      <c r="G327" s="4">
        <v>15873.43</v>
      </c>
      <c r="H327" s="4">
        <v>145654.59367999999</v>
      </c>
      <c r="I327" s="5">
        <f t="shared" si="5"/>
        <v>15193311.706355402</v>
      </c>
    </row>
    <row r="328" spans="1:9" x14ac:dyDescent="0.45">
      <c r="A328" s="4" t="s">
        <v>123</v>
      </c>
      <c r="B328" s="4">
        <v>10319.6</v>
      </c>
      <c r="C328" s="4" t="s">
        <v>23</v>
      </c>
      <c r="D328" s="4" t="s">
        <v>208</v>
      </c>
      <c r="E328" s="4">
        <v>0.12</v>
      </c>
      <c r="F328" s="4">
        <v>1238.3520000000001</v>
      </c>
      <c r="G328" s="4">
        <v>2476.7040000000002</v>
      </c>
      <c r="H328" s="4">
        <v>2476.7040000000002</v>
      </c>
      <c r="I328" s="5">
        <f t="shared" si="5"/>
        <v>15195788.410355402</v>
      </c>
    </row>
    <row r="329" spans="1:9" x14ac:dyDescent="0.45">
      <c r="A329" s="4" t="s">
        <v>123</v>
      </c>
      <c r="B329" s="4">
        <v>10319.6</v>
      </c>
      <c r="C329" s="4" t="s">
        <v>23</v>
      </c>
      <c r="D329" s="4" t="s">
        <v>217</v>
      </c>
      <c r="E329" s="4">
        <v>0.5</v>
      </c>
      <c r="F329" s="4">
        <v>5159.8</v>
      </c>
      <c r="G329" s="4">
        <v>10319.6</v>
      </c>
      <c r="H329" s="4">
        <v>12796.304</v>
      </c>
      <c r="I329" s="5">
        <f t="shared" si="5"/>
        <v>15206108.010355402</v>
      </c>
    </row>
    <row r="330" spans="1:9" x14ac:dyDescent="0.45">
      <c r="A330" s="4" t="s">
        <v>123</v>
      </c>
      <c r="B330" s="4">
        <v>10319.6</v>
      </c>
      <c r="C330" s="4" t="s">
        <v>23</v>
      </c>
      <c r="D330" s="4" t="s">
        <v>218</v>
      </c>
      <c r="E330" s="4">
        <v>1</v>
      </c>
      <c r="F330" s="4">
        <v>10319.6</v>
      </c>
      <c r="G330" s="4">
        <v>20639.2</v>
      </c>
      <c r="H330" s="4">
        <v>33435.504000000001</v>
      </c>
      <c r="I330" s="5">
        <f t="shared" si="5"/>
        <v>15226747.210355401</v>
      </c>
    </row>
    <row r="331" spans="1:9" x14ac:dyDescent="0.45">
      <c r="A331" s="4" t="s">
        <v>123</v>
      </c>
      <c r="B331" s="4">
        <v>10319.6</v>
      </c>
      <c r="C331" s="4" t="s">
        <v>23</v>
      </c>
      <c r="D331" s="4" t="s">
        <v>219</v>
      </c>
      <c r="E331" s="4">
        <v>0.25</v>
      </c>
      <c r="F331" s="4">
        <v>2579.9</v>
      </c>
      <c r="G331" s="4">
        <v>5159.8</v>
      </c>
      <c r="H331" s="4">
        <v>38595.303999999996</v>
      </c>
      <c r="I331" s="5">
        <f t="shared" si="5"/>
        <v>15231907.010355402</v>
      </c>
    </row>
    <row r="332" spans="1:9" x14ac:dyDescent="0.45">
      <c r="A332" s="4" t="s">
        <v>123</v>
      </c>
      <c r="B332" s="4">
        <v>10319.6</v>
      </c>
      <c r="C332" s="4" t="s">
        <v>23</v>
      </c>
      <c r="D332" s="4" t="s">
        <v>220</v>
      </c>
      <c r="E332" s="4">
        <v>0.17799999999999999</v>
      </c>
      <c r="F332" s="4">
        <v>1836.8887999999999</v>
      </c>
      <c r="G332" s="4">
        <v>3673.7775999999999</v>
      </c>
      <c r="H332" s="4">
        <v>42269.081599999998</v>
      </c>
      <c r="I332" s="5">
        <f t="shared" si="5"/>
        <v>15235580.787955401</v>
      </c>
    </row>
    <row r="333" spans="1:9" x14ac:dyDescent="0.45">
      <c r="A333" s="4" t="s">
        <v>123</v>
      </c>
      <c r="B333" s="4">
        <v>10319.6</v>
      </c>
      <c r="C333" s="4" t="s">
        <v>23</v>
      </c>
      <c r="D333" s="4" t="s">
        <v>221</v>
      </c>
      <c r="E333" s="4">
        <v>1.27</v>
      </c>
      <c r="F333" s="4">
        <v>13105.892</v>
      </c>
      <c r="G333" s="4">
        <v>26211.784</v>
      </c>
      <c r="H333" s="4">
        <v>68480.865600000005</v>
      </c>
      <c r="I333" s="5">
        <f t="shared" si="5"/>
        <v>15261792.571955401</v>
      </c>
    </row>
    <row r="334" spans="1:9" x14ac:dyDescent="0.45">
      <c r="A334" s="4" t="s">
        <v>123</v>
      </c>
      <c r="B334" s="4">
        <v>114.42</v>
      </c>
      <c r="C334" s="4" t="s">
        <v>93</v>
      </c>
      <c r="D334" s="4" t="s">
        <v>222</v>
      </c>
      <c r="E334" s="4">
        <v>4</v>
      </c>
      <c r="F334" s="4">
        <v>457.68</v>
      </c>
      <c r="G334" s="4">
        <v>915.36</v>
      </c>
      <c r="H334" s="4">
        <v>915.36</v>
      </c>
      <c r="I334" s="5">
        <f t="shared" si="5"/>
        <v>15262707.931955401</v>
      </c>
    </row>
    <row r="335" spans="1:9" x14ac:dyDescent="0.45">
      <c r="A335" s="4" t="s">
        <v>123</v>
      </c>
      <c r="B335" s="4">
        <v>114.42</v>
      </c>
      <c r="C335" s="4" t="s">
        <v>93</v>
      </c>
      <c r="D335" s="4" t="s">
        <v>223</v>
      </c>
      <c r="E335" s="4">
        <v>1.5</v>
      </c>
      <c r="F335" s="4">
        <v>171.63</v>
      </c>
      <c r="G335" s="4">
        <v>343.26</v>
      </c>
      <c r="H335" s="4">
        <v>1258.6199999999999</v>
      </c>
      <c r="I335" s="5">
        <f t="shared" si="5"/>
        <v>15263051.191955401</v>
      </c>
    </row>
    <row r="336" spans="1:9" x14ac:dyDescent="0.45">
      <c r="A336" s="4" t="s">
        <v>123</v>
      </c>
      <c r="B336" s="4">
        <v>114.42</v>
      </c>
      <c r="C336" s="4" t="s">
        <v>93</v>
      </c>
      <c r="D336" s="4" t="s">
        <v>224</v>
      </c>
      <c r="E336" s="4">
        <v>4.8</v>
      </c>
      <c r="F336" s="4">
        <v>549.21600000000001</v>
      </c>
      <c r="G336" s="4">
        <v>1098.432</v>
      </c>
      <c r="H336" s="4">
        <v>2357.0520000000001</v>
      </c>
      <c r="I336" s="5">
        <f t="shared" si="5"/>
        <v>15264149.623955401</v>
      </c>
    </row>
    <row r="337" spans="1:9" x14ac:dyDescent="0.45">
      <c r="A337" s="4" t="s">
        <v>123</v>
      </c>
      <c r="B337" s="4">
        <v>114.42</v>
      </c>
      <c r="C337" s="4" t="s">
        <v>93</v>
      </c>
      <c r="D337" s="4" t="s">
        <v>225</v>
      </c>
      <c r="E337" s="4">
        <v>0.75</v>
      </c>
      <c r="F337" s="4">
        <v>85.814999999999998</v>
      </c>
      <c r="G337" s="4">
        <v>171.63</v>
      </c>
      <c r="H337" s="4">
        <v>2528.6819999999998</v>
      </c>
      <c r="I337" s="5">
        <f t="shared" si="5"/>
        <v>15264321.253955401</v>
      </c>
    </row>
    <row r="338" spans="1:9" x14ac:dyDescent="0.45">
      <c r="A338" s="4" t="s">
        <v>123</v>
      </c>
      <c r="B338" s="4">
        <v>12943.7</v>
      </c>
      <c r="C338" s="4" t="s">
        <v>9</v>
      </c>
      <c r="D338" s="4" t="s">
        <v>230</v>
      </c>
      <c r="E338" s="4">
        <v>0.1</v>
      </c>
      <c r="F338" s="4">
        <v>1294.3699999999999</v>
      </c>
      <c r="G338" s="4">
        <v>2588.7399999999998</v>
      </c>
      <c r="H338" s="4">
        <v>2588.7399999999998</v>
      </c>
      <c r="I338" s="5">
        <f t="shared" si="5"/>
        <v>15266909.993955402</v>
      </c>
    </row>
    <row r="339" spans="1:9" x14ac:dyDescent="0.45">
      <c r="A339" s="4" t="s">
        <v>123</v>
      </c>
      <c r="B339" s="4">
        <v>12943.7</v>
      </c>
      <c r="C339" s="4" t="s">
        <v>9</v>
      </c>
      <c r="D339" s="4" t="s">
        <v>227</v>
      </c>
      <c r="E339" s="4">
        <v>0.4</v>
      </c>
      <c r="F339" s="4">
        <v>5177.4799999999996</v>
      </c>
      <c r="G339" s="4">
        <v>10354.959999999999</v>
      </c>
      <c r="H339" s="4">
        <v>12943.7</v>
      </c>
      <c r="I339" s="5">
        <f t="shared" si="5"/>
        <v>15277264.953955403</v>
      </c>
    </row>
    <row r="340" spans="1:9" x14ac:dyDescent="0.45">
      <c r="A340" s="4" t="s">
        <v>123</v>
      </c>
      <c r="B340" s="4">
        <v>12943.7</v>
      </c>
      <c r="C340" s="4" t="s">
        <v>9</v>
      </c>
      <c r="D340" s="4" t="s">
        <v>231</v>
      </c>
      <c r="E340" s="4">
        <v>0.2</v>
      </c>
      <c r="F340" s="4">
        <v>2588.7399999999998</v>
      </c>
      <c r="G340" s="4">
        <v>5177.4799999999996</v>
      </c>
      <c r="H340" s="4">
        <v>18121.18</v>
      </c>
      <c r="I340" s="5">
        <f t="shared" si="5"/>
        <v>15282442.433955403</v>
      </c>
    </row>
    <row r="341" spans="1:9" x14ac:dyDescent="0.45">
      <c r="A341" s="4" t="s">
        <v>123</v>
      </c>
      <c r="B341" s="4">
        <v>12943.7</v>
      </c>
      <c r="C341" s="4" t="s">
        <v>9</v>
      </c>
      <c r="D341" s="4" t="s">
        <v>232</v>
      </c>
      <c r="E341" s="4">
        <v>0.1</v>
      </c>
      <c r="F341" s="4">
        <v>1294.3699999999999</v>
      </c>
      <c r="G341" s="4">
        <v>2588.7399999999998</v>
      </c>
      <c r="H341" s="4">
        <v>20709.919999999998</v>
      </c>
      <c r="I341" s="5">
        <f t="shared" si="5"/>
        <v>15285031.173955403</v>
      </c>
    </row>
    <row r="342" spans="1:9" x14ac:dyDescent="0.45">
      <c r="A342" s="4" t="s">
        <v>123</v>
      </c>
      <c r="B342" s="4">
        <v>3688.28</v>
      </c>
      <c r="C342" s="4" t="s">
        <v>24</v>
      </c>
      <c r="D342" s="4" t="s">
        <v>235</v>
      </c>
      <c r="E342" s="4">
        <v>15</v>
      </c>
      <c r="F342" s="4">
        <v>55324.2</v>
      </c>
      <c r="G342" s="4">
        <v>110648.4</v>
      </c>
      <c r="H342" s="4">
        <v>110648.4</v>
      </c>
      <c r="I342" s="5">
        <f t="shared" si="5"/>
        <v>15395679.573955404</v>
      </c>
    </row>
    <row r="343" spans="1:9" x14ac:dyDescent="0.45">
      <c r="A343" s="4" t="s">
        <v>123</v>
      </c>
      <c r="B343" s="4">
        <v>3688.28</v>
      </c>
      <c r="C343" s="4" t="s">
        <v>24</v>
      </c>
      <c r="D343" s="4" t="s">
        <v>227</v>
      </c>
      <c r="E343" s="4">
        <v>0.4</v>
      </c>
      <c r="F343" s="4">
        <v>1475.3119999999999</v>
      </c>
      <c r="G343" s="4">
        <v>2950.6239999999998</v>
      </c>
      <c r="H343" s="4">
        <v>113599.024</v>
      </c>
      <c r="I343" s="5">
        <f t="shared" si="5"/>
        <v>15398630.197955403</v>
      </c>
    </row>
    <row r="344" spans="1:9" x14ac:dyDescent="0.45">
      <c r="A344" s="4" t="s">
        <v>123</v>
      </c>
      <c r="B344" s="4">
        <v>3688.28</v>
      </c>
      <c r="C344" s="4" t="s">
        <v>24</v>
      </c>
      <c r="D344" s="4" t="s">
        <v>208</v>
      </c>
      <c r="E344" s="4">
        <v>0.12</v>
      </c>
      <c r="F344" s="4">
        <v>442.59359999999998</v>
      </c>
      <c r="G344" s="4">
        <v>885.18719999999996</v>
      </c>
      <c r="H344" s="4">
        <v>114484.21120000001</v>
      </c>
      <c r="I344" s="5">
        <f t="shared" si="5"/>
        <v>15399515.385155404</v>
      </c>
    </row>
    <row r="345" spans="1:9" x14ac:dyDescent="0.45">
      <c r="A345" s="4" t="s">
        <v>123</v>
      </c>
      <c r="B345" s="4">
        <v>3688.28</v>
      </c>
      <c r="C345" s="4" t="s">
        <v>24</v>
      </c>
      <c r="D345" s="4" t="s">
        <v>231</v>
      </c>
      <c r="E345" s="4">
        <v>0.2</v>
      </c>
      <c r="F345" s="4">
        <v>737.65599999999995</v>
      </c>
      <c r="G345" s="4">
        <v>1475.3119999999999</v>
      </c>
      <c r="H345" s="4">
        <v>115959.5232</v>
      </c>
      <c r="I345" s="5">
        <f t="shared" si="5"/>
        <v>15400990.697155405</v>
      </c>
    </row>
    <row r="346" spans="1:9" x14ac:dyDescent="0.45">
      <c r="A346" s="4" t="s">
        <v>123</v>
      </c>
      <c r="B346" s="4">
        <v>3688.28</v>
      </c>
      <c r="C346" s="4" t="s">
        <v>24</v>
      </c>
      <c r="D346" s="4" t="s">
        <v>236</v>
      </c>
      <c r="E346" s="4">
        <v>0.1</v>
      </c>
      <c r="F346" s="4">
        <v>368.82799999999997</v>
      </c>
      <c r="G346" s="4">
        <v>737.65599999999995</v>
      </c>
      <c r="H346" s="4">
        <v>116697.1792</v>
      </c>
      <c r="I346" s="5">
        <f t="shared" si="5"/>
        <v>15401728.353155404</v>
      </c>
    </row>
    <row r="347" spans="1:9" x14ac:dyDescent="0.45">
      <c r="A347" s="4" t="s">
        <v>123</v>
      </c>
      <c r="B347" s="4">
        <v>7618.79</v>
      </c>
      <c r="C347" s="4" t="s">
        <v>38</v>
      </c>
      <c r="D347" s="4" t="s">
        <v>237</v>
      </c>
      <c r="E347" s="4">
        <v>2</v>
      </c>
      <c r="F347" s="4">
        <v>15237.58</v>
      </c>
      <c r="G347" s="4">
        <v>30475.16</v>
      </c>
      <c r="H347" s="4">
        <v>30475.16</v>
      </c>
      <c r="I347" s="5">
        <f t="shared" si="5"/>
        <v>15432203.513155404</v>
      </c>
    </row>
    <row r="348" spans="1:9" x14ac:dyDescent="0.45">
      <c r="A348" s="4" t="s">
        <v>123</v>
      </c>
      <c r="B348" s="4">
        <v>7618.79</v>
      </c>
      <c r="C348" s="4" t="s">
        <v>38</v>
      </c>
      <c r="D348" s="4" t="s">
        <v>238</v>
      </c>
      <c r="E348" s="4">
        <v>6</v>
      </c>
      <c r="F348" s="4">
        <v>45712.74</v>
      </c>
      <c r="G348" s="4">
        <v>91425.48</v>
      </c>
      <c r="H348" s="4">
        <v>121900.64</v>
      </c>
      <c r="I348" s="5">
        <f t="shared" si="5"/>
        <v>15523628.993155405</v>
      </c>
    </row>
    <row r="349" spans="1:9" x14ac:dyDescent="0.45">
      <c r="A349" s="4" t="s">
        <v>123</v>
      </c>
      <c r="B349" s="4">
        <v>7618.79</v>
      </c>
      <c r="C349" s="4" t="s">
        <v>38</v>
      </c>
      <c r="D349" s="4" t="s">
        <v>239</v>
      </c>
      <c r="E349" s="4">
        <v>1.5</v>
      </c>
      <c r="F349" s="4">
        <v>11428.184999999999</v>
      </c>
      <c r="G349" s="4">
        <v>22856.37</v>
      </c>
      <c r="H349" s="4">
        <v>144757.01</v>
      </c>
      <c r="I349" s="5">
        <f t="shared" si="5"/>
        <v>15546485.363155404</v>
      </c>
    </row>
    <row r="350" spans="1:9" x14ac:dyDescent="0.45">
      <c r="A350" s="4" t="s">
        <v>123</v>
      </c>
      <c r="B350" s="4">
        <v>7618.79</v>
      </c>
      <c r="C350" s="4" t="s">
        <v>38</v>
      </c>
      <c r="D350" s="4" t="s">
        <v>201</v>
      </c>
      <c r="E350" s="4">
        <v>0.188</v>
      </c>
      <c r="F350" s="4">
        <v>1432.3325199999999</v>
      </c>
      <c r="G350" s="4">
        <v>2864.6650399999999</v>
      </c>
      <c r="H350" s="4">
        <v>147621.67504</v>
      </c>
      <c r="I350" s="5">
        <f t="shared" si="5"/>
        <v>15549350.028195404</v>
      </c>
    </row>
    <row r="351" spans="1:9" x14ac:dyDescent="0.45">
      <c r="A351" s="4" t="s">
        <v>123</v>
      </c>
      <c r="B351" s="4">
        <v>1835.68</v>
      </c>
      <c r="C351" s="4" t="s">
        <v>25</v>
      </c>
      <c r="D351" s="4" t="s">
        <v>240</v>
      </c>
      <c r="E351" s="4">
        <v>1</v>
      </c>
      <c r="F351" s="4">
        <v>1835.68</v>
      </c>
      <c r="G351" s="4">
        <v>3671.36</v>
      </c>
      <c r="H351" s="4">
        <v>3671.36</v>
      </c>
      <c r="I351" s="5">
        <f t="shared" si="5"/>
        <v>15553021.388195403</v>
      </c>
    </row>
    <row r="352" spans="1:9" x14ac:dyDescent="0.45">
      <c r="A352" s="4" t="s">
        <v>123</v>
      </c>
      <c r="B352" s="4">
        <v>1835.68</v>
      </c>
      <c r="C352" s="4" t="s">
        <v>25</v>
      </c>
      <c r="D352" s="4" t="s">
        <v>235</v>
      </c>
      <c r="E352" s="4">
        <v>15</v>
      </c>
      <c r="F352" s="4">
        <v>27535.200000000001</v>
      </c>
      <c r="G352" s="4">
        <v>55070.400000000001</v>
      </c>
      <c r="H352" s="4">
        <v>58741.760000000002</v>
      </c>
      <c r="I352" s="5">
        <f t="shared" si="5"/>
        <v>15608091.788195403</v>
      </c>
    </row>
    <row r="353" spans="1:9" x14ac:dyDescent="0.45">
      <c r="A353" s="4" t="s">
        <v>123</v>
      </c>
      <c r="B353" s="4">
        <v>1835.68</v>
      </c>
      <c r="C353" s="4" t="s">
        <v>25</v>
      </c>
      <c r="D353" s="4" t="s">
        <v>201</v>
      </c>
      <c r="E353" s="4">
        <v>0.188</v>
      </c>
      <c r="F353" s="4">
        <v>345.10784000000001</v>
      </c>
      <c r="G353" s="4">
        <v>690.21568000000002</v>
      </c>
      <c r="H353" s="4">
        <v>59431.975680000003</v>
      </c>
      <c r="I353" s="5">
        <f t="shared" si="5"/>
        <v>15608782.003875403</v>
      </c>
    </row>
    <row r="354" spans="1:9" x14ac:dyDescent="0.45">
      <c r="A354" s="4" t="s">
        <v>123</v>
      </c>
      <c r="B354" s="4">
        <v>1835.68</v>
      </c>
      <c r="C354" s="4" t="s">
        <v>25</v>
      </c>
      <c r="D354" s="4" t="s">
        <v>241</v>
      </c>
      <c r="E354" s="4">
        <v>0.375</v>
      </c>
      <c r="F354" s="4">
        <v>688.38</v>
      </c>
      <c r="G354" s="4">
        <v>1376.76</v>
      </c>
      <c r="H354" s="4">
        <v>60808.735679999998</v>
      </c>
      <c r="I354" s="5">
        <f t="shared" si="5"/>
        <v>15610158.763875403</v>
      </c>
    </row>
    <row r="355" spans="1:9" x14ac:dyDescent="0.45">
      <c r="A355" s="4" t="s">
        <v>123</v>
      </c>
      <c r="B355" s="4">
        <v>5844.24</v>
      </c>
      <c r="C355" s="4" t="s">
        <v>11</v>
      </c>
      <c r="D355" s="4" t="s">
        <v>206</v>
      </c>
      <c r="E355" s="4">
        <v>0.3</v>
      </c>
      <c r="F355" s="4">
        <v>1753.2719999999999</v>
      </c>
      <c r="G355" s="4">
        <v>3506.5439999999999</v>
      </c>
      <c r="H355" s="4">
        <v>3506.5439999999999</v>
      </c>
      <c r="I355" s="5">
        <f t="shared" si="5"/>
        <v>15613665.307875402</v>
      </c>
    </row>
    <row r="356" spans="1:9" x14ac:dyDescent="0.45">
      <c r="A356" s="4" t="s">
        <v>123</v>
      </c>
      <c r="B356" s="4">
        <v>5844.24</v>
      </c>
      <c r="C356" s="4" t="s">
        <v>11</v>
      </c>
      <c r="D356" s="4" t="s">
        <v>201</v>
      </c>
      <c r="E356" s="4">
        <v>0.188</v>
      </c>
      <c r="F356" s="4">
        <v>1098.71712</v>
      </c>
      <c r="G356" s="4">
        <v>2197.43424</v>
      </c>
      <c r="H356" s="4">
        <v>5703.9782400000004</v>
      </c>
      <c r="I356" s="5">
        <f t="shared" si="5"/>
        <v>15615862.742115403</v>
      </c>
    </row>
    <row r="357" spans="1:9" x14ac:dyDescent="0.45">
      <c r="A357" s="4" t="s">
        <v>123</v>
      </c>
      <c r="B357" s="4">
        <v>5844.24</v>
      </c>
      <c r="C357" s="4" t="s">
        <v>11</v>
      </c>
      <c r="D357" s="4" t="s">
        <v>205</v>
      </c>
      <c r="E357" s="4">
        <v>0.9</v>
      </c>
      <c r="F357" s="4">
        <v>5259.8159999999998</v>
      </c>
      <c r="G357" s="4">
        <v>10519.632</v>
      </c>
      <c r="H357" s="4">
        <v>16223.61024</v>
      </c>
      <c r="I357" s="5">
        <f t="shared" si="5"/>
        <v>15626382.374115402</v>
      </c>
    </row>
    <row r="358" spans="1:9" x14ac:dyDescent="0.45">
      <c r="A358" s="4" t="s">
        <v>123</v>
      </c>
      <c r="B358" s="4">
        <v>5844.24</v>
      </c>
      <c r="C358" s="4" t="s">
        <v>11</v>
      </c>
      <c r="D358" s="4" t="s">
        <v>235</v>
      </c>
      <c r="E358" s="4">
        <v>15</v>
      </c>
      <c r="F358" s="4">
        <v>87663.6</v>
      </c>
      <c r="G358" s="4">
        <v>175327.2</v>
      </c>
      <c r="H358" s="4">
        <v>191550.81023999999</v>
      </c>
      <c r="I358" s="5">
        <f t="shared" si="5"/>
        <v>15801709.574115401</v>
      </c>
    </row>
    <row r="359" spans="1:9" x14ac:dyDescent="0.45">
      <c r="A359" s="4" t="s">
        <v>123</v>
      </c>
      <c r="B359" s="4">
        <v>1676.99</v>
      </c>
      <c r="C359" s="4" t="s">
        <v>12</v>
      </c>
      <c r="D359" s="4" t="s">
        <v>198</v>
      </c>
      <c r="E359" s="4">
        <v>0.01</v>
      </c>
      <c r="F359" s="4">
        <v>16.7699</v>
      </c>
      <c r="G359" s="4">
        <v>33.5398</v>
      </c>
      <c r="H359" s="4">
        <v>33.5398</v>
      </c>
      <c r="I359" s="5">
        <f t="shared" si="5"/>
        <v>15801743.113915401</v>
      </c>
    </row>
    <row r="360" spans="1:9" x14ac:dyDescent="0.45">
      <c r="A360" s="4" t="s">
        <v>123</v>
      </c>
      <c r="B360" s="4">
        <v>1676.99</v>
      </c>
      <c r="C360" s="4" t="s">
        <v>12</v>
      </c>
      <c r="D360" s="4" t="s">
        <v>230</v>
      </c>
      <c r="E360" s="4">
        <v>0.1</v>
      </c>
      <c r="F360" s="4">
        <v>167.69900000000001</v>
      </c>
      <c r="G360" s="4">
        <v>335.39800000000002</v>
      </c>
      <c r="H360" s="4">
        <v>368.93779999999998</v>
      </c>
      <c r="I360" s="5">
        <f t="shared" si="5"/>
        <v>15802078.511915401</v>
      </c>
    </row>
    <row r="361" spans="1:9" x14ac:dyDescent="0.45">
      <c r="A361" s="4" t="s">
        <v>123</v>
      </c>
      <c r="B361" s="4">
        <v>1676.99</v>
      </c>
      <c r="C361" s="4" t="s">
        <v>12</v>
      </c>
      <c r="D361" s="4" t="s">
        <v>227</v>
      </c>
      <c r="E361" s="4">
        <v>0.4</v>
      </c>
      <c r="F361" s="4">
        <v>670.79600000000005</v>
      </c>
      <c r="G361" s="4">
        <v>1341.5920000000001</v>
      </c>
      <c r="H361" s="4">
        <v>1710.5298</v>
      </c>
      <c r="I361" s="5">
        <f t="shared" si="5"/>
        <v>15803420.103915401</v>
      </c>
    </row>
    <row r="362" spans="1:9" x14ac:dyDescent="0.45">
      <c r="A362" s="4" t="s">
        <v>123</v>
      </c>
      <c r="B362" s="4">
        <v>1676.99</v>
      </c>
      <c r="C362" s="4" t="s">
        <v>12</v>
      </c>
      <c r="D362" s="4" t="s">
        <v>242</v>
      </c>
      <c r="E362" s="4">
        <v>0.4</v>
      </c>
      <c r="F362" s="4">
        <v>670.79600000000005</v>
      </c>
      <c r="G362" s="4">
        <v>1341.5920000000001</v>
      </c>
      <c r="H362" s="4">
        <v>3052.1217999999999</v>
      </c>
      <c r="I362" s="5">
        <f t="shared" si="5"/>
        <v>15804761.695915401</v>
      </c>
    </row>
    <row r="363" spans="1:9" x14ac:dyDescent="0.45">
      <c r="A363" s="4" t="s">
        <v>123</v>
      </c>
      <c r="B363" s="4">
        <v>1676.99</v>
      </c>
      <c r="C363" s="4" t="s">
        <v>12</v>
      </c>
      <c r="D363" s="4" t="s">
        <v>243</v>
      </c>
      <c r="E363" s="4">
        <v>0.09</v>
      </c>
      <c r="F363" s="4">
        <v>150.92910000000001</v>
      </c>
      <c r="G363" s="4">
        <v>301.85820000000001</v>
      </c>
      <c r="H363" s="4">
        <v>3353.98</v>
      </c>
      <c r="I363" s="5">
        <f t="shared" si="5"/>
        <v>15805063.554115402</v>
      </c>
    </row>
    <row r="364" spans="1:9" x14ac:dyDescent="0.45">
      <c r="A364" s="4" t="s">
        <v>123</v>
      </c>
      <c r="B364" s="4">
        <v>91305.279999999999</v>
      </c>
      <c r="C364" s="4" t="s">
        <v>98</v>
      </c>
      <c r="D364" s="4" t="s">
        <v>209</v>
      </c>
      <c r="E364" s="4">
        <v>0.125</v>
      </c>
      <c r="F364" s="4">
        <v>11413.16</v>
      </c>
      <c r="G364" s="4">
        <v>22826.32</v>
      </c>
      <c r="H364" s="4">
        <v>22826.32</v>
      </c>
      <c r="I364" s="5">
        <f t="shared" si="5"/>
        <v>15827889.874115402</v>
      </c>
    </row>
    <row r="365" spans="1:9" x14ac:dyDescent="0.45">
      <c r="A365" s="4" t="s">
        <v>123</v>
      </c>
      <c r="B365" s="4">
        <v>91305.279999999999</v>
      </c>
      <c r="C365" s="4" t="s">
        <v>98</v>
      </c>
      <c r="D365" s="4" t="s">
        <v>188</v>
      </c>
      <c r="E365" s="4">
        <v>0.5</v>
      </c>
      <c r="F365" s="4">
        <v>45652.639999999999</v>
      </c>
      <c r="G365" s="4">
        <v>91305.279999999999</v>
      </c>
      <c r="H365" s="4">
        <v>114131.6</v>
      </c>
      <c r="I365" s="5">
        <f t="shared" si="5"/>
        <v>15919195.154115401</v>
      </c>
    </row>
    <row r="366" spans="1:9" x14ac:dyDescent="0.45">
      <c r="A366" s="4" t="s">
        <v>123</v>
      </c>
      <c r="B366" s="4">
        <v>91305.279999999999</v>
      </c>
      <c r="C366" s="4" t="s">
        <v>98</v>
      </c>
      <c r="D366" s="4" t="s">
        <v>233</v>
      </c>
      <c r="E366" s="4">
        <v>2.5</v>
      </c>
      <c r="F366" s="4">
        <v>228263.2</v>
      </c>
      <c r="G366" s="4">
        <v>456526.4</v>
      </c>
      <c r="H366" s="4">
        <v>570658</v>
      </c>
      <c r="I366" s="5">
        <f t="shared" si="5"/>
        <v>16375721.554115402</v>
      </c>
    </row>
    <row r="367" spans="1:9" x14ac:dyDescent="0.45">
      <c r="A367" s="4" t="s">
        <v>123</v>
      </c>
      <c r="B367" s="4">
        <v>91305.279999999999</v>
      </c>
      <c r="C367" s="4" t="s">
        <v>98</v>
      </c>
      <c r="D367" s="4" t="s">
        <v>234</v>
      </c>
      <c r="E367" s="4">
        <v>3</v>
      </c>
      <c r="F367" s="4">
        <v>273915.84000000003</v>
      </c>
      <c r="G367" s="4">
        <v>547831.68000000005</v>
      </c>
      <c r="H367" s="4">
        <v>1118489.68</v>
      </c>
      <c r="I367" s="5">
        <f t="shared" si="5"/>
        <v>16923553.234115403</v>
      </c>
    </row>
    <row r="368" spans="1:9" x14ac:dyDescent="0.45">
      <c r="A368" s="4" t="s">
        <v>123</v>
      </c>
      <c r="B368" s="4">
        <v>120802.4</v>
      </c>
      <c r="C368" s="4" t="s">
        <v>245</v>
      </c>
      <c r="D368" s="4" t="s">
        <v>209</v>
      </c>
      <c r="E368" s="4">
        <v>0.125</v>
      </c>
      <c r="F368" s="4">
        <v>15100.3</v>
      </c>
      <c r="G368" s="4">
        <v>30200.6</v>
      </c>
      <c r="H368" s="4">
        <v>30200.6</v>
      </c>
      <c r="I368" s="5">
        <f t="shared" si="5"/>
        <v>16953753.834115405</v>
      </c>
    </row>
    <row r="369" spans="1:9" x14ac:dyDescent="0.45">
      <c r="A369" s="4" t="s">
        <v>123</v>
      </c>
      <c r="B369" s="4">
        <v>120802.4</v>
      </c>
      <c r="C369" s="4" t="s">
        <v>245</v>
      </c>
      <c r="D369" s="4" t="s">
        <v>188</v>
      </c>
      <c r="E369" s="4">
        <v>0.5</v>
      </c>
      <c r="F369" s="4">
        <v>60401.2</v>
      </c>
      <c r="G369" s="4">
        <v>120802.4</v>
      </c>
      <c r="H369" s="4">
        <v>151003</v>
      </c>
      <c r="I369" s="5">
        <f t="shared" si="5"/>
        <v>17074556.234115403</v>
      </c>
    </row>
    <row r="370" spans="1:9" x14ac:dyDescent="0.45">
      <c r="A370" s="4" t="s">
        <v>123</v>
      </c>
      <c r="B370" s="4">
        <v>120802.4</v>
      </c>
      <c r="C370" s="4" t="s">
        <v>245</v>
      </c>
      <c r="D370" s="4" t="s">
        <v>199</v>
      </c>
      <c r="E370" s="4">
        <v>0.5</v>
      </c>
      <c r="F370" s="4">
        <v>60401.2</v>
      </c>
      <c r="G370" s="4">
        <v>120802.4</v>
      </c>
      <c r="H370" s="4">
        <v>271805.40000000002</v>
      </c>
      <c r="I370" s="5">
        <f t="shared" si="5"/>
        <v>17195358.634115402</v>
      </c>
    </row>
    <row r="371" spans="1:9" x14ac:dyDescent="0.45">
      <c r="A371" s="4" t="s">
        <v>123</v>
      </c>
      <c r="B371" s="4">
        <v>120802.4</v>
      </c>
      <c r="C371" s="4" t="s">
        <v>245</v>
      </c>
      <c r="D371" s="4" t="s">
        <v>227</v>
      </c>
      <c r="E371" s="4">
        <v>0.4</v>
      </c>
      <c r="F371" s="4">
        <v>48320.959999999999</v>
      </c>
      <c r="G371" s="4">
        <v>96641.919999999998</v>
      </c>
      <c r="H371" s="4">
        <v>368447.32</v>
      </c>
      <c r="I371" s="5">
        <f t="shared" si="5"/>
        <v>17292000.554115403</v>
      </c>
    </row>
    <row r="372" spans="1:9" x14ac:dyDescent="0.45">
      <c r="A372" s="4" t="s">
        <v>123</v>
      </c>
      <c r="B372" s="4">
        <v>119.32</v>
      </c>
      <c r="C372" s="4" t="s">
        <v>125</v>
      </c>
      <c r="D372" s="4" t="s">
        <v>249</v>
      </c>
      <c r="E372" s="4">
        <v>0.1875</v>
      </c>
      <c r="F372" s="4">
        <v>22.372499999999999</v>
      </c>
      <c r="G372" s="4">
        <v>44.744999999999997</v>
      </c>
      <c r="H372" s="4">
        <v>44.744999999999997</v>
      </c>
      <c r="I372" s="5">
        <f t="shared" si="5"/>
        <v>17292045.299115404</v>
      </c>
    </row>
    <row r="373" spans="1:9" x14ac:dyDescent="0.45">
      <c r="A373" s="4" t="s">
        <v>123</v>
      </c>
      <c r="B373" s="4">
        <v>119.32</v>
      </c>
      <c r="C373" s="4" t="s">
        <v>125</v>
      </c>
      <c r="D373" s="4" t="s">
        <v>212</v>
      </c>
      <c r="E373" s="4">
        <v>2.27</v>
      </c>
      <c r="F373" s="4">
        <v>270.85640000000001</v>
      </c>
      <c r="G373" s="4">
        <v>541.71280000000002</v>
      </c>
      <c r="H373" s="4">
        <v>586.45780000000002</v>
      </c>
      <c r="I373" s="5">
        <f t="shared" si="5"/>
        <v>17292587.011915404</v>
      </c>
    </row>
    <row r="374" spans="1:9" x14ac:dyDescent="0.45">
      <c r="A374" s="4" t="s">
        <v>123</v>
      </c>
      <c r="B374" s="4">
        <v>119.32</v>
      </c>
      <c r="C374" s="4" t="s">
        <v>125</v>
      </c>
      <c r="D374" s="4" t="s">
        <v>250</v>
      </c>
      <c r="E374" s="4">
        <v>3.71</v>
      </c>
      <c r="F374" s="4">
        <v>442.67720000000003</v>
      </c>
      <c r="G374" s="4">
        <v>885.35440000000006</v>
      </c>
      <c r="H374" s="4">
        <v>1471.8122000000001</v>
      </c>
      <c r="I374" s="5">
        <f t="shared" si="5"/>
        <v>17293472.366315406</v>
      </c>
    </row>
    <row r="375" spans="1:9" x14ac:dyDescent="0.45">
      <c r="A375" s="4" t="s">
        <v>123</v>
      </c>
      <c r="B375" s="4">
        <v>119.32</v>
      </c>
      <c r="C375" s="4" t="s">
        <v>125</v>
      </c>
      <c r="D375" s="4" t="s">
        <v>193</v>
      </c>
      <c r="E375" s="4">
        <v>30</v>
      </c>
      <c r="F375" s="4">
        <v>3579.6</v>
      </c>
      <c r="G375" s="4">
        <v>7159.2</v>
      </c>
      <c r="H375" s="4">
        <v>8631.0121999999992</v>
      </c>
      <c r="I375" s="5">
        <f t="shared" si="5"/>
        <v>17300631.566315405</v>
      </c>
    </row>
    <row r="376" spans="1:9" x14ac:dyDescent="0.45">
      <c r="A376" s="4" t="s">
        <v>123</v>
      </c>
      <c r="B376" s="4">
        <v>39</v>
      </c>
      <c r="C376" s="4" t="s">
        <v>18</v>
      </c>
      <c r="D376" s="4" t="s">
        <v>205</v>
      </c>
      <c r="E376" s="4">
        <v>0.9</v>
      </c>
      <c r="F376" s="4">
        <v>35.1</v>
      </c>
      <c r="G376" s="4">
        <v>70.2</v>
      </c>
      <c r="H376" s="4">
        <v>70.2</v>
      </c>
      <c r="I376" s="5">
        <f t="shared" si="5"/>
        <v>17300701.766315404</v>
      </c>
    </row>
    <row r="377" spans="1:9" x14ac:dyDescent="0.45">
      <c r="A377" s="4" t="s">
        <v>123</v>
      </c>
      <c r="B377" s="4">
        <v>39</v>
      </c>
      <c r="C377" s="4" t="s">
        <v>18</v>
      </c>
      <c r="D377" s="4" t="s">
        <v>208</v>
      </c>
      <c r="E377" s="4">
        <v>0.12</v>
      </c>
      <c r="F377" s="4">
        <v>4.68</v>
      </c>
      <c r="G377" s="4">
        <v>9.36</v>
      </c>
      <c r="H377" s="4">
        <v>79.56</v>
      </c>
      <c r="I377" s="5">
        <f t="shared" si="5"/>
        <v>17300711.126315404</v>
      </c>
    </row>
    <row r="378" spans="1:9" x14ac:dyDescent="0.45">
      <c r="A378" s="4" t="s">
        <v>123</v>
      </c>
      <c r="B378" s="4">
        <v>39</v>
      </c>
      <c r="C378" s="4" t="s">
        <v>18</v>
      </c>
      <c r="D378" s="4" t="s">
        <v>204</v>
      </c>
      <c r="E378" s="4">
        <v>0.5</v>
      </c>
      <c r="F378" s="4">
        <v>19.5</v>
      </c>
      <c r="G378" s="4">
        <v>39</v>
      </c>
      <c r="H378" s="4">
        <v>118.56</v>
      </c>
      <c r="I378" s="5">
        <f t="shared" si="5"/>
        <v>17300750.126315404</v>
      </c>
    </row>
    <row r="379" spans="1:9" x14ac:dyDescent="0.45">
      <c r="A379" s="4" t="s">
        <v>123</v>
      </c>
      <c r="B379" s="4">
        <v>39</v>
      </c>
      <c r="C379" s="4" t="s">
        <v>18</v>
      </c>
      <c r="D379" s="4" t="s">
        <v>216</v>
      </c>
      <c r="E379" s="4">
        <v>3.96</v>
      </c>
      <c r="F379" s="4">
        <v>154.44</v>
      </c>
      <c r="G379" s="4">
        <v>308.88</v>
      </c>
      <c r="H379" s="4">
        <v>427.44</v>
      </c>
      <c r="I379" s="5">
        <f t="shared" si="5"/>
        <v>17301059.006315403</v>
      </c>
    </row>
    <row r="380" spans="1:9" x14ac:dyDescent="0.45">
      <c r="A380" s="4" t="s">
        <v>123</v>
      </c>
      <c r="B380" s="4">
        <v>155.97999999999999</v>
      </c>
      <c r="C380" s="4" t="s">
        <v>34</v>
      </c>
      <c r="D380" s="4" t="s">
        <v>260</v>
      </c>
      <c r="E380" s="4">
        <v>0.2</v>
      </c>
      <c r="F380" s="4">
        <v>31.196000000000002</v>
      </c>
      <c r="G380" s="4">
        <v>62.392000000000003</v>
      </c>
      <c r="H380" s="4">
        <v>62.392000000000003</v>
      </c>
      <c r="I380" s="5">
        <f t="shared" si="5"/>
        <v>17301121.398315404</v>
      </c>
    </row>
    <row r="381" spans="1:9" x14ac:dyDescent="0.45">
      <c r="A381" s="4" t="s">
        <v>123</v>
      </c>
      <c r="B381" s="4">
        <v>155.97999999999999</v>
      </c>
      <c r="C381" s="4" t="s">
        <v>34</v>
      </c>
      <c r="D381" s="4" t="s">
        <v>197</v>
      </c>
      <c r="E381" s="4">
        <v>1</v>
      </c>
      <c r="F381" s="4">
        <v>155.97999999999999</v>
      </c>
      <c r="G381" s="4">
        <v>311.95999999999998</v>
      </c>
      <c r="H381" s="4">
        <v>374.35199999999998</v>
      </c>
      <c r="I381" s="5">
        <f t="shared" si="5"/>
        <v>17301433.358315405</v>
      </c>
    </row>
    <row r="382" spans="1:9" x14ac:dyDescent="0.45">
      <c r="A382" s="4" t="s">
        <v>123</v>
      </c>
      <c r="B382" s="4">
        <v>155.97999999999999</v>
      </c>
      <c r="C382" s="4" t="s">
        <v>34</v>
      </c>
      <c r="D382" s="4" t="s">
        <v>193</v>
      </c>
      <c r="E382" s="4">
        <v>30</v>
      </c>
      <c r="F382" s="4">
        <v>4679.3999999999996</v>
      </c>
      <c r="G382" s="4">
        <v>9358.7999999999993</v>
      </c>
      <c r="H382" s="4">
        <v>9733.152</v>
      </c>
      <c r="I382" s="5">
        <f t="shared" si="5"/>
        <v>17310792.158315405</v>
      </c>
    </row>
    <row r="383" spans="1:9" x14ac:dyDescent="0.45">
      <c r="A383" s="4" t="s">
        <v>123</v>
      </c>
      <c r="B383" s="4">
        <v>155.97999999999999</v>
      </c>
      <c r="C383" s="4" t="s">
        <v>34</v>
      </c>
      <c r="D383" s="4" t="s">
        <v>190</v>
      </c>
      <c r="E383" s="4">
        <v>0.75</v>
      </c>
      <c r="F383" s="4">
        <v>116.985</v>
      </c>
      <c r="G383" s="4">
        <v>233.97</v>
      </c>
      <c r="H383" s="4">
        <v>9967.1219999999994</v>
      </c>
      <c r="I383" s="5">
        <f t="shared" si="5"/>
        <v>17311026.128315404</v>
      </c>
    </row>
    <row r="384" spans="1:9" x14ac:dyDescent="0.45">
      <c r="A384" s="4" t="s">
        <v>123</v>
      </c>
      <c r="B384" s="4">
        <v>155.97999999999999</v>
      </c>
      <c r="C384" s="4" t="s">
        <v>34</v>
      </c>
      <c r="D384" s="4" t="s">
        <v>259</v>
      </c>
      <c r="E384" s="4">
        <v>1.6</v>
      </c>
      <c r="F384" s="4">
        <v>249.56800000000001</v>
      </c>
      <c r="G384" s="4">
        <v>499.13600000000002</v>
      </c>
      <c r="H384" s="4">
        <v>10466.258</v>
      </c>
      <c r="I384" s="5">
        <f t="shared" si="5"/>
        <v>17311525.264315404</v>
      </c>
    </row>
    <row r="385" spans="1:9" x14ac:dyDescent="0.45">
      <c r="A385" s="4" t="s">
        <v>123</v>
      </c>
      <c r="B385" s="4">
        <v>1299.6300000000001</v>
      </c>
      <c r="C385" s="4" t="s">
        <v>10</v>
      </c>
      <c r="D385" s="4" t="s">
        <v>199</v>
      </c>
      <c r="E385" s="4">
        <v>0.5</v>
      </c>
      <c r="F385" s="4">
        <v>649.81500000000005</v>
      </c>
      <c r="G385" s="4">
        <v>1299.6300000000001</v>
      </c>
      <c r="H385" s="4">
        <v>1299.6300000000001</v>
      </c>
      <c r="I385" s="5">
        <f t="shared" si="5"/>
        <v>17312824.894315403</v>
      </c>
    </row>
    <row r="386" spans="1:9" x14ac:dyDescent="0.45">
      <c r="A386" s="4" t="s">
        <v>123</v>
      </c>
      <c r="B386" s="4">
        <v>1299.6300000000001</v>
      </c>
      <c r="C386" s="4" t="s">
        <v>10</v>
      </c>
      <c r="D386" s="4" t="s">
        <v>224</v>
      </c>
      <c r="E386" s="4">
        <v>4.8</v>
      </c>
      <c r="F386" s="4">
        <v>6238.2240000000002</v>
      </c>
      <c r="G386" s="4">
        <v>12476.448</v>
      </c>
      <c r="H386" s="4">
        <v>13776.078</v>
      </c>
      <c r="I386" s="5">
        <f t="shared" si="5"/>
        <v>17325301.342315402</v>
      </c>
    </row>
    <row r="387" spans="1:9" x14ac:dyDescent="0.45">
      <c r="A387" s="4" t="s">
        <v>123</v>
      </c>
      <c r="B387" s="4">
        <v>1299.6300000000001</v>
      </c>
      <c r="C387" s="4" t="s">
        <v>10</v>
      </c>
      <c r="D387" s="4" t="s">
        <v>204</v>
      </c>
      <c r="E387" s="4">
        <v>0.5</v>
      </c>
      <c r="F387" s="4">
        <v>649.81500000000005</v>
      </c>
      <c r="G387" s="4">
        <v>1299.6300000000001</v>
      </c>
      <c r="H387" s="4">
        <v>15075.708000000001</v>
      </c>
      <c r="I387" s="5">
        <f t="shared" si="5"/>
        <v>17326600.972315401</v>
      </c>
    </row>
    <row r="388" spans="1:9" x14ac:dyDescent="0.45">
      <c r="A388" s="4" t="s">
        <v>123</v>
      </c>
      <c r="B388" s="4">
        <v>375.91</v>
      </c>
      <c r="C388" s="4" t="s">
        <v>52</v>
      </c>
      <c r="D388" s="4" t="s">
        <v>237</v>
      </c>
      <c r="E388" s="4">
        <v>2</v>
      </c>
      <c r="F388" s="4">
        <v>751.82</v>
      </c>
      <c r="G388" s="4">
        <v>1503.64</v>
      </c>
      <c r="H388" s="4">
        <v>1503.64</v>
      </c>
      <c r="I388" s="5">
        <f t="shared" si="5"/>
        <v>17328104.612315401</v>
      </c>
    </row>
    <row r="389" spans="1:9" x14ac:dyDescent="0.45">
      <c r="A389" s="4" t="s">
        <v>123</v>
      </c>
      <c r="B389" s="4">
        <v>375.91</v>
      </c>
      <c r="C389" s="4" t="s">
        <v>52</v>
      </c>
      <c r="D389" s="4" t="s">
        <v>238</v>
      </c>
      <c r="E389" s="4">
        <v>6</v>
      </c>
      <c r="F389" s="4">
        <v>2255.46</v>
      </c>
      <c r="G389" s="4">
        <v>4510.92</v>
      </c>
      <c r="H389" s="4">
        <v>6014.56</v>
      </c>
      <c r="I389" s="5">
        <f t="shared" ref="I389:I452" si="6">I388+G389</f>
        <v>17332615.532315403</v>
      </c>
    </row>
    <row r="390" spans="1:9" x14ac:dyDescent="0.45">
      <c r="A390" s="4" t="s">
        <v>123</v>
      </c>
      <c r="B390" s="4">
        <v>375.91</v>
      </c>
      <c r="C390" s="4" t="s">
        <v>52</v>
      </c>
      <c r="D390" s="4" t="s">
        <v>239</v>
      </c>
      <c r="E390" s="4">
        <v>1.5</v>
      </c>
      <c r="F390" s="4">
        <v>563.86500000000001</v>
      </c>
      <c r="G390" s="4">
        <v>1127.73</v>
      </c>
      <c r="H390" s="4">
        <v>7142.29</v>
      </c>
      <c r="I390" s="5">
        <f t="shared" si="6"/>
        <v>17333743.262315404</v>
      </c>
    </row>
    <row r="391" spans="1:9" x14ac:dyDescent="0.45">
      <c r="A391" s="4" t="s">
        <v>123</v>
      </c>
      <c r="B391" s="4">
        <v>375.91</v>
      </c>
      <c r="C391" s="4" t="s">
        <v>52</v>
      </c>
      <c r="D391" s="4" t="s">
        <v>201</v>
      </c>
      <c r="E391" s="4">
        <v>0.188</v>
      </c>
      <c r="F391" s="4">
        <v>70.671080000000003</v>
      </c>
      <c r="G391" s="4">
        <v>141.34216000000001</v>
      </c>
      <c r="H391" s="4">
        <v>7283.6321600000001</v>
      </c>
      <c r="I391" s="5">
        <f t="shared" si="6"/>
        <v>17333884.604475405</v>
      </c>
    </row>
    <row r="392" spans="1:9" x14ac:dyDescent="0.45">
      <c r="A392" s="4" t="s">
        <v>123</v>
      </c>
      <c r="B392" s="4">
        <v>1577.7</v>
      </c>
      <c r="C392" s="4" t="s">
        <v>126</v>
      </c>
      <c r="D392" s="4" t="s">
        <v>253</v>
      </c>
      <c r="E392" s="4">
        <v>1</v>
      </c>
      <c r="F392" s="4">
        <v>1577.7</v>
      </c>
      <c r="G392" s="4">
        <v>3155.4</v>
      </c>
      <c r="H392" s="4">
        <v>3155.4</v>
      </c>
      <c r="I392" s="5">
        <f t="shared" si="6"/>
        <v>17337040.004475404</v>
      </c>
    </row>
    <row r="393" spans="1:9" x14ac:dyDescent="0.45">
      <c r="A393" s="4" t="s">
        <v>123</v>
      </c>
      <c r="B393" s="4">
        <v>1577.7</v>
      </c>
      <c r="C393" s="4" t="s">
        <v>126</v>
      </c>
      <c r="D393" s="4" t="s">
        <v>198</v>
      </c>
      <c r="E393" s="4">
        <v>0.01</v>
      </c>
      <c r="F393" s="4">
        <v>15.776999999999999</v>
      </c>
      <c r="G393" s="4">
        <v>31.553999999999998</v>
      </c>
      <c r="H393" s="4">
        <v>3186.9540000000002</v>
      </c>
      <c r="I393" s="5">
        <f t="shared" si="6"/>
        <v>17337071.558475405</v>
      </c>
    </row>
    <row r="394" spans="1:9" x14ac:dyDescent="0.45">
      <c r="A394" s="4" t="s">
        <v>123</v>
      </c>
      <c r="B394" s="4">
        <v>1577.7</v>
      </c>
      <c r="C394" s="4" t="s">
        <v>126</v>
      </c>
      <c r="D394" s="4" t="s">
        <v>210</v>
      </c>
      <c r="E394" s="4">
        <v>3.2</v>
      </c>
      <c r="F394" s="4">
        <v>5048.6400000000003</v>
      </c>
      <c r="G394" s="4">
        <v>10097.280000000001</v>
      </c>
      <c r="H394" s="4">
        <v>13284.234</v>
      </c>
      <c r="I394" s="5">
        <f t="shared" si="6"/>
        <v>17347168.838475406</v>
      </c>
    </row>
    <row r="395" spans="1:9" x14ac:dyDescent="0.45">
      <c r="A395" s="4" t="s">
        <v>123</v>
      </c>
      <c r="B395" s="4">
        <v>1577.7</v>
      </c>
      <c r="C395" s="4" t="s">
        <v>126</v>
      </c>
      <c r="D395" s="4" t="s">
        <v>258</v>
      </c>
      <c r="E395" s="4">
        <v>50</v>
      </c>
      <c r="F395" s="4">
        <v>78885</v>
      </c>
      <c r="G395" s="4">
        <v>157770</v>
      </c>
      <c r="H395" s="4">
        <v>171054.234</v>
      </c>
      <c r="I395" s="5">
        <f t="shared" si="6"/>
        <v>17504938.838475406</v>
      </c>
    </row>
    <row r="396" spans="1:9" x14ac:dyDescent="0.45">
      <c r="A396" s="4" t="s">
        <v>123</v>
      </c>
      <c r="B396" s="4">
        <v>1577.7</v>
      </c>
      <c r="C396" s="4" t="s">
        <v>126</v>
      </c>
      <c r="D396" s="4" t="s">
        <v>262</v>
      </c>
      <c r="E396" s="4">
        <v>3</v>
      </c>
      <c r="F396" s="4">
        <v>4733.1000000000004</v>
      </c>
      <c r="G396" s="4">
        <v>9466.2000000000007</v>
      </c>
      <c r="H396" s="4">
        <v>180520.43400000001</v>
      </c>
      <c r="I396" s="5">
        <f t="shared" si="6"/>
        <v>17514405.038475405</v>
      </c>
    </row>
    <row r="397" spans="1:9" x14ac:dyDescent="0.45">
      <c r="A397" s="4" t="s">
        <v>123</v>
      </c>
      <c r="B397" s="4">
        <v>54507.69</v>
      </c>
      <c r="C397" s="4" t="s">
        <v>13</v>
      </c>
      <c r="D397" s="4" t="s">
        <v>205</v>
      </c>
      <c r="E397" s="4">
        <v>0.9</v>
      </c>
      <c r="F397" s="4">
        <v>49056.921000000002</v>
      </c>
      <c r="G397" s="4">
        <v>98113.842000000004</v>
      </c>
      <c r="H397" s="4">
        <v>98113.842000000004</v>
      </c>
      <c r="I397" s="5">
        <f t="shared" si="6"/>
        <v>17612518.880475406</v>
      </c>
    </row>
    <row r="398" spans="1:9" x14ac:dyDescent="0.45">
      <c r="A398" s="4" t="s">
        <v>123</v>
      </c>
      <c r="B398" s="4">
        <v>54507.69</v>
      </c>
      <c r="C398" s="4" t="s">
        <v>13</v>
      </c>
      <c r="D398" s="4" t="s">
        <v>206</v>
      </c>
      <c r="E398" s="4">
        <v>0.3</v>
      </c>
      <c r="F398" s="4">
        <v>16352.307000000001</v>
      </c>
      <c r="G398" s="4">
        <v>32704.614000000001</v>
      </c>
      <c r="H398" s="4">
        <v>130818.45600000001</v>
      </c>
      <c r="I398" s="5">
        <f t="shared" si="6"/>
        <v>17645223.494475406</v>
      </c>
    </row>
    <row r="399" spans="1:9" x14ac:dyDescent="0.45">
      <c r="A399" s="4" t="s">
        <v>123</v>
      </c>
      <c r="B399" s="4">
        <v>54507.69</v>
      </c>
      <c r="C399" s="4" t="s">
        <v>13</v>
      </c>
      <c r="D399" s="4" t="s">
        <v>207</v>
      </c>
      <c r="E399" s="4">
        <v>0.375</v>
      </c>
      <c r="F399" s="4">
        <v>20440.383750000001</v>
      </c>
      <c r="G399" s="4">
        <v>40880.767500000002</v>
      </c>
      <c r="H399" s="4">
        <v>171699.22349999999</v>
      </c>
      <c r="I399" s="5">
        <f t="shared" si="6"/>
        <v>17686104.261975404</v>
      </c>
    </row>
    <row r="400" spans="1:9" x14ac:dyDescent="0.45">
      <c r="A400" s="4" t="s">
        <v>123</v>
      </c>
      <c r="B400" s="4">
        <v>54507.69</v>
      </c>
      <c r="C400" s="4" t="s">
        <v>13</v>
      </c>
      <c r="D400" s="4" t="s">
        <v>208</v>
      </c>
      <c r="E400" s="4">
        <v>0.12</v>
      </c>
      <c r="F400" s="4">
        <v>6540.9228000000003</v>
      </c>
      <c r="G400" s="4">
        <v>13081.845600000001</v>
      </c>
      <c r="H400" s="4">
        <v>184781.06909999999</v>
      </c>
      <c r="I400" s="5">
        <f t="shared" si="6"/>
        <v>17699186.107575405</v>
      </c>
    </row>
    <row r="401" spans="1:9" x14ac:dyDescent="0.45">
      <c r="A401" s="4" t="s">
        <v>123</v>
      </c>
      <c r="B401" s="4">
        <v>80.63</v>
      </c>
      <c r="C401" s="4" t="s">
        <v>102</v>
      </c>
      <c r="D401" s="4" t="s">
        <v>214</v>
      </c>
      <c r="E401" s="4">
        <v>8.8999999999999996E-2</v>
      </c>
      <c r="F401" s="4">
        <v>7.1760700000000002</v>
      </c>
      <c r="G401" s="4">
        <v>14.35214</v>
      </c>
      <c r="H401" s="4">
        <v>14.35214</v>
      </c>
      <c r="I401" s="5">
        <f t="shared" si="6"/>
        <v>17699200.459715404</v>
      </c>
    </row>
    <row r="402" spans="1:9" x14ac:dyDescent="0.45">
      <c r="A402" s="4" t="s">
        <v>123</v>
      </c>
      <c r="B402" s="4">
        <v>80.63</v>
      </c>
      <c r="C402" s="4" t="s">
        <v>102</v>
      </c>
      <c r="D402" s="4" t="s">
        <v>215</v>
      </c>
      <c r="E402" s="4">
        <v>3.9E-2</v>
      </c>
      <c r="F402" s="4">
        <v>3.1445699999999999</v>
      </c>
      <c r="G402" s="4">
        <v>6.2891399999999997</v>
      </c>
      <c r="H402" s="4">
        <v>20.641279999999998</v>
      </c>
      <c r="I402" s="5">
        <f t="shared" si="6"/>
        <v>17699206.748855405</v>
      </c>
    </row>
    <row r="403" spans="1:9" x14ac:dyDescent="0.45">
      <c r="A403" s="4" t="s">
        <v>123</v>
      </c>
      <c r="B403" s="4">
        <v>80.63</v>
      </c>
      <c r="C403" s="4" t="s">
        <v>102</v>
      </c>
      <c r="D403" s="4" t="s">
        <v>216</v>
      </c>
      <c r="E403" s="4">
        <v>3.96</v>
      </c>
      <c r="F403" s="4">
        <v>319.29480000000001</v>
      </c>
      <c r="G403" s="4">
        <v>638.58960000000002</v>
      </c>
      <c r="H403" s="4">
        <v>659.23087999999996</v>
      </c>
      <c r="I403" s="5">
        <f t="shared" si="6"/>
        <v>17699845.338455405</v>
      </c>
    </row>
    <row r="404" spans="1:9" x14ac:dyDescent="0.45">
      <c r="A404" s="4" t="s">
        <v>123</v>
      </c>
      <c r="B404" s="4">
        <v>80.63</v>
      </c>
      <c r="C404" s="4" t="s">
        <v>102</v>
      </c>
      <c r="D404" s="4" t="s">
        <v>199</v>
      </c>
      <c r="E404" s="4">
        <v>0.5</v>
      </c>
      <c r="F404" s="4">
        <v>40.314999999999998</v>
      </c>
      <c r="G404" s="4">
        <v>80.63</v>
      </c>
      <c r="H404" s="4">
        <v>739.86087999999995</v>
      </c>
      <c r="I404" s="5">
        <f t="shared" si="6"/>
        <v>17699925.968455404</v>
      </c>
    </row>
    <row r="405" spans="1:9" x14ac:dyDescent="0.45">
      <c r="A405" s="4" t="s">
        <v>123</v>
      </c>
      <c r="B405" s="4">
        <v>26456.080000000002</v>
      </c>
      <c r="C405" s="4" t="s">
        <v>104</v>
      </c>
      <c r="D405" s="4" t="s">
        <v>188</v>
      </c>
      <c r="E405" s="4">
        <v>0.5</v>
      </c>
      <c r="F405" s="4">
        <v>13228.04</v>
      </c>
      <c r="G405" s="4">
        <v>26456.080000000002</v>
      </c>
      <c r="H405" s="4">
        <v>26456.080000000002</v>
      </c>
      <c r="I405" s="5">
        <f t="shared" si="6"/>
        <v>17726382.048455402</v>
      </c>
    </row>
    <row r="406" spans="1:9" x14ac:dyDescent="0.45">
      <c r="A406" s="4" t="s">
        <v>123</v>
      </c>
      <c r="B406" s="4">
        <v>26456.080000000002</v>
      </c>
      <c r="C406" s="4" t="s">
        <v>104</v>
      </c>
      <c r="D406" s="4" t="s">
        <v>255</v>
      </c>
      <c r="E406" s="4">
        <v>1.38</v>
      </c>
      <c r="F406" s="4">
        <v>36509.390399999997</v>
      </c>
      <c r="G406" s="4">
        <v>73018.780799999993</v>
      </c>
      <c r="H406" s="4">
        <v>99474.860799999995</v>
      </c>
      <c r="I406" s="5">
        <f t="shared" si="6"/>
        <v>17799400.829255402</v>
      </c>
    </row>
    <row r="407" spans="1:9" x14ac:dyDescent="0.45">
      <c r="A407" s="4" t="s">
        <v>123</v>
      </c>
      <c r="B407" s="4">
        <v>26456.080000000002</v>
      </c>
      <c r="C407" s="4" t="s">
        <v>104</v>
      </c>
      <c r="D407" s="4" t="s">
        <v>209</v>
      </c>
      <c r="E407" s="4">
        <v>0.125</v>
      </c>
      <c r="F407" s="4">
        <v>3307.01</v>
      </c>
      <c r="G407" s="4">
        <v>6614.02</v>
      </c>
      <c r="H407" s="4">
        <v>106088.8808</v>
      </c>
      <c r="I407" s="5">
        <f t="shared" si="6"/>
        <v>17806014.849255402</v>
      </c>
    </row>
    <row r="408" spans="1:9" x14ac:dyDescent="0.45">
      <c r="A408" s="4" t="s">
        <v>123</v>
      </c>
      <c r="B408" s="4">
        <v>26456.080000000002</v>
      </c>
      <c r="C408" s="4" t="s">
        <v>104</v>
      </c>
      <c r="D408" s="4" t="s">
        <v>212</v>
      </c>
      <c r="E408" s="4">
        <v>2.27</v>
      </c>
      <c r="F408" s="4">
        <v>60055.301599999999</v>
      </c>
      <c r="G408" s="4">
        <v>120110.6032</v>
      </c>
      <c r="H408" s="4">
        <v>226199.484</v>
      </c>
      <c r="I408" s="5">
        <f t="shared" si="6"/>
        <v>17926125.452455401</v>
      </c>
    </row>
    <row r="409" spans="1:9" x14ac:dyDescent="0.45">
      <c r="A409" s="4" t="s">
        <v>123</v>
      </c>
      <c r="B409" s="4">
        <v>432.54</v>
      </c>
      <c r="C409" s="4" t="s">
        <v>105</v>
      </c>
      <c r="D409" s="4" t="s">
        <v>244</v>
      </c>
      <c r="E409" s="4">
        <v>1</v>
      </c>
      <c r="F409" s="4">
        <v>432.54</v>
      </c>
      <c r="G409" s="4">
        <v>865.08</v>
      </c>
      <c r="H409" s="4">
        <v>865.08</v>
      </c>
      <c r="I409" s="5">
        <f t="shared" si="6"/>
        <v>17926990.5324554</v>
      </c>
    </row>
    <row r="410" spans="1:9" x14ac:dyDescent="0.45">
      <c r="A410" s="4" t="s">
        <v>123</v>
      </c>
      <c r="B410" s="4">
        <v>432.54</v>
      </c>
      <c r="C410" s="4" t="s">
        <v>105</v>
      </c>
      <c r="D410" s="4" t="s">
        <v>266</v>
      </c>
      <c r="E410" s="4">
        <v>1</v>
      </c>
      <c r="F410" s="4">
        <v>432.54</v>
      </c>
      <c r="G410" s="4">
        <v>865.08</v>
      </c>
      <c r="H410" s="4">
        <v>1730.16</v>
      </c>
      <c r="I410" s="5">
        <f t="shared" si="6"/>
        <v>17927855.612455398</v>
      </c>
    </row>
    <row r="411" spans="1:9" x14ac:dyDescent="0.45">
      <c r="A411" s="4" t="s">
        <v>123</v>
      </c>
      <c r="B411" s="4">
        <v>432.54</v>
      </c>
      <c r="C411" s="4" t="s">
        <v>105</v>
      </c>
      <c r="D411" s="4" t="s">
        <v>193</v>
      </c>
      <c r="E411" s="4">
        <v>30</v>
      </c>
      <c r="F411" s="4">
        <v>12976.2</v>
      </c>
      <c r="G411" s="4">
        <v>25952.400000000001</v>
      </c>
      <c r="H411" s="4">
        <v>27682.560000000001</v>
      </c>
      <c r="I411" s="5">
        <f t="shared" si="6"/>
        <v>17953808.012455396</v>
      </c>
    </row>
    <row r="412" spans="1:9" x14ac:dyDescent="0.45">
      <c r="A412" s="4" t="s">
        <v>123</v>
      </c>
      <c r="B412" s="4">
        <v>432.54</v>
      </c>
      <c r="C412" s="4" t="s">
        <v>105</v>
      </c>
      <c r="D412" s="4" t="s">
        <v>216</v>
      </c>
      <c r="E412" s="4">
        <v>3.96</v>
      </c>
      <c r="F412" s="4">
        <v>1712.8584000000001</v>
      </c>
      <c r="G412" s="4">
        <v>3425.7168000000001</v>
      </c>
      <c r="H412" s="4">
        <v>31108.2768</v>
      </c>
      <c r="I412" s="5">
        <f t="shared" si="6"/>
        <v>17957233.729255397</v>
      </c>
    </row>
    <row r="413" spans="1:9" x14ac:dyDescent="0.45">
      <c r="A413" s="4" t="s">
        <v>123</v>
      </c>
      <c r="B413" s="4">
        <v>432.54</v>
      </c>
      <c r="C413" s="4" t="s">
        <v>105</v>
      </c>
      <c r="D413" s="4" t="s">
        <v>228</v>
      </c>
      <c r="E413" s="4">
        <v>1</v>
      </c>
      <c r="F413" s="4">
        <v>432.54</v>
      </c>
      <c r="G413" s="4">
        <v>865.08</v>
      </c>
      <c r="H413" s="4">
        <v>31973.356800000001</v>
      </c>
      <c r="I413" s="5">
        <f t="shared" si="6"/>
        <v>17958098.809255395</v>
      </c>
    </row>
    <row r="414" spans="1:9" x14ac:dyDescent="0.45">
      <c r="A414" s="4" t="s">
        <v>123</v>
      </c>
      <c r="B414" s="4">
        <v>117.11</v>
      </c>
      <c r="C414" s="4" t="s">
        <v>127</v>
      </c>
      <c r="D414" s="4" t="s">
        <v>197</v>
      </c>
      <c r="E414" s="4">
        <v>1</v>
      </c>
      <c r="F414" s="4">
        <v>117.11</v>
      </c>
      <c r="G414" s="4">
        <v>234.22</v>
      </c>
      <c r="H414" s="4">
        <v>234.22</v>
      </c>
      <c r="I414" s="5">
        <f t="shared" si="6"/>
        <v>17958333.029255394</v>
      </c>
    </row>
    <row r="415" spans="1:9" x14ac:dyDescent="0.45">
      <c r="A415" s="4" t="s">
        <v>123</v>
      </c>
      <c r="B415" s="4">
        <v>117.11</v>
      </c>
      <c r="C415" s="4" t="s">
        <v>127</v>
      </c>
      <c r="D415" s="4" t="s">
        <v>202</v>
      </c>
      <c r="E415" s="4">
        <v>1.75</v>
      </c>
      <c r="F415" s="4">
        <v>204.9425</v>
      </c>
      <c r="G415" s="4">
        <v>409.88499999999999</v>
      </c>
      <c r="H415" s="4">
        <v>644.10500000000002</v>
      </c>
      <c r="I415" s="5">
        <f t="shared" si="6"/>
        <v>17958742.914255396</v>
      </c>
    </row>
    <row r="416" spans="1:9" x14ac:dyDescent="0.45">
      <c r="A416" s="4" t="s">
        <v>123</v>
      </c>
      <c r="B416" s="4">
        <v>117.11</v>
      </c>
      <c r="C416" s="4" t="s">
        <v>127</v>
      </c>
      <c r="D416" s="4" t="s">
        <v>210</v>
      </c>
      <c r="E416" s="4">
        <v>3.2</v>
      </c>
      <c r="F416" s="4">
        <v>374.75200000000001</v>
      </c>
      <c r="G416" s="4">
        <v>749.50400000000002</v>
      </c>
      <c r="H416" s="4">
        <v>1393.6089999999999</v>
      </c>
      <c r="I416" s="5">
        <f t="shared" si="6"/>
        <v>17959492.418255396</v>
      </c>
    </row>
    <row r="417" spans="1:9" x14ac:dyDescent="0.45">
      <c r="A417" s="4" t="s">
        <v>123</v>
      </c>
      <c r="B417" s="4">
        <v>117.11</v>
      </c>
      <c r="C417" s="4" t="s">
        <v>127</v>
      </c>
      <c r="D417" s="4" t="s">
        <v>259</v>
      </c>
      <c r="E417" s="4">
        <v>1.6</v>
      </c>
      <c r="F417" s="4">
        <v>187.376</v>
      </c>
      <c r="G417" s="4">
        <v>374.75200000000001</v>
      </c>
      <c r="H417" s="4">
        <v>1768.3610000000001</v>
      </c>
      <c r="I417" s="5">
        <f t="shared" si="6"/>
        <v>17959867.170255397</v>
      </c>
    </row>
    <row r="418" spans="1:9" x14ac:dyDescent="0.45">
      <c r="A418" s="4" t="s">
        <v>123</v>
      </c>
      <c r="B418" s="4">
        <v>2350.87</v>
      </c>
      <c r="C418" s="4" t="s">
        <v>26</v>
      </c>
      <c r="D418" s="4" t="s">
        <v>224</v>
      </c>
      <c r="E418" s="4">
        <v>4.8</v>
      </c>
      <c r="F418" s="4">
        <v>11284.175999999999</v>
      </c>
      <c r="G418" s="4">
        <v>22568.351999999999</v>
      </c>
      <c r="H418" s="4">
        <v>22568.351999999999</v>
      </c>
      <c r="I418" s="5">
        <f t="shared" si="6"/>
        <v>17982435.522255398</v>
      </c>
    </row>
    <row r="419" spans="1:9" x14ac:dyDescent="0.45">
      <c r="A419" s="4" t="s">
        <v>123</v>
      </c>
      <c r="B419" s="4">
        <v>2350.87</v>
      </c>
      <c r="C419" s="4" t="s">
        <v>26</v>
      </c>
      <c r="D419" s="4" t="s">
        <v>204</v>
      </c>
      <c r="E419" s="4">
        <v>0.5</v>
      </c>
      <c r="F419" s="4">
        <v>1175.4349999999999</v>
      </c>
      <c r="G419" s="4">
        <v>2350.87</v>
      </c>
      <c r="H419" s="4">
        <v>24919.222000000002</v>
      </c>
      <c r="I419" s="5">
        <f t="shared" si="6"/>
        <v>17984786.392255399</v>
      </c>
    </row>
    <row r="420" spans="1:9" x14ac:dyDescent="0.45">
      <c r="A420" s="4" t="s">
        <v>123</v>
      </c>
      <c r="B420" s="4">
        <v>2350.87</v>
      </c>
      <c r="C420" s="4" t="s">
        <v>26</v>
      </c>
      <c r="D420" s="4" t="s">
        <v>235</v>
      </c>
      <c r="E420" s="4">
        <v>15</v>
      </c>
      <c r="F420" s="4">
        <v>35263.050000000003</v>
      </c>
      <c r="G420" s="4">
        <v>70526.100000000006</v>
      </c>
      <c r="H420" s="4">
        <v>95445.322</v>
      </c>
      <c r="I420" s="5">
        <f t="shared" si="6"/>
        <v>18055312.492255401</v>
      </c>
    </row>
    <row r="421" spans="1:9" x14ac:dyDescent="0.45">
      <c r="A421" s="4" t="s">
        <v>123</v>
      </c>
      <c r="B421" s="4">
        <v>2350.87</v>
      </c>
      <c r="C421" s="4" t="s">
        <v>26</v>
      </c>
      <c r="D421" s="4" t="s">
        <v>216</v>
      </c>
      <c r="E421" s="4">
        <v>3.96</v>
      </c>
      <c r="F421" s="4">
        <v>9309.4452000000001</v>
      </c>
      <c r="G421" s="4">
        <v>18618.8904</v>
      </c>
      <c r="H421" s="4">
        <v>114064.2124</v>
      </c>
      <c r="I421" s="5">
        <f t="shared" si="6"/>
        <v>18073931.382655401</v>
      </c>
    </row>
    <row r="422" spans="1:9" x14ac:dyDescent="0.45">
      <c r="A422" s="4" t="s">
        <v>123</v>
      </c>
      <c r="B422" s="4">
        <v>32.76</v>
      </c>
      <c r="C422" s="4" t="s">
        <v>32</v>
      </c>
      <c r="D422" s="4" t="s">
        <v>188</v>
      </c>
      <c r="E422" s="4">
        <v>0.5</v>
      </c>
      <c r="F422" s="4">
        <v>16.38</v>
      </c>
      <c r="G422" s="4">
        <v>32.76</v>
      </c>
      <c r="H422" s="4">
        <v>32.76</v>
      </c>
      <c r="I422" s="5">
        <f t="shared" si="6"/>
        <v>18073964.142655402</v>
      </c>
    </row>
    <row r="423" spans="1:9" x14ac:dyDescent="0.45">
      <c r="A423" s="4" t="s">
        <v>123</v>
      </c>
      <c r="B423" s="4">
        <v>32.76</v>
      </c>
      <c r="C423" s="4" t="s">
        <v>32</v>
      </c>
      <c r="D423" s="4" t="s">
        <v>198</v>
      </c>
      <c r="E423" s="4">
        <v>0.01</v>
      </c>
      <c r="F423" s="4">
        <v>0.3276</v>
      </c>
      <c r="G423" s="4">
        <v>0.6552</v>
      </c>
      <c r="H423" s="4">
        <v>33.415199999999999</v>
      </c>
      <c r="I423" s="5">
        <f t="shared" si="6"/>
        <v>18073964.797855403</v>
      </c>
    </row>
    <row r="424" spans="1:9" x14ac:dyDescent="0.45">
      <c r="A424" s="4" t="s">
        <v>123</v>
      </c>
      <c r="B424" s="4">
        <v>32.76</v>
      </c>
      <c r="C424" s="4" t="s">
        <v>32</v>
      </c>
      <c r="D424" s="4" t="s">
        <v>253</v>
      </c>
      <c r="E424" s="4">
        <v>1</v>
      </c>
      <c r="F424" s="4">
        <v>32.76</v>
      </c>
      <c r="G424" s="4">
        <v>65.52</v>
      </c>
      <c r="H424" s="4">
        <v>98.935199999999995</v>
      </c>
      <c r="I424" s="5">
        <f t="shared" si="6"/>
        <v>18074030.317855403</v>
      </c>
    </row>
    <row r="425" spans="1:9" x14ac:dyDescent="0.45">
      <c r="A425" s="4" t="s">
        <v>123</v>
      </c>
      <c r="B425" s="4">
        <v>32.76</v>
      </c>
      <c r="C425" s="4" t="s">
        <v>32</v>
      </c>
      <c r="D425" s="4" t="s">
        <v>202</v>
      </c>
      <c r="E425" s="4">
        <v>1.75</v>
      </c>
      <c r="F425" s="4">
        <v>57.33</v>
      </c>
      <c r="G425" s="4">
        <v>114.66</v>
      </c>
      <c r="H425" s="4">
        <v>213.59520000000001</v>
      </c>
      <c r="I425" s="5">
        <f t="shared" si="6"/>
        <v>18074144.977855403</v>
      </c>
    </row>
    <row r="426" spans="1:9" x14ac:dyDescent="0.45">
      <c r="A426" s="4" t="s">
        <v>123</v>
      </c>
      <c r="B426" s="4">
        <v>9.5</v>
      </c>
      <c r="C426" s="4" t="s">
        <v>108</v>
      </c>
      <c r="D426" s="4" t="s">
        <v>188</v>
      </c>
      <c r="E426" s="4">
        <v>0.5</v>
      </c>
      <c r="F426" s="4">
        <v>4.75</v>
      </c>
      <c r="G426" s="4">
        <v>9.5</v>
      </c>
      <c r="H426" s="4">
        <v>9.5</v>
      </c>
      <c r="I426" s="5">
        <f t="shared" si="6"/>
        <v>18074154.477855403</v>
      </c>
    </row>
    <row r="427" spans="1:9" x14ac:dyDescent="0.45">
      <c r="A427" s="4" t="s">
        <v>123</v>
      </c>
      <c r="B427" s="4">
        <v>9.5</v>
      </c>
      <c r="C427" s="4" t="s">
        <v>108</v>
      </c>
      <c r="D427" s="4" t="s">
        <v>198</v>
      </c>
      <c r="E427" s="4">
        <v>0.01</v>
      </c>
      <c r="F427" s="4">
        <v>9.5000000000000001E-2</v>
      </c>
      <c r="G427" s="4">
        <v>0.19</v>
      </c>
      <c r="H427" s="4">
        <v>9.69</v>
      </c>
      <c r="I427" s="5">
        <f t="shared" si="6"/>
        <v>18074154.667855404</v>
      </c>
    </row>
    <row r="428" spans="1:9" x14ac:dyDescent="0.45">
      <c r="A428" s="4" t="s">
        <v>123</v>
      </c>
      <c r="B428" s="4">
        <v>9.5</v>
      </c>
      <c r="C428" s="4" t="s">
        <v>108</v>
      </c>
      <c r="D428" s="4" t="s">
        <v>201</v>
      </c>
      <c r="E428" s="4">
        <v>0.188</v>
      </c>
      <c r="F428" s="4">
        <v>1.786</v>
      </c>
      <c r="G428" s="4">
        <v>3.5720000000000001</v>
      </c>
      <c r="H428" s="4">
        <v>13.262</v>
      </c>
      <c r="I428" s="5">
        <f t="shared" si="6"/>
        <v>18074158.239855405</v>
      </c>
    </row>
    <row r="429" spans="1:9" x14ac:dyDescent="0.45">
      <c r="A429" s="4" t="s">
        <v>123</v>
      </c>
      <c r="B429" s="4">
        <v>311.81</v>
      </c>
      <c r="C429" s="4" t="s">
        <v>39</v>
      </c>
      <c r="D429" s="4" t="s">
        <v>191</v>
      </c>
      <c r="E429" s="4">
        <v>6.3E-2</v>
      </c>
      <c r="F429" s="4">
        <v>19.644030000000001</v>
      </c>
      <c r="G429" s="4">
        <v>39.288060000000002</v>
      </c>
      <c r="H429" s="4">
        <v>39.288060000000002</v>
      </c>
      <c r="I429" s="5">
        <f t="shared" si="6"/>
        <v>18074197.527915403</v>
      </c>
    </row>
    <row r="430" spans="1:9" x14ac:dyDescent="0.45">
      <c r="A430" s="4" t="s">
        <v>123</v>
      </c>
      <c r="B430" s="4">
        <v>311.81</v>
      </c>
      <c r="C430" s="4" t="s">
        <v>39</v>
      </c>
      <c r="D430" s="4" t="s">
        <v>218</v>
      </c>
      <c r="E430" s="4">
        <v>1</v>
      </c>
      <c r="F430" s="4">
        <v>311.81</v>
      </c>
      <c r="G430" s="4">
        <v>623.62</v>
      </c>
      <c r="H430" s="4">
        <v>662.90805999999998</v>
      </c>
      <c r="I430" s="5">
        <f t="shared" si="6"/>
        <v>18074821.147915404</v>
      </c>
    </row>
    <row r="431" spans="1:9" x14ac:dyDescent="0.45">
      <c r="A431" s="4" t="s">
        <v>123</v>
      </c>
      <c r="B431" s="4">
        <v>311.81</v>
      </c>
      <c r="C431" s="4" t="s">
        <v>39</v>
      </c>
      <c r="D431" s="4" t="s">
        <v>255</v>
      </c>
      <c r="E431" s="4">
        <v>1.38</v>
      </c>
      <c r="F431" s="4">
        <v>430.2978</v>
      </c>
      <c r="G431" s="4">
        <v>860.59559999999999</v>
      </c>
      <c r="H431" s="4">
        <v>1523.5036600000001</v>
      </c>
      <c r="I431" s="5">
        <f t="shared" si="6"/>
        <v>18075681.743515406</v>
      </c>
    </row>
    <row r="432" spans="1:9" x14ac:dyDescent="0.45">
      <c r="A432" s="4" t="s">
        <v>123</v>
      </c>
      <c r="B432" s="4">
        <v>311.81</v>
      </c>
      <c r="C432" s="4" t="s">
        <v>39</v>
      </c>
      <c r="D432" s="4" t="s">
        <v>250</v>
      </c>
      <c r="E432" s="4">
        <v>3.71</v>
      </c>
      <c r="F432" s="4">
        <v>1156.8151</v>
      </c>
      <c r="G432" s="4">
        <v>2313.6302000000001</v>
      </c>
      <c r="H432" s="4">
        <v>3837.1338599999999</v>
      </c>
      <c r="I432" s="5">
        <f t="shared" si="6"/>
        <v>18077995.373715404</v>
      </c>
    </row>
    <row r="433" spans="1:9" x14ac:dyDescent="0.45">
      <c r="A433" s="4" t="s">
        <v>123</v>
      </c>
      <c r="B433" s="4">
        <v>13401.75</v>
      </c>
      <c r="C433" s="4" t="s">
        <v>109</v>
      </c>
      <c r="D433" s="4" t="s">
        <v>190</v>
      </c>
      <c r="E433" s="4">
        <v>0.75</v>
      </c>
      <c r="F433" s="4">
        <v>10051.3125</v>
      </c>
      <c r="G433" s="4">
        <v>20102.625</v>
      </c>
      <c r="H433" s="4">
        <v>20102.625</v>
      </c>
      <c r="I433" s="5">
        <f t="shared" si="6"/>
        <v>18098097.998715404</v>
      </c>
    </row>
    <row r="434" spans="1:9" x14ac:dyDescent="0.45">
      <c r="A434" s="4" t="s">
        <v>123</v>
      </c>
      <c r="B434" s="4">
        <v>13401.75</v>
      </c>
      <c r="C434" s="4" t="s">
        <v>109</v>
      </c>
      <c r="D434" s="4" t="s">
        <v>267</v>
      </c>
      <c r="E434" s="4">
        <v>0.45</v>
      </c>
      <c r="F434" s="4">
        <v>6030.7875000000004</v>
      </c>
      <c r="G434" s="4">
        <v>12061.575000000001</v>
      </c>
      <c r="H434" s="4">
        <v>32164.2</v>
      </c>
      <c r="I434" s="5">
        <f t="shared" si="6"/>
        <v>18110159.573715404</v>
      </c>
    </row>
    <row r="435" spans="1:9" x14ac:dyDescent="0.45">
      <c r="A435" s="4" t="s">
        <v>123</v>
      </c>
      <c r="B435" s="4">
        <v>13401.75</v>
      </c>
      <c r="C435" s="4" t="s">
        <v>109</v>
      </c>
      <c r="D435" s="4" t="s">
        <v>268</v>
      </c>
      <c r="E435" s="4">
        <v>0.125</v>
      </c>
      <c r="F435" s="4">
        <v>1675.21875</v>
      </c>
      <c r="G435" s="4">
        <v>3350.4375</v>
      </c>
      <c r="H435" s="4">
        <v>35514.637499999997</v>
      </c>
      <c r="I435" s="5">
        <f t="shared" si="6"/>
        <v>18113510.011215404</v>
      </c>
    </row>
    <row r="436" spans="1:9" x14ac:dyDescent="0.45">
      <c r="A436" s="4" t="s">
        <v>123</v>
      </c>
      <c r="B436" s="4">
        <v>13401.75</v>
      </c>
      <c r="C436" s="4" t="s">
        <v>109</v>
      </c>
      <c r="D436" s="4" t="s">
        <v>244</v>
      </c>
      <c r="E436" s="4">
        <v>1</v>
      </c>
      <c r="F436" s="4">
        <v>13401.75</v>
      </c>
      <c r="G436" s="4">
        <v>26803.5</v>
      </c>
      <c r="H436" s="4">
        <v>62318.137499999997</v>
      </c>
      <c r="I436" s="5">
        <f t="shared" si="6"/>
        <v>18140313.511215404</v>
      </c>
    </row>
    <row r="437" spans="1:9" x14ac:dyDescent="0.45">
      <c r="A437" s="4" t="s">
        <v>123</v>
      </c>
      <c r="B437" s="4">
        <v>13401.75</v>
      </c>
      <c r="C437" s="4" t="s">
        <v>109</v>
      </c>
      <c r="D437" s="4" t="s">
        <v>253</v>
      </c>
      <c r="E437" s="4">
        <v>1</v>
      </c>
      <c r="F437" s="4">
        <v>13401.75</v>
      </c>
      <c r="G437" s="4">
        <v>26803.5</v>
      </c>
      <c r="H437" s="4">
        <v>89121.637499999997</v>
      </c>
      <c r="I437" s="5">
        <f t="shared" si="6"/>
        <v>18167117.011215404</v>
      </c>
    </row>
    <row r="438" spans="1:9" x14ac:dyDescent="0.45">
      <c r="A438" s="4" t="s">
        <v>123</v>
      </c>
      <c r="B438" s="4">
        <v>407.32</v>
      </c>
      <c r="C438" s="4" t="s">
        <v>19</v>
      </c>
      <c r="D438" s="4" t="s">
        <v>202</v>
      </c>
      <c r="E438" s="4">
        <v>1.75</v>
      </c>
      <c r="F438" s="4">
        <v>712.81</v>
      </c>
      <c r="G438" s="4">
        <v>1425.62</v>
      </c>
      <c r="H438" s="4">
        <v>1425.62</v>
      </c>
      <c r="I438" s="5">
        <f t="shared" si="6"/>
        <v>18168542.631215405</v>
      </c>
    </row>
    <row r="439" spans="1:9" x14ac:dyDescent="0.45">
      <c r="A439" s="4" t="s">
        <v>123</v>
      </c>
      <c r="B439" s="4">
        <v>407.32</v>
      </c>
      <c r="C439" s="4" t="s">
        <v>19</v>
      </c>
      <c r="D439" s="4" t="s">
        <v>201</v>
      </c>
      <c r="E439" s="4">
        <v>0.188</v>
      </c>
      <c r="F439" s="4">
        <v>76.576160000000002</v>
      </c>
      <c r="G439" s="4">
        <v>153.15232</v>
      </c>
      <c r="H439" s="4">
        <v>1578.77232</v>
      </c>
      <c r="I439" s="5">
        <f t="shared" si="6"/>
        <v>18168695.783535406</v>
      </c>
    </row>
    <row r="440" spans="1:9" x14ac:dyDescent="0.45">
      <c r="A440" s="4" t="s">
        <v>123</v>
      </c>
      <c r="B440" s="4">
        <v>407.32</v>
      </c>
      <c r="C440" s="4" t="s">
        <v>19</v>
      </c>
      <c r="D440" s="4" t="s">
        <v>269</v>
      </c>
      <c r="E440" s="4">
        <v>2</v>
      </c>
      <c r="F440" s="4">
        <v>814.64</v>
      </c>
      <c r="G440" s="4">
        <v>1629.28</v>
      </c>
      <c r="H440" s="4">
        <v>3208.0523199999998</v>
      </c>
      <c r="I440" s="5">
        <f t="shared" si="6"/>
        <v>18170325.063535407</v>
      </c>
    </row>
    <row r="441" spans="1:9" x14ac:dyDescent="0.45">
      <c r="A441" s="4" t="s">
        <v>123</v>
      </c>
      <c r="B441" s="4">
        <v>407.32</v>
      </c>
      <c r="C441" s="4" t="s">
        <v>19</v>
      </c>
      <c r="D441" s="4" t="s">
        <v>205</v>
      </c>
      <c r="E441" s="4">
        <v>0.9</v>
      </c>
      <c r="F441" s="4">
        <v>366.58800000000002</v>
      </c>
      <c r="G441" s="4">
        <v>733.17600000000004</v>
      </c>
      <c r="H441" s="4">
        <v>3941.2283200000002</v>
      </c>
      <c r="I441" s="5">
        <f t="shared" si="6"/>
        <v>18171058.239535406</v>
      </c>
    </row>
    <row r="442" spans="1:9" x14ac:dyDescent="0.45">
      <c r="A442" s="4" t="s">
        <v>123</v>
      </c>
      <c r="B442" s="4">
        <v>335.98</v>
      </c>
      <c r="C442" s="4" t="s">
        <v>128</v>
      </c>
      <c r="D442" s="4" t="s">
        <v>188</v>
      </c>
      <c r="E442" s="4">
        <v>0.5</v>
      </c>
      <c r="F442" s="4">
        <v>167.99</v>
      </c>
      <c r="G442" s="4">
        <v>335.98</v>
      </c>
      <c r="H442" s="4">
        <v>335.98</v>
      </c>
      <c r="I442" s="5">
        <f t="shared" si="6"/>
        <v>18171394.219535407</v>
      </c>
    </row>
    <row r="443" spans="1:9" x14ac:dyDescent="0.45">
      <c r="A443" s="4" t="s">
        <v>123</v>
      </c>
      <c r="B443" s="4">
        <v>335.98</v>
      </c>
      <c r="C443" s="4" t="s">
        <v>128</v>
      </c>
      <c r="D443" s="4" t="s">
        <v>235</v>
      </c>
      <c r="E443" s="4">
        <v>15</v>
      </c>
      <c r="F443" s="4">
        <v>5039.7</v>
      </c>
      <c r="G443" s="4">
        <v>10079.4</v>
      </c>
      <c r="H443" s="4">
        <v>10415.379999999999</v>
      </c>
      <c r="I443" s="5">
        <f t="shared" si="6"/>
        <v>18181473.619535405</v>
      </c>
    </row>
    <row r="444" spans="1:9" x14ac:dyDescent="0.45">
      <c r="A444" s="4" t="s">
        <v>123</v>
      </c>
      <c r="B444" s="4">
        <v>335.98</v>
      </c>
      <c r="C444" s="4" t="s">
        <v>128</v>
      </c>
      <c r="D444" s="4" t="s">
        <v>216</v>
      </c>
      <c r="E444" s="4">
        <v>3.96</v>
      </c>
      <c r="F444" s="4">
        <v>1330.4808</v>
      </c>
      <c r="G444" s="4">
        <v>2660.9616000000001</v>
      </c>
      <c r="H444" s="4">
        <v>13076.3416</v>
      </c>
      <c r="I444" s="5">
        <f t="shared" si="6"/>
        <v>18184134.581135403</v>
      </c>
    </row>
    <row r="445" spans="1:9" x14ac:dyDescent="0.45">
      <c r="A445" s="4" t="s">
        <v>123</v>
      </c>
      <c r="B445" s="4">
        <v>335.98</v>
      </c>
      <c r="C445" s="4" t="s">
        <v>128</v>
      </c>
      <c r="D445" s="4" t="s">
        <v>197</v>
      </c>
      <c r="E445" s="4">
        <v>1</v>
      </c>
      <c r="F445" s="4">
        <v>335.98</v>
      </c>
      <c r="G445" s="4">
        <v>671.96</v>
      </c>
      <c r="H445" s="4">
        <v>13748.301600000001</v>
      </c>
      <c r="I445" s="5">
        <f t="shared" si="6"/>
        <v>18184806.541135404</v>
      </c>
    </row>
    <row r="446" spans="1:9" x14ac:dyDescent="0.45">
      <c r="A446" s="4" t="s">
        <v>123</v>
      </c>
      <c r="B446" s="4">
        <v>3150.83</v>
      </c>
      <c r="C446" s="4" t="s">
        <v>27</v>
      </c>
      <c r="D446" s="4" t="s">
        <v>211</v>
      </c>
      <c r="E446" s="4">
        <v>0.6</v>
      </c>
      <c r="F446" s="4">
        <v>1890.498</v>
      </c>
      <c r="G446" s="4">
        <v>3780.9960000000001</v>
      </c>
      <c r="H446" s="4">
        <v>3780.9960000000001</v>
      </c>
      <c r="I446" s="5">
        <f t="shared" si="6"/>
        <v>18188587.537135404</v>
      </c>
    </row>
    <row r="447" spans="1:9" x14ac:dyDescent="0.45">
      <c r="A447" s="4" t="s">
        <v>123</v>
      </c>
      <c r="B447" s="4">
        <v>3150.83</v>
      </c>
      <c r="C447" s="4" t="s">
        <v>27</v>
      </c>
      <c r="D447" s="4" t="s">
        <v>224</v>
      </c>
      <c r="E447" s="4">
        <v>4.8</v>
      </c>
      <c r="F447" s="4">
        <v>15123.984</v>
      </c>
      <c r="G447" s="4">
        <v>30247.968000000001</v>
      </c>
      <c r="H447" s="4">
        <v>34028.964</v>
      </c>
      <c r="I447" s="5">
        <f t="shared" si="6"/>
        <v>18218835.505135402</v>
      </c>
    </row>
    <row r="448" spans="1:9" x14ac:dyDescent="0.45">
      <c r="A448" s="4" t="s">
        <v>123</v>
      </c>
      <c r="B448" s="4">
        <v>3150.83</v>
      </c>
      <c r="C448" s="4" t="s">
        <v>27</v>
      </c>
      <c r="D448" s="4" t="s">
        <v>235</v>
      </c>
      <c r="E448" s="4">
        <v>15</v>
      </c>
      <c r="F448" s="4">
        <v>47262.45</v>
      </c>
      <c r="G448" s="4">
        <v>94524.9</v>
      </c>
      <c r="H448" s="4">
        <v>128553.864</v>
      </c>
      <c r="I448" s="5">
        <f t="shared" si="6"/>
        <v>18313360.405135401</v>
      </c>
    </row>
    <row r="449" spans="1:9" x14ac:dyDescent="0.45">
      <c r="A449" s="4" t="s">
        <v>123</v>
      </c>
      <c r="B449" s="4">
        <v>3150.83</v>
      </c>
      <c r="C449" s="4" t="s">
        <v>27</v>
      </c>
      <c r="D449" s="4" t="s">
        <v>270</v>
      </c>
      <c r="E449" s="4">
        <v>0.93</v>
      </c>
      <c r="F449" s="4">
        <v>2930.2719000000002</v>
      </c>
      <c r="G449" s="4">
        <v>5860.5438000000004</v>
      </c>
      <c r="H449" s="4">
        <v>134414.40779999999</v>
      </c>
      <c r="I449" s="5">
        <f t="shared" si="6"/>
        <v>18319220.948935401</v>
      </c>
    </row>
    <row r="450" spans="1:9" x14ac:dyDescent="0.45">
      <c r="A450" s="4" t="s">
        <v>123</v>
      </c>
      <c r="B450" s="4">
        <v>303.67</v>
      </c>
      <c r="C450" s="4" t="s">
        <v>122</v>
      </c>
      <c r="D450" s="4" t="s">
        <v>253</v>
      </c>
      <c r="E450" s="4">
        <v>1</v>
      </c>
      <c r="F450" s="4">
        <v>303.67</v>
      </c>
      <c r="G450" s="4">
        <v>607.34</v>
      </c>
      <c r="H450" s="4">
        <v>607.34</v>
      </c>
      <c r="I450" s="5">
        <f t="shared" si="6"/>
        <v>18319828.288935401</v>
      </c>
    </row>
    <row r="451" spans="1:9" x14ac:dyDescent="0.45">
      <c r="A451" s="4" t="s">
        <v>123</v>
      </c>
      <c r="B451" s="4">
        <v>303.67</v>
      </c>
      <c r="C451" s="4" t="s">
        <v>122</v>
      </c>
      <c r="D451" s="4" t="s">
        <v>201</v>
      </c>
      <c r="E451" s="4">
        <v>0.188</v>
      </c>
      <c r="F451" s="4">
        <v>57.089959999999998</v>
      </c>
      <c r="G451" s="4">
        <v>114.17992</v>
      </c>
      <c r="H451" s="4">
        <v>721.51991999999996</v>
      </c>
      <c r="I451" s="5">
        <f t="shared" si="6"/>
        <v>18319942.4688554</v>
      </c>
    </row>
    <row r="452" spans="1:9" x14ac:dyDescent="0.45">
      <c r="A452" s="4" t="s">
        <v>123</v>
      </c>
      <c r="B452" s="4">
        <v>2293.15</v>
      </c>
      <c r="C452" s="4" t="s">
        <v>112</v>
      </c>
      <c r="D452" s="4" t="s">
        <v>214</v>
      </c>
      <c r="E452" s="4">
        <v>8.8999999999999996E-2</v>
      </c>
      <c r="F452" s="4">
        <v>204.09035</v>
      </c>
      <c r="G452" s="4">
        <v>408.1807</v>
      </c>
      <c r="H452" s="4">
        <v>408.1807</v>
      </c>
      <c r="I452" s="5">
        <f t="shared" si="6"/>
        <v>18320350.6495554</v>
      </c>
    </row>
    <row r="453" spans="1:9" x14ac:dyDescent="0.45">
      <c r="A453" s="4" t="s">
        <v>123</v>
      </c>
      <c r="B453" s="4">
        <v>2293.15</v>
      </c>
      <c r="C453" s="4" t="s">
        <v>112</v>
      </c>
      <c r="D453" s="4" t="s">
        <v>215</v>
      </c>
      <c r="E453" s="4">
        <v>3.9E-2</v>
      </c>
      <c r="F453" s="4">
        <v>89.432850000000002</v>
      </c>
      <c r="G453" s="4">
        <v>178.8657</v>
      </c>
      <c r="H453" s="4">
        <v>587.04639999999995</v>
      </c>
      <c r="I453" s="5">
        <f t="shared" ref="I453:I516" si="7">I452+G453</f>
        <v>18320529.515255399</v>
      </c>
    </row>
    <row r="454" spans="1:9" x14ac:dyDescent="0.45">
      <c r="A454" s="4" t="s">
        <v>123</v>
      </c>
      <c r="B454" s="4">
        <v>2293.15</v>
      </c>
      <c r="C454" s="4" t="s">
        <v>112</v>
      </c>
      <c r="D454" s="4" t="s">
        <v>216</v>
      </c>
      <c r="E454" s="4">
        <v>3.96</v>
      </c>
      <c r="F454" s="4">
        <v>9080.8739999999998</v>
      </c>
      <c r="G454" s="4">
        <v>18161.748</v>
      </c>
      <c r="H454" s="4">
        <v>18748.794399999999</v>
      </c>
      <c r="I454" s="5">
        <f t="shared" si="7"/>
        <v>18338691.263255399</v>
      </c>
    </row>
    <row r="455" spans="1:9" x14ac:dyDescent="0.45">
      <c r="A455" s="4" t="s">
        <v>123</v>
      </c>
      <c r="B455" s="4">
        <v>2293.15</v>
      </c>
      <c r="C455" s="4" t="s">
        <v>112</v>
      </c>
      <c r="D455" s="4" t="s">
        <v>199</v>
      </c>
      <c r="E455" s="4">
        <v>0.5</v>
      </c>
      <c r="F455" s="4">
        <v>1146.575</v>
      </c>
      <c r="G455" s="4">
        <v>2293.15</v>
      </c>
      <c r="H455" s="4">
        <v>21041.9444</v>
      </c>
      <c r="I455" s="5">
        <f t="shared" si="7"/>
        <v>18340984.413255397</v>
      </c>
    </row>
    <row r="456" spans="1:9" x14ac:dyDescent="0.45">
      <c r="A456" s="4" t="s">
        <v>123</v>
      </c>
      <c r="B456" s="4">
        <v>14086.52</v>
      </c>
      <c r="C456" s="4" t="s">
        <v>113</v>
      </c>
      <c r="D456" s="4" t="s">
        <v>188</v>
      </c>
      <c r="E456" s="4">
        <v>0.5</v>
      </c>
      <c r="F456" s="4">
        <v>7043.26</v>
      </c>
      <c r="G456" s="4">
        <v>14086.52</v>
      </c>
      <c r="H456" s="4">
        <v>14086.52</v>
      </c>
      <c r="I456" s="5">
        <f t="shared" si="7"/>
        <v>18355070.933255397</v>
      </c>
    </row>
    <row r="457" spans="1:9" x14ac:dyDescent="0.45">
      <c r="A457" s="4" t="s">
        <v>123</v>
      </c>
      <c r="B457" s="4">
        <v>14086.52</v>
      </c>
      <c r="C457" s="4" t="s">
        <v>113</v>
      </c>
      <c r="D457" s="4" t="s">
        <v>209</v>
      </c>
      <c r="E457" s="4">
        <v>0.125</v>
      </c>
      <c r="F457" s="4">
        <v>1760.8150000000001</v>
      </c>
      <c r="G457" s="4">
        <v>3521.63</v>
      </c>
      <c r="H457" s="4">
        <v>17608.150000000001</v>
      </c>
      <c r="I457" s="5">
        <f t="shared" si="7"/>
        <v>18358592.563255396</v>
      </c>
    </row>
    <row r="458" spans="1:9" x14ac:dyDescent="0.45">
      <c r="A458" s="4" t="s">
        <v>123</v>
      </c>
      <c r="B458" s="4">
        <v>14086.52</v>
      </c>
      <c r="C458" s="4" t="s">
        <v>113</v>
      </c>
      <c r="D458" s="4" t="s">
        <v>233</v>
      </c>
      <c r="E458" s="4">
        <v>2.5</v>
      </c>
      <c r="F458" s="4">
        <v>35216.300000000003</v>
      </c>
      <c r="G458" s="4">
        <v>70432.600000000006</v>
      </c>
      <c r="H458" s="4">
        <v>88040.75</v>
      </c>
      <c r="I458" s="5">
        <f t="shared" si="7"/>
        <v>18429025.163255397</v>
      </c>
    </row>
    <row r="459" spans="1:9" x14ac:dyDescent="0.45">
      <c r="A459" s="4" t="s">
        <v>123</v>
      </c>
      <c r="B459" s="4">
        <v>14086.52</v>
      </c>
      <c r="C459" s="4" t="s">
        <v>113</v>
      </c>
      <c r="D459" s="4" t="s">
        <v>234</v>
      </c>
      <c r="E459" s="4">
        <v>3</v>
      </c>
      <c r="F459" s="4">
        <v>42259.56</v>
      </c>
      <c r="G459" s="4">
        <v>84519.12</v>
      </c>
      <c r="H459" s="4">
        <v>172559.87</v>
      </c>
      <c r="I459" s="5">
        <f t="shared" si="7"/>
        <v>18513544.283255398</v>
      </c>
    </row>
    <row r="460" spans="1:9" x14ac:dyDescent="0.45">
      <c r="A460" s="4" t="s">
        <v>123</v>
      </c>
      <c r="B460" s="4">
        <v>817.46</v>
      </c>
      <c r="C460" s="4" t="s">
        <v>114</v>
      </c>
      <c r="D460" s="4" t="s">
        <v>188</v>
      </c>
      <c r="E460" s="4">
        <v>0.5</v>
      </c>
      <c r="F460" s="4">
        <v>408.73</v>
      </c>
      <c r="G460" s="4">
        <v>817.46</v>
      </c>
      <c r="H460" s="4">
        <v>817.46</v>
      </c>
      <c r="I460" s="5">
        <f t="shared" si="7"/>
        <v>18514361.743255399</v>
      </c>
    </row>
    <row r="461" spans="1:9" x14ac:dyDescent="0.45">
      <c r="A461" s="4" t="s">
        <v>123</v>
      </c>
      <c r="B461" s="4">
        <v>817.46</v>
      </c>
      <c r="C461" s="4" t="s">
        <v>114</v>
      </c>
      <c r="D461" s="4" t="s">
        <v>209</v>
      </c>
      <c r="E461" s="4">
        <v>0.125</v>
      </c>
      <c r="F461" s="4">
        <v>102.1825</v>
      </c>
      <c r="G461" s="4">
        <v>204.36500000000001</v>
      </c>
      <c r="H461" s="4">
        <v>1021.825</v>
      </c>
      <c r="I461" s="5">
        <f t="shared" si="7"/>
        <v>18514566.108255398</v>
      </c>
    </row>
    <row r="462" spans="1:9" x14ac:dyDescent="0.45">
      <c r="A462" s="4" t="s">
        <v>123</v>
      </c>
      <c r="B462" s="4">
        <v>817.46</v>
      </c>
      <c r="C462" s="4" t="s">
        <v>114</v>
      </c>
      <c r="D462" s="4" t="s">
        <v>233</v>
      </c>
      <c r="E462" s="4">
        <v>2.5</v>
      </c>
      <c r="F462" s="4">
        <v>2043.65</v>
      </c>
      <c r="G462" s="4">
        <v>4087.3</v>
      </c>
      <c r="H462" s="4">
        <v>5109.125</v>
      </c>
      <c r="I462" s="5">
        <f t="shared" si="7"/>
        <v>18518653.408255398</v>
      </c>
    </row>
    <row r="463" spans="1:9" x14ac:dyDescent="0.45">
      <c r="A463" s="4" t="s">
        <v>123</v>
      </c>
      <c r="B463" s="4">
        <v>817.46</v>
      </c>
      <c r="C463" s="4" t="s">
        <v>114</v>
      </c>
      <c r="D463" s="4" t="s">
        <v>234</v>
      </c>
      <c r="E463" s="4">
        <v>3</v>
      </c>
      <c r="F463" s="4">
        <v>2452.38</v>
      </c>
      <c r="G463" s="4">
        <v>4904.76</v>
      </c>
      <c r="H463" s="4">
        <v>10013.885</v>
      </c>
      <c r="I463" s="5">
        <f t="shared" si="7"/>
        <v>18523558.1682554</v>
      </c>
    </row>
    <row r="464" spans="1:9" x14ac:dyDescent="0.45">
      <c r="A464" s="4" t="s">
        <v>123</v>
      </c>
      <c r="B464" s="4">
        <v>3.89</v>
      </c>
      <c r="C464" s="4" t="s">
        <v>115</v>
      </c>
      <c r="D464" s="4" t="s">
        <v>188</v>
      </c>
      <c r="E464" s="4">
        <v>0.5</v>
      </c>
      <c r="F464" s="4">
        <v>1.9450000000000001</v>
      </c>
      <c r="G464" s="4">
        <v>3.89</v>
      </c>
      <c r="H464" s="4">
        <v>3.89</v>
      </c>
      <c r="I464" s="5">
        <f t="shared" si="7"/>
        <v>18523562.058255401</v>
      </c>
    </row>
    <row r="465" spans="1:9" x14ac:dyDescent="0.45">
      <c r="A465" s="4" t="s">
        <v>123</v>
      </c>
      <c r="B465" s="4">
        <v>3.89</v>
      </c>
      <c r="C465" s="4" t="s">
        <v>115</v>
      </c>
      <c r="D465" s="4" t="s">
        <v>189</v>
      </c>
      <c r="E465" s="4">
        <v>4.4999999999999998E-2</v>
      </c>
      <c r="F465" s="4">
        <v>0.17505000000000001</v>
      </c>
      <c r="G465" s="4">
        <v>0.35010000000000002</v>
      </c>
      <c r="H465" s="4">
        <v>4.2401</v>
      </c>
      <c r="I465" s="5">
        <f t="shared" si="7"/>
        <v>18523562.4083554</v>
      </c>
    </row>
    <row r="466" spans="1:9" x14ac:dyDescent="0.45">
      <c r="A466" s="4" t="s">
        <v>123</v>
      </c>
      <c r="B466" s="4">
        <v>3.89</v>
      </c>
      <c r="C466" s="4" t="s">
        <v>115</v>
      </c>
      <c r="D466" s="4" t="s">
        <v>190</v>
      </c>
      <c r="E466" s="4">
        <v>0.75</v>
      </c>
      <c r="F466" s="4">
        <v>2.9175</v>
      </c>
      <c r="G466" s="4">
        <v>5.835</v>
      </c>
      <c r="H466" s="4">
        <v>10.075100000000001</v>
      </c>
      <c r="I466" s="5">
        <f t="shared" si="7"/>
        <v>18523568.243355401</v>
      </c>
    </row>
    <row r="467" spans="1:9" x14ac:dyDescent="0.45">
      <c r="A467" s="4" t="s">
        <v>123</v>
      </c>
      <c r="B467" s="4">
        <v>3.89</v>
      </c>
      <c r="C467" s="4" t="s">
        <v>115</v>
      </c>
      <c r="D467" s="4" t="s">
        <v>191</v>
      </c>
      <c r="E467" s="4">
        <v>6.3E-2</v>
      </c>
      <c r="F467" s="4">
        <v>0.24507000000000001</v>
      </c>
      <c r="G467" s="4">
        <v>0.49014000000000002</v>
      </c>
      <c r="H467" s="4">
        <v>10.565239999999999</v>
      </c>
      <c r="I467" s="5">
        <f t="shared" si="7"/>
        <v>18523568.733495399</v>
      </c>
    </row>
    <row r="468" spans="1:9" x14ac:dyDescent="0.45">
      <c r="A468" s="4" t="s">
        <v>123</v>
      </c>
      <c r="B468" s="4">
        <v>60.55</v>
      </c>
      <c r="C468" s="4" t="s">
        <v>14</v>
      </c>
      <c r="D468" s="4" t="s">
        <v>235</v>
      </c>
      <c r="E468" s="4">
        <v>15</v>
      </c>
      <c r="F468" s="4">
        <v>908.25</v>
      </c>
      <c r="G468" s="4">
        <v>1816.5</v>
      </c>
      <c r="H468" s="4">
        <v>1816.5</v>
      </c>
      <c r="I468" s="5">
        <f t="shared" si="7"/>
        <v>18525385.233495399</v>
      </c>
    </row>
    <row r="469" spans="1:9" x14ac:dyDescent="0.45">
      <c r="A469" s="4" t="s">
        <v>123</v>
      </c>
      <c r="B469" s="4">
        <v>60.55</v>
      </c>
      <c r="C469" s="4" t="s">
        <v>14</v>
      </c>
      <c r="D469" s="4" t="s">
        <v>201</v>
      </c>
      <c r="E469" s="4">
        <v>0.188</v>
      </c>
      <c r="F469" s="4">
        <v>11.3834</v>
      </c>
      <c r="G469" s="4">
        <v>22.7668</v>
      </c>
      <c r="H469" s="4">
        <v>1839.2668000000001</v>
      </c>
      <c r="I469" s="5">
        <f t="shared" si="7"/>
        <v>18525408.000295401</v>
      </c>
    </row>
    <row r="470" spans="1:9" x14ac:dyDescent="0.45">
      <c r="A470" s="4" t="s">
        <v>123</v>
      </c>
      <c r="B470" s="4">
        <v>60.55</v>
      </c>
      <c r="C470" s="4" t="s">
        <v>14</v>
      </c>
      <c r="D470" s="4" t="s">
        <v>227</v>
      </c>
      <c r="E470" s="4">
        <v>0.4</v>
      </c>
      <c r="F470" s="4">
        <v>24.22</v>
      </c>
      <c r="G470" s="4">
        <v>48.44</v>
      </c>
      <c r="H470" s="4">
        <v>1887.7067999999999</v>
      </c>
      <c r="I470" s="5">
        <f t="shared" si="7"/>
        <v>18525456.440295402</v>
      </c>
    </row>
    <row r="471" spans="1:9" x14ac:dyDescent="0.45">
      <c r="A471" s="4" t="s">
        <v>123</v>
      </c>
      <c r="B471" s="4">
        <v>60.55</v>
      </c>
      <c r="C471" s="4" t="s">
        <v>14</v>
      </c>
      <c r="D471" s="4" t="s">
        <v>248</v>
      </c>
      <c r="E471" s="4">
        <v>1.68</v>
      </c>
      <c r="F471" s="4">
        <v>101.724</v>
      </c>
      <c r="G471" s="4">
        <v>203.44800000000001</v>
      </c>
      <c r="H471" s="4">
        <v>2091.1547999999998</v>
      </c>
      <c r="I471" s="5">
        <f t="shared" si="7"/>
        <v>18525659.888295401</v>
      </c>
    </row>
    <row r="472" spans="1:9" x14ac:dyDescent="0.45">
      <c r="A472" s="4" t="s">
        <v>123</v>
      </c>
      <c r="B472" s="4">
        <v>60.55</v>
      </c>
      <c r="C472" s="4" t="s">
        <v>14</v>
      </c>
      <c r="D472" s="4" t="s">
        <v>206</v>
      </c>
      <c r="E472" s="4">
        <v>0.3</v>
      </c>
      <c r="F472" s="4">
        <v>18.164999999999999</v>
      </c>
      <c r="G472" s="4">
        <v>36.33</v>
      </c>
      <c r="H472" s="4">
        <v>2127.4848000000002</v>
      </c>
      <c r="I472" s="5">
        <f t="shared" si="7"/>
        <v>18525696.218295399</v>
      </c>
    </row>
    <row r="473" spans="1:9" x14ac:dyDescent="0.45">
      <c r="A473" s="4" t="s">
        <v>123</v>
      </c>
      <c r="B473" s="4">
        <v>582.02</v>
      </c>
      <c r="C473" s="4" t="s">
        <v>129</v>
      </c>
      <c r="D473" s="4" t="s">
        <v>222</v>
      </c>
      <c r="E473" s="4">
        <v>4</v>
      </c>
      <c r="F473" s="4">
        <v>2328.08</v>
      </c>
      <c r="G473" s="4">
        <v>4656.16</v>
      </c>
      <c r="H473" s="4">
        <v>4656.16</v>
      </c>
      <c r="I473" s="5">
        <f t="shared" si="7"/>
        <v>18530352.378295399</v>
      </c>
    </row>
    <row r="474" spans="1:9" x14ac:dyDescent="0.45">
      <c r="A474" s="4" t="s">
        <v>123</v>
      </c>
      <c r="B474" s="4">
        <v>582.02</v>
      </c>
      <c r="C474" s="4" t="s">
        <v>129</v>
      </c>
      <c r="D474" s="4" t="s">
        <v>223</v>
      </c>
      <c r="E474" s="4">
        <v>1.5</v>
      </c>
      <c r="F474" s="4">
        <v>873.03</v>
      </c>
      <c r="G474" s="4">
        <v>1746.06</v>
      </c>
      <c r="H474" s="4">
        <v>6402.22</v>
      </c>
      <c r="I474" s="5">
        <f t="shared" si="7"/>
        <v>18532098.438295398</v>
      </c>
    </row>
    <row r="475" spans="1:9" x14ac:dyDescent="0.45">
      <c r="A475" s="4" t="s">
        <v>123</v>
      </c>
      <c r="B475" s="4">
        <v>582.02</v>
      </c>
      <c r="C475" s="4" t="s">
        <v>129</v>
      </c>
      <c r="D475" s="4" t="s">
        <v>224</v>
      </c>
      <c r="E475" s="4">
        <v>4.8</v>
      </c>
      <c r="F475" s="4">
        <v>2793.6959999999999</v>
      </c>
      <c r="G475" s="4">
        <v>5587.3919999999998</v>
      </c>
      <c r="H475" s="4">
        <v>11989.611999999999</v>
      </c>
      <c r="I475" s="5">
        <f t="shared" si="7"/>
        <v>18537685.830295399</v>
      </c>
    </row>
    <row r="476" spans="1:9" x14ac:dyDescent="0.45">
      <c r="A476" s="4" t="s">
        <v>123</v>
      </c>
      <c r="B476" s="4">
        <v>582.02</v>
      </c>
      <c r="C476" s="4" t="s">
        <v>129</v>
      </c>
      <c r="D476" s="4" t="s">
        <v>225</v>
      </c>
      <c r="E476" s="4">
        <v>0.75</v>
      </c>
      <c r="F476" s="4">
        <v>436.51499999999999</v>
      </c>
      <c r="G476" s="4">
        <v>873.03</v>
      </c>
      <c r="H476" s="4">
        <v>12862.642</v>
      </c>
      <c r="I476" s="5">
        <f t="shared" si="7"/>
        <v>18538558.8602954</v>
      </c>
    </row>
    <row r="477" spans="1:9" x14ac:dyDescent="0.45">
      <c r="A477" s="4" t="s">
        <v>123</v>
      </c>
      <c r="B477" s="4">
        <v>92.5</v>
      </c>
      <c r="C477" s="4" t="s">
        <v>117</v>
      </c>
      <c r="D477" s="4" t="s">
        <v>188</v>
      </c>
      <c r="E477" s="4">
        <v>0.5</v>
      </c>
      <c r="F477" s="4">
        <v>46.25</v>
      </c>
      <c r="G477" s="4">
        <v>92.5</v>
      </c>
      <c r="H477" s="4">
        <v>92.5</v>
      </c>
      <c r="I477" s="5">
        <f t="shared" si="7"/>
        <v>18538651.3602954</v>
      </c>
    </row>
    <row r="478" spans="1:9" x14ac:dyDescent="0.45">
      <c r="A478" s="4" t="s">
        <v>123</v>
      </c>
      <c r="B478" s="4">
        <v>92.5</v>
      </c>
      <c r="C478" s="4" t="s">
        <v>117</v>
      </c>
      <c r="D478" s="4" t="s">
        <v>189</v>
      </c>
      <c r="E478" s="4">
        <v>4.4999999999999998E-2</v>
      </c>
      <c r="F478" s="4">
        <v>4.1624999999999996</v>
      </c>
      <c r="G478" s="4">
        <v>8.3249999999999993</v>
      </c>
      <c r="H478" s="4">
        <v>100.825</v>
      </c>
      <c r="I478" s="5">
        <f t="shared" si="7"/>
        <v>18538659.685295399</v>
      </c>
    </row>
    <row r="479" spans="1:9" x14ac:dyDescent="0.45">
      <c r="A479" s="4" t="s">
        <v>123</v>
      </c>
      <c r="B479" s="4">
        <v>92.5</v>
      </c>
      <c r="C479" s="4" t="s">
        <v>117</v>
      </c>
      <c r="D479" s="4" t="s">
        <v>190</v>
      </c>
      <c r="E479" s="4">
        <v>0.75</v>
      </c>
      <c r="F479" s="4">
        <v>69.375</v>
      </c>
      <c r="G479" s="4">
        <v>138.75</v>
      </c>
      <c r="H479" s="4">
        <v>239.57499999999999</v>
      </c>
      <c r="I479" s="5">
        <f t="shared" si="7"/>
        <v>18538798.435295399</v>
      </c>
    </row>
    <row r="480" spans="1:9" x14ac:dyDescent="0.45">
      <c r="A480" s="4" t="s">
        <v>123</v>
      </c>
      <c r="B480" s="4">
        <v>92.5</v>
      </c>
      <c r="C480" s="4" t="s">
        <v>117</v>
      </c>
      <c r="D480" s="4" t="s">
        <v>191</v>
      </c>
      <c r="E480" s="4">
        <v>6.3E-2</v>
      </c>
      <c r="F480" s="4">
        <v>5.8274999999999997</v>
      </c>
      <c r="G480" s="4">
        <v>11.654999999999999</v>
      </c>
      <c r="H480" s="4">
        <v>251.23</v>
      </c>
      <c r="I480" s="5">
        <f t="shared" si="7"/>
        <v>18538810.0902954</v>
      </c>
    </row>
    <row r="481" spans="1:9" x14ac:dyDescent="0.45">
      <c r="A481" s="4" t="s">
        <v>123</v>
      </c>
      <c r="B481" s="4">
        <v>4579.57</v>
      </c>
      <c r="C481" s="4" t="s">
        <v>130</v>
      </c>
      <c r="D481" s="4" t="s">
        <v>214</v>
      </c>
      <c r="E481" s="4">
        <v>8.8999999999999996E-2</v>
      </c>
      <c r="F481" s="4">
        <v>407.58172999999999</v>
      </c>
      <c r="G481" s="4">
        <v>815.16345999999999</v>
      </c>
      <c r="H481" s="4">
        <v>815.16345999999999</v>
      </c>
      <c r="I481" s="5">
        <f t="shared" si="7"/>
        <v>18539625.253755402</v>
      </c>
    </row>
    <row r="482" spans="1:9" x14ac:dyDescent="0.45">
      <c r="A482" s="4" t="s">
        <v>123</v>
      </c>
      <c r="B482" s="4">
        <v>4579.57</v>
      </c>
      <c r="C482" s="4" t="s">
        <v>130</v>
      </c>
      <c r="D482" s="4" t="s">
        <v>215</v>
      </c>
      <c r="E482" s="4">
        <v>3.9E-2</v>
      </c>
      <c r="F482" s="4">
        <v>178.60323</v>
      </c>
      <c r="G482" s="4">
        <v>357.20645999999999</v>
      </c>
      <c r="H482" s="4">
        <v>1172.3699200000001</v>
      </c>
      <c r="I482" s="5">
        <f t="shared" si="7"/>
        <v>18539982.460215401</v>
      </c>
    </row>
    <row r="483" spans="1:9" x14ac:dyDescent="0.45">
      <c r="A483" s="4" t="s">
        <v>123</v>
      </c>
      <c r="B483" s="4">
        <v>4579.57</v>
      </c>
      <c r="C483" s="4" t="s">
        <v>130</v>
      </c>
      <c r="D483" s="4" t="s">
        <v>216</v>
      </c>
      <c r="E483" s="4">
        <v>3.96</v>
      </c>
      <c r="F483" s="4">
        <v>18135.0972</v>
      </c>
      <c r="G483" s="4">
        <v>36270.1944</v>
      </c>
      <c r="H483" s="4">
        <v>37442.564319999998</v>
      </c>
      <c r="I483" s="5">
        <f t="shared" si="7"/>
        <v>18576252.654615402</v>
      </c>
    </row>
    <row r="484" spans="1:9" x14ac:dyDescent="0.45">
      <c r="A484" s="4" t="s">
        <v>123</v>
      </c>
      <c r="B484" s="4">
        <v>4579.57</v>
      </c>
      <c r="C484" s="4" t="s">
        <v>130</v>
      </c>
      <c r="D484" s="4" t="s">
        <v>199</v>
      </c>
      <c r="E484" s="4">
        <v>0.5</v>
      </c>
      <c r="F484" s="4">
        <v>2289.7849999999999</v>
      </c>
      <c r="G484" s="4">
        <v>4579.57</v>
      </c>
      <c r="H484" s="4">
        <v>42022.134319999997</v>
      </c>
      <c r="I484" s="5">
        <f t="shared" si="7"/>
        <v>18580832.224615403</v>
      </c>
    </row>
    <row r="485" spans="1:9" x14ac:dyDescent="0.45">
      <c r="A485" s="4" t="s">
        <v>123</v>
      </c>
      <c r="B485" s="4">
        <v>26115.645</v>
      </c>
      <c r="C485" s="4" t="s">
        <v>119</v>
      </c>
      <c r="D485" s="4" t="s">
        <v>188</v>
      </c>
      <c r="E485" s="4">
        <v>0.5</v>
      </c>
      <c r="F485" s="4">
        <v>13057.8225</v>
      </c>
      <c r="G485" s="4">
        <v>26115.645</v>
      </c>
      <c r="H485" s="4">
        <v>26115.645</v>
      </c>
      <c r="I485" s="5">
        <f t="shared" si="7"/>
        <v>18606947.869615402</v>
      </c>
    </row>
    <row r="486" spans="1:9" x14ac:dyDescent="0.45">
      <c r="A486" s="4" t="s">
        <v>123</v>
      </c>
      <c r="B486" s="4">
        <v>26115.645</v>
      </c>
      <c r="C486" s="4" t="s">
        <v>119</v>
      </c>
      <c r="D486" s="4" t="s">
        <v>255</v>
      </c>
      <c r="E486" s="4">
        <v>1.38</v>
      </c>
      <c r="F486" s="4">
        <v>36039.590100000001</v>
      </c>
      <c r="G486" s="4">
        <v>72079.180200000003</v>
      </c>
      <c r="H486" s="4">
        <v>98194.825200000007</v>
      </c>
      <c r="I486" s="5">
        <f t="shared" si="7"/>
        <v>18679027.049815401</v>
      </c>
    </row>
    <row r="487" spans="1:9" x14ac:dyDescent="0.45">
      <c r="A487" s="4" t="s">
        <v>123</v>
      </c>
      <c r="B487" s="4">
        <v>26115.645</v>
      </c>
      <c r="C487" s="4" t="s">
        <v>119</v>
      </c>
      <c r="D487" s="4" t="s">
        <v>209</v>
      </c>
      <c r="E487" s="4">
        <v>0.125</v>
      </c>
      <c r="F487" s="4">
        <v>3264.4556250000001</v>
      </c>
      <c r="G487" s="4">
        <v>6528.9112500000001</v>
      </c>
      <c r="H487" s="4">
        <v>104723.73645</v>
      </c>
      <c r="I487" s="5">
        <f t="shared" si="7"/>
        <v>18685555.9610654</v>
      </c>
    </row>
    <row r="488" spans="1:9" x14ac:dyDescent="0.45">
      <c r="A488" s="4" t="s">
        <v>123</v>
      </c>
      <c r="B488" s="4">
        <v>26115.645</v>
      </c>
      <c r="C488" s="4" t="s">
        <v>119</v>
      </c>
      <c r="D488" s="4" t="s">
        <v>256</v>
      </c>
      <c r="E488" s="4">
        <v>3.1300000000000001E-2</v>
      </c>
      <c r="F488" s="4">
        <v>817.41968850000001</v>
      </c>
      <c r="G488" s="4">
        <v>1634.839377</v>
      </c>
      <c r="H488" s="4">
        <v>106358.57582699999</v>
      </c>
      <c r="I488" s="5">
        <f t="shared" si="7"/>
        <v>18687190.800442401</v>
      </c>
    </row>
    <row r="489" spans="1:9" x14ac:dyDescent="0.45">
      <c r="A489" s="4" t="s">
        <v>123</v>
      </c>
      <c r="B489" s="4">
        <v>3336.33</v>
      </c>
      <c r="C489" s="4" t="s">
        <v>31</v>
      </c>
      <c r="D489" s="4" t="s">
        <v>237</v>
      </c>
      <c r="E489" s="4">
        <v>2</v>
      </c>
      <c r="F489" s="4">
        <v>6672.66</v>
      </c>
      <c r="G489" s="4">
        <v>13345.32</v>
      </c>
      <c r="H489" s="4">
        <v>13345.32</v>
      </c>
      <c r="I489" s="5">
        <f t="shared" si="7"/>
        <v>18700536.120442402</v>
      </c>
    </row>
    <row r="490" spans="1:9" x14ac:dyDescent="0.45">
      <c r="A490" s="4" t="s">
        <v>123</v>
      </c>
      <c r="B490" s="4">
        <v>3336.33</v>
      </c>
      <c r="C490" s="4" t="s">
        <v>31</v>
      </c>
      <c r="D490" s="4" t="s">
        <v>238</v>
      </c>
      <c r="E490" s="4">
        <v>6</v>
      </c>
      <c r="F490" s="4">
        <v>20017.98</v>
      </c>
      <c r="G490" s="4">
        <v>40035.96</v>
      </c>
      <c r="H490" s="4">
        <v>53381.279999999999</v>
      </c>
      <c r="I490" s="5">
        <f t="shared" si="7"/>
        <v>18740572.080442403</v>
      </c>
    </row>
    <row r="491" spans="1:9" x14ac:dyDescent="0.45">
      <c r="A491" s="4" t="s">
        <v>123</v>
      </c>
      <c r="B491" s="4">
        <v>3336.33</v>
      </c>
      <c r="C491" s="4" t="s">
        <v>31</v>
      </c>
      <c r="D491" s="4" t="s">
        <v>239</v>
      </c>
      <c r="E491" s="4">
        <v>1.5</v>
      </c>
      <c r="F491" s="4">
        <v>5004.4949999999999</v>
      </c>
      <c r="G491" s="4">
        <v>10008.99</v>
      </c>
      <c r="H491" s="4">
        <v>63390.27</v>
      </c>
      <c r="I491" s="5">
        <f t="shared" si="7"/>
        <v>18750581.070442401</v>
      </c>
    </row>
    <row r="492" spans="1:9" x14ac:dyDescent="0.45">
      <c r="A492" s="4" t="s">
        <v>123</v>
      </c>
      <c r="B492" s="4">
        <v>3336.33</v>
      </c>
      <c r="C492" s="4" t="s">
        <v>31</v>
      </c>
      <c r="D492" s="4" t="s">
        <v>201</v>
      </c>
      <c r="E492" s="4">
        <v>0.188</v>
      </c>
      <c r="F492" s="4">
        <v>627.23004000000003</v>
      </c>
      <c r="G492" s="4">
        <v>1254.4600800000001</v>
      </c>
      <c r="H492" s="4">
        <v>64644.730080000001</v>
      </c>
      <c r="I492" s="5">
        <f t="shared" si="7"/>
        <v>18751835.530522402</v>
      </c>
    </row>
    <row r="493" spans="1:9" x14ac:dyDescent="0.45">
      <c r="A493" s="4" t="s">
        <v>123</v>
      </c>
      <c r="B493" s="4">
        <v>82603.044999999998</v>
      </c>
      <c r="C493" s="4" t="s">
        <v>120</v>
      </c>
      <c r="D493" s="4" t="s">
        <v>188</v>
      </c>
      <c r="E493" s="4">
        <v>0.5</v>
      </c>
      <c r="F493" s="4">
        <v>41301.522499999999</v>
      </c>
      <c r="G493" s="4">
        <v>82603.044999999998</v>
      </c>
      <c r="H493" s="4">
        <v>82603.044999999998</v>
      </c>
      <c r="I493" s="5">
        <f t="shared" si="7"/>
        <v>18834438.575522404</v>
      </c>
    </row>
    <row r="494" spans="1:9" x14ac:dyDescent="0.45">
      <c r="A494" s="4" t="s">
        <v>123</v>
      </c>
      <c r="B494" s="4">
        <v>82603.044999999998</v>
      </c>
      <c r="C494" s="4" t="s">
        <v>120</v>
      </c>
      <c r="D494" s="4" t="s">
        <v>255</v>
      </c>
      <c r="E494" s="4">
        <v>1.38</v>
      </c>
      <c r="F494" s="4">
        <v>113992.20209999999</v>
      </c>
      <c r="G494" s="4">
        <v>227984.40419999999</v>
      </c>
      <c r="H494" s="4">
        <v>310587.44919999997</v>
      </c>
      <c r="I494" s="5">
        <f t="shared" si="7"/>
        <v>19062422.979722403</v>
      </c>
    </row>
    <row r="495" spans="1:9" x14ac:dyDescent="0.45">
      <c r="A495" s="4" t="s">
        <v>123</v>
      </c>
      <c r="B495" s="4">
        <v>82603.044999999998</v>
      </c>
      <c r="C495" s="4" t="s">
        <v>120</v>
      </c>
      <c r="D495" s="4" t="s">
        <v>209</v>
      </c>
      <c r="E495" s="4">
        <v>0.125</v>
      </c>
      <c r="F495" s="4">
        <v>10325.380625</v>
      </c>
      <c r="G495" s="4">
        <v>20650.76125</v>
      </c>
      <c r="H495" s="4">
        <v>331238.21045000001</v>
      </c>
      <c r="I495" s="5">
        <f t="shared" si="7"/>
        <v>19083073.740972403</v>
      </c>
    </row>
    <row r="496" spans="1:9" x14ac:dyDescent="0.45">
      <c r="A496" s="4" t="s">
        <v>123</v>
      </c>
      <c r="B496" s="4">
        <v>82603.044999999998</v>
      </c>
      <c r="C496" s="4" t="s">
        <v>120</v>
      </c>
      <c r="D496" s="4" t="s">
        <v>256</v>
      </c>
      <c r="E496" s="4">
        <v>3.1300000000000001E-2</v>
      </c>
      <c r="F496" s="4">
        <v>2585.4753085000002</v>
      </c>
      <c r="G496" s="4">
        <v>5170.9506170000004</v>
      </c>
      <c r="H496" s="4">
        <v>336409.16106700001</v>
      </c>
      <c r="I496" s="5">
        <f t="shared" si="7"/>
        <v>19088244.691589404</v>
      </c>
    </row>
    <row r="497" spans="1:9" x14ac:dyDescent="0.45">
      <c r="A497" s="4" t="s">
        <v>131</v>
      </c>
      <c r="B497" s="4">
        <v>354.61</v>
      </c>
      <c r="C497" s="4" t="s">
        <v>90</v>
      </c>
      <c r="D497" s="4" t="s">
        <v>188</v>
      </c>
      <c r="E497" s="4">
        <v>0.5</v>
      </c>
      <c r="F497" s="4">
        <v>177.30500000000001</v>
      </c>
      <c r="G497" s="4">
        <v>354.61</v>
      </c>
      <c r="H497" s="4">
        <v>354.61</v>
      </c>
      <c r="I497" s="5">
        <f t="shared" si="7"/>
        <v>19088599.301589403</v>
      </c>
    </row>
    <row r="498" spans="1:9" x14ac:dyDescent="0.45">
      <c r="A498" s="4" t="s">
        <v>131</v>
      </c>
      <c r="B498" s="4">
        <v>354.61</v>
      </c>
      <c r="C498" s="4" t="s">
        <v>90</v>
      </c>
      <c r="D498" s="4" t="s">
        <v>189</v>
      </c>
      <c r="E498" s="4">
        <v>4.4999999999999998E-2</v>
      </c>
      <c r="F498" s="4">
        <v>15.95745</v>
      </c>
      <c r="G498" s="4">
        <v>31.914899999999999</v>
      </c>
      <c r="H498" s="4">
        <v>386.5249</v>
      </c>
      <c r="I498" s="5">
        <f t="shared" si="7"/>
        <v>19088631.216489404</v>
      </c>
    </row>
    <row r="499" spans="1:9" x14ac:dyDescent="0.45">
      <c r="A499" s="4" t="s">
        <v>131</v>
      </c>
      <c r="B499" s="4">
        <v>354.61</v>
      </c>
      <c r="C499" s="4" t="s">
        <v>90</v>
      </c>
      <c r="D499" s="4" t="s">
        <v>190</v>
      </c>
      <c r="E499" s="4">
        <v>0.75</v>
      </c>
      <c r="F499" s="4">
        <v>265.95749999999998</v>
      </c>
      <c r="G499" s="4">
        <v>531.91499999999996</v>
      </c>
      <c r="H499" s="4">
        <v>918.43989999999997</v>
      </c>
      <c r="I499" s="5">
        <f t="shared" si="7"/>
        <v>19089163.131489404</v>
      </c>
    </row>
    <row r="500" spans="1:9" x14ac:dyDescent="0.45">
      <c r="A500" s="4" t="s">
        <v>131</v>
      </c>
      <c r="B500" s="4">
        <v>354.61</v>
      </c>
      <c r="C500" s="4" t="s">
        <v>90</v>
      </c>
      <c r="D500" s="4" t="s">
        <v>191</v>
      </c>
      <c r="E500" s="4">
        <v>6.3E-2</v>
      </c>
      <c r="F500" s="4">
        <v>22.340430000000001</v>
      </c>
      <c r="G500" s="4">
        <v>44.680860000000003</v>
      </c>
      <c r="H500" s="4">
        <v>963.12076000000002</v>
      </c>
      <c r="I500" s="5">
        <f t="shared" si="7"/>
        <v>19089207.812349405</v>
      </c>
    </row>
    <row r="501" spans="1:9" x14ac:dyDescent="0.45">
      <c r="A501" s="4" t="s">
        <v>131</v>
      </c>
      <c r="B501" s="4">
        <v>18.704000000000001</v>
      </c>
      <c r="C501" s="4" t="s">
        <v>33</v>
      </c>
      <c r="D501" s="4" t="s">
        <v>188</v>
      </c>
      <c r="E501" s="4">
        <v>0.5</v>
      </c>
      <c r="F501" s="4">
        <v>9.3520000000000003</v>
      </c>
      <c r="G501" s="4">
        <v>18.704000000000001</v>
      </c>
      <c r="H501" s="4">
        <v>18.704000000000001</v>
      </c>
      <c r="I501" s="5">
        <f t="shared" si="7"/>
        <v>19089226.516349405</v>
      </c>
    </row>
    <row r="502" spans="1:9" x14ac:dyDescent="0.45">
      <c r="A502" s="4" t="s">
        <v>131</v>
      </c>
      <c r="B502" s="4">
        <v>18.704000000000001</v>
      </c>
      <c r="C502" s="4" t="s">
        <v>33</v>
      </c>
      <c r="D502" s="4" t="s">
        <v>196</v>
      </c>
      <c r="E502" s="4">
        <v>0.253</v>
      </c>
      <c r="F502" s="4">
        <v>4.7321119999999999</v>
      </c>
      <c r="G502" s="4">
        <v>9.4642239999999997</v>
      </c>
      <c r="H502" s="4">
        <v>28.168223999999999</v>
      </c>
      <c r="I502" s="5">
        <f t="shared" si="7"/>
        <v>19089235.980573405</v>
      </c>
    </row>
    <row r="503" spans="1:9" x14ac:dyDescent="0.45">
      <c r="A503" s="4" t="s">
        <v>131</v>
      </c>
      <c r="B503" s="4">
        <v>18.704000000000001</v>
      </c>
      <c r="C503" s="4" t="s">
        <v>33</v>
      </c>
      <c r="D503" s="4" t="s">
        <v>197</v>
      </c>
      <c r="E503" s="4">
        <v>1</v>
      </c>
      <c r="F503" s="4">
        <v>18.704000000000001</v>
      </c>
      <c r="G503" s="4">
        <v>37.408000000000001</v>
      </c>
      <c r="H503" s="4">
        <v>65.576223999999996</v>
      </c>
      <c r="I503" s="5">
        <f t="shared" si="7"/>
        <v>19089273.388573404</v>
      </c>
    </row>
    <row r="504" spans="1:9" x14ac:dyDescent="0.45">
      <c r="A504" s="4" t="s">
        <v>131</v>
      </c>
      <c r="B504" s="4">
        <v>18.704000000000001</v>
      </c>
      <c r="C504" s="4" t="s">
        <v>33</v>
      </c>
      <c r="D504" s="4" t="s">
        <v>198</v>
      </c>
      <c r="E504" s="4">
        <v>0.01</v>
      </c>
      <c r="F504" s="4">
        <v>0.18704000000000001</v>
      </c>
      <c r="G504" s="4">
        <v>0.37408000000000002</v>
      </c>
      <c r="H504" s="4">
        <v>65.950304000000003</v>
      </c>
      <c r="I504" s="5">
        <f t="shared" si="7"/>
        <v>19089273.762653403</v>
      </c>
    </row>
    <row r="505" spans="1:9" x14ac:dyDescent="0.45">
      <c r="A505" s="4" t="s">
        <v>131</v>
      </c>
      <c r="B505" s="4">
        <v>18.704000000000001</v>
      </c>
      <c r="C505" s="4" t="s">
        <v>33</v>
      </c>
      <c r="D505" s="4" t="s">
        <v>199</v>
      </c>
      <c r="E505" s="4">
        <v>0.5</v>
      </c>
      <c r="F505" s="4">
        <v>9.3520000000000003</v>
      </c>
      <c r="G505" s="4">
        <v>18.704000000000001</v>
      </c>
      <c r="H505" s="4">
        <v>84.654303999999996</v>
      </c>
      <c r="I505" s="5">
        <f t="shared" si="7"/>
        <v>19089292.466653403</v>
      </c>
    </row>
    <row r="506" spans="1:9" x14ac:dyDescent="0.45">
      <c r="A506" s="4" t="s">
        <v>131</v>
      </c>
      <c r="B506" s="4">
        <v>18.704000000000001</v>
      </c>
      <c r="C506" s="4" t="s">
        <v>33</v>
      </c>
      <c r="D506" s="4" t="s">
        <v>200</v>
      </c>
      <c r="E506" s="4">
        <v>0.26600000000000001</v>
      </c>
      <c r="F506" s="4">
        <v>4.9752640000000001</v>
      </c>
      <c r="G506" s="4">
        <v>9.9505280000000003</v>
      </c>
      <c r="H506" s="4">
        <v>94.604832000000002</v>
      </c>
      <c r="I506" s="5">
        <f t="shared" si="7"/>
        <v>19089302.417181402</v>
      </c>
    </row>
    <row r="507" spans="1:9" x14ac:dyDescent="0.45">
      <c r="A507" s="4" t="s">
        <v>131</v>
      </c>
      <c r="B507" s="6" t="s">
        <v>298</v>
      </c>
      <c r="C507" s="4" t="s">
        <v>132</v>
      </c>
      <c r="D507" s="4" t="s">
        <v>201</v>
      </c>
      <c r="E507" s="4">
        <v>0.188</v>
      </c>
      <c r="F507" s="4">
        <v>1.316E-4</v>
      </c>
      <c r="G507" s="4">
        <v>2.632E-4</v>
      </c>
      <c r="H507" s="4">
        <v>2.632E-4</v>
      </c>
      <c r="I507" s="5">
        <f t="shared" si="7"/>
        <v>19089302.417444602</v>
      </c>
    </row>
    <row r="508" spans="1:9" x14ac:dyDescent="0.45">
      <c r="A508" s="4" t="s">
        <v>131</v>
      </c>
      <c r="B508" s="6" t="s">
        <v>298</v>
      </c>
      <c r="C508" s="4" t="s">
        <v>132</v>
      </c>
      <c r="D508" s="4" t="s">
        <v>202</v>
      </c>
      <c r="E508" s="4">
        <v>1.75</v>
      </c>
      <c r="F508" s="4">
        <v>1.225E-3</v>
      </c>
      <c r="G508" s="4">
        <v>2.4499999999999999E-3</v>
      </c>
      <c r="H508" s="4">
        <v>2.7131999999999998E-3</v>
      </c>
      <c r="I508" s="5">
        <f t="shared" si="7"/>
        <v>19089302.419894602</v>
      </c>
    </row>
    <row r="509" spans="1:9" x14ac:dyDescent="0.45">
      <c r="A509" s="4" t="s">
        <v>131</v>
      </c>
      <c r="B509" s="6" t="s">
        <v>298</v>
      </c>
      <c r="C509" s="4" t="s">
        <v>132</v>
      </c>
      <c r="D509" s="4" t="s">
        <v>203</v>
      </c>
      <c r="E509" s="4">
        <v>2</v>
      </c>
      <c r="F509" s="4">
        <v>1.4E-3</v>
      </c>
      <c r="G509" s="4">
        <v>2.8E-3</v>
      </c>
      <c r="H509" s="4">
        <v>5.5132000000000002E-3</v>
      </c>
      <c r="I509" s="5">
        <f t="shared" si="7"/>
        <v>19089302.422694601</v>
      </c>
    </row>
    <row r="510" spans="1:9" x14ac:dyDescent="0.45">
      <c r="A510" s="4" t="s">
        <v>131</v>
      </c>
      <c r="B510" s="6" t="s">
        <v>298</v>
      </c>
      <c r="C510" s="4" t="s">
        <v>132</v>
      </c>
      <c r="D510" s="4" t="s">
        <v>194</v>
      </c>
      <c r="E510" s="4">
        <v>3.8</v>
      </c>
      <c r="F510" s="4">
        <v>2.66E-3</v>
      </c>
      <c r="G510" s="4">
        <v>5.3200000000000001E-3</v>
      </c>
      <c r="H510" s="4">
        <v>1.0833199999999999E-2</v>
      </c>
      <c r="I510" s="5">
        <f t="shared" si="7"/>
        <v>19089302.428014603</v>
      </c>
    </row>
    <row r="511" spans="1:9" x14ac:dyDescent="0.45">
      <c r="A511" s="4" t="s">
        <v>131</v>
      </c>
      <c r="B511" s="6" t="s">
        <v>298</v>
      </c>
      <c r="C511" s="4" t="s">
        <v>132</v>
      </c>
      <c r="D511" s="4" t="s">
        <v>204</v>
      </c>
      <c r="E511" s="4">
        <v>0.5</v>
      </c>
      <c r="F511" s="4">
        <v>3.5E-4</v>
      </c>
      <c r="G511" s="6" t="s">
        <v>298</v>
      </c>
      <c r="H511" s="4">
        <v>1.15332E-2</v>
      </c>
      <c r="I511" s="5">
        <f t="shared" si="7"/>
        <v>19089302.428714603</v>
      </c>
    </row>
    <row r="512" spans="1:9" x14ac:dyDescent="0.45">
      <c r="A512" s="4" t="s">
        <v>131</v>
      </c>
      <c r="B512" s="4">
        <v>5.2299999999999999E-2</v>
      </c>
      <c r="C512" s="4" t="s">
        <v>91</v>
      </c>
      <c r="D512" s="4" t="s">
        <v>188</v>
      </c>
      <c r="E512" s="4">
        <v>0.5</v>
      </c>
      <c r="F512" s="4">
        <v>2.615E-2</v>
      </c>
      <c r="G512" s="4">
        <v>5.2299999999999999E-2</v>
      </c>
      <c r="H512" s="4">
        <v>5.2299999999999999E-2</v>
      </c>
      <c r="I512" s="5">
        <f t="shared" si="7"/>
        <v>19089302.481014602</v>
      </c>
    </row>
    <row r="513" spans="1:9" x14ac:dyDescent="0.45">
      <c r="A513" s="4" t="s">
        <v>131</v>
      </c>
      <c r="B513" s="4">
        <v>5.2299999999999999E-2</v>
      </c>
      <c r="C513" s="4" t="s">
        <v>91</v>
      </c>
      <c r="D513" s="4" t="s">
        <v>209</v>
      </c>
      <c r="E513" s="4">
        <v>0.125</v>
      </c>
      <c r="F513" s="4">
        <v>6.5374999999999999E-3</v>
      </c>
      <c r="G513" s="4">
        <v>1.3075E-2</v>
      </c>
      <c r="H513" s="4">
        <v>6.5375000000000003E-2</v>
      </c>
      <c r="I513" s="5">
        <f t="shared" si="7"/>
        <v>19089302.494089603</v>
      </c>
    </row>
    <row r="514" spans="1:9" x14ac:dyDescent="0.45">
      <c r="A514" s="4" t="s">
        <v>131</v>
      </c>
      <c r="B514" s="4">
        <v>5.2299999999999999E-2</v>
      </c>
      <c r="C514" s="4" t="s">
        <v>91</v>
      </c>
      <c r="D514" s="4" t="s">
        <v>210</v>
      </c>
      <c r="E514" s="4">
        <v>3.2</v>
      </c>
      <c r="F514" s="4">
        <v>0.16736000000000001</v>
      </c>
      <c r="G514" s="4">
        <v>0.33472000000000002</v>
      </c>
      <c r="H514" s="4">
        <v>0.40009499999999998</v>
      </c>
      <c r="I514" s="5">
        <f t="shared" si="7"/>
        <v>19089302.828809604</v>
      </c>
    </row>
    <row r="515" spans="1:9" x14ac:dyDescent="0.45">
      <c r="A515" s="4" t="s">
        <v>131</v>
      </c>
      <c r="B515" s="4">
        <v>5.2299999999999999E-2</v>
      </c>
      <c r="C515" s="4" t="s">
        <v>91</v>
      </c>
      <c r="D515" s="4" t="s">
        <v>211</v>
      </c>
      <c r="E515" s="4">
        <v>0.6</v>
      </c>
      <c r="F515" s="4">
        <v>3.1379999999999998E-2</v>
      </c>
      <c r="G515" s="4">
        <v>6.2759999999999996E-2</v>
      </c>
      <c r="H515" s="4">
        <v>0.46285500000000002</v>
      </c>
      <c r="I515" s="5">
        <f t="shared" si="7"/>
        <v>19089302.891569603</v>
      </c>
    </row>
    <row r="516" spans="1:9" x14ac:dyDescent="0.45">
      <c r="A516" s="4" t="s">
        <v>131</v>
      </c>
      <c r="B516" s="4">
        <v>383.82</v>
      </c>
      <c r="C516" s="4" t="s">
        <v>23</v>
      </c>
      <c r="D516" s="4" t="s">
        <v>208</v>
      </c>
      <c r="E516" s="4">
        <v>0.12</v>
      </c>
      <c r="F516" s="4">
        <v>46.058399999999999</v>
      </c>
      <c r="G516" s="4">
        <v>92.116799999999998</v>
      </c>
      <c r="H516" s="4">
        <v>92.116799999999998</v>
      </c>
      <c r="I516" s="5">
        <f t="shared" si="7"/>
        <v>19089395.008369602</v>
      </c>
    </row>
    <row r="517" spans="1:9" x14ac:dyDescent="0.45">
      <c r="A517" s="4" t="s">
        <v>131</v>
      </c>
      <c r="B517" s="4">
        <v>383.82</v>
      </c>
      <c r="C517" s="4" t="s">
        <v>23</v>
      </c>
      <c r="D517" s="4" t="s">
        <v>217</v>
      </c>
      <c r="E517" s="4">
        <v>0.5</v>
      </c>
      <c r="F517" s="4">
        <v>191.91</v>
      </c>
      <c r="G517" s="4">
        <v>383.82</v>
      </c>
      <c r="H517" s="4">
        <v>475.93680000000001</v>
      </c>
      <c r="I517" s="5">
        <f t="shared" ref="I517:I580" si="8">I516+G517</f>
        <v>19089778.828369603</v>
      </c>
    </row>
    <row r="518" spans="1:9" x14ac:dyDescent="0.45">
      <c r="A518" s="4" t="s">
        <v>131</v>
      </c>
      <c r="B518" s="4">
        <v>383.82</v>
      </c>
      <c r="C518" s="4" t="s">
        <v>23</v>
      </c>
      <c r="D518" s="4" t="s">
        <v>218</v>
      </c>
      <c r="E518" s="4">
        <v>1</v>
      </c>
      <c r="F518" s="4">
        <v>383.82</v>
      </c>
      <c r="G518" s="4">
        <v>767.64</v>
      </c>
      <c r="H518" s="4">
        <v>1243.5768</v>
      </c>
      <c r="I518" s="5">
        <f t="shared" si="8"/>
        <v>19090546.468369603</v>
      </c>
    </row>
    <row r="519" spans="1:9" x14ac:dyDescent="0.45">
      <c r="A519" s="4" t="s">
        <v>131</v>
      </c>
      <c r="B519" s="4">
        <v>383.82</v>
      </c>
      <c r="C519" s="4" t="s">
        <v>23</v>
      </c>
      <c r="D519" s="4" t="s">
        <v>219</v>
      </c>
      <c r="E519" s="4">
        <v>0.25</v>
      </c>
      <c r="F519" s="4">
        <v>95.954999999999998</v>
      </c>
      <c r="G519" s="4">
        <v>191.91</v>
      </c>
      <c r="H519" s="4">
        <v>1435.4867999999999</v>
      </c>
      <c r="I519" s="5">
        <f t="shared" si="8"/>
        <v>19090738.378369603</v>
      </c>
    </row>
    <row r="520" spans="1:9" x14ac:dyDescent="0.45">
      <c r="A520" s="4" t="s">
        <v>131</v>
      </c>
      <c r="B520" s="4">
        <v>383.82</v>
      </c>
      <c r="C520" s="4" t="s">
        <v>23</v>
      </c>
      <c r="D520" s="4" t="s">
        <v>220</v>
      </c>
      <c r="E520" s="4">
        <v>0.17799999999999999</v>
      </c>
      <c r="F520" s="4">
        <v>68.319959999999995</v>
      </c>
      <c r="G520" s="4">
        <v>136.63991999999999</v>
      </c>
      <c r="H520" s="4">
        <v>1572.12672</v>
      </c>
      <c r="I520" s="5">
        <f t="shared" si="8"/>
        <v>19090875.018289603</v>
      </c>
    </row>
    <row r="521" spans="1:9" x14ac:dyDescent="0.45">
      <c r="A521" s="4" t="s">
        <v>131</v>
      </c>
      <c r="B521" s="4">
        <v>383.82</v>
      </c>
      <c r="C521" s="4" t="s">
        <v>23</v>
      </c>
      <c r="D521" s="4" t="s">
        <v>221</v>
      </c>
      <c r="E521" s="4">
        <v>1.27</v>
      </c>
      <c r="F521" s="4">
        <v>487.45139999999998</v>
      </c>
      <c r="G521" s="4">
        <v>974.90279999999996</v>
      </c>
      <c r="H521" s="4">
        <v>2547.02952</v>
      </c>
      <c r="I521" s="5">
        <f t="shared" si="8"/>
        <v>19091849.921089604</v>
      </c>
    </row>
    <row r="522" spans="1:9" x14ac:dyDescent="0.45">
      <c r="A522" s="4" t="s">
        <v>131</v>
      </c>
      <c r="B522" s="4">
        <v>81.239999999999995</v>
      </c>
      <c r="C522" s="4" t="s">
        <v>94</v>
      </c>
      <c r="D522" s="4" t="s">
        <v>197</v>
      </c>
      <c r="E522" s="4">
        <v>1</v>
      </c>
      <c r="F522" s="4">
        <v>81.239999999999995</v>
      </c>
      <c r="G522" s="4">
        <v>162.47999999999999</v>
      </c>
      <c r="H522" s="4">
        <v>162.47999999999999</v>
      </c>
      <c r="I522" s="5">
        <f t="shared" si="8"/>
        <v>19092012.401089605</v>
      </c>
    </row>
    <row r="523" spans="1:9" x14ac:dyDescent="0.45">
      <c r="A523" s="4" t="s">
        <v>131</v>
      </c>
      <c r="B523" s="4">
        <v>81.239999999999995</v>
      </c>
      <c r="C523" s="4" t="s">
        <v>94</v>
      </c>
      <c r="D523" s="4" t="s">
        <v>227</v>
      </c>
      <c r="E523" s="4">
        <v>0.4</v>
      </c>
      <c r="F523" s="4">
        <v>32.496000000000002</v>
      </c>
      <c r="G523" s="4">
        <v>64.992000000000004</v>
      </c>
      <c r="H523" s="4">
        <v>227.47200000000001</v>
      </c>
      <c r="I523" s="5">
        <f t="shared" si="8"/>
        <v>19092077.393089604</v>
      </c>
    </row>
    <row r="524" spans="1:9" x14ac:dyDescent="0.45">
      <c r="A524" s="4" t="s">
        <v>131</v>
      </c>
      <c r="B524" s="4">
        <v>81.239999999999995</v>
      </c>
      <c r="C524" s="4" t="s">
        <v>94</v>
      </c>
      <c r="D524" s="4" t="s">
        <v>213</v>
      </c>
      <c r="E524" s="4">
        <v>0.4</v>
      </c>
      <c r="F524" s="4">
        <v>32.496000000000002</v>
      </c>
      <c r="G524" s="4">
        <v>64.992000000000004</v>
      </c>
      <c r="H524" s="4">
        <v>292.464</v>
      </c>
      <c r="I524" s="5">
        <f t="shared" si="8"/>
        <v>19092142.385089602</v>
      </c>
    </row>
    <row r="525" spans="1:9" x14ac:dyDescent="0.45">
      <c r="A525" s="4" t="s">
        <v>131</v>
      </c>
      <c r="B525" s="4">
        <v>81.239999999999995</v>
      </c>
      <c r="C525" s="4" t="s">
        <v>94</v>
      </c>
      <c r="D525" s="4" t="s">
        <v>229</v>
      </c>
      <c r="E525" s="4">
        <v>2.5000000000000001E-2</v>
      </c>
      <c r="F525" s="4">
        <v>2.0310000000000001</v>
      </c>
      <c r="G525" s="4">
        <v>4.0620000000000003</v>
      </c>
      <c r="H525" s="4">
        <v>296.52600000000001</v>
      </c>
      <c r="I525" s="5">
        <f t="shared" si="8"/>
        <v>19092146.447089601</v>
      </c>
    </row>
    <row r="526" spans="1:9" x14ac:dyDescent="0.45">
      <c r="A526" s="4" t="s">
        <v>131</v>
      </c>
      <c r="B526" s="4">
        <v>0.5</v>
      </c>
      <c r="C526" s="4" t="s">
        <v>9</v>
      </c>
      <c r="D526" s="4" t="s">
        <v>230</v>
      </c>
      <c r="E526" s="4">
        <v>0.1</v>
      </c>
      <c r="F526" s="4">
        <v>0.05</v>
      </c>
      <c r="G526" s="4">
        <v>0.1</v>
      </c>
      <c r="H526" s="4">
        <v>0.1</v>
      </c>
      <c r="I526" s="5">
        <f t="shared" si="8"/>
        <v>19092146.547089603</v>
      </c>
    </row>
    <row r="527" spans="1:9" x14ac:dyDescent="0.45">
      <c r="A527" s="4" t="s">
        <v>131</v>
      </c>
      <c r="B527" s="4">
        <v>0.5</v>
      </c>
      <c r="C527" s="4" t="s">
        <v>9</v>
      </c>
      <c r="D527" s="4" t="s">
        <v>227</v>
      </c>
      <c r="E527" s="4">
        <v>0.4</v>
      </c>
      <c r="F527" s="4">
        <v>0.2</v>
      </c>
      <c r="G527" s="4">
        <v>0.4</v>
      </c>
      <c r="H527" s="4">
        <v>0.5</v>
      </c>
      <c r="I527" s="5">
        <f t="shared" si="8"/>
        <v>19092146.947089601</v>
      </c>
    </row>
    <row r="528" spans="1:9" x14ac:dyDescent="0.45">
      <c r="A528" s="4" t="s">
        <v>131</v>
      </c>
      <c r="B528" s="4">
        <v>0.5</v>
      </c>
      <c r="C528" s="4" t="s">
        <v>9</v>
      </c>
      <c r="D528" s="4" t="s">
        <v>231</v>
      </c>
      <c r="E528" s="4">
        <v>0.2</v>
      </c>
      <c r="F528" s="4">
        <v>0.1</v>
      </c>
      <c r="G528" s="4">
        <v>0.2</v>
      </c>
      <c r="H528" s="4">
        <v>0.7</v>
      </c>
      <c r="I528" s="5">
        <f t="shared" si="8"/>
        <v>19092147.147089601</v>
      </c>
    </row>
    <row r="529" spans="1:9" x14ac:dyDescent="0.45">
      <c r="A529" s="4" t="s">
        <v>131</v>
      </c>
      <c r="B529" s="4">
        <v>0.5</v>
      </c>
      <c r="C529" s="4" t="s">
        <v>9</v>
      </c>
      <c r="D529" s="4" t="s">
        <v>232</v>
      </c>
      <c r="E529" s="4">
        <v>0.1</v>
      </c>
      <c r="F529" s="4">
        <v>0.05</v>
      </c>
      <c r="G529" s="4">
        <v>0.1</v>
      </c>
      <c r="H529" s="4">
        <v>0.8</v>
      </c>
      <c r="I529" s="5">
        <f t="shared" si="8"/>
        <v>19092147.247089602</v>
      </c>
    </row>
    <row r="530" spans="1:9" x14ac:dyDescent="0.45">
      <c r="A530" s="4" t="s">
        <v>131</v>
      </c>
      <c r="B530" s="4">
        <v>54.85</v>
      </c>
      <c r="C530" s="4" t="s">
        <v>24</v>
      </c>
      <c r="D530" s="4" t="s">
        <v>235</v>
      </c>
      <c r="E530" s="4">
        <v>15</v>
      </c>
      <c r="F530" s="4">
        <v>822.75</v>
      </c>
      <c r="G530" s="4">
        <v>1645.5</v>
      </c>
      <c r="H530" s="4">
        <v>1645.5</v>
      </c>
      <c r="I530" s="5">
        <f t="shared" si="8"/>
        <v>19093792.747089602</v>
      </c>
    </row>
    <row r="531" spans="1:9" x14ac:dyDescent="0.45">
      <c r="A531" s="4" t="s">
        <v>131</v>
      </c>
      <c r="B531" s="4">
        <v>54.85</v>
      </c>
      <c r="C531" s="4" t="s">
        <v>24</v>
      </c>
      <c r="D531" s="4" t="s">
        <v>227</v>
      </c>
      <c r="E531" s="4">
        <v>0.4</v>
      </c>
      <c r="F531" s="4">
        <v>21.94</v>
      </c>
      <c r="G531" s="4">
        <v>43.88</v>
      </c>
      <c r="H531" s="4">
        <v>1689.38</v>
      </c>
      <c r="I531" s="5">
        <f t="shared" si="8"/>
        <v>19093836.627089601</v>
      </c>
    </row>
    <row r="532" spans="1:9" x14ac:dyDescent="0.45">
      <c r="A532" s="4" t="s">
        <v>131</v>
      </c>
      <c r="B532" s="4">
        <v>54.85</v>
      </c>
      <c r="C532" s="4" t="s">
        <v>24</v>
      </c>
      <c r="D532" s="4" t="s">
        <v>208</v>
      </c>
      <c r="E532" s="4">
        <v>0.12</v>
      </c>
      <c r="F532" s="4">
        <v>6.5819999999999999</v>
      </c>
      <c r="G532" s="4">
        <v>13.164</v>
      </c>
      <c r="H532" s="4">
        <v>1702.5440000000001</v>
      </c>
      <c r="I532" s="5">
        <f t="shared" si="8"/>
        <v>19093849.791089602</v>
      </c>
    </row>
    <row r="533" spans="1:9" x14ac:dyDescent="0.45">
      <c r="A533" s="4" t="s">
        <v>131</v>
      </c>
      <c r="B533" s="4">
        <v>54.85</v>
      </c>
      <c r="C533" s="4" t="s">
        <v>24</v>
      </c>
      <c r="D533" s="4" t="s">
        <v>231</v>
      </c>
      <c r="E533" s="4">
        <v>0.2</v>
      </c>
      <c r="F533" s="4">
        <v>10.97</v>
      </c>
      <c r="G533" s="4">
        <v>21.94</v>
      </c>
      <c r="H533" s="4">
        <v>1724.4839999999999</v>
      </c>
      <c r="I533" s="5">
        <f t="shared" si="8"/>
        <v>19093871.731089603</v>
      </c>
    </row>
    <row r="534" spans="1:9" x14ac:dyDescent="0.45">
      <c r="A534" s="4" t="s">
        <v>131</v>
      </c>
      <c r="B534" s="4">
        <v>54.85</v>
      </c>
      <c r="C534" s="4" t="s">
        <v>24</v>
      </c>
      <c r="D534" s="4" t="s">
        <v>236</v>
      </c>
      <c r="E534" s="4">
        <v>0.1</v>
      </c>
      <c r="F534" s="4">
        <v>5.4850000000000003</v>
      </c>
      <c r="G534" s="4">
        <v>10.97</v>
      </c>
      <c r="H534" s="4">
        <v>1735.454</v>
      </c>
      <c r="I534" s="5">
        <f t="shared" si="8"/>
        <v>19093882.701089602</v>
      </c>
    </row>
    <row r="535" spans="1:9" x14ac:dyDescent="0.45">
      <c r="A535" s="4" t="s">
        <v>131</v>
      </c>
      <c r="B535" s="4">
        <v>68.763999999999996</v>
      </c>
      <c r="C535" s="4" t="s">
        <v>38</v>
      </c>
      <c r="D535" s="4" t="s">
        <v>237</v>
      </c>
      <c r="E535" s="4">
        <v>2</v>
      </c>
      <c r="F535" s="4">
        <v>137.52799999999999</v>
      </c>
      <c r="G535" s="4">
        <v>275.05599999999998</v>
      </c>
      <c r="H535" s="4">
        <v>275.05599999999998</v>
      </c>
      <c r="I535" s="5">
        <f t="shared" si="8"/>
        <v>19094157.757089604</v>
      </c>
    </row>
    <row r="536" spans="1:9" x14ac:dyDescent="0.45">
      <c r="A536" s="4" t="s">
        <v>131</v>
      </c>
      <c r="B536" s="4">
        <v>68.763999999999996</v>
      </c>
      <c r="C536" s="4" t="s">
        <v>38</v>
      </c>
      <c r="D536" s="4" t="s">
        <v>238</v>
      </c>
      <c r="E536" s="4">
        <v>6</v>
      </c>
      <c r="F536" s="4">
        <v>412.584</v>
      </c>
      <c r="G536" s="4">
        <v>825.16800000000001</v>
      </c>
      <c r="H536" s="4">
        <v>1100.2239999999999</v>
      </c>
      <c r="I536" s="5">
        <f t="shared" si="8"/>
        <v>19094982.925089605</v>
      </c>
    </row>
    <row r="537" spans="1:9" x14ac:dyDescent="0.45">
      <c r="A537" s="4" t="s">
        <v>131</v>
      </c>
      <c r="B537" s="4">
        <v>68.763999999999996</v>
      </c>
      <c r="C537" s="4" t="s">
        <v>38</v>
      </c>
      <c r="D537" s="4" t="s">
        <v>239</v>
      </c>
      <c r="E537" s="4">
        <v>1.5</v>
      </c>
      <c r="F537" s="4">
        <v>103.146</v>
      </c>
      <c r="G537" s="4">
        <v>206.292</v>
      </c>
      <c r="H537" s="4">
        <v>1306.5160000000001</v>
      </c>
      <c r="I537" s="5">
        <f t="shared" si="8"/>
        <v>19095189.217089605</v>
      </c>
    </row>
    <row r="538" spans="1:9" x14ac:dyDescent="0.45">
      <c r="A538" s="4" t="s">
        <v>131</v>
      </c>
      <c r="B538" s="4">
        <v>68.763999999999996</v>
      </c>
      <c r="C538" s="4" t="s">
        <v>38</v>
      </c>
      <c r="D538" s="4" t="s">
        <v>201</v>
      </c>
      <c r="E538" s="4">
        <v>0.188</v>
      </c>
      <c r="F538" s="4">
        <v>12.927631999999999</v>
      </c>
      <c r="G538" s="4">
        <v>25.855263999999998</v>
      </c>
      <c r="H538" s="4">
        <v>1332.3712640000001</v>
      </c>
      <c r="I538" s="5">
        <f t="shared" si="8"/>
        <v>19095215.072353605</v>
      </c>
    </row>
    <row r="539" spans="1:9" x14ac:dyDescent="0.45">
      <c r="A539" s="4" t="s">
        <v>131</v>
      </c>
      <c r="B539" s="4">
        <v>0.5</v>
      </c>
      <c r="C539" s="4" t="s">
        <v>11</v>
      </c>
      <c r="D539" s="4" t="s">
        <v>206</v>
      </c>
      <c r="E539" s="4">
        <v>0.3</v>
      </c>
      <c r="F539" s="4">
        <v>0.15</v>
      </c>
      <c r="G539" s="4">
        <v>0.3</v>
      </c>
      <c r="H539" s="4">
        <v>0.3</v>
      </c>
      <c r="I539" s="5">
        <f t="shared" si="8"/>
        <v>19095215.372353606</v>
      </c>
    </row>
    <row r="540" spans="1:9" x14ac:dyDescent="0.45">
      <c r="A540" s="4" t="s">
        <v>131</v>
      </c>
      <c r="B540" s="4">
        <v>0.5</v>
      </c>
      <c r="C540" s="4" t="s">
        <v>11</v>
      </c>
      <c r="D540" s="4" t="s">
        <v>201</v>
      </c>
      <c r="E540" s="4">
        <v>0.188</v>
      </c>
      <c r="F540" s="4">
        <v>9.4E-2</v>
      </c>
      <c r="G540" s="4">
        <v>0.188</v>
      </c>
      <c r="H540" s="4">
        <v>0.48799999999999999</v>
      </c>
      <c r="I540" s="5">
        <f t="shared" si="8"/>
        <v>19095215.560353607</v>
      </c>
    </row>
    <row r="541" spans="1:9" x14ac:dyDescent="0.45">
      <c r="A541" s="4" t="s">
        <v>131</v>
      </c>
      <c r="B541" s="4">
        <v>0.5</v>
      </c>
      <c r="C541" s="4" t="s">
        <v>11</v>
      </c>
      <c r="D541" s="4" t="s">
        <v>205</v>
      </c>
      <c r="E541" s="4">
        <v>0.9</v>
      </c>
      <c r="F541" s="4">
        <v>0.45</v>
      </c>
      <c r="G541" s="4">
        <v>0.9</v>
      </c>
      <c r="H541" s="4">
        <v>1.3879999999999999</v>
      </c>
      <c r="I541" s="5">
        <f t="shared" si="8"/>
        <v>19095216.460353605</v>
      </c>
    </row>
    <row r="542" spans="1:9" x14ac:dyDescent="0.45">
      <c r="A542" s="4" t="s">
        <v>131</v>
      </c>
      <c r="B542" s="4">
        <v>0.5</v>
      </c>
      <c r="C542" s="4" t="s">
        <v>11</v>
      </c>
      <c r="D542" s="4" t="s">
        <v>235</v>
      </c>
      <c r="E542" s="4">
        <v>15</v>
      </c>
      <c r="F542" s="4">
        <v>7.5</v>
      </c>
      <c r="G542" s="4">
        <v>15</v>
      </c>
      <c r="H542" s="4">
        <v>16.388000000000002</v>
      </c>
      <c r="I542" s="5">
        <f t="shared" si="8"/>
        <v>19095231.460353605</v>
      </c>
    </row>
    <row r="543" spans="1:9" x14ac:dyDescent="0.45">
      <c r="A543" s="4" t="s">
        <v>131</v>
      </c>
      <c r="B543" s="4">
        <v>2E-3</v>
      </c>
      <c r="C543" s="4" t="s">
        <v>96</v>
      </c>
      <c r="D543" s="4" t="s">
        <v>188</v>
      </c>
      <c r="E543" s="4">
        <v>0.5</v>
      </c>
      <c r="F543" s="4">
        <v>1E-3</v>
      </c>
      <c r="G543" s="4">
        <v>2E-3</v>
      </c>
      <c r="H543" s="4">
        <v>2E-3</v>
      </c>
      <c r="I543" s="5">
        <f t="shared" si="8"/>
        <v>19095231.462353606</v>
      </c>
    </row>
    <row r="544" spans="1:9" x14ac:dyDescent="0.45">
      <c r="A544" s="4" t="s">
        <v>131</v>
      </c>
      <c r="B544" s="4">
        <v>2E-3</v>
      </c>
      <c r="C544" s="4" t="s">
        <v>96</v>
      </c>
      <c r="D544" s="4" t="s">
        <v>197</v>
      </c>
      <c r="E544" s="4">
        <v>1</v>
      </c>
      <c r="F544" s="4">
        <v>2E-3</v>
      </c>
      <c r="G544" s="4">
        <v>4.0000000000000001E-3</v>
      </c>
      <c r="H544" s="4">
        <v>6.0000000000000001E-3</v>
      </c>
      <c r="I544" s="5">
        <f t="shared" si="8"/>
        <v>19095231.466353606</v>
      </c>
    </row>
    <row r="545" spans="1:9" x14ac:dyDescent="0.45">
      <c r="A545" s="4" t="s">
        <v>131</v>
      </c>
      <c r="B545" s="4">
        <v>2E-3</v>
      </c>
      <c r="C545" s="4" t="s">
        <v>96</v>
      </c>
      <c r="D545" s="4" t="s">
        <v>193</v>
      </c>
      <c r="E545" s="4">
        <v>30</v>
      </c>
      <c r="F545" s="4">
        <v>0.06</v>
      </c>
      <c r="G545" s="4">
        <v>0.12</v>
      </c>
      <c r="H545" s="4">
        <v>0.126</v>
      </c>
      <c r="I545" s="5">
        <f t="shared" si="8"/>
        <v>19095231.586353607</v>
      </c>
    </row>
    <row r="546" spans="1:9" x14ac:dyDescent="0.45">
      <c r="A546" s="4" t="s">
        <v>131</v>
      </c>
      <c r="B546" s="4">
        <v>2E-3</v>
      </c>
      <c r="C546" s="4" t="s">
        <v>96</v>
      </c>
      <c r="D546" s="4" t="s">
        <v>202</v>
      </c>
      <c r="E546" s="4">
        <v>1.75</v>
      </c>
      <c r="F546" s="4">
        <v>3.5000000000000001E-3</v>
      </c>
      <c r="G546" s="4">
        <v>7.0000000000000001E-3</v>
      </c>
      <c r="H546" s="4">
        <v>0.13300000000000001</v>
      </c>
      <c r="I546" s="5">
        <f t="shared" si="8"/>
        <v>19095231.593353607</v>
      </c>
    </row>
    <row r="547" spans="1:9" x14ac:dyDescent="0.45">
      <c r="A547" s="4" t="s">
        <v>131</v>
      </c>
      <c r="B547" s="4">
        <v>2E-3</v>
      </c>
      <c r="C547" s="4" t="s">
        <v>96</v>
      </c>
      <c r="D547" s="4" t="s">
        <v>244</v>
      </c>
      <c r="E547" s="4">
        <v>1</v>
      </c>
      <c r="F547" s="4">
        <v>2E-3</v>
      </c>
      <c r="G547" s="4">
        <v>4.0000000000000001E-3</v>
      </c>
      <c r="H547" s="4">
        <v>0.13700000000000001</v>
      </c>
      <c r="I547" s="5">
        <f t="shared" si="8"/>
        <v>19095231.597353607</v>
      </c>
    </row>
    <row r="548" spans="1:9" x14ac:dyDescent="0.45">
      <c r="A548" s="4" t="s">
        <v>131</v>
      </c>
      <c r="B548" s="4">
        <v>830876.82499999995</v>
      </c>
      <c r="C548" s="4" t="s">
        <v>98</v>
      </c>
      <c r="D548" s="4" t="s">
        <v>209</v>
      </c>
      <c r="E548" s="4">
        <v>0.125</v>
      </c>
      <c r="F548" s="4">
        <v>103859.60312499999</v>
      </c>
      <c r="G548" s="4">
        <v>207719.20624999999</v>
      </c>
      <c r="H548" s="4">
        <v>207719.20624999999</v>
      </c>
      <c r="I548" s="5">
        <f t="shared" si="8"/>
        <v>19302950.803603608</v>
      </c>
    </row>
    <row r="549" spans="1:9" x14ac:dyDescent="0.45">
      <c r="A549" s="4" t="s">
        <v>131</v>
      </c>
      <c r="B549" s="4">
        <v>830876.82499999995</v>
      </c>
      <c r="C549" s="4" t="s">
        <v>98</v>
      </c>
      <c r="D549" s="4" t="s">
        <v>188</v>
      </c>
      <c r="E549" s="4">
        <v>0.5</v>
      </c>
      <c r="F549" s="4">
        <v>415438.41249999998</v>
      </c>
      <c r="G549" s="4">
        <v>830876.82499999995</v>
      </c>
      <c r="H549" s="4">
        <v>1038596.03125</v>
      </c>
      <c r="I549" s="5">
        <f t="shared" si="8"/>
        <v>20133827.628603607</v>
      </c>
    </row>
    <row r="550" spans="1:9" x14ac:dyDescent="0.45">
      <c r="A550" s="4" t="s">
        <v>131</v>
      </c>
      <c r="B550" s="4">
        <v>830876.82499999995</v>
      </c>
      <c r="C550" s="4" t="s">
        <v>98</v>
      </c>
      <c r="D550" s="4" t="s">
        <v>233</v>
      </c>
      <c r="E550" s="4">
        <v>2.5</v>
      </c>
      <c r="F550" s="4">
        <v>2077192.0625</v>
      </c>
      <c r="G550" s="4">
        <v>4154384.125</v>
      </c>
      <c r="H550" s="4">
        <v>5192980.15625</v>
      </c>
      <c r="I550" s="5">
        <f t="shared" si="8"/>
        <v>24288211.753603607</v>
      </c>
    </row>
    <row r="551" spans="1:9" x14ac:dyDescent="0.45">
      <c r="A551" s="4" t="s">
        <v>131</v>
      </c>
      <c r="B551" s="4">
        <v>830876.82499999995</v>
      </c>
      <c r="C551" s="4" t="s">
        <v>98</v>
      </c>
      <c r="D551" s="4" t="s">
        <v>234</v>
      </c>
      <c r="E551" s="4">
        <v>3</v>
      </c>
      <c r="F551" s="4">
        <v>2492630.4750000001</v>
      </c>
      <c r="G551" s="4">
        <v>4985260.95</v>
      </c>
      <c r="H551" s="4">
        <v>10178241.106249999</v>
      </c>
      <c r="I551" s="5">
        <f t="shared" si="8"/>
        <v>29273472.703603607</v>
      </c>
    </row>
    <row r="552" spans="1:9" x14ac:dyDescent="0.45">
      <c r="A552" s="4" t="s">
        <v>131</v>
      </c>
      <c r="B552" s="4">
        <v>469655.69500000001</v>
      </c>
      <c r="C552" s="4" t="s">
        <v>245</v>
      </c>
      <c r="D552" s="4" t="s">
        <v>209</v>
      </c>
      <c r="E552" s="4">
        <v>0.125</v>
      </c>
      <c r="F552" s="4">
        <v>58706.961875000001</v>
      </c>
      <c r="G552" s="4">
        <v>117413.92375</v>
      </c>
      <c r="H552" s="4">
        <v>117413.92375</v>
      </c>
      <c r="I552" s="5">
        <f t="shared" si="8"/>
        <v>29390886.627353605</v>
      </c>
    </row>
    <row r="553" spans="1:9" x14ac:dyDescent="0.45">
      <c r="A553" s="4" t="s">
        <v>131</v>
      </c>
      <c r="B553" s="4">
        <v>469655.69500000001</v>
      </c>
      <c r="C553" s="4" t="s">
        <v>245</v>
      </c>
      <c r="D553" s="4" t="s">
        <v>188</v>
      </c>
      <c r="E553" s="4">
        <v>0.5</v>
      </c>
      <c r="F553" s="4">
        <v>234827.8475</v>
      </c>
      <c r="G553" s="4">
        <v>469655.69500000001</v>
      </c>
      <c r="H553" s="4">
        <v>587069.61875000002</v>
      </c>
      <c r="I553" s="5">
        <f t="shared" si="8"/>
        <v>29860542.322353605</v>
      </c>
    </row>
    <row r="554" spans="1:9" x14ac:dyDescent="0.45">
      <c r="A554" s="4" t="s">
        <v>131</v>
      </c>
      <c r="B554" s="4">
        <v>469655.69500000001</v>
      </c>
      <c r="C554" s="4" t="s">
        <v>245</v>
      </c>
      <c r="D554" s="4" t="s">
        <v>199</v>
      </c>
      <c r="E554" s="4">
        <v>0.5</v>
      </c>
      <c r="F554" s="4">
        <v>234827.8475</v>
      </c>
      <c r="G554" s="4">
        <v>469655.69500000001</v>
      </c>
      <c r="H554" s="4">
        <v>1056725.31375</v>
      </c>
      <c r="I554" s="5">
        <f t="shared" si="8"/>
        <v>30330198.017353605</v>
      </c>
    </row>
    <row r="555" spans="1:9" x14ac:dyDescent="0.45">
      <c r="A555" s="4" t="s">
        <v>131</v>
      </c>
      <c r="B555" s="4">
        <v>469655.69500000001</v>
      </c>
      <c r="C555" s="4" t="s">
        <v>245</v>
      </c>
      <c r="D555" s="4" t="s">
        <v>227</v>
      </c>
      <c r="E555" s="4">
        <v>0.4</v>
      </c>
      <c r="F555" s="4">
        <v>187862.27799999999</v>
      </c>
      <c r="G555" s="4">
        <v>375724.55599999998</v>
      </c>
      <c r="H555" s="4">
        <v>1432449.8697500001</v>
      </c>
      <c r="I555" s="5">
        <f t="shared" si="8"/>
        <v>30705922.573353607</v>
      </c>
    </row>
    <row r="556" spans="1:9" x14ac:dyDescent="0.45">
      <c r="A556" s="4" t="s">
        <v>131</v>
      </c>
      <c r="B556" s="4">
        <v>108.965</v>
      </c>
      <c r="C556" s="4" t="s">
        <v>99</v>
      </c>
      <c r="D556" s="4" t="s">
        <v>227</v>
      </c>
      <c r="E556" s="4">
        <v>0.4</v>
      </c>
      <c r="F556" s="4">
        <v>43.585999999999999</v>
      </c>
      <c r="G556" s="4">
        <v>87.171999999999997</v>
      </c>
      <c r="H556" s="4">
        <v>87.171999999999997</v>
      </c>
      <c r="I556" s="5">
        <f t="shared" si="8"/>
        <v>30706009.745353606</v>
      </c>
    </row>
    <row r="557" spans="1:9" x14ac:dyDescent="0.45">
      <c r="A557" s="4" t="s">
        <v>131</v>
      </c>
      <c r="B557" s="4">
        <v>108.965</v>
      </c>
      <c r="C557" s="4" t="s">
        <v>99</v>
      </c>
      <c r="D557" s="4" t="s">
        <v>248</v>
      </c>
      <c r="E557" s="4">
        <v>1.68</v>
      </c>
      <c r="F557" s="4">
        <v>183.06120000000001</v>
      </c>
      <c r="G557" s="4">
        <v>366.12240000000003</v>
      </c>
      <c r="H557" s="4">
        <v>453.2944</v>
      </c>
      <c r="I557" s="5">
        <f t="shared" si="8"/>
        <v>30706375.867753606</v>
      </c>
    </row>
    <row r="558" spans="1:9" x14ac:dyDescent="0.45">
      <c r="A558" s="4" t="s">
        <v>131</v>
      </c>
      <c r="B558" s="4">
        <v>108.965</v>
      </c>
      <c r="C558" s="4" t="s">
        <v>99</v>
      </c>
      <c r="D558" s="4" t="s">
        <v>227</v>
      </c>
      <c r="E558" s="4">
        <v>0.4</v>
      </c>
      <c r="F558" s="4">
        <v>43.585999999999999</v>
      </c>
      <c r="G558" s="4">
        <v>87.171999999999997</v>
      </c>
      <c r="H558" s="4">
        <v>540.46640000000002</v>
      </c>
      <c r="I558" s="5">
        <f t="shared" si="8"/>
        <v>30706463.039753605</v>
      </c>
    </row>
    <row r="559" spans="1:9" x14ac:dyDescent="0.45">
      <c r="A559" s="4" t="s">
        <v>131</v>
      </c>
      <c r="B559" s="4">
        <v>108.965</v>
      </c>
      <c r="C559" s="4" t="s">
        <v>99</v>
      </c>
      <c r="D559" s="4" t="s">
        <v>206</v>
      </c>
      <c r="E559" s="4">
        <v>0.3</v>
      </c>
      <c r="F559" s="4">
        <v>32.689500000000002</v>
      </c>
      <c r="G559" s="4">
        <v>65.379000000000005</v>
      </c>
      <c r="H559" s="4">
        <v>605.84540000000004</v>
      </c>
      <c r="I559" s="5">
        <f t="shared" si="8"/>
        <v>30706528.418753605</v>
      </c>
    </row>
    <row r="560" spans="1:9" x14ac:dyDescent="0.45">
      <c r="A560" s="4" t="s">
        <v>131</v>
      </c>
      <c r="B560" s="4">
        <v>4.57</v>
      </c>
      <c r="C560" s="4" t="s">
        <v>100</v>
      </c>
      <c r="D560" s="4" t="s">
        <v>202</v>
      </c>
      <c r="E560" s="4">
        <v>1.75</v>
      </c>
      <c r="F560" s="4">
        <v>7.9974999999999996</v>
      </c>
      <c r="G560" s="4">
        <v>15.994999999999999</v>
      </c>
      <c r="H560" s="4">
        <v>15.994999999999999</v>
      </c>
      <c r="I560" s="5">
        <f t="shared" si="8"/>
        <v>30706544.413753606</v>
      </c>
    </row>
    <row r="561" spans="1:9" x14ac:dyDescent="0.45">
      <c r="A561" s="4" t="s">
        <v>131</v>
      </c>
      <c r="B561" s="4">
        <v>4.57</v>
      </c>
      <c r="C561" s="4" t="s">
        <v>100</v>
      </c>
      <c r="D561" s="4" t="s">
        <v>251</v>
      </c>
      <c r="E561" s="4">
        <v>34.799999999999997</v>
      </c>
      <c r="F561" s="4">
        <v>159.036</v>
      </c>
      <c r="G561" s="4">
        <v>318.072</v>
      </c>
      <c r="H561" s="4">
        <v>334.06700000000001</v>
      </c>
      <c r="I561" s="5">
        <f t="shared" si="8"/>
        <v>30706862.485753607</v>
      </c>
    </row>
    <row r="562" spans="1:9" x14ac:dyDescent="0.45">
      <c r="A562" s="4" t="s">
        <v>131</v>
      </c>
      <c r="B562" s="4">
        <v>4.57</v>
      </c>
      <c r="C562" s="4" t="s">
        <v>100</v>
      </c>
      <c r="D562" s="4" t="s">
        <v>224</v>
      </c>
      <c r="E562" s="4">
        <v>4.8</v>
      </c>
      <c r="F562" s="4">
        <v>21.936</v>
      </c>
      <c r="G562" s="4">
        <v>43.872</v>
      </c>
      <c r="H562" s="4">
        <v>377.93900000000002</v>
      </c>
      <c r="I562" s="5">
        <f t="shared" si="8"/>
        <v>30706906.357753608</v>
      </c>
    </row>
    <row r="563" spans="1:9" x14ac:dyDescent="0.45">
      <c r="A563" s="4" t="s">
        <v>131</v>
      </c>
      <c r="B563" s="4">
        <v>4.57</v>
      </c>
      <c r="C563" s="4" t="s">
        <v>100</v>
      </c>
      <c r="D563" s="4" t="s">
        <v>239</v>
      </c>
      <c r="E563" s="4">
        <v>1.5</v>
      </c>
      <c r="F563" s="4">
        <v>6.8550000000000004</v>
      </c>
      <c r="G563" s="4">
        <v>13.71</v>
      </c>
      <c r="H563" s="4">
        <v>391.649</v>
      </c>
      <c r="I563" s="5">
        <f t="shared" si="8"/>
        <v>30706920.067753609</v>
      </c>
    </row>
    <row r="564" spans="1:9" x14ac:dyDescent="0.45">
      <c r="A564" s="4" t="s">
        <v>131</v>
      </c>
      <c r="B564" s="4">
        <v>4.57</v>
      </c>
      <c r="C564" s="4" t="s">
        <v>100</v>
      </c>
      <c r="D564" s="4" t="s">
        <v>205</v>
      </c>
      <c r="E564" s="4">
        <v>0.9</v>
      </c>
      <c r="F564" s="4">
        <v>4.1130000000000004</v>
      </c>
      <c r="G564" s="4">
        <v>8.2260000000000009</v>
      </c>
      <c r="H564" s="4">
        <v>399.875</v>
      </c>
      <c r="I564" s="5">
        <f t="shared" si="8"/>
        <v>30706928.293753609</v>
      </c>
    </row>
    <row r="565" spans="1:9" x14ac:dyDescent="0.45">
      <c r="A565" s="4" t="s">
        <v>131</v>
      </c>
      <c r="B565" s="4">
        <v>1.4E-3</v>
      </c>
      <c r="C565" s="4" t="s">
        <v>101</v>
      </c>
      <c r="D565" s="4" t="s">
        <v>204</v>
      </c>
      <c r="E565" s="4">
        <v>0.5</v>
      </c>
      <c r="F565" s="6" t="s">
        <v>298</v>
      </c>
      <c r="G565" s="4">
        <v>1.4E-3</v>
      </c>
      <c r="H565" s="4">
        <v>1.4E-3</v>
      </c>
      <c r="I565" s="5">
        <f t="shared" si="8"/>
        <v>30706928.29515361</v>
      </c>
    </row>
    <row r="566" spans="1:9" x14ac:dyDescent="0.45">
      <c r="A566" s="4" t="s">
        <v>131</v>
      </c>
      <c r="B566" s="4">
        <v>1.4E-3</v>
      </c>
      <c r="C566" s="4" t="s">
        <v>101</v>
      </c>
      <c r="D566" s="4" t="s">
        <v>197</v>
      </c>
      <c r="E566" s="4">
        <v>1</v>
      </c>
      <c r="F566" s="4">
        <v>1.4E-3</v>
      </c>
      <c r="G566" s="4">
        <v>2.8E-3</v>
      </c>
      <c r="H566" s="4">
        <v>4.1999999999999997E-3</v>
      </c>
      <c r="I566" s="5">
        <f t="shared" si="8"/>
        <v>30706928.297953609</v>
      </c>
    </row>
    <row r="567" spans="1:9" x14ac:dyDescent="0.45">
      <c r="A567" s="4" t="s">
        <v>131</v>
      </c>
      <c r="B567" s="4">
        <v>1.4E-3</v>
      </c>
      <c r="C567" s="4" t="s">
        <v>101</v>
      </c>
      <c r="D567" s="4" t="s">
        <v>257</v>
      </c>
      <c r="E567" s="4">
        <v>6</v>
      </c>
      <c r="F567" s="4">
        <v>8.3999999999999995E-3</v>
      </c>
      <c r="G567" s="4">
        <v>1.6799999999999999E-2</v>
      </c>
      <c r="H567" s="4">
        <v>2.1000000000000001E-2</v>
      </c>
      <c r="I567" s="5">
        <f t="shared" si="8"/>
        <v>30706928.314753611</v>
      </c>
    </row>
    <row r="568" spans="1:9" x14ac:dyDescent="0.45">
      <c r="A568" s="4" t="s">
        <v>131</v>
      </c>
      <c r="B568" s="4">
        <v>1.4E-3</v>
      </c>
      <c r="C568" s="4" t="s">
        <v>101</v>
      </c>
      <c r="D568" s="4" t="s">
        <v>212</v>
      </c>
      <c r="E568" s="4">
        <v>2.27</v>
      </c>
      <c r="F568" s="4">
        <v>3.1779999999999998E-3</v>
      </c>
      <c r="G568" s="4">
        <v>6.3559999999999997E-3</v>
      </c>
      <c r="H568" s="4">
        <v>2.7355999999999998E-2</v>
      </c>
      <c r="I568" s="5">
        <f t="shared" si="8"/>
        <v>30706928.321109612</v>
      </c>
    </row>
    <row r="569" spans="1:9" x14ac:dyDescent="0.45">
      <c r="A569" s="4" t="s">
        <v>131</v>
      </c>
      <c r="B569" s="4">
        <v>0.1</v>
      </c>
      <c r="C569" s="4" t="s">
        <v>18</v>
      </c>
      <c r="D569" s="4" t="s">
        <v>205</v>
      </c>
      <c r="E569" s="4">
        <v>0.9</v>
      </c>
      <c r="F569" s="4">
        <v>0.09</v>
      </c>
      <c r="G569" s="4">
        <v>0.18</v>
      </c>
      <c r="H569" s="4">
        <v>0.18</v>
      </c>
      <c r="I569" s="5">
        <f t="shared" si="8"/>
        <v>30706928.501109611</v>
      </c>
    </row>
    <row r="570" spans="1:9" x14ac:dyDescent="0.45">
      <c r="A570" s="4" t="s">
        <v>131</v>
      </c>
      <c r="B570" s="4">
        <v>0.1</v>
      </c>
      <c r="C570" s="4" t="s">
        <v>18</v>
      </c>
      <c r="D570" s="4" t="s">
        <v>208</v>
      </c>
      <c r="E570" s="4">
        <v>0.12</v>
      </c>
      <c r="F570" s="4">
        <v>1.2E-2</v>
      </c>
      <c r="G570" s="4">
        <v>2.4E-2</v>
      </c>
      <c r="H570" s="4">
        <v>0.20399999999999999</v>
      </c>
      <c r="I570" s="5">
        <f t="shared" si="8"/>
        <v>30706928.525109611</v>
      </c>
    </row>
    <row r="571" spans="1:9" x14ac:dyDescent="0.45">
      <c r="A571" s="4" t="s">
        <v>131</v>
      </c>
      <c r="B571" s="4">
        <v>0.1</v>
      </c>
      <c r="C571" s="4" t="s">
        <v>18</v>
      </c>
      <c r="D571" s="4" t="s">
        <v>204</v>
      </c>
      <c r="E571" s="4">
        <v>0.5</v>
      </c>
      <c r="F571" s="4">
        <v>0.05</v>
      </c>
      <c r="G571" s="4">
        <v>0.1</v>
      </c>
      <c r="H571" s="4">
        <v>0.30399999999999999</v>
      </c>
      <c r="I571" s="5">
        <f t="shared" si="8"/>
        <v>30706928.625109613</v>
      </c>
    </row>
    <row r="572" spans="1:9" x14ac:dyDescent="0.45">
      <c r="A572" s="4" t="s">
        <v>131</v>
      </c>
      <c r="B572" s="4">
        <v>0.1</v>
      </c>
      <c r="C572" s="4" t="s">
        <v>18</v>
      </c>
      <c r="D572" s="4" t="s">
        <v>216</v>
      </c>
      <c r="E572" s="4">
        <v>3.96</v>
      </c>
      <c r="F572" s="4">
        <v>0.39600000000000002</v>
      </c>
      <c r="G572" s="4">
        <v>0.79200000000000004</v>
      </c>
      <c r="H572" s="4">
        <v>1.0960000000000001</v>
      </c>
      <c r="I572" s="5">
        <f t="shared" si="8"/>
        <v>30706929.417109612</v>
      </c>
    </row>
    <row r="573" spans="1:9" x14ac:dyDescent="0.45">
      <c r="A573" s="4" t="s">
        <v>131</v>
      </c>
      <c r="B573" s="4">
        <v>204.65</v>
      </c>
      <c r="C573" s="4" t="s">
        <v>34</v>
      </c>
      <c r="D573" s="4" t="s">
        <v>260</v>
      </c>
      <c r="E573" s="4">
        <v>0.2</v>
      </c>
      <c r="F573" s="4">
        <v>40.93</v>
      </c>
      <c r="G573" s="4">
        <v>81.86</v>
      </c>
      <c r="H573" s="4">
        <v>81.86</v>
      </c>
      <c r="I573" s="5">
        <f t="shared" si="8"/>
        <v>30707011.277109612</v>
      </c>
    </row>
    <row r="574" spans="1:9" x14ac:dyDescent="0.45">
      <c r="A574" s="4" t="s">
        <v>131</v>
      </c>
      <c r="B574" s="4">
        <v>204.65</v>
      </c>
      <c r="C574" s="4" t="s">
        <v>34</v>
      </c>
      <c r="D574" s="4" t="s">
        <v>197</v>
      </c>
      <c r="E574" s="4">
        <v>1</v>
      </c>
      <c r="F574" s="4">
        <v>204.65</v>
      </c>
      <c r="G574" s="4">
        <v>409.3</v>
      </c>
      <c r="H574" s="4">
        <v>491.16</v>
      </c>
      <c r="I574" s="5">
        <f t="shared" si="8"/>
        <v>30707420.577109613</v>
      </c>
    </row>
    <row r="575" spans="1:9" x14ac:dyDescent="0.45">
      <c r="A575" s="4" t="s">
        <v>131</v>
      </c>
      <c r="B575" s="4">
        <v>204.65</v>
      </c>
      <c r="C575" s="4" t="s">
        <v>34</v>
      </c>
      <c r="D575" s="4" t="s">
        <v>193</v>
      </c>
      <c r="E575" s="4">
        <v>30</v>
      </c>
      <c r="F575" s="4">
        <v>6139.5</v>
      </c>
      <c r="G575" s="4">
        <v>12279</v>
      </c>
      <c r="H575" s="4">
        <v>12770.16</v>
      </c>
      <c r="I575" s="5">
        <f t="shared" si="8"/>
        <v>30719699.577109613</v>
      </c>
    </row>
    <row r="576" spans="1:9" x14ac:dyDescent="0.45">
      <c r="A576" s="4" t="s">
        <v>131</v>
      </c>
      <c r="B576" s="4">
        <v>204.65</v>
      </c>
      <c r="C576" s="4" t="s">
        <v>34</v>
      </c>
      <c r="D576" s="4" t="s">
        <v>190</v>
      </c>
      <c r="E576" s="4">
        <v>0.75</v>
      </c>
      <c r="F576" s="4">
        <v>153.48750000000001</v>
      </c>
      <c r="G576" s="4">
        <v>306.97500000000002</v>
      </c>
      <c r="H576" s="4">
        <v>13077.135</v>
      </c>
      <c r="I576" s="5">
        <f t="shared" si="8"/>
        <v>30720006.552109614</v>
      </c>
    </row>
    <row r="577" spans="1:9" x14ac:dyDescent="0.45">
      <c r="A577" s="4" t="s">
        <v>131</v>
      </c>
      <c r="B577" s="4">
        <v>204.65</v>
      </c>
      <c r="C577" s="4" t="s">
        <v>34</v>
      </c>
      <c r="D577" s="4" t="s">
        <v>259</v>
      </c>
      <c r="E577" s="4">
        <v>1.6</v>
      </c>
      <c r="F577" s="4">
        <v>327.44</v>
      </c>
      <c r="G577" s="4">
        <v>654.88</v>
      </c>
      <c r="H577" s="4">
        <v>13732.014999999999</v>
      </c>
      <c r="I577" s="5">
        <f t="shared" si="8"/>
        <v>30720661.432109613</v>
      </c>
    </row>
    <row r="578" spans="1:9" x14ac:dyDescent="0.45">
      <c r="A578" s="4" t="s">
        <v>131</v>
      </c>
      <c r="B578" s="4">
        <v>3.7000000000000002E-3</v>
      </c>
      <c r="C578" s="4" t="s">
        <v>10</v>
      </c>
      <c r="D578" s="4" t="s">
        <v>199</v>
      </c>
      <c r="E578" s="4">
        <v>0.5</v>
      </c>
      <c r="F578" s="4">
        <v>1.8500000000000001E-3</v>
      </c>
      <c r="G578" s="4">
        <v>3.7000000000000002E-3</v>
      </c>
      <c r="H578" s="4">
        <v>3.7000000000000002E-3</v>
      </c>
      <c r="I578" s="5">
        <f t="shared" si="8"/>
        <v>30720661.435809612</v>
      </c>
    </row>
    <row r="579" spans="1:9" x14ac:dyDescent="0.45">
      <c r="A579" s="4" t="s">
        <v>131</v>
      </c>
      <c r="B579" s="4">
        <v>3.7000000000000002E-3</v>
      </c>
      <c r="C579" s="4" t="s">
        <v>10</v>
      </c>
      <c r="D579" s="4" t="s">
        <v>224</v>
      </c>
      <c r="E579" s="4">
        <v>4.8</v>
      </c>
      <c r="F579" s="4">
        <v>1.7760000000000001E-2</v>
      </c>
      <c r="G579" s="4">
        <v>3.5520000000000003E-2</v>
      </c>
      <c r="H579" s="4">
        <v>3.9219999999999998E-2</v>
      </c>
      <c r="I579" s="5">
        <f t="shared" si="8"/>
        <v>30720661.471329611</v>
      </c>
    </row>
    <row r="580" spans="1:9" x14ac:dyDescent="0.45">
      <c r="A580" s="4" t="s">
        <v>131</v>
      </c>
      <c r="B580" s="4">
        <v>3.7000000000000002E-3</v>
      </c>
      <c r="C580" s="4" t="s">
        <v>10</v>
      </c>
      <c r="D580" s="4" t="s">
        <v>204</v>
      </c>
      <c r="E580" s="4">
        <v>0.5</v>
      </c>
      <c r="F580" s="4">
        <v>1.8500000000000001E-3</v>
      </c>
      <c r="G580" s="4">
        <v>3.7000000000000002E-3</v>
      </c>
      <c r="H580" s="4">
        <v>4.292E-2</v>
      </c>
      <c r="I580" s="5">
        <f t="shared" si="8"/>
        <v>30720661.47502961</v>
      </c>
    </row>
    <row r="581" spans="1:9" x14ac:dyDescent="0.45">
      <c r="A581" s="4" t="s">
        <v>131</v>
      </c>
      <c r="B581" s="4">
        <v>1</v>
      </c>
      <c r="C581" s="4" t="s">
        <v>52</v>
      </c>
      <c r="D581" s="4" t="s">
        <v>237</v>
      </c>
      <c r="E581" s="4">
        <v>2</v>
      </c>
      <c r="F581" s="4">
        <v>2</v>
      </c>
      <c r="G581" s="4">
        <v>4</v>
      </c>
      <c r="H581" s="4">
        <v>4</v>
      </c>
      <c r="I581" s="5">
        <f t="shared" ref="I581:I644" si="9">I580+G581</f>
        <v>30720665.47502961</v>
      </c>
    </row>
    <row r="582" spans="1:9" x14ac:dyDescent="0.45">
      <c r="A582" s="4" t="s">
        <v>131</v>
      </c>
      <c r="B582" s="4">
        <v>1</v>
      </c>
      <c r="C582" s="4" t="s">
        <v>52</v>
      </c>
      <c r="D582" s="4" t="s">
        <v>238</v>
      </c>
      <c r="E582" s="4">
        <v>6</v>
      </c>
      <c r="F582" s="4">
        <v>6</v>
      </c>
      <c r="G582" s="4">
        <v>12</v>
      </c>
      <c r="H582" s="4">
        <v>16</v>
      </c>
      <c r="I582" s="5">
        <f t="shared" si="9"/>
        <v>30720677.47502961</v>
      </c>
    </row>
    <row r="583" spans="1:9" x14ac:dyDescent="0.45">
      <c r="A583" s="4" t="s">
        <v>131</v>
      </c>
      <c r="B583" s="4">
        <v>1</v>
      </c>
      <c r="C583" s="4" t="s">
        <v>52</v>
      </c>
      <c r="D583" s="4" t="s">
        <v>239</v>
      </c>
      <c r="E583" s="4">
        <v>1.5</v>
      </c>
      <c r="F583" s="4">
        <v>1.5</v>
      </c>
      <c r="G583" s="4">
        <v>3</v>
      </c>
      <c r="H583" s="4">
        <v>19</v>
      </c>
      <c r="I583" s="5">
        <f t="shared" si="9"/>
        <v>30720680.47502961</v>
      </c>
    </row>
    <row r="584" spans="1:9" x14ac:dyDescent="0.45">
      <c r="A584" s="4" t="s">
        <v>131</v>
      </c>
      <c r="B584" s="4">
        <v>1</v>
      </c>
      <c r="C584" s="4" t="s">
        <v>52</v>
      </c>
      <c r="D584" s="4" t="s">
        <v>201</v>
      </c>
      <c r="E584" s="4">
        <v>0.188</v>
      </c>
      <c r="F584" s="4">
        <v>0.188</v>
      </c>
      <c r="G584" s="4">
        <v>0.376</v>
      </c>
      <c r="H584" s="4">
        <v>19.376000000000001</v>
      </c>
      <c r="I584" s="5">
        <f t="shared" si="9"/>
        <v>30720680.851029608</v>
      </c>
    </row>
    <row r="585" spans="1:9" x14ac:dyDescent="0.45">
      <c r="A585" s="4" t="s">
        <v>131</v>
      </c>
      <c r="B585" s="4">
        <v>0.5</v>
      </c>
      <c r="C585" s="4" t="s">
        <v>13</v>
      </c>
      <c r="D585" s="4" t="s">
        <v>205</v>
      </c>
      <c r="E585" s="4">
        <v>0.9</v>
      </c>
      <c r="F585" s="4">
        <v>0.45</v>
      </c>
      <c r="G585" s="4">
        <v>0.9</v>
      </c>
      <c r="H585" s="4">
        <v>0.9</v>
      </c>
      <c r="I585" s="5">
        <f t="shared" si="9"/>
        <v>30720681.751029607</v>
      </c>
    </row>
    <row r="586" spans="1:9" x14ac:dyDescent="0.45">
      <c r="A586" s="4" t="s">
        <v>131</v>
      </c>
      <c r="B586" s="4">
        <v>0.5</v>
      </c>
      <c r="C586" s="4" t="s">
        <v>13</v>
      </c>
      <c r="D586" s="4" t="s">
        <v>206</v>
      </c>
      <c r="E586" s="4">
        <v>0.3</v>
      </c>
      <c r="F586" s="4">
        <v>0.15</v>
      </c>
      <c r="G586" s="4">
        <v>0.3</v>
      </c>
      <c r="H586" s="4">
        <v>1.2</v>
      </c>
      <c r="I586" s="5">
        <f t="shared" si="9"/>
        <v>30720682.051029608</v>
      </c>
    </row>
    <row r="587" spans="1:9" x14ac:dyDescent="0.45">
      <c r="A587" s="4" t="s">
        <v>131</v>
      </c>
      <c r="B587" s="4">
        <v>0.5</v>
      </c>
      <c r="C587" s="4" t="s">
        <v>13</v>
      </c>
      <c r="D587" s="4" t="s">
        <v>207</v>
      </c>
      <c r="E587" s="4">
        <v>0.375</v>
      </c>
      <c r="F587" s="4">
        <v>0.1875</v>
      </c>
      <c r="G587" s="4">
        <v>0.375</v>
      </c>
      <c r="H587" s="4">
        <v>1.575</v>
      </c>
      <c r="I587" s="5">
        <f t="shared" si="9"/>
        <v>30720682.426029608</v>
      </c>
    </row>
    <row r="588" spans="1:9" x14ac:dyDescent="0.45">
      <c r="A588" s="4" t="s">
        <v>131</v>
      </c>
      <c r="B588" s="4">
        <v>0.5</v>
      </c>
      <c r="C588" s="4" t="s">
        <v>13</v>
      </c>
      <c r="D588" s="4" t="s">
        <v>208</v>
      </c>
      <c r="E588" s="4">
        <v>0.12</v>
      </c>
      <c r="F588" s="4">
        <v>0.06</v>
      </c>
      <c r="G588" s="4">
        <v>0.12</v>
      </c>
      <c r="H588" s="4">
        <v>1.6950000000000001</v>
      </c>
      <c r="I588" s="5">
        <f t="shared" si="9"/>
        <v>30720682.546029609</v>
      </c>
    </row>
    <row r="589" spans="1:9" x14ac:dyDescent="0.45">
      <c r="A589" s="4" t="s">
        <v>131</v>
      </c>
      <c r="B589" s="4">
        <v>160.94</v>
      </c>
      <c r="C589" s="4" t="s">
        <v>102</v>
      </c>
      <c r="D589" s="4" t="s">
        <v>214</v>
      </c>
      <c r="E589" s="4">
        <v>8.8999999999999996E-2</v>
      </c>
      <c r="F589" s="4">
        <v>14.32366</v>
      </c>
      <c r="G589" s="4">
        <v>28.647320000000001</v>
      </c>
      <c r="H589" s="4">
        <v>28.647320000000001</v>
      </c>
      <c r="I589" s="5">
        <f t="shared" si="9"/>
        <v>30720711.193349607</v>
      </c>
    </row>
    <row r="590" spans="1:9" x14ac:dyDescent="0.45">
      <c r="A590" s="4" t="s">
        <v>131</v>
      </c>
      <c r="B590" s="4">
        <v>160.94</v>
      </c>
      <c r="C590" s="4" t="s">
        <v>102</v>
      </c>
      <c r="D590" s="4" t="s">
        <v>215</v>
      </c>
      <c r="E590" s="4">
        <v>3.9E-2</v>
      </c>
      <c r="F590" s="4">
        <v>6.2766599999999997</v>
      </c>
      <c r="G590" s="4">
        <v>12.553319999999999</v>
      </c>
      <c r="H590" s="4">
        <v>41.20064</v>
      </c>
      <c r="I590" s="5">
        <f t="shared" si="9"/>
        <v>30720723.746669609</v>
      </c>
    </row>
    <row r="591" spans="1:9" x14ac:dyDescent="0.45">
      <c r="A591" s="4" t="s">
        <v>131</v>
      </c>
      <c r="B591" s="4">
        <v>160.94</v>
      </c>
      <c r="C591" s="4" t="s">
        <v>102</v>
      </c>
      <c r="D591" s="4" t="s">
        <v>216</v>
      </c>
      <c r="E591" s="4">
        <v>3.96</v>
      </c>
      <c r="F591" s="4">
        <v>637.32240000000002</v>
      </c>
      <c r="G591" s="4">
        <v>1274.6448</v>
      </c>
      <c r="H591" s="4">
        <v>1315.8454400000001</v>
      </c>
      <c r="I591" s="5">
        <f t="shared" si="9"/>
        <v>30721998.391469609</v>
      </c>
    </row>
    <row r="592" spans="1:9" x14ac:dyDescent="0.45">
      <c r="A592" s="4" t="s">
        <v>131</v>
      </c>
      <c r="B592" s="4">
        <v>160.94</v>
      </c>
      <c r="C592" s="4" t="s">
        <v>102</v>
      </c>
      <c r="D592" s="4" t="s">
        <v>199</v>
      </c>
      <c r="E592" s="4">
        <v>0.5</v>
      </c>
      <c r="F592" s="4">
        <v>80.47</v>
      </c>
      <c r="G592" s="4">
        <v>160.94</v>
      </c>
      <c r="H592" s="4">
        <v>1476.7854400000001</v>
      </c>
      <c r="I592" s="5">
        <f t="shared" si="9"/>
        <v>30722159.33146961</v>
      </c>
    </row>
    <row r="593" spans="1:9" x14ac:dyDescent="0.45">
      <c r="A593" s="4" t="s">
        <v>131</v>
      </c>
      <c r="B593" s="4">
        <v>1.1299999999999999</v>
      </c>
      <c r="C593" s="4" t="s">
        <v>103</v>
      </c>
      <c r="D593" s="4" t="s">
        <v>197</v>
      </c>
      <c r="E593" s="4">
        <v>1</v>
      </c>
      <c r="F593" s="4">
        <v>1.1299999999999999</v>
      </c>
      <c r="G593" s="4">
        <v>2.2599999999999998</v>
      </c>
      <c r="H593" s="4">
        <v>2.2599999999999998</v>
      </c>
      <c r="I593" s="5">
        <f t="shared" si="9"/>
        <v>30722161.591469612</v>
      </c>
    </row>
    <row r="594" spans="1:9" x14ac:dyDescent="0.45">
      <c r="A594" s="4" t="s">
        <v>131</v>
      </c>
      <c r="B594" s="4">
        <v>1.1299999999999999</v>
      </c>
      <c r="C594" s="4" t="s">
        <v>103</v>
      </c>
      <c r="D594" s="4" t="s">
        <v>205</v>
      </c>
      <c r="E594" s="4">
        <v>0.9</v>
      </c>
      <c r="F594" s="4">
        <v>1.0169999999999999</v>
      </c>
      <c r="G594" s="4">
        <v>2.0339999999999998</v>
      </c>
      <c r="H594" s="4">
        <v>4.2939999999999996</v>
      </c>
      <c r="I594" s="5">
        <f t="shared" si="9"/>
        <v>30722163.625469614</v>
      </c>
    </row>
    <row r="595" spans="1:9" x14ac:dyDescent="0.45">
      <c r="A595" s="4" t="s">
        <v>131</v>
      </c>
      <c r="B595" s="4">
        <v>1.1299999999999999</v>
      </c>
      <c r="C595" s="4" t="s">
        <v>103</v>
      </c>
      <c r="D595" s="4" t="s">
        <v>265</v>
      </c>
      <c r="E595" s="4">
        <v>1.1499999999999999</v>
      </c>
      <c r="F595" s="4">
        <v>1.2995000000000001</v>
      </c>
      <c r="G595" s="4">
        <v>2.5990000000000002</v>
      </c>
      <c r="H595" s="4">
        <v>6.8929999999999998</v>
      </c>
      <c r="I595" s="5">
        <f t="shared" si="9"/>
        <v>30722166.224469613</v>
      </c>
    </row>
    <row r="596" spans="1:9" x14ac:dyDescent="0.45">
      <c r="A596" s="4" t="s">
        <v>131</v>
      </c>
      <c r="B596" s="4">
        <v>1.1299999999999999</v>
      </c>
      <c r="C596" s="4" t="s">
        <v>103</v>
      </c>
      <c r="D596" s="4" t="s">
        <v>201</v>
      </c>
      <c r="E596" s="4">
        <v>0.188</v>
      </c>
      <c r="F596" s="4">
        <v>0.21243999999999999</v>
      </c>
      <c r="G596" s="4">
        <v>0.42487999999999998</v>
      </c>
      <c r="H596" s="4">
        <v>7.3178799999999997</v>
      </c>
      <c r="I596" s="5">
        <f t="shared" si="9"/>
        <v>30722166.649349615</v>
      </c>
    </row>
    <row r="597" spans="1:9" x14ac:dyDescent="0.45">
      <c r="A597" s="4" t="s">
        <v>131</v>
      </c>
      <c r="B597" s="4">
        <v>5416.96</v>
      </c>
      <c r="C597" s="4" t="s">
        <v>104</v>
      </c>
      <c r="D597" s="4" t="s">
        <v>188</v>
      </c>
      <c r="E597" s="4">
        <v>0.5</v>
      </c>
      <c r="F597" s="4">
        <v>2708.48</v>
      </c>
      <c r="G597" s="4">
        <v>5416.96</v>
      </c>
      <c r="H597" s="4">
        <v>5416.96</v>
      </c>
      <c r="I597" s="5">
        <f t="shared" si="9"/>
        <v>30727583.609349616</v>
      </c>
    </row>
    <row r="598" spans="1:9" x14ac:dyDescent="0.45">
      <c r="A598" s="4" t="s">
        <v>131</v>
      </c>
      <c r="B598" s="4">
        <v>5416.96</v>
      </c>
      <c r="C598" s="4" t="s">
        <v>104</v>
      </c>
      <c r="D598" s="4" t="s">
        <v>255</v>
      </c>
      <c r="E598" s="4">
        <v>1.38</v>
      </c>
      <c r="F598" s="4">
        <v>7475.4048000000003</v>
      </c>
      <c r="G598" s="4">
        <v>14950.809600000001</v>
      </c>
      <c r="H598" s="4">
        <v>20367.7696</v>
      </c>
      <c r="I598" s="5">
        <f t="shared" si="9"/>
        <v>30742534.418949615</v>
      </c>
    </row>
    <row r="599" spans="1:9" x14ac:dyDescent="0.45">
      <c r="A599" s="4" t="s">
        <v>131</v>
      </c>
      <c r="B599" s="4">
        <v>5416.96</v>
      </c>
      <c r="C599" s="4" t="s">
        <v>104</v>
      </c>
      <c r="D599" s="4" t="s">
        <v>209</v>
      </c>
      <c r="E599" s="4">
        <v>0.125</v>
      </c>
      <c r="F599" s="4">
        <v>677.12</v>
      </c>
      <c r="G599" s="4">
        <v>1354.24</v>
      </c>
      <c r="H599" s="4">
        <v>21722.009600000001</v>
      </c>
      <c r="I599" s="5">
        <f t="shared" si="9"/>
        <v>30743888.658949614</v>
      </c>
    </row>
    <row r="600" spans="1:9" x14ac:dyDescent="0.45">
      <c r="A600" s="4" t="s">
        <v>131</v>
      </c>
      <c r="B600" s="4">
        <v>5416.96</v>
      </c>
      <c r="C600" s="4" t="s">
        <v>104</v>
      </c>
      <c r="D600" s="4" t="s">
        <v>212</v>
      </c>
      <c r="E600" s="4">
        <v>2.27</v>
      </c>
      <c r="F600" s="4">
        <v>12296.4992</v>
      </c>
      <c r="G600" s="4">
        <v>24592.9984</v>
      </c>
      <c r="H600" s="4">
        <v>46315.008000000002</v>
      </c>
      <c r="I600" s="5">
        <f t="shared" si="9"/>
        <v>30768481.657349613</v>
      </c>
    </row>
    <row r="601" spans="1:9" x14ac:dyDescent="0.45">
      <c r="A601" s="4" t="s">
        <v>131</v>
      </c>
      <c r="B601" s="4">
        <v>31.27</v>
      </c>
      <c r="C601" s="4" t="s">
        <v>105</v>
      </c>
      <c r="D601" s="4" t="s">
        <v>244</v>
      </c>
      <c r="E601" s="4">
        <v>1</v>
      </c>
      <c r="F601" s="4">
        <v>31.27</v>
      </c>
      <c r="G601" s="4">
        <v>62.54</v>
      </c>
      <c r="H601" s="4">
        <v>62.54</v>
      </c>
      <c r="I601" s="5">
        <f t="shared" si="9"/>
        <v>30768544.197349612</v>
      </c>
    </row>
    <row r="602" spans="1:9" x14ac:dyDescent="0.45">
      <c r="A602" s="4" t="s">
        <v>131</v>
      </c>
      <c r="B602" s="4">
        <v>31.27</v>
      </c>
      <c r="C602" s="4" t="s">
        <v>105</v>
      </c>
      <c r="D602" s="4" t="s">
        <v>266</v>
      </c>
      <c r="E602" s="4">
        <v>1</v>
      </c>
      <c r="F602" s="4">
        <v>31.27</v>
      </c>
      <c r="G602" s="4">
        <v>62.54</v>
      </c>
      <c r="H602" s="4">
        <v>125.08</v>
      </c>
      <c r="I602" s="5">
        <f t="shared" si="9"/>
        <v>30768606.737349611</v>
      </c>
    </row>
    <row r="603" spans="1:9" x14ac:dyDescent="0.45">
      <c r="A603" s="4" t="s">
        <v>131</v>
      </c>
      <c r="B603" s="4">
        <v>31.27</v>
      </c>
      <c r="C603" s="4" t="s">
        <v>105</v>
      </c>
      <c r="D603" s="4" t="s">
        <v>193</v>
      </c>
      <c r="E603" s="4">
        <v>30</v>
      </c>
      <c r="F603" s="4">
        <v>938.1</v>
      </c>
      <c r="G603" s="4">
        <v>1876.2</v>
      </c>
      <c r="H603" s="4">
        <v>2001.28</v>
      </c>
      <c r="I603" s="5">
        <f t="shared" si="9"/>
        <v>30770482.93734961</v>
      </c>
    </row>
    <row r="604" spans="1:9" x14ac:dyDescent="0.45">
      <c r="A604" s="4" t="s">
        <v>131</v>
      </c>
      <c r="B604" s="4">
        <v>31.27</v>
      </c>
      <c r="C604" s="4" t="s">
        <v>105</v>
      </c>
      <c r="D604" s="4" t="s">
        <v>216</v>
      </c>
      <c r="E604" s="4">
        <v>3.96</v>
      </c>
      <c r="F604" s="4">
        <v>123.8292</v>
      </c>
      <c r="G604" s="4">
        <v>247.6584</v>
      </c>
      <c r="H604" s="4">
        <v>2248.9384</v>
      </c>
      <c r="I604" s="5">
        <f t="shared" si="9"/>
        <v>30770730.595749609</v>
      </c>
    </row>
    <row r="605" spans="1:9" x14ac:dyDescent="0.45">
      <c r="A605" s="4" t="s">
        <v>131</v>
      </c>
      <c r="B605" s="4">
        <v>31.27</v>
      </c>
      <c r="C605" s="4" t="s">
        <v>105</v>
      </c>
      <c r="D605" s="4" t="s">
        <v>228</v>
      </c>
      <c r="E605" s="4">
        <v>1</v>
      </c>
      <c r="F605" s="4">
        <v>31.27</v>
      </c>
      <c r="G605" s="4">
        <v>62.54</v>
      </c>
      <c r="H605" s="4">
        <v>2311.4784</v>
      </c>
      <c r="I605" s="5">
        <f t="shared" si="9"/>
        <v>30770793.135749608</v>
      </c>
    </row>
    <row r="606" spans="1:9" x14ac:dyDescent="0.45">
      <c r="A606" s="4" t="s">
        <v>131</v>
      </c>
      <c r="B606" s="4">
        <v>2.1</v>
      </c>
      <c r="C606" s="4" t="s">
        <v>26</v>
      </c>
      <c r="D606" s="4" t="s">
        <v>224</v>
      </c>
      <c r="E606" s="4">
        <v>4.8</v>
      </c>
      <c r="F606" s="4">
        <v>10.08</v>
      </c>
      <c r="G606" s="4">
        <v>20.16</v>
      </c>
      <c r="H606" s="4">
        <v>20.16</v>
      </c>
      <c r="I606" s="5">
        <f t="shared" si="9"/>
        <v>30770813.295749608</v>
      </c>
    </row>
    <row r="607" spans="1:9" x14ac:dyDescent="0.45">
      <c r="A607" s="4" t="s">
        <v>131</v>
      </c>
      <c r="B607" s="4">
        <v>2.1</v>
      </c>
      <c r="C607" s="4" t="s">
        <v>26</v>
      </c>
      <c r="D607" s="4" t="s">
        <v>204</v>
      </c>
      <c r="E607" s="4">
        <v>0.5</v>
      </c>
      <c r="F607" s="4">
        <v>1.05</v>
      </c>
      <c r="G607" s="4">
        <v>2.1</v>
      </c>
      <c r="H607" s="4">
        <v>22.26</v>
      </c>
      <c r="I607" s="5">
        <f t="shared" si="9"/>
        <v>30770815.39574961</v>
      </c>
    </row>
    <row r="608" spans="1:9" x14ac:dyDescent="0.45">
      <c r="A608" s="4" t="s">
        <v>131</v>
      </c>
      <c r="B608" s="4">
        <v>2.1</v>
      </c>
      <c r="C608" s="4" t="s">
        <v>26</v>
      </c>
      <c r="D608" s="4" t="s">
        <v>235</v>
      </c>
      <c r="E608" s="4">
        <v>15</v>
      </c>
      <c r="F608" s="4">
        <v>31.5</v>
      </c>
      <c r="G608" s="4">
        <v>63</v>
      </c>
      <c r="H608" s="4">
        <v>85.26</v>
      </c>
      <c r="I608" s="5">
        <f t="shared" si="9"/>
        <v>30770878.39574961</v>
      </c>
    </row>
    <row r="609" spans="1:9" x14ac:dyDescent="0.45">
      <c r="A609" s="4" t="s">
        <v>131</v>
      </c>
      <c r="B609" s="4">
        <v>2.1</v>
      </c>
      <c r="C609" s="4" t="s">
        <v>26</v>
      </c>
      <c r="D609" s="4" t="s">
        <v>216</v>
      </c>
      <c r="E609" s="4">
        <v>3.96</v>
      </c>
      <c r="F609" s="4">
        <v>8.3160000000000007</v>
      </c>
      <c r="G609" s="4">
        <v>16.632000000000001</v>
      </c>
      <c r="H609" s="4">
        <v>101.892</v>
      </c>
      <c r="I609" s="5">
        <f t="shared" si="9"/>
        <v>30770895.027749609</v>
      </c>
    </row>
    <row r="610" spans="1:9" x14ac:dyDescent="0.45">
      <c r="A610" s="4" t="s">
        <v>131</v>
      </c>
      <c r="B610" s="4">
        <v>146.00299999999999</v>
      </c>
      <c r="C610" s="4" t="s">
        <v>106</v>
      </c>
      <c r="D610" s="4" t="s">
        <v>188</v>
      </c>
      <c r="E610" s="4">
        <v>0.5</v>
      </c>
      <c r="F610" s="4">
        <v>73.001499999999993</v>
      </c>
      <c r="G610" s="4">
        <v>146.00299999999999</v>
      </c>
      <c r="H610" s="4">
        <v>146.00299999999999</v>
      </c>
      <c r="I610" s="5">
        <f t="shared" si="9"/>
        <v>30771041.030749608</v>
      </c>
    </row>
    <row r="611" spans="1:9" x14ac:dyDescent="0.45">
      <c r="A611" s="4" t="s">
        <v>131</v>
      </c>
      <c r="B611" s="4">
        <v>146.00299999999999</v>
      </c>
      <c r="C611" s="4" t="s">
        <v>106</v>
      </c>
      <c r="D611" s="4" t="s">
        <v>197</v>
      </c>
      <c r="E611" s="4">
        <v>1</v>
      </c>
      <c r="F611" s="4">
        <v>146.00299999999999</v>
      </c>
      <c r="G611" s="4">
        <v>292.00599999999997</v>
      </c>
      <c r="H611" s="4">
        <v>438.00900000000001</v>
      </c>
      <c r="I611" s="5">
        <f t="shared" si="9"/>
        <v>30771333.036749609</v>
      </c>
    </row>
    <row r="612" spans="1:9" x14ac:dyDescent="0.45">
      <c r="A612" s="4" t="s">
        <v>131</v>
      </c>
      <c r="B612" s="4">
        <v>146.00299999999999</v>
      </c>
      <c r="C612" s="4" t="s">
        <v>106</v>
      </c>
      <c r="D612" s="4" t="s">
        <v>193</v>
      </c>
      <c r="E612" s="4">
        <v>30</v>
      </c>
      <c r="F612" s="4">
        <v>4380.09</v>
      </c>
      <c r="G612" s="4">
        <v>8760.18</v>
      </c>
      <c r="H612" s="4">
        <v>9198.1890000000003</v>
      </c>
      <c r="I612" s="5">
        <f t="shared" si="9"/>
        <v>30780093.216749609</v>
      </c>
    </row>
    <row r="613" spans="1:9" x14ac:dyDescent="0.45">
      <c r="A613" s="4" t="s">
        <v>131</v>
      </c>
      <c r="B613" s="4">
        <v>146.00299999999999</v>
      </c>
      <c r="C613" s="4" t="s">
        <v>106</v>
      </c>
      <c r="D613" s="4" t="s">
        <v>253</v>
      </c>
      <c r="E613" s="4">
        <v>1</v>
      </c>
      <c r="F613" s="4">
        <v>146.00299999999999</v>
      </c>
      <c r="G613" s="4">
        <v>292.00599999999997</v>
      </c>
      <c r="H613" s="4">
        <v>9490.1949999999997</v>
      </c>
      <c r="I613" s="5">
        <f t="shared" si="9"/>
        <v>30780385.22274961</v>
      </c>
    </row>
    <row r="614" spans="1:9" x14ac:dyDescent="0.45">
      <c r="A614" s="4" t="s">
        <v>131</v>
      </c>
      <c r="B614" s="4">
        <v>34055.415000000001</v>
      </c>
      <c r="C614" s="4" t="s">
        <v>107</v>
      </c>
      <c r="D614" s="4" t="s">
        <v>188</v>
      </c>
      <c r="E614" s="4">
        <v>0.5</v>
      </c>
      <c r="F614" s="4">
        <v>17027.7075</v>
      </c>
      <c r="G614" s="4">
        <v>34055.415000000001</v>
      </c>
      <c r="H614" s="4">
        <v>34055.415000000001</v>
      </c>
      <c r="I614" s="5">
        <f t="shared" si="9"/>
        <v>30814440.637749609</v>
      </c>
    </row>
    <row r="615" spans="1:9" x14ac:dyDescent="0.45">
      <c r="A615" s="4" t="s">
        <v>131</v>
      </c>
      <c r="B615" s="4">
        <v>34055.415000000001</v>
      </c>
      <c r="C615" s="4" t="s">
        <v>107</v>
      </c>
      <c r="D615" s="4" t="s">
        <v>235</v>
      </c>
      <c r="E615" s="4">
        <v>15</v>
      </c>
      <c r="F615" s="4">
        <v>510831.22499999998</v>
      </c>
      <c r="G615" s="4">
        <v>1021662.45</v>
      </c>
      <c r="H615" s="4">
        <v>1055717.865</v>
      </c>
      <c r="I615" s="5">
        <f t="shared" si="9"/>
        <v>31836103.087749608</v>
      </c>
    </row>
    <row r="616" spans="1:9" x14ac:dyDescent="0.45">
      <c r="A616" s="4" t="s">
        <v>131</v>
      </c>
      <c r="B616" s="4">
        <v>34055.415000000001</v>
      </c>
      <c r="C616" s="4" t="s">
        <v>107</v>
      </c>
      <c r="D616" s="4" t="s">
        <v>216</v>
      </c>
      <c r="E616" s="4">
        <v>3.96</v>
      </c>
      <c r="F616" s="4">
        <v>134859.44339999999</v>
      </c>
      <c r="G616" s="4">
        <v>269718.88679999998</v>
      </c>
      <c r="H616" s="4">
        <v>1325436.7518</v>
      </c>
      <c r="I616" s="5">
        <f t="shared" si="9"/>
        <v>32105821.974549606</v>
      </c>
    </row>
    <row r="617" spans="1:9" x14ac:dyDescent="0.45">
      <c r="A617" s="4" t="s">
        <v>131</v>
      </c>
      <c r="B617" s="4">
        <v>34055.415000000001</v>
      </c>
      <c r="C617" s="4" t="s">
        <v>107</v>
      </c>
      <c r="D617" s="4" t="s">
        <v>197</v>
      </c>
      <c r="E617" s="4">
        <v>1</v>
      </c>
      <c r="F617" s="4">
        <v>34055.415000000001</v>
      </c>
      <c r="G617" s="4">
        <v>68110.83</v>
      </c>
      <c r="H617" s="4">
        <v>1393547.5818</v>
      </c>
      <c r="I617" s="5">
        <f t="shared" si="9"/>
        <v>32173932.804549605</v>
      </c>
    </row>
    <row r="618" spans="1:9" x14ac:dyDescent="0.45">
      <c r="A618" s="4" t="s">
        <v>131</v>
      </c>
      <c r="B618" s="4">
        <v>8.6081000000000003</v>
      </c>
      <c r="C618" s="4" t="s">
        <v>108</v>
      </c>
      <c r="D618" s="4" t="s">
        <v>188</v>
      </c>
      <c r="E618" s="4">
        <v>0.5</v>
      </c>
      <c r="F618" s="4">
        <v>4.3040500000000002</v>
      </c>
      <c r="G618" s="4">
        <v>8.6081000000000003</v>
      </c>
      <c r="H618" s="4">
        <v>8.6081000000000003</v>
      </c>
      <c r="I618" s="5">
        <f t="shared" si="9"/>
        <v>32173941.412649605</v>
      </c>
    </row>
    <row r="619" spans="1:9" x14ac:dyDescent="0.45">
      <c r="A619" s="4" t="s">
        <v>131</v>
      </c>
      <c r="B619" s="4">
        <v>8.6081000000000003</v>
      </c>
      <c r="C619" s="4" t="s">
        <v>108</v>
      </c>
      <c r="D619" s="4" t="s">
        <v>198</v>
      </c>
      <c r="E619" s="4">
        <v>0.01</v>
      </c>
      <c r="F619" s="4">
        <v>8.6081000000000005E-2</v>
      </c>
      <c r="G619" s="4">
        <v>0.17216200000000001</v>
      </c>
      <c r="H619" s="4">
        <v>8.7802620000000005</v>
      </c>
      <c r="I619" s="5">
        <f t="shared" si="9"/>
        <v>32173941.584811606</v>
      </c>
    </row>
    <row r="620" spans="1:9" x14ac:dyDescent="0.45">
      <c r="A620" s="4" t="s">
        <v>131</v>
      </c>
      <c r="B620" s="4">
        <v>8.6081000000000003</v>
      </c>
      <c r="C620" s="4" t="s">
        <v>108</v>
      </c>
      <c r="D620" s="4" t="s">
        <v>201</v>
      </c>
      <c r="E620" s="4">
        <v>0.188</v>
      </c>
      <c r="F620" s="4">
        <v>1.6183228000000001</v>
      </c>
      <c r="G620" s="4">
        <v>3.2366456000000001</v>
      </c>
      <c r="H620" s="4">
        <v>12.0169076</v>
      </c>
      <c r="I620" s="5">
        <f t="shared" si="9"/>
        <v>32173944.821457207</v>
      </c>
    </row>
    <row r="621" spans="1:9" x14ac:dyDescent="0.45">
      <c r="A621" s="4" t="s">
        <v>131</v>
      </c>
      <c r="B621" s="4">
        <v>2264.52</v>
      </c>
      <c r="C621" s="4" t="s">
        <v>39</v>
      </c>
      <c r="D621" s="4" t="s">
        <v>191</v>
      </c>
      <c r="E621" s="4">
        <v>6.3E-2</v>
      </c>
      <c r="F621" s="4">
        <v>142.66476</v>
      </c>
      <c r="G621" s="4">
        <v>285.32952</v>
      </c>
      <c r="H621" s="4">
        <v>285.32952</v>
      </c>
      <c r="I621" s="5">
        <f t="shared" si="9"/>
        <v>32174230.150977205</v>
      </c>
    </row>
    <row r="622" spans="1:9" x14ac:dyDescent="0.45">
      <c r="A622" s="4" t="s">
        <v>131</v>
      </c>
      <c r="B622" s="4">
        <v>2264.52</v>
      </c>
      <c r="C622" s="4" t="s">
        <v>39</v>
      </c>
      <c r="D622" s="4" t="s">
        <v>218</v>
      </c>
      <c r="E622" s="4">
        <v>1</v>
      </c>
      <c r="F622" s="4">
        <v>2264.52</v>
      </c>
      <c r="G622" s="4">
        <v>4529.04</v>
      </c>
      <c r="H622" s="4">
        <v>4814.3695200000002</v>
      </c>
      <c r="I622" s="5">
        <f t="shared" si="9"/>
        <v>32178759.190977205</v>
      </c>
    </row>
    <row r="623" spans="1:9" x14ac:dyDescent="0.45">
      <c r="A623" s="4" t="s">
        <v>131</v>
      </c>
      <c r="B623" s="4">
        <v>2264.52</v>
      </c>
      <c r="C623" s="4" t="s">
        <v>39</v>
      </c>
      <c r="D623" s="4" t="s">
        <v>255</v>
      </c>
      <c r="E623" s="4">
        <v>1.38</v>
      </c>
      <c r="F623" s="4">
        <v>3125.0376000000001</v>
      </c>
      <c r="G623" s="4">
        <v>6250.0752000000002</v>
      </c>
      <c r="H623" s="4">
        <v>11064.44472</v>
      </c>
      <c r="I623" s="5">
        <f t="shared" si="9"/>
        <v>32185009.266177204</v>
      </c>
    </row>
    <row r="624" spans="1:9" x14ac:dyDescent="0.45">
      <c r="A624" s="4" t="s">
        <v>131</v>
      </c>
      <c r="B624" s="4">
        <v>2264.52</v>
      </c>
      <c r="C624" s="4" t="s">
        <v>39</v>
      </c>
      <c r="D624" s="4" t="s">
        <v>250</v>
      </c>
      <c r="E624" s="4">
        <v>3.71</v>
      </c>
      <c r="F624" s="4">
        <v>8401.3691999999992</v>
      </c>
      <c r="G624" s="4">
        <v>16802.738399999998</v>
      </c>
      <c r="H624" s="4">
        <v>27867.183120000002</v>
      </c>
      <c r="I624" s="5">
        <f t="shared" si="9"/>
        <v>32201812.004577205</v>
      </c>
    </row>
    <row r="625" spans="1:9" x14ac:dyDescent="0.45">
      <c r="A625" s="4" t="s">
        <v>131</v>
      </c>
      <c r="B625" s="4">
        <v>8532.57</v>
      </c>
      <c r="C625" s="4" t="s">
        <v>109</v>
      </c>
      <c r="D625" s="4" t="s">
        <v>190</v>
      </c>
      <c r="E625" s="4">
        <v>0.75</v>
      </c>
      <c r="F625" s="4">
        <v>6399.4274999999998</v>
      </c>
      <c r="G625" s="4">
        <v>12798.855</v>
      </c>
      <c r="H625" s="4">
        <v>12798.855</v>
      </c>
      <c r="I625" s="5">
        <f t="shared" si="9"/>
        <v>32214610.859577205</v>
      </c>
    </row>
    <row r="626" spans="1:9" x14ac:dyDescent="0.45">
      <c r="A626" s="4" t="s">
        <v>131</v>
      </c>
      <c r="B626" s="4">
        <v>8532.57</v>
      </c>
      <c r="C626" s="4" t="s">
        <v>109</v>
      </c>
      <c r="D626" s="4" t="s">
        <v>267</v>
      </c>
      <c r="E626" s="4">
        <v>0.45</v>
      </c>
      <c r="F626" s="4">
        <v>3839.6565000000001</v>
      </c>
      <c r="G626" s="4">
        <v>7679.3130000000001</v>
      </c>
      <c r="H626" s="4">
        <v>20478.168000000001</v>
      </c>
      <c r="I626" s="5">
        <f t="shared" si="9"/>
        <v>32222290.172577206</v>
      </c>
    </row>
    <row r="627" spans="1:9" x14ac:dyDescent="0.45">
      <c r="A627" s="4" t="s">
        <v>131</v>
      </c>
      <c r="B627" s="4">
        <v>8532.57</v>
      </c>
      <c r="C627" s="4" t="s">
        <v>109</v>
      </c>
      <c r="D627" s="4" t="s">
        <v>268</v>
      </c>
      <c r="E627" s="4">
        <v>0.125</v>
      </c>
      <c r="F627" s="4">
        <v>1066.57125</v>
      </c>
      <c r="G627" s="4">
        <v>2133.1424999999999</v>
      </c>
      <c r="H627" s="4">
        <v>22611.3105</v>
      </c>
      <c r="I627" s="5">
        <f t="shared" si="9"/>
        <v>32224423.315077204</v>
      </c>
    </row>
    <row r="628" spans="1:9" x14ac:dyDescent="0.45">
      <c r="A628" s="4" t="s">
        <v>131</v>
      </c>
      <c r="B628" s="4">
        <v>8532.57</v>
      </c>
      <c r="C628" s="4" t="s">
        <v>109</v>
      </c>
      <c r="D628" s="4" t="s">
        <v>244</v>
      </c>
      <c r="E628" s="4">
        <v>1</v>
      </c>
      <c r="F628" s="4">
        <v>8532.57</v>
      </c>
      <c r="G628" s="4">
        <v>17065.14</v>
      </c>
      <c r="H628" s="4">
        <v>39676.450499999999</v>
      </c>
      <c r="I628" s="5">
        <f t="shared" si="9"/>
        <v>32241488.455077205</v>
      </c>
    </row>
    <row r="629" spans="1:9" x14ac:dyDescent="0.45">
      <c r="A629" s="4" t="s">
        <v>131</v>
      </c>
      <c r="B629" s="4">
        <v>8532.57</v>
      </c>
      <c r="C629" s="4" t="s">
        <v>109</v>
      </c>
      <c r="D629" s="4" t="s">
        <v>253</v>
      </c>
      <c r="E629" s="4">
        <v>1</v>
      </c>
      <c r="F629" s="4">
        <v>8532.57</v>
      </c>
      <c r="G629" s="4">
        <v>17065.14</v>
      </c>
      <c r="H629" s="4">
        <v>56741.590499999998</v>
      </c>
      <c r="I629" s="5">
        <f t="shared" si="9"/>
        <v>32258553.595077205</v>
      </c>
    </row>
    <row r="630" spans="1:9" x14ac:dyDescent="0.45">
      <c r="A630" s="4" t="s">
        <v>131</v>
      </c>
      <c r="B630" s="4">
        <v>84.98</v>
      </c>
      <c r="C630" s="4" t="s">
        <v>19</v>
      </c>
      <c r="D630" s="4" t="s">
        <v>202</v>
      </c>
      <c r="E630" s="4">
        <v>1.75</v>
      </c>
      <c r="F630" s="4">
        <v>148.715</v>
      </c>
      <c r="G630" s="4">
        <v>297.43</v>
      </c>
      <c r="H630" s="4">
        <v>297.43</v>
      </c>
      <c r="I630" s="5">
        <f t="shared" si="9"/>
        <v>32258851.025077205</v>
      </c>
    </row>
    <row r="631" spans="1:9" x14ac:dyDescent="0.45">
      <c r="A631" s="4" t="s">
        <v>131</v>
      </c>
      <c r="B631" s="4">
        <v>84.98</v>
      </c>
      <c r="C631" s="4" t="s">
        <v>19</v>
      </c>
      <c r="D631" s="4" t="s">
        <v>201</v>
      </c>
      <c r="E631" s="4">
        <v>0.188</v>
      </c>
      <c r="F631" s="4">
        <v>15.976240000000001</v>
      </c>
      <c r="G631" s="4">
        <v>31.952480000000001</v>
      </c>
      <c r="H631" s="4">
        <v>329.38247999999999</v>
      </c>
      <c r="I631" s="5">
        <f t="shared" si="9"/>
        <v>32258882.977557205</v>
      </c>
    </row>
    <row r="632" spans="1:9" x14ac:dyDescent="0.45">
      <c r="A632" s="4" t="s">
        <v>131</v>
      </c>
      <c r="B632" s="4">
        <v>84.98</v>
      </c>
      <c r="C632" s="4" t="s">
        <v>19</v>
      </c>
      <c r="D632" s="4" t="s">
        <v>269</v>
      </c>
      <c r="E632" s="4">
        <v>2</v>
      </c>
      <c r="F632" s="4">
        <v>169.96</v>
      </c>
      <c r="G632" s="4">
        <v>339.92</v>
      </c>
      <c r="H632" s="4">
        <v>669.30247999999995</v>
      </c>
      <c r="I632" s="5">
        <f t="shared" si="9"/>
        <v>32259222.897557206</v>
      </c>
    </row>
    <row r="633" spans="1:9" x14ac:dyDescent="0.45">
      <c r="A633" s="4" t="s">
        <v>131</v>
      </c>
      <c r="B633" s="4">
        <v>84.98</v>
      </c>
      <c r="C633" s="4" t="s">
        <v>19</v>
      </c>
      <c r="D633" s="4" t="s">
        <v>205</v>
      </c>
      <c r="E633" s="4">
        <v>0.9</v>
      </c>
      <c r="F633" s="4">
        <v>76.481999999999999</v>
      </c>
      <c r="G633" s="4">
        <v>152.964</v>
      </c>
      <c r="H633" s="4">
        <v>822.26648</v>
      </c>
      <c r="I633" s="5">
        <f t="shared" si="9"/>
        <v>32259375.861557208</v>
      </c>
    </row>
    <row r="634" spans="1:9" x14ac:dyDescent="0.45">
      <c r="A634" s="4" t="s">
        <v>131</v>
      </c>
      <c r="B634" s="4">
        <v>1.9421999999999999</v>
      </c>
      <c r="C634" s="4" t="s">
        <v>110</v>
      </c>
      <c r="D634" s="4" t="s">
        <v>197</v>
      </c>
      <c r="E634" s="4">
        <v>1</v>
      </c>
      <c r="F634" s="4">
        <v>1.9421999999999999</v>
      </c>
      <c r="G634" s="4">
        <v>3.8843999999999999</v>
      </c>
      <c r="H634" s="4">
        <v>3.8843999999999999</v>
      </c>
      <c r="I634" s="5">
        <f t="shared" si="9"/>
        <v>32259379.745957207</v>
      </c>
    </row>
    <row r="635" spans="1:9" x14ac:dyDescent="0.45">
      <c r="A635" s="4" t="s">
        <v>131</v>
      </c>
      <c r="B635" s="4">
        <v>1.9421999999999999</v>
      </c>
      <c r="C635" s="4" t="s">
        <v>110</v>
      </c>
      <c r="D635" s="4" t="s">
        <v>201</v>
      </c>
      <c r="E635" s="4">
        <v>0.188</v>
      </c>
      <c r="F635" s="4">
        <v>0.3651336</v>
      </c>
      <c r="G635" s="4">
        <v>0.73026720000000001</v>
      </c>
      <c r="H635" s="4">
        <v>4.6146672000000004</v>
      </c>
      <c r="I635" s="5">
        <f t="shared" si="9"/>
        <v>32259380.476224408</v>
      </c>
    </row>
    <row r="636" spans="1:9" x14ac:dyDescent="0.45">
      <c r="A636" s="4" t="s">
        <v>131</v>
      </c>
      <c r="B636" s="4">
        <v>1.9421999999999999</v>
      </c>
      <c r="C636" s="4" t="s">
        <v>110</v>
      </c>
      <c r="D636" s="4" t="s">
        <v>253</v>
      </c>
      <c r="E636" s="4">
        <v>1</v>
      </c>
      <c r="F636" s="4">
        <v>1.9421999999999999</v>
      </c>
      <c r="G636" s="4">
        <v>3.8843999999999999</v>
      </c>
      <c r="H636" s="4">
        <v>8.4990672000000007</v>
      </c>
      <c r="I636" s="5">
        <f t="shared" si="9"/>
        <v>32259384.360624406</v>
      </c>
    </row>
    <row r="637" spans="1:9" x14ac:dyDescent="0.45">
      <c r="A637" s="4" t="s">
        <v>131</v>
      </c>
      <c r="B637" s="4">
        <v>1.9421999999999999</v>
      </c>
      <c r="C637" s="4" t="s">
        <v>110</v>
      </c>
      <c r="D637" s="4" t="s">
        <v>202</v>
      </c>
      <c r="E637" s="4">
        <v>1.75</v>
      </c>
      <c r="F637" s="4">
        <v>3.3988499999999999</v>
      </c>
      <c r="G637" s="4">
        <v>6.7976999999999999</v>
      </c>
      <c r="H637" s="4">
        <v>15.2967672</v>
      </c>
      <c r="I637" s="5">
        <f t="shared" si="9"/>
        <v>32259391.158324406</v>
      </c>
    </row>
    <row r="638" spans="1:9" x14ac:dyDescent="0.45">
      <c r="A638" s="4" t="s">
        <v>131</v>
      </c>
      <c r="B638" s="4">
        <v>1.9421999999999999</v>
      </c>
      <c r="C638" s="4" t="s">
        <v>110</v>
      </c>
      <c r="D638" s="4" t="s">
        <v>203</v>
      </c>
      <c r="E638" s="4">
        <v>2</v>
      </c>
      <c r="F638" s="4">
        <v>3.8843999999999999</v>
      </c>
      <c r="G638" s="4">
        <v>7.7687999999999997</v>
      </c>
      <c r="H638" s="4">
        <v>23.0655672</v>
      </c>
      <c r="I638" s="5">
        <f t="shared" si="9"/>
        <v>32259398.927124407</v>
      </c>
    </row>
    <row r="639" spans="1:9" x14ac:dyDescent="0.45">
      <c r="A639" s="4" t="s">
        <v>131</v>
      </c>
      <c r="B639" s="4">
        <v>1.9421999999999999</v>
      </c>
      <c r="C639" s="4" t="s">
        <v>110</v>
      </c>
      <c r="D639" s="4" t="s">
        <v>193</v>
      </c>
      <c r="E639" s="4">
        <v>30</v>
      </c>
      <c r="F639" s="4">
        <v>58.265999999999998</v>
      </c>
      <c r="G639" s="4">
        <v>116.532</v>
      </c>
      <c r="H639" s="4">
        <v>139.59756719999999</v>
      </c>
      <c r="I639" s="5">
        <f t="shared" si="9"/>
        <v>32259515.459124409</v>
      </c>
    </row>
    <row r="640" spans="1:9" x14ac:dyDescent="0.45">
      <c r="A640" s="4" t="s">
        <v>131</v>
      </c>
      <c r="B640" s="4">
        <v>5953.18</v>
      </c>
      <c r="C640" s="4" t="s">
        <v>27</v>
      </c>
      <c r="D640" s="4" t="s">
        <v>211</v>
      </c>
      <c r="E640" s="4">
        <v>0.6</v>
      </c>
      <c r="F640" s="4">
        <v>3571.9079999999999</v>
      </c>
      <c r="G640" s="4">
        <v>7143.8159999999998</v>
      </c>
      <c r="H640" s="4">
        <v>7143.8159999999998</v>
      </c>
      <c r="I640" s="5">
        <f t="shared" si="9"/>
        <v>32266659.275124408</v>
      </c>
    </row>
    <row r="641" spans="1:9" x14ac:dyDescent="0.45">
      <c r="A641" s="4" t="s">
        <v>131</v>
      </c>
      <c r="B641" s="4">
        <v>5953.18</v>
      </c>
      <c r="C641" s="4" t="s">
        <v>27</v>
      </c>
      <c r="D641" s="4" t="s">
        <v>224</v>
      </c>
      <c r="E641" s="4">
        <v>4.8</v>
      </c>
      <c r="F641" s="4">
        <v>28575.263999999999</v>
      </c>
      <c r="G641" s="4">
        <v>57150.527999999998</v>
      </c>
      <c r="H641" s="4">
        <v>64294.343999999997</v>
      </c>
      <c r="I641" s="5">
        <f t="shared" si="9"/>
        <v>32323809.803124409</v>
      </c>
    </row>
    <row r="642" spans="1:9" x14ac:dyDescent="0.45">
      <c r="A642" s="4" t="s">
        <v>131</v>
      </c>
      <c r="B642" s="4">
        <v>5953.18</v>
      </c>
      <c r="C642" s="4" t="s">
        <v>27</v>
      </c>
      <c r="D642" s="4" t="s">
        <v>235</v>
      </c>
      <c r="E642" s="4">
        <v>15</v>
      </c>
      <c r="F642" s="4">
        <v>89297.7</v>
      </c>
      <c r="G642" s="4">
        <v>178595.4</v>
      </c>
      <c r="H642" s="4">
        <v>242889.74400000001</v>
      </c>
      <c r="I642" s="5">
        <f t="shared" si="9"/>
        <v>32502405.203124408</v>
      </c>
    </row>
    <row r="643" spans="1:9" x14ac:dyDescent="0.45">
      <c r="A643" s="4" t="s">
        <v>131</v>
      </c>
      <c r="B643" s="4">
        <v>5953.18</v>
      </c>
      <c r="C643" s="4" t="s">
        <v>27</v>
      </c>
      <c r="D643" s="4" t="s">
        <v>270</v>
      </c>
      <c r="E643" s="4">
        <v>0.93</v>
      </c>
      <c r="F643" s="4">
        <v>5536.4574000000002</v>
      </c>
      <c r="G643" s="4">
        <v>11072.9148</v>
      </c>
      <c r="H643" s="4">
        <v>253962.6588</v>
      </c>
      <c r="I643" s="5">
        <f t="shared" si="9"/>
        <v>32513478.117924407</v>
      </c>
    </row>
    <row r="644" spans="1:9" x14ac:dyDescent="0.45">
      <c r="A644" s="4" t="s">
        <v>131</v>
      </c>
      <c r="B644" s="4">
        <v>759.11</v>
      </c>
      <c r="C644" s="4" t="s">
        <v>111</v>
      </c>
      <c r="D644" s="4" t="s">
        <v>227</v>
      </c>
      <c r="E644" s="4">
        <v>0.4</v>
      </c>
      <c r="F644" s="4">
        <v>303.64400000000001</v>
      </c>
      <c r="G644" s="4">
        <v>607.28800000000001</v>
      </c>
      <c r="H644" s="4">
        <v>607.28800000000001</v>
      </c>
      <c r="I644" s="5">
        <f t="shared" si="9"/>
        <v>32514085.405924406</v>
      </c>
    </row>
    <row r="645" spans="1:9" x14ac:dyDescent="0.45">
      <c r="A645" s="4" t="s">
        <v>131</v>
      </c>
      <c r="B645" s="4">
        <v>759.11</v>
      </c>
      <c r="C645" s="4" t="s">
        <v>111</v>
      </c>
      <c r="D645" s="4" t="s">
        <v>201</v>
      </c>
      <c r="E645" s="4">
        <v>0.188</v>
      </c>
      <c r="F645" s="4">
        <v>142.71268000000001</v>
      </c>
      <c r="G645" s="4">
        <v>285.42536000000001</v>
      </c>
      <c r="H645" s="4">
        <v>892.71335999999997</v>
      </c>
      <c r="I645" s="5">
        <f t="shared" ref="I645:I708" si="10">I644+G645</f>
        <v>32514370.831284408</v>
      </c>
    </row>
    <row r="646" spans="1:9" x14ac:dyDescent="0.45">
      <c r="A646" s="4" t="s">
        <v>131</v>
      </c>
      <c r="B646" s="4">
        <v>759.11</v>
      </c>
      <c r="C646" s="4" t="s">
        <v>111</v>
      </c>
      <c r="D646" s="4" t="s">
        <v>206</v>
      </c>
      <c r="E646" s="4">
        <v>0.3</v>
      </c>
      <c r="F646" s="4">
        <v>227.733</v>
      </c>
      <c r="G646" s="4">
        <v>455.46600000000001</v>
      </c>
      <c r="H646" s="4">
        <v>1348.1793600000001</v>
      </c>
      <c r="I646" s="5">
        <f t="shared" si="10"/>
        <v>32514826.297284406</v>
      </c>
    </row>
    <row r="647" spans="1:9" x14ac:dyDescent="0.45">
      <c r="A647" s="4" t="s">
        <v>131</v>
      </c>
      <c r="B647" s="4">
        <v>759.11</v>
      </c>
      <c r="C647" s="4" t="s">
        <v>111</v>
      </c>
      <c r="D647" s="4" t="s">
        <v>271</v>
      </c>
      <c r="E647" s="4">
        <v>0.4</v>
      </c>
      <c r="F647" s="4">
        <v>303.64400000000001</v>
      </c>
      <c r="G647" s="4">
        <v>607.28800000000001</v>
      </c>
      <c r="H647" s="4">
        <v>1955.4673600000001</v>
      </c>
      <c r="I647" s="5">
        <f t="shared" si="10"/>
        <v>32515433.585284404</v>
      </c>
    </row>
    <row r="648" spans="1:9" x14ac:dyDescent="0.45">
      <c r="A648" s="4" t="s">
        <v>131</v>
      </c>
      <c r="B648" s="4">
        <v>759.11</v>
      </c>
      <c r="C648" s="4" t="s">
        <v>111</v>
      </c>
      <c r="D648" s="4" t="s">
        <v>235</v>
      </c>
      <c r="E648" s="4">
        <v>15</v>
      </c>
      <c r="F648" s="4">
        <v>11386.65</v>
      </c>
      <c r="G648" s="4">
        <v>22773.3</v>
      </c>
      <c r="H648" s="4">
        <v>24728.767360000002</v>
      </c>
      <c r="I648" s="5">
        <f t="shared" si="10"/>
        <v>32538206.885284405</v>
      </c>
    </row>
    <row r="649" spans="1:9" x14ac:dyDescent="0.45">
      <c r="A649" s="4" t="s">
        <v>131</v>
      </c>
      <c r="B649" s="4">
        <v>7.4000000000000003E-3</v>
      </c>
      <c r="C649" s="4" t="s">
        <v>122</v>
      </c>
      <c r="D649" s="4" t="s">
        <v>253</v>
      </c>
      <c r="E649" s="4">
        <v>1</v>
      </c>
      <c r="F649" s="4">
        <v>7.4000000000000003E-3</v>
      </c>
      <c r="G649" s="4">
        <v>1.4800000000000001E-2</v>
      </c>
      <c r="H649" s="4">
        <v>1.4800000000000001E-2</v>
      </c>
      <c r="I649" s="5">
        <f t="shared" si="10"/>
        <v>32538206.900084406</v>
      </c>
    </row>
    <row r="650" spans="1:9" x14ac:dyDescent="0.45">
      <c r="A650" s="4" t="s">
        <v>131</v>
      </c>
      <c r="B650" s="4">
        <v>7.4000000000000003E-3</v>
      </c>
      <c r="C650" s="4" t="s">
        <v>122</v>
      </c>
      <c r="D650" s="4" t="s">
        <v>201</v>
      </c>
      <c r="E650" s="4">
        <v>0.188</v>
      </c>
      <c r="F650" s="4">
        <v>1.3912E-3</v>
      </c>
      <c r="G650" s="4">
        <v>2.7824E-3</v>
      </c>
      <c r="H650" s="4">
        <v>1.7582400000000001E-2</v>
      </c>
      <c r="I650" s="5">
        <f t="shared" si="10"/>
        <v>32538206.902866807</v>
      </c>
    </row>
    <row r="651" spans="1:9" x14ac:dyDescent="0.45">
      <c r="A651" s="4" t="s">
        <v>131</v>
      </c>
      <c r="B651" s="4">
        <v>1192654.24</v>
      </c>
      <c r="C651" s="4" t="s">
        <v>133</v>
      </c>
      <c r="D651" s="4" t="s">
        <v>273</v>
      </c>
      <c r="E651" s="4">
        <v>4</v>
      </c>
      <c r="F651" s="4">
        <v>4770616.96</v>
      </c>
      <c r="G651" s="4">
        <v>9541233.9199999999</v>
      </c>
      <c r="H651" s="4">
        <v>9541233.9199999999</v>
      </c>
      <c r="I651" s="5">
        <f t="shared" si="10"/>
        <v>42079440.822866805</v>
      </c>
    </row>
    <row r="652" spans="1:9" x14ac:dyDescent="0.45">
      <c r="A652" s="4" t="s">
        <v>131</v>
      </c>
      <c r="B652" s="4">
        <v>1192654.24</v>
      </c>
      <c r="C652" s="4" t="s">
        <v>133</v>
      </c>
      <c r="D652" s="4" t="s">
        <v>188</v>
      </c>
      <c r="E652" s="4">
        <v>0.5</v>
      </c>
      <c r="F652" s="4">
        <v>596327.12</v>
      </c>
      <c r="G652" s="4">
        <v>1192654.24</v>
      </c>
      <c r="H652" s="4">
        <v>10733888.16</v>
      </c>
      <c r="I652" s="5">
        <f t="shared" si="10"/>
        <v>43272095.062866807</v>
      </c>
    </row>
    <row r="653" spans="1:9" x14ac:dyDescent="0.45">
      <c r="A653" s="4" t="s">
        <v>131</v>
      </c>
      <c r="B653" s="4">
        <v>1192654.24</v>
      </c>
      <c r="C653" s="4" t="s">
        <v>133</v>
      </c>
      <c r="D653" s="4" t="s">
        <v>191</v>
      </c>
      <c r="E653" s="4">
        <v>6.3E-2</v>
      </c>
      <c r="F653" s="4">
        <v>75137.217120000001</v>
      </c>
      <c r="G653" s="4">
        <v>150274.43424</v>
      </c>
      <c r="H653" s="4">
        <v>10884162.59424</v>
      </c>
      <c r="I653" s="5">
        <f t="shared" si="10"/>
        <v>43422369.497106805</v>
      </c>
    </row>
    <row r="654" spans="1:9" x14ac:dyDescent="0.45">
      <c r="A654" s="4" t="s">
        <v>131</v>
      </c>
      <c r="B654" s="4">
        <v>1192654.24</v>
      </c>
      <c r="C654" s="4" t="s">
        <v>133</v>
      </c>
      <c r="D654" s="4" t="s">
        <v>267</v>
      </c>
      <c r="E654" s="4">
        <v>0.45</v>
      </c>
      <c r="F654" s="4">
        <v>536694.40800000005</v>
      </c>
      <c r="G654" s="4">
        <v>1073388.8160000001</v>
      </c>
      <c r="H654" s="4">
        <v>11957551.41024</v>
      </c>
      <c r="I654" s="5">
        <f t="shared" si="10"/>
        <v>44495758.313106805</v>
      </c>
    </row>
    <row r="655" spans="1:9" x14ac:dyDescent="0.45">
      <c r="A655" s="4" t="s">
        <v>131</v>
      </c>
      <c r="B655" s="4">
        <v>112.77</v>
      </c>
      <c r="C655" s="4" t="s">
        <v>112</v>
      </c>
      <c r="D655" s="4" t="s">
        <v>214</v>
      </c>
      <c r="E655" s="4">
        <v>8.8999999999999996E-2</v>
      </c>
      <c r="F655" s="4">
        <v>10.036530000000001</v>
      </c>
      <c r="G655" s="4">
        <v>20.073060000000002</v>
      </c>
      <c r="H655" s="4">
        <v>20.073060000000002</v>
      </c>
      <c r="I655" s="5">
        <f t="shared" si="10"/>
        <v>44495778.386166804</v>
      </c>
    </row>
    <row r="656" spans="1:9" x14ac:dyDescent="0.45">
      <c r="A656" s="4" t="s">
        <v>131</v>
      </c>
      <c r="B656" s="4">
        <v>112.77</v>
      </c>
      <c r="C656" s="4" t="s">
        <v>112</v>
      </c>
      <c r="D656" s="4" t="s">
        <v>215</v>
      </c>
      <c r="E656" s="4">
        <v>3.9E-2</v>
      </c>
      <c r="F656" s="4">
        <v>4.3980300000000003</v>
      </c>
      <c r="G656" s="4">
        <v>8.7960600000000007</v>
      </c>
      <c r="H656" s="4">
        <v>28.869119999999999</v>
      </c>
      <c r="I656" s="5">
        <f t="shared" si="10"/>
        <v>44495787.182226807</v>
      </c>
    </row>
    <row r="657" spans="1:9" x14ac:dyDescent="0.45">
      <c r="A657" s="4" t="s">
        <v>131</v>
      </c>
      <c r="B657" s="4">
        <v>112.77</v>
      </c>
      <c r="C657" s="4" t="s">
        <v>112</v>
      </c>
      <c r="D657" s="4" t="s">
        <v>216</v>
      </c>
      <c r="E657" s="4">
        <v>3.96</v>
      </c>
      <c r="F657" s="4">
        <v>446.56920000000002</v>
      </c>
      <c r="G657" s="4">
        <v>893.13840000000005</v>
      </c>
      <c r="H657" s="4">
        <v>922.00752</v>
      </c>
      <c r="I657" s="5">
        <f t="shared" si="10"/>
        <v>44496680.32062681</v>
      </c>
    </row>
    <row r="658" spans="1:9" x14ac:dyDescent="0.45">
      <c r="A658" s="4" t="s">
        <v>131</v>
      </c>
      <c r="B658" s="4">
        <v>112.77</v>
      </c>
      <c r="C658" s="4" t="s">
        <v>112</v>
      </c>
      <c r="D658" s="4" t="s">
        <v>199</v>
      </c>
      <c r="E658" s="4">
        <v>0.5</v>
      </c>
      <c r="F658" s="4">
        <v>56.384999999999998</v>
      </c>
      <c r="G658" s="4">
        <v>112.77</v>
      </c>
      <c r="H658" s="4">
        <v>1034.7775200000001</v>
      </c>
      <c r="I658" s="5">
        <f t="shared" si="10"/>
        <v>44496793.090626813</v>
      </c>
    </row>
    <row r="659" spans="1:9" x14ac:dyDescent="0.45">
      <c r="A659" s="4" t="s">
        <v>131</v>
      </c>
      <c r="B659" s="4">
        <v>87384.76</v>
      </c>
      <c r="C659" s="4" t="s">
        <v>113</v>
      </c>
      <c r="D659" s="4" t="s">
        <v>188</v>
      </c>
      <c r="E659" s="4">
        <v>0.5</v>
      </c>
      <c r="F659" s="4">
        <v>43692.38</v>
      </c>
      <c r="G659" s="4">
        <v>87384.76</v>
      </c>
      <c r="H659" s="4">
        <v>87384.76</v>
      </c>
      <c r="I659" s="5">
        <f t="shared" si="10"/>
        <v>44584177.850626811</v>
      </c>
    </row>
    <row r="660" spans="1:9" x14ac:dyDescent="0.45">
      <c r="A660" s="4" t="s">
        <v>131</v>
      </c>
      <c r="B660" s="4">
        <v>87384.76</v>
      </c>
      <c r="C660" s="4" t="s">
        <v>113</v>
      </c>
      <c r="D660" s="4" t="s">
        <v>209</v>
      </c>
      <c r="E660" s="4">
        <v>0.125</v>
      </c>
      <c r="F660" s="4">
        <v>10923.094999999999</v>
      </c>
      <c r="G660" s="4">
        <v>21846.19</v>
      </c>
      <c r="H660" s="4">
        <v>109230.95</v>
      </c>
      <c r="I660" s="5">
        <f t="shared" si="10"/>
        <v>44606024.040626809</v>
      </c>
    </row>
    <row r="661" spans="1:9" x14ac:dyDescent="0.45">
      <c r="A661" s="4" t="s">
        <v>131</v>
      </c>
      <c r="B661" s="4">
        <v>87384.76</v>
      </c>
      <c r="C661" s="4" t="s">
        <v>113</v>
      </c>
      <c r="D661" s="4" t="s">
        <v>233</v>
      </c>
      <c r="E661" s="4">
        <v>2.5</v>
      </c>
      <c r="F661" s="4">
        <v>218461.9</v>
      </c>
      <c r="G661" s="4">
        <v>436923.8</v>
      </c>
      <c r="H661" s="4">
        <v>546154.75</v>
      </c>
      <c r="I661" s="5">
        <f t="shared" si="10"/>
        <v>45042947.840626806</v>
      </c>
    </row>
    <row r="662" spans="1:9" x14ac:dyDescent="0.45">
      <c r="A662" s="4" t="s">
        <v>131</v>
      </c>
      <c r="B662" s="4">
        <v>87384.76</v>
      </c>
      <c r="C662" s="4" t="s">
        <v>113</v>
      </c>
      <c r="D662" s="4" t="s">
        <v>234</v>
      </c>
      <c r="E662" s="4">
        <v>3</v>
      </c>
      <c r="F662" s="4">
        <v>262154.28000000003</v>
      </c>
      <c r="G662" s="4">
        <v>524308.56000000006</v>
      </c>
      <c r="H662" s="4">
        <v>1070463.31</v>
      </c>
      <c r="I662" s="5">
        <f t="shared" si="10"/>
        <v>45567256.400626808</v>
      </c>
    </row>
    <row r="663" spans="1:9" x14ac:dyDescent="0.45">
      <c r="A663" s="4" t="s">
        <v>131</v>
      </c>
      <c r="B663" s="4">
        <v>198.29</v>
      </c>
      <c r="C663" s="4" t="s">
        <v>114</v>
      </c>
      <c r="D663" s="4" t="s">
        <v>188</v>
      </c>
      <c r="E663" s="4">
        <v>0.5</v>
      </c>
      <c r="F663" s="4">
        <v>99.144999999999996</v>
      </c>
      <c r="G663" s="4">
        <v>198.29</v>
      </c>
      <c r="H663" s="4">
        <v>198.29</v>
      </c>
      <c r="I663" s="5">
        <f t="shared" si="10"/>
        <v>45567454.690626808</v>
      </c>
    </row>
    <row r="664" spans="1:9" x14ac:dyDescent="0.45">
      <c r="A664" s="4" t="s">
        <v>131</v>
      </c>
      <c r="B664" s="4">
        <v>198.29</v>
      </c>
      <c r="C664" s="4" t="s">
        <v>114</v>
      </c>
      <c r="D664" s="4" t="s">
        <v>209</v>
      </c>
      <c r="E664" s="4">
        <v>0.125</v>
      </c>
      <c r="F664" s="4">
        <v>24.786249999999999</v>
      </c>
      <c r="G664" s="4">
        <v>49.572499999999998</v>
      </c>
      <c r="H664" s="4">
        <v>247.86250000000001</v>
      </c>
      <c r="I664" s="5">
        <f t="shared" si="10"/>
        <v>45567504.263126805</v>
      </c>
    </row>
    <row r="665" spans="1:9" x14ac:dyDescent="0.45">
      <c r="A665" s="4" t="s">
        <v>131</v>
      </c>
      <c r="B665" s="4">
        <v>198.29</v>
      </c>
      <c r="C665" s="4" t="s">
        <v>114</v>
      </c>
      <c r="D665" s="4" t="s">
        <v>233</v>
      </c>
      <c r="E665" s="4">
        <v>2.5</v>
      </c>
      <c r="F665" s="4">
        <v>495.72500000000002</v>
      </c>
      <c r="G665" s="4">
        <v>991.45</v>
      </c>
      <c r="H665" s="4">
        <v>1239.3125</v>
      </c>
      <c r="I665" s="5">
        <f t="shared" si="10"/>
        <v>45568495.713126808</v>
      </c>
    </row>
    <row r="666" spans="1:9" x14ac:dyDescent="0.45">
      <c r="A666" s="4" t="s">
        <v>131</v>
      </c>
      <c r="B666" s="4">
        <v>198.29</v>
      </c>
      <c r="C666" s="4" t="s">
        <v>114</v>
      </c>
      <c r="D666" s="4" t="s">
        <v>234</v>
      </c>
      <c r="E666" s="4">
        <v>3</v>
      </c>
      <c r="F666" s="4">
        <v>594.87</v>
      </c>
      <c r="G666" s="4">
        <v>1189.74</v>
      </c>
      <c r="H666" s="4">
        <v>2429.0524999999998</v>
      </c>
      <c r="I666" s="5">
        <f t="shared" si="10"/>
        <v>45569685.45312681</v>
      </c>
    </row>
    <row r="667" spans="1:9" x14ac:dyDescent="0.45">
      <c r="A667" s="4" t="s">
        <v>131</v>
      </c>
      <c r="B667" s="4">
        <v>3020913.7110000001</v>
      </c>
      <c r="C667" s="4" t="s">
        <v>115</v>
      </c>
      <c r="D667" s="4" t="s">
        <v>188</v>
      </c>
      <c r="E667" s="4">
        <v>0.5</v>
      </c>
      <c r="F667" s="4">
        <v>1510456.8555000001</v>
      </c>
      <c r="G667" s="4">
        <v>3020913.7110000001</v>
      </c>
      <c r="H667" s="4">
        <v>3020913.7110000001</v>
      </c>
      <c r="I667" s="5">
        <f t="shared" si="10"/>
        <v>48590599.164126813</v>
      </c>
    </row>
    <row r="668" spans="1:9" x14ac:dyDescent="0.45">
      <c r="A668" s="4" t="s">
        <v>131</v>
      </c>
      <c r="B668" s="4">
        <v>3020913.7110000001</v>
      </c>
      <c r="C668" s="4" t="s">
        <v>115</v>
      </c>
      <c r="D668" s="4" t="s">
        <v>189</v>
      </c>
      <c r="E668" s="4">
        <v>4.4999999999999998E-2</v>
      </c>
      <c r="F668" s="4">
        <v>135941.11699499999</v>
      </c>
      <c r="G668" s="4">
        <v>271882.23398999998</v>
      </c>
      <c r="H668" s="4">
        <v>3292795.9449900002</v>
      </c>
      <c r="I668" s="5">
        <f t="shared" si="10"/>
        <v>48862481.398116812</v>
      </c>
    </row>
    <row r="669" spans="1:9" x14ac:dyDescent="0.45">
      <c r="A669" s="4" t="s">
        <v>131</v>
      </c>
      <c r="B669" s="4">
        <v>3020913.7110000001</v>
      </c>
      <c r="C669" s="4" t="s">
        <v>115</v>
      </c>
      <c r="D669" s="4" t="s">
        <v>190</v>
      </c>
      <c r="E669" s="4">
        <v>0.75</v>
      </c>
      <c r="F669" s="4">
        <v>2265685.2832499999</v>
      </c>
      <c r="G669" s="4">
        <v>4531370.5664999997</v>
      </c>
      <c r="H669" s="4">
        <v>7824166.5114900004</v>
      </c>
      <c r="I669" s="5">
        <f t="shared" si="10"/>
        <v>53393851.964616813</v>
      </c>
    </row>
    <row r="670" spans="1:9" x14ac:dyDescent="0.45">
      <c r="A670" s="4" t="s">
        <v>131</v>
      </c>
      <c r="B670" s="4">
        <v>3020913.7110000001</v>
      </c>
      <c r="C670" s="4" t="s">
        <v>115</v>
      </c>
      <c r="D670" s="4" t="s">
        <v>191</v>
      </c>
      <c r="E670" s="4">
        <v>6.3E-2</v>
      </c>
      <c r="F670" s="4">
        <v>190317.56379300001</v>
      </c>
      <c r="G670" s="4">
        <v>380635.12758600002</v>
      </c>
      <c r="H670" s="4">
        <v>8204801.6390760001</v>
      </c>
      <c r="I670" s="5">
        <f t="shared" si="10"/>
        <v>53774487.092202812</v>
      </c>
    </row>
    <row r="671" spans="1:9" x14ac:dyDescent="0.45">
      <c r="A671" s="4" t="s">
        <v>131</v>
      </c>
      <c r="B671" s="4">
        <v>221.01</v>
      </c>
      <c r="C671" s="4" t="s">
        <v>14</v>
      </c>
      <c r="D671" s="4" t="s">
        <v>235</v>
      </c>
      <c r="E671" s="4">
        <v>15</v>
      </c>
      <c r="F671" s="4">
        <v>3315.15</v>
      </c>
      <c r="G671" s="4">
        <v>6630.3</v>
      </c>
      <c r="H671" s="4">
        <v>6630.3</v>
      </c>
      <c r="I671" s="5">
        <f t="shared" si="10"/>
        <v>53781117.392202809</v>
      </c>
    </row>
    <row r="672" spans="1:9" x14ac:dyDescent="0.45">
      <c r="A672" s="4" t="s">
        <v>131</v>
      </c>
      <c r="B672" s="4">
        <v>221.01</v>
      </c>
      <c r="C672" s="4" t="s">
        <v>14</v>
      </c>
      <c r="D672" s="4" t="s">
        <v>201</v>
      </c>
      <c r="E672" s="4">
        <v>0.188</v>
      </c>
      <c r="F672" s="4">
        <v>41.549880000000002</v>
      </c>
      <c r="G672" s="4">
        <v>83.099760000000003</v>
      </c>
      <c r="H672" s="4">
        <v>6713.3997600000002</v>
      </c>
      <c r="I672" s="5">
        <f t="shared" si="10"/>
        <v>53781200.491962813</v>
      </c>
    </row>
    <row r="673" spans="1:9" x14ac:dyDescent="0.45">
      <c r="A673" s="4" t="s">
        <v>131</v>
      </c>
      <c r="B673" s="4">
        <v>221.01</v>
      </c>
      <c r="C673" s="4" t="s">
        <v>14</v>
      </c>
      <c r="D673" s="4" t="s">
        <v>227</v>
      </c>
      <c r="E673" s="4">
        <v>0.4</v>
      </c>
      <c r="F673" s="4">
        <v>88.403999999999996</v>
      </c>
      <c r="G673" s="4">
        <v>176.80799999999999</v>
      </c>
      <c r="H673" s="4">
        <v>6890.2077600000002</v>
      </c>
      <c r="I673" s="5">
        <f t="shared" si="10"/>
        <v>53781377.299962811</v>
      </c>
    </row>
    <row r="674" spans="1:9" x14ac:dyDescent="0.45">
      <c r="A674" s="4" t="s">
        <v>131</v>
      </c>
      <c r="B674" s="4">
        <v>221.01</v>
      </c>
      <c r="C674" s="4" t="s">
        <v>14</v>
      </c>
      <c r="D674" s="4" t="s">
        <v>248</v>
      </c>
      <c r="E674" s="4">
        <v>1.68</v>
      </c>
      <c r="F674" s="4">
        <v>371.29680000000002</v>
      </c>
      <c r="G674" s="4">
        <v>742.59360000000004</v>
      </c>
      <c r="H674" s="4">
        <v>7632.8013600000004</v>
      </c>
      <c r="I674" s="5">
        <f t="shared" si="10"/>
        <v>53782119.893562809</v>
      </c>
    </row>
    <row r="675" spans="1:9" x14ac:dyDescent="0.45">
      <c r="A675" s="4" t="s">
        <v>131</v>
      </c>
      <c r="B675" s="4">
        <v>221.01</v>
      </c>
      <c r="C675" s="4" t="s">
        <v>14</v>
      </c>
      <c r="D675" s="4" t="s">
        <v>206</v>
      </c>
      <c r="E675" s="4">
        <v>0.3</v>
      </c>
      <c r="F675" s="4">
        <v>66.302999999999997</v>
      </c>
      <c r="G675" s="4">
        <v>132.60599999999999</v>
      </c>
      <c r="H675" s="4">
        <v>7765.4073600000002</v>
      </c>
      <c r="I675" s="5">
        <f t="shared" si="10"/>
        <v>53782252.499562807</v>
      </c>
    </row>
    <row r="676" spans="1:9" x14ac:dyDescent="0.45">
      <c r="A676" s="4" t="s">
        <v>131</v>
      </c>
      <c r="B676" s="4">
        <v>27.23</v>
      </c>
      <c r="C676" s="4" t="s">
        <v>116</v>
      </c>
      <c r="D676" s="4" t="s">
        <v>195</v>
      </c>
      <c r="E676" s="4">
        <v>4.5</v>
      </c>
      <c r="F676" s="4">
        <v>122.535</v>
      </c>
      <c r="G676" s="4">
        <v>245.07</v>
      </c>
      <c r="H676" s="4">
        <v>245.07</v>
      </c>
      <c r="I676" s="5">
        <f t="shared" si="10"/>
        <v>53782497.569562808</v>
      </c>
    </row>
    <row r="677" spans="1:9" x14ac:dyDescent="0.45">
      <c r="A677" s="4" t="s">
        <v>131</v>
      </c>
      <c r="B677" s="4">
        <v>27.23</v>
      </c>
      <c r="C677" s="4" t="s">
        <v>116</v>
      </c>
      <c r="D677" s="4" t="s">
        <v>275</v>
      </c>
      <c r="E677" s="4">
        <v>2</v>
      </c>
      <c r="F677" s="4">
        <v>54.46</v>
      </c>
      <c r="G677" s="4">
        <v>108.92</v>
      </c>
      <c r="H677" s="4">
        <v>353.99</v>
      </c>
      <c r="I677" s="5">
        <f t="shared" si="10"/>
        <v>53782606.489562809</v>
      </c>
    </row>
    <row r="678" spans="1:9" x14ac:dyDescent="0.45">
      <c r="A678" s="4" t="s">
        <v>131</v>
      </c>
      <c r="B678" s="4">
        <v>27.23</v>
      </c>
      <c r="C678" s="4" t="s">
        <v>116</v>
      </c>
      <c r="D678" s="4" t="s">
        <v>276</v>
      </c>
      <c r="E678" s="4">
        <v>1.5</v>
      </c>
      <c r="F678" s="4">
        <v>40.844999999999999</v>
      </c>
      <c r="G678" s="4">
        <v>81.69</v>
      </c>
      <c r="H678" s="4">
        <v>435.68</v>
      </c>
      <c r="I678" s="5">
        <f t="shared" si="10"/>
        <v>53782688.179562807</v>
      </c>
    </row>
    <row r="679" spans="1:9" x14ac:dyDescent="0.45">
      <c r="A679" s="4" t="s">
        <v>131</v>
      </c>
      <c r="B679" s="4">
        <v>27.23</v>
      </c>
      <c r="C679" s="4" t="s">
        <v>116</v>
      </c>
      <c r="D679" s="4" t="s">
        <v>253</v>
      </c>
      <c r="E679" s="4">
        <v>1</v>
      </c>
      <c r="F679" s="4">
        <v>27.23</v>
      </c>
      <c r="G679" s="4">
        <v>54.46</v>
      </c>
      <c r="H679" s="4">
        <v>490.14</v>
      </c>
      <c r="I679" s="5">
        <f t="shared" si="10"/>
        <v>53782742.639562808</v>
      </c>
    </row>
    <row r="680" spans="1:9" x14ac:dyDescent="0.45">
      <c r="A680" s="4" t="s">
        <v>131</v>
      </c>
      <c r="B680" s="4">
        <v>966.35</v>
      </c>
      <c r="C680" s="4" t="s">
        <v>117</v>
      </c>
      <c r="D680" s="4" t="s">
        <v>188</v>
      </c>
      <c r="E680" s="4">
        <v>0.5</v>
      </c>
      <c r="F680" s="4">
        <v>483.17500000000001</v>
      </c>
      <c r="G680" s="4">
        <v>966.35</v>
      </c>
      <c r="H680" s="4">
        <v>966.35</v>
      </c>
      <c r="I680" s="5">
        <f t="shared" si="10"/>
        <v>53783708.989562809</v>
      </c>
    </row>
    <row r="681" spans="1:9" x14ac:dyDescent="0.45">
      <c r="A681" s="4" t="s">
        <v>131</v>
      </c>
      <c r="B681" s="4">
        <v>966.35</v>
      </c>
      <c r="C681" s="4" t="s">
        <v>117</v>
      </c>
      <c r="D681" s="4" t="s">
        <v>189</v>
      </c>
      <c r="E681" s="4">
        <v>4.4999999999999998E-2</v>
      </c>
      <c r="F681" s="4">
        <v>43.485750000000003</v>
      </c>
      <c r="G681" s="4">
        <v>86.971500000000006</v>
      </c>
      <c r="H681" s="4">
        <v>1053.3215</v>
      </c>
      <c r="I681" s="5">
        <f t="shared" si="10"/>
        <v>53783795.961062811</v>
      </c>
    </row>
    <row r="682" spans="1:9" x14ac:dyDescent="0.45">
      <c r="A682" s="4" t="s">
        <v>131</v>
      </c>
      <c r="B682" s="4">
        <v>966.35</v>
      </c>
      <c r="C682" s="4" t="s">
        <v>117</v>
      </c>
      <c r="D682" s="4" t="s">
        <v>190</v>
      </c>
      <c r="E682" s="4">
        <v>0.75</v>
      </c>
      <c r="F682" s="4">
        <v>724.76250000000005</v>
      </c>
      <c r="G682" s="4">
        <v>1449.5250000000001</v>
      </c>
      <c r="H682" s="4">
        <v>2502.8465000000001</v>
      </c>
      <c r="I682" s="5">
        <f t="shared" si="10"/>
        <v>53785245.48606281</v>
      </c>
    </row>
    <row r="683" spans="1:9" x14ac:dyDescent="0.45">
      <c r="A683" s="4" t="s">
        <v>131</v>
      </c>
      <c r="B683" s="4">
        <v>966.35</v>
      </c>
      <c r="C683" s="4" t="s">
        <v>117</v>
      </c>
      <c r="D683" s="4" t="s">
        <v>191</v>
      </c>
      <c r="E683" s="4">
        <v>6.3E-2</v>
      </c>
      <c r="F683" s="4">
        <v>60.880049999999997</v>
      </c>
      <c r="G683" s="4">
        <v>121.76009999999999</v>
      </c>
      <c r="H683" s="4">
        <v>2624.6066000000001</v>
      </c>
      <c r="I683" s="5">
        <f t="shared" si="10"/>
        <v>53785367.246162809</v>
      </c>
    </row>
    <row r="684" spans="1:9" x14ac:dyDescent="0.45">
      <c r="A684" s="4" t="s">
        <v>131</v>
      </c>
      <c r="B684" s="4">
        <v>66.83</v>
      </c>
      <c r="C684" s="4" t="s">
        <v>130</v>
      </c>
      <c r="D684" s="4" t="s">
        <v>214</v>
      </c>
      <c r="E684" s="4">
        <v>8.8999999999999996E-2</v>
      </c>
      <c r="F684" s="4">
        <v>5.94787</v>
      </c>
      <c r="G684" s="4">
        <v>11.89574</v>
      </c>
      <c r="H684" s="4">
        <v>11.89574</v>
      </c>
      <c r="I684" s="5">
        <f t="shared" si="10"/>
        <v>53785379.141902812</v>
      </c>
    </row>
    <row r="685" spans="1:9" x14ac:dyDescent="0.45">
      <c r="A685" s="4" t="s">
        <v>131</v>
      </c>
      <c r="B685" s="4">
        <v>66.83</v>
      </c>
      <c r="C685" s="4" t="s">
        <v>130</v>
      </c>
      <c r="D685" s="4" t="s">
        <v>215</v>
      </c>
      <c r="E685" s="4">
        <v>3.9E-2</v>
      </c>
      <c r="F685" s="4">
        <v>2.6063700000000001</v>
      </c>
      <c r="G685" s="4">
        <v>5.2127400000000002</v>
      </c>
      <c r="H685" s="4">
        <v>17.10848</v>
      </c>
      <c r="I685" s="5">
        <f t="shared" si="10"/>
        <v>53785384.354642808</v>
      </c>
    </row>
    <row r="686" spans="1:9" x14ac:dyDescent="0.45">
      <c r="A686" s="4" t="s">
        <v>131</v>
      </c>
      <c r="B686" s="4">
        <v>66.83</v>
      </c>
      <c r="C686" s="4" t="s">
        <v>130</v>
      </c>
      <c r="D686" s="4" t="s">
        <v>216</v>
      </c>
      <c r="E686" s="4">
        <v>3.96</v>
      </c>
      <c r="F686" s="4">
        <v>264.64679999999998</v>
      </c>
      <c r="G686" s="4">
        <v>529.29359999999997</v>
      </c>
      <c r="H686" s="4">
        <v>546.40207999999996</v>
      </c>
      <c r="I686" s="5">
        <f t="shared" si="10"/>
        <v>53785913.648242809</v>
      </c>
    </row>
    <row r="687" spans="1:9" x14ac:dyDescent="0.45">
      <c r="A687" s="4" t="s">
        <v>131</v>
      </c>
      <c r="B687" s="4">
        <v>66.83</v>
      </c>
      <c r="C687" s="4" t="s">
        <v>130</v>
      </c>
      <c r="D687" s="4" t="s">
        <v>199</v>
      </c>
      <c r="E687" s="4">
        <v>0.5</v>
      </c>
      <c r="F687" s="4">
        <v>33.414999999999999</v>
      </c>
      <c r="G687" s="4">
        <v>66.83</v>
      </c>
      <c r="H687" s="4">
        <v>613.23208</v>
      </c>
      <c r="I687" s="5">
        <f t="shared" si="10"/>
        <v>53785980.478242807</v>
      </c>
    </row>
    <row r="688" spans="1:9" x14ac:dyDescent="0.45">
      <c r="A688" s="4" t="s">
        <v>131</v>
      </c>
      <c r="B688" s="4">
        <v>541.17499999999995</v>
      </c>
      <c r="C688" s="4" t="s">
        <v>20</v>
      </c>
      <c r="D688" s="4" t="s">
        <v>229</v>
      </c>
      <c r="E688" s="4">
        <v>2.5000000000000001E-2</v>
      </c>
      <c r="F688" s="4">
        <v>13.529375</v>
      </c>
      <c r="G688" s="4">
        <v>27.05875</v>
      </c>
      <c r="H688" s="4">
        <v>27.05875</v>
      </c>
      <c r="I688" s="5">
        <f t="shared" si="10"/>
        <v>53786007.536992811</v>
      </c>
    </row>
    <row r="689" spans="1:9" x14ac:dyDescent="0.45">
      <c r="A689" s="4" t="s">
        <v>131</v>
      </c>
      <c r="B689" s="4">
        <v>541.17499999999995</v>
      </c>
      <c r="C689" s="4" t="s">
        <v>20</v>
      </c>
      <c r="D689" s="4" t="s">
        <v>230</v>
      </c>
      <c r="E689" s="4">
        <v>0.1</v>
      </c>
      <c r="F689" s="4">
        <v>54.1175</v>
      </c>
      <c r="G689" s="4">
        <v>108.235</v>
      </c>
      <c r="H689" s="4">
        <v>135.29374999999999</v>
      </c>
      <c r="I689" s="5">
        <f t="shared" si="10"/>
        <v>53786115.77199281</v>
      </c>
    </row>
    <row r="690" spans="1:9" x14ac:dyDescent="0.45">
      <c r="A690" s="4" t="s">
        <v>131</v>
      </c>
      <c r="B690" s="4">
        <v>541.17499999999995</v>
      </c>
      <c r="C690" s="4" t="s">
        <v>20</v>
      </c>
      <c r="D690" s="4" t="s">
        <v>227</v>
      </c>
      <c r="E690" s="4">
        <v>0.4</v>
      </c>
      <c r="F690" s="4">
        <v>216.47</v>
      </c>
      <c r="G690" s="4">
        <v>432.94</v>
      </c>
      <c r="H690" s="4">
        <v>568.23374999999999</v>
      </c>
      <c r="I690" s="5">
        <f t="shared" si="10"/>
        <v>53786548.711992808</v>
      </c>
    </row>
    <row r="691" spans="1:9" x14ac:dyDescent="0.45">
      <c r="A691" s="4" t="s">
        <v>131</v>
      </c>
      <c r="B691" s="4">
        <v>541.17499999999995</v>
      </c>
      <c r="C691" s="4" t="s">
        <v>20</v>
      </c>
      <c r="D691" s="4" t="s">
        <v>201</v>
      </c>
      <c r="E691" s="4">
        <v>0.188</v>
      </c>
      <c r="F691" s="4">
        <v>101.7409</v>
      </c>
      <c r="G691" s="4">
        <v>203.48179999999999</v>
      </c>
      <c r="H691" s="4">
        <v>771.71555000000001</v>
      </c>
      <c r="I691" s="5">
        <f t="shared" si="10"/>
        <v>53786752.193792805</v>
      </c>
    </row>
    <row r="692" spans="1:9" x14ac:dyDescent="0.45">
      <c r="A692" s="4" t="s">
        <v>131</v>
      </c>
      <c r="B692" s="4">
        <v>70.239999999999995</v>
      </c>
      <c r="C692" s="4" t="s">
        <v>119</v>
      </c>
      <c r="D692" s="4" t="s">
        <v>188</v>
      </c>
      <c r="E692" s="4">
        <v>0.5</v>
      </c>
      <c r="F692" s="4">
        <v>35.119999999999997</v>
      </c>
      <c r="G692" s="4">
        <v>70.239999999999995</v>
      </c>
      <c r="H692" s="4">
        <v>70.239999999999995</v>
      </c>
      <c r="I692" s="5">
        <f t="shared" si="10"/>
        <v>53786822.433792807</v>
      </c>
    </row>
    <row r="693" spans="1:9" x14ac:dyDescent="0.45">
      <c r="A693" s="4" t="s">
        <v>131</v>
      </c>
      <c r="B693" s="4">
        <v>70.239999999999995</v>
      </c>
      <c r="C693" s="4" t="s">
        <v>119</v>
      </c>
      <c r="D693" s="4" t="s">
        <v>255</v>
      </c>
      <c r="E693" s="4">
        <v>1.38</v>
      </c>
      <c r="F693" s="4">
        <v>96.931200000000004</v>
      </c>
      <c r="G693" s="4">
        <v>193.86240000000001</v>
      </c>
      <c r="H693" s="4">
        <v>264.10239999999999</v>
      </c>
      <c r="I693" s="5">
        <f t="shared" si="10"/>
        <v>53787016.29619281</v>
      </c>
    </row>
    <row r="694" spans="1:9" x14ac:dyDescent="0.45">
      <c r="A694" s="4" t="s">
        <v>131</v>
      </c>
      <c r="B694" s="4">
        <v>70.239999999999995</v>
      </c>
      <c r="C694" s="4" t="s">
        <v>119</v>
      </c>
      <c r="D694" s="4" t="s">
        <v>209</v>
      </c>
      <c r="E694" s="4">
        <v>0.125</v>
      </c>
      <c r="F694" s="4">
        <v>8.7799999999999994</v>
      </c>
      <c r="G694" s="4">
        <v>17.559999999999999</v>
      </c>
      <c r="H694" s="4">
        <v>281.66239999999999</v>
      </c>
      <c r="I694" s="5">
        <f t="shared" si="10"/>
        <v>53787033.856192812</v>
      </c>
    </row>
    <row r="695" spans="1:9" x14ac:dyDescent="0.45">
      <c r="A695" s="4" t="s">
        <v>131</v>
      </c>
      <c r="B695" s="4">
        <v>70.239999999999995</v>
      </c>
      <c r="C695" s="4" t="s">
        <v>119</v>
      </c>
      <c r="D695" s="4" t="s">
        <v>256</v>
      </c>
      <c r="E695" s="4">
        <v>3.1300000000000001E-2</v>
      </c>
      <c r="F695" s="4">
        <v>2.198512</v>
      </c>
      <c r="G695" s="4">
        <v>4.397024</v>
      </c>
      <c r="H695" s="4">
        <v>286.05942399999998</v>
      </c>
      <c r="I695" s="5">
        <f t="shared" si="10"/>
        <v>53787038.253216811</v>
      </c>
    </row>
    <row r="696" spans="1:9" x14ac:dyDescent="0.45">
      <c r="A696" s="4" t="s">
        <v>131</v>
      </c>
      <c r="B696" s="4">
        <v>1867.55</v>
      </c>
      <c r="C696" s="4" t="s">
        <v>31</v>
      </c>
      <c r="D696" s="4" t="s">
        <v>237</v>
      </c>
      <c r="E696" s="4">
        <v>2</v>
      </c>
      <c r="F696" s="4">
        <v>3735.1</v>
      </c>
      <c r="G696" s="4">
        <v>7470.2</v>
      </c>
      <c r="H696" s="4">
        <v>7470.2</v>
      </c>
      <c r="I696" s="5">
        <f t="shared" si="10"/>
        <v>53794508.453216814</v>
      </c>
    </row>
    <row r="697" spans="1:9" x14ac:dyDescent="0.45">
      <c r="A697" s="4" t="s">
        <v>131</v>
      </c>
      <c r="B697" s="4">
        <v>1867.55</v>
      </c>
      <c r="C697" s="4" t="s">
        <v>31</v>
      </c>
      <c r="D697" s="4" t="s">
        <v>238</v>
      </c>
      <c r="E697" s="4">
        <v>6</v>
      </c>
      <c r="F697" s="4">
        <v>11205.3</v>
      </c>
      <c r="G697" s="4">
        <v>22410.6</v>
      </c>
      <c r="H697" s="4">
        <v>29880.799999999999</v>
      </c>
      <c r="I697" s="5">
        <f t="shared" si="10"/>
        <v>53816919.053216815</v>
      </c>
    </row>
    <row r="698" spans="1:9" x14ac:dyDescent="0.45">
      <c r="A698" s="4" t="s">
        <v>131</v>
      </c>
      <c r="B698" s="4">
        <v>1867.55</v>
      </c>
      <c r="C698" s="4" t="s">
        <v>31</v>
      </c>
      <c r="D698" s="4" t="s">
        <v>239</v>
      </c>
      <c r="E698" s="4">
        <v>1.5</v>
      </c>
      <c r="F698" s="4">
        <v>2801.3249999999998</v>
      </c>
      <c r="G698" s="4">
        <v>5602.65</v>
      </c>
      <c r="H698" s="4">
        <v>35483.449999999997</v>
      </c>
      <c r="I698" s="5">
        <f t="shared" si="10"/>
        <v>53822521.703216814</v>
      </c>
    </row>
    <row r="699" spans="1:9" x14ac:dyDescent="0.45">
      <c r="A699" s="4" t="s">
        <v>131</v>
      </c>
      <c r="B699" s="4">
        <v>1867.55</v>
      </c>
      <c r="C699" s="4" t="s">
        <v>31</v>
      </c>
      <c r="D699" s="4" t="s">
        <v>201</v>
      </c>
      <c r="E699" s="4">
        <v>0.188</v>
      </c>
      <c r="F699" s="4">
        <v>351.0994</v>
      </c>
      <c r="G699" s="4">
        <v>702.19880000000001</v>
      </c>
      <c r="H699" s="4">
        <v>36185.648800000003</v>
      </c>
      <c r="I699" s="5">
        <f t="shared" si="10"/>
        <v>53823223.902016811</v>
      </c>
    </row>
    <row r="700" spans="1:9" x14ac:dyDescent="0.45">
      <c r="A700" s="4" t="s">
        <v>131</v>
      </c>
      <c r="B700" s="4">
        <v>161646.47500000001</v>
      </c>
      <c r="C700" s="4" t="s">
        <v>120</v>
      </c>
      <c r="D700" s="4" t="s">
        <v>188</v>
      </c>
      <c r="E700" s="4">
        <v>0.5</v>
      </c>
      <c r="F700" s="4">
        <v>80823.237500000003</v>
      </c>
      <c r="G700" s="4">
        <v>161646.47500000001</v>
      </c>
      <c r="H700" s="4">
        <v>161646.47500000001</v>
      </c>
      <c r="I700" s="5">
        <f t="shared" si="10"/>
        <v>53984870.377016813</v>
      </c>
    </row>
    <row r="701" spans="1:9" x14ac:dyDescent="0.45">
      <c r="A701" s="4" t="s">
        <v>131</v>
      </c>
      <c r="B701" s="4">
        <v>161646.47500000001</v>
      </c>
      <c r="C701" s="4" t="s">
        <v>120</v>
      </c>
      <c r="D701" s="4" t="s">
        <v>255</v>
      </c>
      <c r="E701" s="4">
        <v>1.38</v>
      </c>
      <c r="F701" s="4">
        <v>223072.1355</v>
      </c>
      <c r="G701" s="4">
        <v>446144.27100000001</v>
      </c>
      <c r="H701" s="4">
        <v>607790.74600000004</v>
      </c>
      <c r="I701" s="5">
        <f t="shared" si="10"/>
        <v>54431014.64801681</v>
      </c>
    </row>
    <row r="702" spans="1:9" x14ac:dyDescent="0.45">
      <c r="A702" s="4" t="s">
        <v>131</v>
      </c>
      <c r="B702" s="4">
        <v>161646.47500000001</v>
      </c>
      <c r="C702" s="4" t="s">
        <v>120</v>
      </c>
      <c r="D702" s="4" t="s">
        <v>209</v>
      </c>
      <c r="E702" s="4">
        <v>0.125</v>
      </c>
      <c r="F702" s="4">
        <v>20205.809375000001</v>
      </c>
      <c r="G702" s="4">
        <v>40411.618750000001</v>
      </c>
      <c r="H702" s="4">
        <v>648202.36474999995</v>
      </c>
      <c r="I702" s="5">
        <f t="shared" si="10"/>
        <v>54471426.266766809</v>
      </c>
    </row>
    <row r="703" spans="1:9" x14ac:dyDescent="0.45">
      <c r="A703" s="4" t="s">
        <v>131</v>
      </c>
      <c r="B703" s="4">
        <v>161646.47500000001</v>
      </c>
      <c r="C703" s="4" t="s">
        <v>120</v>
      </c>
      <c r="D703" s="4" t="s">
        <v>256</v>
      </c>
      <c r="E703" s="4">
        <v>3.1300000000000001E-2</v>
      </c>
      <c r="F703" s="4">
        <v>5059.5346675000001</v>
      </c>
      <c r="G703" s="4">
        <v>10119.069335</v>
      </c>
      <c r="H703" s="4">
        <v>658321.43408499996</v>
      </c>
      <c r="I703" s="5">
        <f t="shared" si="10"/>
        <v>54481545.336101808</v>
      </c>
    </row>
    <row r="704" spans="1:9" x14ac:dyDescent="0.45">
      <c r="A704" s="4" t="s">
        <v>134</v>
      </c>
      <c r="B704" s="4">
        <v>462916.99</v>
      </c>
      <c r="C704" s="4" t="s">
        <v>90</v>
      </c>
      <c r="D704" s="4" t="s">
        <v>188</v>
      </c>
      <c r="E704" s="4">
        <v>0.5</v>
      </c>
      <c r="F704" s="4">
        <v>231458.495</v>
      </c>
      <c r="G704" s="4">
        <v>462916.99</v>
      </c>
      <c r="H704" s="4">
        <v>462916.99</v>
      </c>
      <c r="I704" s="5">
        <f t="shared" si="10"/>
        <v>54944462.32610181</v>
      </c>
    </row>
    <row r="705" spans="1:9" x14ac:dyDescent="0.45">
      <c r="A705" s="4" t="s">
        <v>134</v>
      </c>
      <c r="B705" s="4">
        <v>462916.99</v>
      </c>
      <c r="C705" s="4" t="s">
        <v>90</v>
      </c>
      <c r="D705" s="4" t="s">
        <v>189</v>
      </c>
      <c r="E705" s="4">
        <v>4.4999999999999998E-2</v>
      </c>
      <c r="F705" s="4">
        <v>20831.26455</v>
      </c>
      <c r="G705" s="4">
        <v>41662.5291</v>
      </c>
      <c r="H705" s="4">
        <v>504579.51909999998</v>
      </c>
      <c r="I705" s="5">
        <f t="shared" si="10"/>
        <v>54986124.855201811</v>
      </c>
    </row>
    <row r="706" spans="1:9" x14ac:dyDescent="0.45">
      <c r="A706" s="4" t="s">
        <v>134</v>
      </c>
      <c r="B706" s="4">
        <v>462916.99</v>
      </c>
      <c r="C706" s="4" t="s">
        <v>90</v>
      </c>
      <c r="D706" s="4" t="s">
        <v>190</v>
      </c>
      <c r="E706" s="4">
        <v>0.75</v>
      </c>
      <c r="F706" s="4">
        <v>347187.74249999999</v>
      </c>
      <c r="G706" s="4">
        <v>694375.48499999999</v>
      </c>
      <c r="H706" s="4">
        <v>1198955.0041</v>
      </c>
      <c r="I706" s="5">
        <f t="shared" si="10"/>
        <v>55680500.34020181</v>
      </c>
    </row>
    <row r="707" spans="1:9" x14ac:dyDescent="0.45">
      <c r="A707" s="4" t="s">
        <v>134</v>
      </c>
      <c r="B707" s="4">
        <v>462916.99</v>
      </c>
      <c r="C707" s="4" t="s">
        <v>90</v>
      </c>
      <c r="D707" s="4" t="s">
        <v>191</v>
      </c>
      <c r="E707" s="4">
        <v>6.3E-2</v>
      </c>
      <c r="F707" s="4">
        <v>29163.770369999998</v>
      </c>
      <c r="G707" s="4">
        <v>58327.540739999997</v>
      </c>
      <c r="H707" s="4">
        <v>1257282.5448400001</v>
      </c>
      <c r="I707" s="5">
        <f t="shared" si="10"/>
        <v>55738827.880941808</v>
      </c>
    </row>
    <row r="708" spans="1:9" x14ac:dyDescent="0.45">
      <c r="A708" s="4" t="s">
        <v>134</v>
      </c>
      <c r="B708" s="4">
        <v>405443.72</v>
      </c>
      <c r="C708" s="4" t="s">
        <v>124</v>
      </c>
      <c r="D708" s="4" t="s">
        <v>192</v>
      </c>
      <c r="E708" s="4">
        <v>2</v>
      </c>
      <c r="F708" s="4">
        <v>810887.44</v>
      </c>
      <c r="G708" s="4">
        <v>1621774.88</v>
      </c>
      <c r="H708" s="4">
        <v>1621774.88</v>
      </c>
      <c r="I708" s="5">
        <f t="shared" si="10"/>
        <v>57360602.760941811</v>
      </c>
    </row>
    <row r="709" spans="1:9" x14ac:dyDescent="0.45">
      <c r="A709" s="4" t="s">
        <v>134</v>
      </c>
      <c r="B709" s="4">
        <v>405443.72</v>
      </c>
      <c r="C709" s="4" t="s">
        <v>124</v>
      </c>
      <c r="D709" s="4" t="s">
        <v>193</v>
      </c>
      <c r="E709" s="4">
        <v>30</v>
      </c>
      <c r="F709" s="4">
        <v>12163311.6</v>
      </c>
      <c r="G709" s="4">
        <v>24326623.199999999</v>
      </c>
      <c r="H709" s="4">
        <v>25948398.079999998</v>
      </c>
      <c r="I709" s="5">
        <f t="shared" ref="I709:I772" si="11">I708+G709</f>
        <v>81687225.960941806</v>
      </c>
    </row>
    <row r="710" spans="1:9" x14ac:dyDescent="0.45">
      <c r="A710" s="4" t="s">
        <v>134</v>
      </c>
      <c r="B710" s="4">
        <v>405443.72</v>
      </c>
      <c r="C710" s="4" t="s">
        <v>124</v>
      </c>
      <c r="D710" s="4" t="s">
        <v>194</v>
      </c>
      <c r="E710" s="4">
        <v>3.8</v>
      </c>
      <c r="F710" s="4">
        <v>1540686.1359999999</v>
      </c>
      <c r="G710" s="4">
        <v>3081372.2719999999</v>
      </c>
      <c r="H710" s="4">
        <v>29029770.352000002</v>
      </c>
      <c r="I710" s="5">
        <f t="shared" si="11"/>
        <v>84768598.232941806</v>
      </c>
    </row>
    <row r="711" spans="1:9" x14ac:dyDescent="0.45">
      <c r="A711" s="4" t="s">
        <v>134</v>
      </c>
      <c r="B711" s="4">
        <v>405443.72</v>
      </c>
      <c r="C711" s="4" t="s">
        <v>124</v>
      </c>
      <c r="D711" s="4" t="s">
        <v>195</v>
      </c>
      <c r="E711" s="4">
        <v>4.5</v>
      </c>
      <c r="F711" s="4">
        <v>1824496.74</v>
      </c>
      <c r="G711" s="4">
        <v>3648993.48</v>
      </c>
      <c r="H711" s="4">
        <v>32678763.831999999</v>
      </c>
      <c r="I711" s="5">
        <f t="shared" si="11"/>
        <v>88417591.71294181</v>
      </c>
    </row>
    <row r="712" spans="1:9" x14ac:dyDescent="0.45">
      <c r="A712" s="4" t="s">
        <v>134</v>
      </c>
      <c r="B712" s="4">
        <v>127.0087</v>
      </c>
      <c r="C712" s="4" t="s">
        <v>33</v>
      </c>
      <c r="D712" s="4" t="s">
        <v>188</v>
      </c>
      <c r="E712" s="4">
        <v>0.5</v>
      </c>
      <c r="F712" s="4">
        <v>63.504350000000002</v>
      </c>
      <c r="G712" s="4">
        <v>127.0087</v>
      </c>
      <c r="H712" s="4">
        <v>127.0087</v>
      </c>
      <c r="I712" s="5">
        <f t="shared" si="11"/>
        <v>88417718.721641809</v>
      </c>
    </row>
    <row r="713" spans="1:9" x14ac:dyDescent="0.45">
      <c r="A713" s="4" t="s">
        <v>134</v>
      </c>
      <c r="B713" s="4">
        <v>127.0087</v>
      </c>
      <c r="C713" s="4" t="s">
        <v>33</v>
      </c>
      <c r="D713" s="4" t="s">
        <v>196</v>
      </c>
      <c r="E713" s="4">
        <v>0.253</v>
      </c>
      <c r="F713" s="4">
        <v>32.133201100000001</v>
      </c>
      <c r="G713" s="4">
        <v>64.266402200000002</v>
      </c>
      <c r="H713" s="4">
        <v>191.27510219999999</v>
      </c>
      <c r="I713" s="5">
        <f t="shared" si="11"/>
        <v>88417782.988044009</v>
      </c>
    </row>
    <row r="714" spans="1:9" x14ac:dyDescent="0.45">
      <c r="A714" s="4" t="s">
        <v>134</v>
      </c>
      <c r="B714" s="4">
        <v>127.0087</v>
      </c>
      <c r="C714" s="4" t="s">
        <v>33</v>
      </c>
      <c r="D714" s="4" t="s">
        <v>197</v>
      </c>
      <c r="E714" s="4">
        <v>1</v>
      </c>
      <c r="F714" s="4">
        <v>127.0087</v>
      </c>
      <c r="G714" s="4">
        <v>254.01740000000001</v>
      </c>
      <c r="H714" s="4">
        <v>445.2925022</v>
      </c>
      <c r="I714" s="5">
        <f t="shared" si="11"/>
        <v>88418037.005444005</v>
      </c>
    </row>
    <row r="715" spans="1:9" x14ac:dyDescent="0.45">
      <c r="A715" s="4" t="s">
        <v>134</v>
      </c>
      <c r="B715" s="4">
        <v>127.0087</v>
      </c>
      <c r="C715" s="4" t="s">
        <v>33</v>
      </c>
      <c r="D715" s="4" t="s">
        <v>198</v>
      </c>
      <c r="E715" s="4">
        <v>0.01</v>
      </c>
      <c r="F715" s="4">
        <v>1.270087</v>
      </c>
      <c r="G715" s="4">
        <v>2.5401739999999999</v>
      </c>
      <c r="H715" s="4">
        <v>447.83267619999998</v>
      </c>
      <c r="I715" s="5">
        <f t="shared" si="11"/>
        <v>88418039.545618013</v>
      </c>
    </row>
    <row r="716" spans="1:9" x14ac:dyDescent="0.45">
      <c r="A716" s="4" t="s">
        <v>134</v>
      </c>
      <c r="B716" s="4">
        <v>127.0087</v>
      </c>
      <c r="C716" s="4" t="s">
        <v>33</v>
      </c>
      <c r="D716" s="4" t="s">
        <v>199</v>
      </c>
      <c r="E716" s="4">
        <v>0.5</v>
      </c>
      <c r="F716" s="4">
        <v>63.504350000000002</v>
      </c>
      <c r="G716" s="4">
        <v>127.0087</v>
      </c>
      <c r="H716" s="4">
        <v>574.84137620000001</v>
      </c>
      <c r="I716" s="5">
        <f t="shared" si="11"/>
        <v>88418166.554318011</v>
      </c>
    </row>
    <row r="717" spans="1:9" x14ac:dyDescent="0.45">
      <c r="A717" s="4" t="s">
        <v>134</v>
      </c>
      <c r="B717" s="4">
        <v>127.0087</v>
      </c>
      <c r="C717" s="4" t="s">
        <v>33</v>
      </c>
      <c r="D717" s="4" t="s">
        <v>200</v>
      </c>
      <c r="E717" s="4">
        <v>0.26600000000000001</v>
      </c>
      <c r="F717" s="4">
        <v>33.784314199999997</v>
      </c>
      <c r="G717" s="4">
        <v>67.568628399999994</v>
      </c>
      <c r="H717" s="4">
        <v>642.41000459999998</v>
      </c>
      <c r="I717" s="5">
        <f t="shared" si="11"/>
        <v>88418234.122946411</v>
      </c>
    </row>
    <row r="718" spans="1:9" x14ac:dyDescent="0.45">
      <c r="A718" s="4" t="s">
        <v>134</v>
      </c>
      <c r="B718" s="4">
        <v>137.89709999999999</v>
      </c>
      <c r="C718" s="4" t="s">
        <v>132</v>
      </c>
      <c r="D718" s="4" t="s">
        <v>201</v>
      </c>
      <c r="E718" s="4">
        <v>0.188</v>
      </c>
      <c r="F718" s="4">
        <v>25.924654799999999</v>
      </c>
      <c r="G718" s="4">
        <v>51.849309599999998</v>
      </c>
      <c r="H718" s="4">
        <v>51.849309599999998</v>
      </c>
      <c r="I718" s="5">
        <f t="shared" si="11"/>
        <v>88418285.972256005</v>
      </c>
    </row>
    <row r="719" spans="1:9" x14ac:dyDescent="0.45">
      <c r="A719" s="4" t="s">
        <v>134</v>
      </c>
      <c r="B719" s="4">
        <v>137.89709999999999</v>
      </c>
      <c r="C719" s="4" t="s">
        <v>132</v>
      </c>
      <c r="D719" s="4" t="s">
        <v>202</v>
      </c>
      <c r="E719" s="4">
        <v>1.75</v>
      </c>
      <c r="F719" s="4">
        <v>241.31992500000001</v>
      </c>
      <c r="G719" s="4">
        <v>482.63985000000002</v>
      </c>
      <c r="H719" s="4">
        <v>534.48915959999999</v>
      </c>
      <c r="I719" s="5">
        <f t="shared" si="11"/>
        <v>88418768.61210601</v>
      </c>
    </row>
    <row r="720" spans="1:9" x14ac:dyDescent="0.45">
      <c r="A720" s="4" t="s">
        <v>134</v>
      </c>
      <c r="B720" s="4">
        <v>137.89709999999999</v>
      </c>
      <c r="C720" s="4" t="s">
        <v>132</v>
      </c>
      <c r="D720" s="4" t="s">
        <v>203</v>
      </c>
      <c r="E720" s="4">
        <v>2</v>
      </c>
      <c r="F720" s="4">
        <v>275.79419999999999</v>
      </c>
      <c r="G720" s="4">
        <v>551.58839999999998</v>
      </c>
      <c r="H720" s="4">
        <v>1086.0775596000001</v>
      </c>
      <c r="I720" s="5">
        <f t="shared" si="11"/>
        <v>88419320.200506017</v>
      </c>
    </row>
    <row r="721" spans="1:9" x14ac:dyDescent="0.45">
      <c r="A721" s="4" t="s">
        <v>134</v>
      </c>
      <c r="B721" s="4">
        <v>137.89709999999999</v>
      </c>
      <c r="C721" s="4" t="s">
        <v>132</v>
      </c>
      <c r="D721" s="4" t="s">
        <v>194</v>
      </c>
      <c r="E721" s="4">
        <v>3.8</v>
      </c>
      <c r="F721" s="4">
        <v>524.00897999999995</v>
      </c>
      <c r="G721" s="4">
        <v>1048.0179599999999</v>
      </c>
      <c r="H721" s="4">
        <v>2134.0955196</v>
      </c>
      <c r="I721" s="5">
        <f t="shared" si="11"/>
        <v>88420368.218466014</v>
      </c>
    </row>
    <row r="722" spans="1:9" x14ac:dyDescent="0.45">
      <c r="A722" s="4" t="s">
        <v>134</v>
      </c>
      <c r="B722" s="4">
        <v>137.89709999999999</v>
      </c>
      <c r="C722" s="4" t="s">
        <v>132</v>
      </c>
      <c r="D722" s="4" t="s">
        <v>204</v>
      </c>
      <c r="E722" s="4">
        <v>0.5</v>
      </c>
      <c r="F722" s="4">
        <v>68.948549999999997</v>
      </c>
      <c r="G722" s="4">
        <v>137.89709999999999</v>
      </c>
      <c r="H722" s="4">
        <v>2271.9926196000001</v>
      </c>
      <c r="I722" s="5">
        <f t="shared" si="11"/>
        <v>88420506.115566015</v>
      </c>
    </row>
    <row r="723" spans="1:9" x14ac:dyDescent="0.45">
      <c r="A723" s="4" t="s">
        <v>134</v>
      </c>
      <c r="B723" s="4">
        <v>46.54</v>
      </c>
      <c r="C723" s="4" t="s">
        <v>22</v>
      </c>
      <c r="D723" s="4" t="s">
        <v>205</v>
      </c>
      <c r="E723" s="4">
        <v>0.9</v>
      </c>
      <c r="F723" s="4">
        <v>41.886000000000003</v>
      </c>
      <c r="G723" s="4">
        <v>83.772000000000006</v>
      </c>
      <c r="H723" s="4">
        <v>83.772000000000006</v>
      </c>
      <c r="I723" s="5">
        <f t="shared" si="11"/>
        <v>88420589.887566015</v>
      </c>
    </row>
    <row r="724" spans="1:9" x14ac:dyDescent="0.45">
      <c r="A724" s="4" t="s">
        <v>134</v>
      </c>
      <c r="B724" s="4">
        <v>46.54</v>
      </c>
      <c r="C724" s="4" t="s">
        <v>22</v>
      </c>
      <c r="D724" s="4" t="s">
        <v>206</v>
      </c>
      <c r="E724" s="4">
        <v>0.3</v>
      </c>
      <c r="F724" s="4">
        <v>13.962</v>
      </c>
      <c r="G724" s="4">
        <v>27.923999999999999</v>
      </c>
      <c r="H724" s="4">
        <v>111.696</v>
      </c>
      <c r="I724" s="5">
        <f t="shared" si="11"/>
        <v>88420617.81156601</v>
      </c>
    </row>
    <row r="725" spans="1:9" x14ac:dyDescent="0.45">
      <c r="A725" s="4" t="s">
        <v>134</v>
      </c>
      <c r="B725" s="4">
        <v>46.54</v>
      </c>
      <c r="C725" s="4" t="s">
        <v>22</v>
      </c>
      <c r="D725" s="4" t="s">
        <v>207</v>
      </c>
      <c r="E725" s="4">
        <v>0.375</v>
      </c>
      <c r="F725" s="4">
        <v>17.452500000000001</v>
      </c>
      <c r="G725" s="4">
        <v>34.905000000000001</v>
      </c>
      <c r="H725" s="4">
        <v>146.601</v>
      </c>
      <c r="I725" s="5">
        <f t="shared" si="11"/>
        <v>88420652.716566011</v>
      </c>
    </row>
    <row r="726" spans="1:9" x14ac:dyDescent="0.45">
      <c r="A726" s="4" t="s">
        <v>134</v>
      </c>
      <c r="B726" s="4">
        <v>46.54</v>
      </c>
      <c r="C726" s="4" t="s">
        <v>22</v>
      </c>
      <c r="D726" s="4" t="s">
        <v>208</v>
      </c>
      <c r="E726" s="4">
        <v>0.12</v>
      </c>
      <c r="F726" s="4">
        <v>5.5848000000000004</v>
      </c>
      <c r="G726" s="4">
        <v>11.169600000000001</v>
      </c>
      <c r="H726" s="4">
        <v>157.7706</v>
      </c>
      <c r="I726" s="5">
        <f t="shared" si="11"/>
        <v>88420663.886166006</v>
      </c>
    </row>
    <row r="727" spans="1:9" x14ac:dyDescent="0.45">
      <c r="A727" s="4" t="s">
        <v>134</v>
      </c>
      <c r="B727" s="4">
        <v>908.70590000000004</v>
      </c>
      <c r="C727" s="4" t="s">
        <v>91</v>
      </c>
      <c r="D727" s="4" t="s">
        <v>188</v>
      </c>
      <c r="E727" s="4">
        <v>0.5</v>
      </c>
      <c r="F727" s="4">
        <v>454.35295000000002</v>
      </c>
      <c r="G727" s="4">
        <v>908.70590000000004</v>
      </c>
      <c r="H727" s="4">
        <v>908.70590000000004</v>
      </c>
      <c r="I727" s="5">
        <f t="shared" si="11"/>
        <v>88421572.592066005</v>
      </c>
    </row>
    <row r="728" spans="1:9" x14ac:dyDescent="0.45">
      <c r="A728" s="4" t="s">
        <v>134</v>
      </c>
      <c r="B728" s="4">
        <v>908.70590000000004</v>
      </c>
      <c r="C728" s="4" t="s">
        <v>91</v>
      </c>
      <c r="D728" s="4" t="s">
        <v>209</v>
      </c>
      <c r="E728" s="4">
        <v>0.125</v>
      </c>
      <c r="F728" s="4">
        <v>113.58823750000001</v>
      </c>
      <c r="G728" s="4">
        <v>227.17647500000001</v>
      </c>
      <c r="H728" s="4">
        <v>1135.8823749999999</v>
      </c>
      <c r="I728" s="5">
        <f t="shared" si="11"/>
        <v>88421799.768541008</v>
      </c>
    </row>
    <row r="729" spans="1:9" x14ac:dyDescent="0.45">
      <c r="A729" s="4" t="s">
        <v>134</v>
      </c>
      <c r="B729" s="4">
        <v>908.70590000000004</v>
      </c>
      <c r="C729" s="4" t="s">
        <v>91</v>
      </c>
      <c r="D729" s="4" t="s">
        <v>210</v>
      </c>
      <c r="E729" s="4">
        <v>3.2</v>
      </c>
      <c r="F729" s="4">
        <v>2907.8588800000002</v>
      </c>
      <c r="G729" s="4">
        <v>5815.7177600000005</v>
      </c>
      <c r="H729" s="4">
        <v>6951.6001349999997</v>
      </c>
      <c r="I729" s="5">
        <f t="shared" si="11"/>
        <v>88427615.486301005</v>
      </c>
    </row>
    <row r="730" spans="1:9" x14ac:dyDescent="0.45">
      <c r="A730" s="4" t="s">
        <v>134</v>
      </c>
      <c r="B730" s="4">
        <v>908.70590000000004</v>
      </c>
      <c r="C730" s="4" t="s">
        <v>91</v>
      </c>
      <c r="D730" s="4" t="s">
        <v>211</v>
      </c>
      <c r="E730" s="4">
        <v>0.6</v>
      </c>
      <c r="F730" s="4">
        <v>545.22353999999996</v>
      </c>
      <c r="G730" s="4">
        <v>1090.4470799999999</v>
      </c>
      <c r="H730" s="4">
        <v>8042.0472149999996</v>
      </c>
      <c r="I730" s="5">
        <f t="shared" si="11"/>
        <v>88428705.933381006</v>
      </c>
    </row>
    <row r="731" spans="1:9" x14ac:dyDescent="0.45">
      <c r="A731" s="4" t="s">
        <v>134</v>
      </c>
      <c r="B731" s="4">
        <v>506.05709999999999</v>
      </c>
      <c r="C731" s="4" t="s">
        <v>135</v>
      </c>
      <c r="D731" s="4" t="s">
        <v>198</v>
      </c>
      <c r="E731" s="4">
        <v>0.01</v>
      </c>
      <c r="F731" s="4">
        <v>5.0605710000000004</v>
      </c>
      <c r="G731" s="4">
        <v>10.121142000000001</v>
      </c>
      <c r="H731" s="4">
        <v>10.121142000000001</v>
      </c>
      <c r="I731" s="5">
        <f t="shared" si="11"/>
        <v>88428716.054523006</v>
      </c>
    </row>
    <row r="732" spans="1:9" x14ac:dyDescent="0.45">
      <c r="A732" s="4" t="s">
        <v>134</v>
      </c>
      <c r="B732" s="4">
        <v>506.05709999999999</v>
      </c>
      <c r="C732" s="4" t="s">
        <v>135</v>
      </c>
      <c r="D732" s="4" t="s">
        <v>212</v>
      </c>
      <c r="E732" s="4">
        <v>2.27</v>
      </c>
      <c r="F732" s="4">
        <v>1148.7496169999999</v>
      </c>
      <c r="G732" s="4">
        <v>2297.4992339999999</v>
      </c>
      <c r="H732" s="4">
        <v>2307.6203759999999</v>
      </c>
      <c r="I732" s="5">
        <f t="shared" si="11"/>
        <v>88431013.553757012</v>
      </c>
    </row>
    <row r="733" spans="1:9" x14ac:dyDescent="0.45">
      <c r="A733" s="4" t="s">
        <v>134</v>
      </c>
      <c r="B733" s="4">
        <v>506.05709999999999</v>
      </c>
      <c r="C733" s="4" t="s">
        <v>135</v>
      </c>
      <c r="D733" s="4" t="s">
        <v>197</v>
      </c>
      <c r="E733" s="4">
        <v>1</v>
      </c>
      <c r="F733" s="4">
        <v>506.05709999999999</v>
      </c>
      <c r="G733" s="4">
        <v>1012.1142</v>
      </c>
      <c r="H733" s="4">
        <v>3319.7345759999998</v>
      </c>
      <c r="I733" s="5">
        <f t="shared" si="11"/>
        <v>88432025.667957008</v>
      </c>
    </row>
    <row r="734" spans="1:9" x14ac:dyDescent="0.45">
      <c r="A734" s="4" t="s">
        <v>134</v>
      </c>
      <c r="B734" s="4">
        <v>506.05709999999999</v>
      </c>
      <c r="C734" s="4" t="s">
        <v>135</v>
      </c>
      <c r="D734" s="4" t="s">
        <v>213</v>
      </c>
      <c r="E734" s="4">
        <v>0.4</v>
      </c>
      <c r="F734" s="4">
        <v>202.42284000000001</v>
      </c>
      <c r="G734" s="4">
        <v>404.84568000000002</v>
      </c>
      <c r="H734" s="4">
        <v>3724.5802560000002</v>
      </c>
      <c r="I734" s="5">
        <f t="shared" si="11"/>
        <v>88432430.513637006</v>
      </c>
    </row>
    <row r="735" spans="1:9" x14ac:dyDescent="0.45">
      <c r="A735" s="4" t="s">
        <v>134</v>
      </c>
      <c r="B735" s="4">
        <v>33787.660000000003</v>
      </c>
      <c r="C735" s="4" t="s">
        <v>92</v>
      </c>
      <c r="D735" s="4" t="s">
        <v>214</v>
      </c>
      <c r="E735" s="4">
        <v>8.8999999999999996E-2</v>
      </c>
      <c r="F735" s="4">
        <v>3007.1017400000001</v>
      </c>
      <c r="G735" s="4">
        <v>6014.2034800000001</v>
      </c>
      <c r="H735" s="4">
        <v>6014.2034800000001</v>
      </c>
      <c r="I735" s="5">
        <f t="shared" si="11"/>
        <v>88438444.717117012</v>
      </c>
    </row>
    <row r="736" spans="1:9" x14ac:dyDescent="0.45">
      <c r="A736" s="4" t="s">
        <v>134</v>
      </c>
      <c r="B736" s="4">
        <v>33787.660000000003</v>
      </c>
      <c r="C736" s="4" t="s">
        <v>92</v>
      </c>
      <c r="D736" s="4" t="s">
        <v>215</v>
      </c>
      <c r="E736" s="4">
        <v>3.9E-2</v>
      </c>
      <c r="F736" s="4">
        <v>1317.71874</v>
      </c>
      <c r="G736" s="4">
        <v>2635.4374800000001</v>
      </c>
      <c r="H736" s="4">
        <v>8649.6409600000006</v>
      </c>
      <c r="I736" s="5">
        <f t="shared" si="11"/>
        <v>88441080.154597014</v>
      </c>
    </row>
    <row r="737" spans="1:9" x14ac:dyDescent="0.45">
      <c r="A737" s="4" t="s">
        <v>134</v>
      </c>
      <c r="B737" s="4">
        <v>33787.660000000003</v>
      </c>
      <c r="C737" s="4" t="s">
        <v>92</v>
      </c>
      <c r="D737" s="4" t="s">
        <v>216</v>
      </c>
      <c r="E737" s="4">
        <v>3.96</v>
      </c>
      <c r="F737" s="4">
        <v>133799.1336</v>
      </c>
      <c r="G737" s="4">
        <v>267598.2672</v>
      </c>
      <c r="H737" s="4">
        <v>276247.90815999999</v>
      </c>
      <c r="I737" s="5">
        <f t="shared" si="11"/>
        <v>88708678.421797007</v>
      </c>
    </row>
    <row r="738" spans="1:9" x14ac:dyDescent="0.45">
      <c r="A738" s="4" t="s">
        <v>134</v>
      </c>
      <c r="B738" s="4">
        <v>33787.660000000003</v>
      </c>
      <c r="C738" s="4" t="s">
        <v>92</v>
      </c>
      <c r="D738" s="4" t="s">
        <v>199</v>
      </c>
      <c r="E738" s="4">
        <v>0.5</v>
      </c>
      <c r="F738" s="4">
        <v>16893.830000000002</v>
      </c>
      <c r="G738" s="4">
        <v>33787.660000000003</v>
      </c>
      <c r="H738" s="4">
        <v>310035.56816000002</v>
      </c>
      <c r="I738" s="5">
        <f t="shared" si="11"/>
        <v>88742466.081797004</v>
      </c>
    </row>
    <row r="739" spans="1:9" x14ac:dyDescent="0.45">
      <c r="A739" s="4" t="s">
        <v>134</v>
      </c>
      <c r="B739" s="4">
        <v>9692.2749999999996</v>
      </c>
      <c r="C739" s="4" t="s">
        <v>23</v>
      </c>
      <c r="D739" s="4" t="s">
        <v>208</v>
      </c>
      <c r="E739" s="4">
        <v>0.12</v>
      </c>
      <c r="F739" s="4">
        <v>1163.0730000000001</v>
      </c>
      <c r="G739" s="4">
        <v>2326.1460000000002</v>
      </c>
      <c r="H739" s="4">
        <v>2326.1460000000002</v>
      </c>
      <c r="I739" s="5">
        <f t="shared" si="11"/>
        <v>88744792.227797002</v>
      </c>
    </row>
    <row r="740" spans="1:9" x14ac:dyDescent="0.45">
      <c r="A740" s="4" t="s">
        <v>134</v>
      </c>
      <c r="B740" s="4">
        <v>9692.2749999999996</v>
      </c>
      <c r="C740" s="4" t="s">
        <v>23</v>
      </c>
      <c r="D740" s="4" t="s">
        <v>217</v>
      </c>
      <c r="E740" s="4">
        <v>0.5</v>
      </c>
      <c r="F740" s="4">
        <v>4846.1374999999998</v>
      </c>
      <c r="G740" s="4">
        <v>9692.2749999999996</v>
      </c>
      <c r="H740" s="4">
        <v>12018.421</v>
      </c>
      <c r="I740" s="5">
        <f t="shared" si="11"/>
        <v>88754484.502797008</v>
      </c>
    </row>
    <row r="741" spans="1:9" x14ac:dyDescent="0.45">
      <c r="A741" s="4" t="s">
        <v>134</v>
      </c>
      <c r="B741" s="4">
        <v>9692.2749999999996</v>
      </c>
      <c r="C741" s="4" t="s">
        <v>23</v>
      </c>
      <c r="D741" s="4" t="s">
        <v>218</v>
      </c>
      <c r="E741" s="4">
        <v>1</v>
      </c>
      <c r="F741" s="4">
        <v>9692.2749999999996</v>
      </c>
      <c r="G741" s="4">
        <v>19384.55</v>
      </c>
      <c r="H741" s="4">
        <v>31402.971000000001</v>
      </c>
      <c r="I741" s="5">
        <f t="shared" si="11"/>
        <v>88773869.052797005</v>
      </c>
    </row>
    <row r="742" spans="1:9" x14ac:dyDescent="0.45">
      <c r="A742" s="4" t="s">
        <v>134</v>
      </c>
      <c r="B742" s="4">
        <v>9692.2749999999996</v>
      </c>
      <c r="C742" s="4" t="s">
        <v>23</v>
      </c>
      <c r="D742" s="4" t="s">
        <v>219</v>
      </c>
      <c r="E742" s="4">
        <v>0.25</v>
      </c>
      <c r="F742" s="4">
        <v>2423.0687499999999</v>
      </c>
      <c r="G742" s="4">
        <v>4846.1374999999998</v>
      </c>
      <c r="H742" s="4">
        <v>36249.108500000002</v>
      </c>
      <c r="I742" s="5">
        <f t="shared" si="11"/>
        <v>88778715.190297008</v>
      </c>
    </row>
    <row r="743" spans="1:9" x14ac:dyDescent="0.45">
      <c r="A743" s="4" t="s">
        <v>134</v>
      </c>
      <c r="B743" s="4">
        <v>9692.2749999999996</v>
      </c>
      <c r="C743" s="4" t="s">
        <v>23</v>
      </c>
      <c r="D743" s="4" t="s">
        <v>220</v>
      </c>
      <c r="E743" s="4">
        <v>0.17799999999999999</v>
      </c>
      <c r="F743" s="4">
        <v>1725.22495</v>
      </c>
      <c r="G743" s="4">
        <v>3450.4499000000001</v>
      </c>
      <c r="H743" s="4">
        <v>39699.558400000002</v>
      </c>
      <c r="I743" s="5">
        <f t="shared" si="11"/>
        <v>88782165.640197009</v>
      </c>
    </row>
    <row r="744" spans="1:9" x14ac:dyDescent="0.45">
      <c r="A744" s="4" t="s">
        <v>134</v>
      </c>
      <c r="B744" s="4">
        <v>9692.2749999999996</v>
      </c>
      <c r="C744" s="4" t="s">
        <v>23</v>
      </c>
      <c r="D744" s="4" t="s">
        <v>221</v>
      </c>
      <c r="E744" s="4">
        <v>1.27</v>
      </c>
      <c r="F744" s="4">
        <v>12309.189249999999</v>
      </c>
      <c r="G744" s="4">
        <v>24618.378499999999</v>
      </c>
      <c r="H744" s="4">
        <v>64317.936900000001</v>
      </c>
      <c r="I744" s="5">
        <f t="shared" si="11"/>
        <v>88806784.018697008</v>
      </c>
    </row>
    <row r="745" spans="1:9" x14ac:dyDescent="0.45">
      <c r="A745" s="4" t="s">
        <v>134</v>
      </c>
      <c r="B745" s="4">
        <v>122.9871</v>
      </c>
      <c r="C745" s="4" t="s">
        <v>93</v>
      </c>
      <c r="D745" s="4" t="s">
        <v>222</v>
      </c>
      <c r="E745" s="4">
        <v>4</v>
      </c>
      <c r="F745" s="4">
        <v>491.94839999999999</v>
      </c>
      <c r="G745" s="4">
        <v>983.89679999999998</v>
      </c>
      <c r="H745" s="4">
        <v>983.89679999999998</v>
      </c>
      <c r="I745" s="5">
        <f t="shared" si="11"/>
        <v>88807767.915497005</v>
      </c>
    </row>
    <row r="746" spans="1:9" x14ac:dyDescent="0.45">
      <c r="A746" s="4" t="s">
        <v>134</v>
      </c>
      <c r="B746" s="4">
        <v>122.9871</v>
      </c>
      <c r="C746" s="4" t="s">
        <v>93</v>
      </c>
      <c r="D746" s="4" t="s">
        <v>223</v>
      </c>
      <c r="E746" s="4">
        <v>1.5</v>
      </c>
      <c r="F746" s="4">
        <v>184.48065</v>
      </c>
      <c r="G746" s="4">
        <v>368.96129999999999</v>
      </c>
      <c r="H746" s="4">
        <v>1352.8580999999999</v>
      </c>
      <c r="I746" s="5">
        <f t="shared" si="11"/>
        <v>88808136.876797006</v>
      </c>
    </row>
    <row r="747" spans="1:9" x14ac:dyDescent="0.45">
      <c r="A747" s="4" t="s">
        <v>134</v>
      </c>
      <c r="B747" s="4">
        <v>122.9871</v>
      </c>
      <c r="C747" s="4" t="s">
        <v>93</v>
      </c>
      <c r="D747" s="4" t="s">
        <v>224</v>
      </c>
      <c r="E747" s="4">
        <v>4.8</v>
      </c>
      <c r="F747" s="4">
        <v>590.33807999999999</v>
      </c>
      <c r="G747" s="4">
        <v>1180.67616</v>
      </c>
      <c r="H747" s="4">
        <v>2533.5342599999999</v>
      </c>
      <c r="I747" s="5">
        <f t="shared" si="11"/>
        <v>88809317.552956998</v>
      </c>
    </row>
    <row r="748" spans="1:9" x14ac:dyDescent="0.45">
      <c r="A748" s="4" t="s">
        <v>134</v>
      </c>
      <c r="B748" s="4">
        <v>122.9871</v>
      </c>
      <c r="C748" s="4" t="s">
        <v>93</v>
      </c>
      <c r="D748" s="4" t="s">
        <v>225</v>
      </c>
      <c r="E748" s="4">
        <v>0.75</v>
      </c>
      <c r="F748" s="4">
        <v>92.240324999999999</v>
      </c>
      <c r="G748" s="4">
        <v>184.48065</v>
      </c>
      <c r="H748" s="4">
        <v>2718.0149099999999</v>
      </c>
      <c r="I748" s="5">
        <f t="shared" si="11"/>
        <v>88809502.033606991</v>
      </c>
    </row>
    <row r="749" spans="1:9" x14ac:dyDescent="0.45">
      <c r="A749" s="4" t="s">
        <v>134</v>
      </c>
      <c r="B749" s="4">
        <v>397.80239999999998</v>
      </c>
      <c r="C749" s="4" t="s">
        <v>94</v>
      </c>
      <c r="D749" s="4" t="s">
        <v>197</v>
      </c>
      <c r="E749" s="4">
        <v>1</v>
      </c>
      <c r="F749" s="4">
        <v>397.80239999999998</v>
      </c>
      <c r="G749" s="4">
        <v>795.60479999999995</v>
      </c>
      <c r="H749" s="4">
        <v>795.60479999999995</v>
      </c>
      <c r="I749" s="5">
        <f t="shared" si="11"/>
        <v>88810297.638406992</v>
      </c>
    </row>
    <row r="750" spans="1:9" x14ac:dyDescent="0.45">
      <c r="A750" s="4" t="s">
        <v>134</v>
      </c>
      <c r="B750" s="4">
        <v>397.80239999999998</v>
      </c>
      <c r="C750" s="4" t="s">
        <v>94</v>
      </c>
      <c r="D750" s="4" t="s">
        <v>227</v>
      </c>
      <c r="E750" s="4">
        <v>0.4</v>
      </c>
      <c r="F750" s="4">
        <v>159.12096</v>
      </c>
      <c r="G750" s="4">
        <v>318.24191999999999</v>
      </c>
      <c r="H750" s="4">
        <v>1113.84672</v>
      </c>
      <c r="I750" s="5">
        <f t="shared" si="11"/>
        <v>88810615.880326986</v>
      </c>
    </row>
    <row r="751" spans="1:9" x14ac:dyDescent="0.45">
      <c r="A751" s="4" t="s">
        <v>134</v>
      </c>
      <c r="B751" s="4">
        <v>397.80239999999998</v>
      </c>
      <c r="C751" s="4" t="s">
        <v>94</v>
      </c>
      <c r="D751" s="4" t="s">
        <v>213</v>
      </c>
      <c r="E751" s="4">
        <v>0.4</v>
      </c>
      <c r="F751" s="4">
        <v>159.12096</v>
      </c>
      <c r="G751" s="4">
        <v>318.24191999999999</v>
      </c>
      <c r="H751" s="4">
        <v>1432.0886399999999</v>
      </c>
      <c r="I751" s="5">
        <f t="shared" si="11"/>
        <v>88810934.122246981</v>
      </c>
    </row>
    <row r="752" spans="1:9" x14ac:dyDescent="0.45">
      <c r="A752" s="4" t="s">
        <v>134</v>
      </c>
      <c r="B752" s="4">
        <v>397.80239999999998</v>
      </c>
      <c r="C752" s="4" t="s">
        <v>94</v>
      </c>
      <c r="D752" s="4" t="s">
        <v>229</v>
      </c>
      <c r="E752" s="4">
        <v>2.5000000000000001E-2</v>
      </c>
      <c r="F752" s="4">
        <v>9.9450599999999998</v>
      </c>
      <c r="G752" s="4">
        <v>19.89012</v>
      </c>
      <c r="H752" s="4">
        <v>1451.97876</v>
      </c>
      <c r="I752" s="5">
        <f t="shared" si="11"/>
        <v>88810954.01236698</v>
      </c>
    </row>
    <row r="753" spans="1:9" x14ac:dyDescent="0.45">
      <c r="A753" s="4" t="s">
        <v>134</v>
      </c>
      <c r="B753" s="4">
        <v>4863.5402000000004</v>
      </c>
      <c r="C753" s="4" t="s">
        <v>9</v>
      </c>
      <c r="D753" s="4" t="s">
        <v>230</v>
      </c>
      <c r="E753" s="4">
        <v>0.1</v>
      </c>
      <c r="F753" s="4">
        <v>486.35401999999999</v>
      </c>
      <c r="G753" s="4">
        <v>972.70803999999998</v>
      </c>
      <c r="H753" s="4">
        <v>972.70803999999998</v>
      </c>
      <c r="I753" s="5">
        <f t="shared" si="11"/>
        <v>88811926.720406979</v>
      </c>
    </row>
    <row r="754" spans="1:9" x14ac:dyDescent="0.45">
      <c r="A754" s="4" t="s">
        <v>134</v>
      </c>
      <c r="B754" s="4">
        <v>4863.5402000000004</v>
      </c>
      <c r="C754" s="4" t="s">
        <v>9</v>
      </c>
      <c r="D754" s="4" t="s">
        <v>227</v>
      </c>
      <c r="E754" s="4">
        <v>0.4</v>
      </c>
      <c r="F754" s="4">
        <v>1945.41608</v>
      </c>
      <c r="G754" s="4">
        <v>3890.8321599999999</v>
      </c>
      <c r="H754" s="4">
        <v>4863.5402000000004</v>
      </c>
      <c r="I754" s="5">
        <f t="shared" si="11"/>
        <v>88815817.552566975</v>
      </c>
    </row>
    <row r="755" spans="1:9" x14ac:dyDescent="0.45">
      <c r="A755" s="4" t="s">
        <v>134</v>
      </c>
      <c r="B755" s="4">
        <v>4863.5402000000004</v>
      </c>
      <c r="C755" s="4" t="s">
        <v>9</v>
      </c>
      <c r="D755" s="4" t="s">
        <v>231</v>
      </c>
      <c r="E755" s="4">
        <v>0.2</v>
      </c>
      <c r="F755" s="4">
        <v>972.70803999999998</v>
      </c>
      <c r="G755" s="4">
        <v>1945.41608</v>
      </c>
      <c r="H755" s="4">
        <v>6808.9562800000003</v>
      </c>
      <c r="I755" s="5">
        <f t="shared" si="11"/>
        <v>88817762.968646973</v>
      </c>
    </row>
    <row r="756" spans="1:9" x14ac:dyDescent="0.45">
      <c r="A756" s="4" t="s">
        <v>134</v>
      </c>
      <c r="B756" s="4">
        <v>4863.5402000000004</v>
      </c>
      <c r="C756" s="4" t="s">
        <v>9</v>
      </c>
      <c r="D756" s="4" t="s">
        <v>232</v>
      </c>
      <c r="E756" s="4">
        <v>0.1</v>
      </c>
      <c r="F756" s="4">
        <v>486.35401999999999</v>
      </c>
      <c r="G756" s="4">
        <v>972.70803999999998</v>
      </c>
      <c r="H756" s="4">
        <v>7781.6643199999999</v>
      </c>
      <c r="I756" s="5">
        <f t="shared" si="11"/>
        <v>88818735.676686972</v>
      </c>
    </row>
    <row r="757" spans="1:9" x14ac:dyDescent="0.45">
      <c r="A757" s="4" t="s">
        <v>134</v>
      </c>
      <c r="B757" s="4">
        <v>179.26</v>
      </c>
      <c r="C757" s="4" t="s">
        <v>136</v>
      </c>
      <c r="D757" s="4" t="s">
        <v>188</v>
      </c>
      <c r="E757" s="4">
        <v>0.5</v>
      </c>
      <c r="F757" s="4">
        <v>89.63</v>
      </c>
      <c r="G757" s="4">
        <v>179.26</v>
      </c>
      <c r="H757" s="4">
        <v>179.26</v>
      </c>
      <c r="I757" s="5">
        <f t="shared" si="11"/>
        <v>88818914.936686978</v>
      </c>
    </row>
    <row r="758" spans="1:9" x14ac:dyDescent="0.45">
      <c r="A758" s="4" t="s">
        <v>134</v>
      </c>
      <c r="B758" s="4">
        <v>179.26</v>
      </c>
      <c r="C758" s="4" t="s">
        <v>136</v>
      </c>
      <c r="D758" s="4" t="s">
        <v>209</v>
      </c>
      <c r="E758" s="4">
        <v>0.125</v>
      </c>
      <c r="F758" s="4">
        <v>22.407499999999999</v>
      </c>
      <c r="G758" s="4">
        <v>44.814999999999998</v>
      </c>
      <c r="H758" s="4">
        <v>224.07499999999999</v>
      </c>
      <c r="I758" s="5">
        <f t="shared" si="11"/>
        <v>88818959.751686975</v>
      </c>
    </row>
    <row r="759" spans="1:9" x14ac:dyDescent="0.45">
      <c r="A759" s="4" t="s">
        <v>134</v>
      </c>
      <c r="B759" s="4">
        <v>179.26</v>
      </c>
      <c r="C759" s="4" t="s">
        <v>136</v>
      </c>
      <c r="D759" s="4" t="s">
        <v>233</v>
      </c>
      <c r="E759" s="4">
        <v>2.5</v>
      </c>
      <c r="F759" s="4">
        <v>448.15</v>
      </c>
      <c r="G759" s="4">
        <v>896.3</v>
      </c>
      <c r="H759" s="4">
        <v>1120.375</v>
      </c>
      <c r="I759" s="5">
        <f t="shared" si="11"/>
        <v>88819856.051686972</v>
      </c>
    </row>
    <row r="760" spans="1:9" x14ac:dyDescent="0.45">
      <c r="A760" s="4" t="s">
        <v>134</v>
      </c>
      <c r="B760" s="4">
        <v>179.26</v>
      </c>
      <c r="C760" s="4" t="s">
        <v>136</v>
      </c>
      <c r="D760" s="4" t="s">
        <v>234</v>
      </c>
      <c r="E760" s="4">
        <v>3</v>
      </c>
      <c r="F760" s="4">
        <v>537.78</v>
      </c>
      <c r="G760" s="4">
        <v>1075.56</v>
      </c>
      <c r="H760" s="4">
        <v>2195.9349999999999</v>
      </c>
      <c r="I760" s="5">
        <f t="shared" si="11"/>
        <v>88820931.611686975</v>
      </c>
    </row>
    <row r="761" spans="1:9" x14ac:dyDescent="0.45">
      <c r="A761" s="4" t="s">
        <v>134</v>
      </c>
      <c r="B761" s="4">
        <v>1115.7750000000001</v>
      </c>
      <c r="C761" s="4" t="s">
        <v>24</v>
      </c>
      <c r="D761" s="4" t="s">
        <v>235</v>
      </c>
      <c r="E761" s="4">
        <v>15</v>
      </c>
      <c r="F761" s="4">
        <v>16736.625</v>
      </c>
      <c r="G761" s="4">
        <v>33473.25</v>
      </c>
      <c r="H761" s="4">
        <v>33473.25</v>
      </c>
      <c r="I761" s="5">
        <f t="shared" si="11"/>
        <v>88854404.861686975</v>
      </c>
    </row>
    <row r="762" spans="1:9" x14ac:dyDescent="0.45">
      <c r="A762" s="4" t="s">
        <v>134</v>
      </c>
      <c r="B762" s="4">
        <v>1115.7750000000001</v>
      </c>
      <c r="C762" s="4" t="s">
        <v>24</v>
      </c>
      <c r="D762" s="4" t="s">
        <v>227</v>
      </c>
      <c r="E762" s="4">
        <v>0.4</v>
      </c>
      <c r="F762" s="4">
        <v>446.31</v>
      </c>
      <c r="G762" s="4">
        <v>892.62</v>
      </c>
      <c r="H762" s="4">
        <v>34365.870000000003</v>
      </c>
      <c r="I762" s="5">
        <f t="shared" si="11"/>
        <v>88855297.48168698</v>
      </c>
    </row>
    <row r="763" spans="1:9" x14ac:dyDescent="0.45">
      <c r="A763" s="4" t="s">
        <v>134</v>
      </c>
      <c r="B763" s="4">
        <v>1115.7750000000001</v>
      </c>
      <c r="C763" s="4" t="s">
        <v>24</v>
      </c>
      <c r="D763" s="4" t="s">
        <v>208</v>
      </c>
      <c r="E763" s="4">
        <v>0.12</v>
      </c>
      <c r="F763" s="4">
        <v>133.893</v>
      </c>
      <c r="G763" s="4">
        <v>267.786</v>
      </c>
      <c r="H763" s="4">
        <v>34633.656000000003</v>
      </c>
      <c r="I763" s="5">
        <f t="shared" si="11"/>
        <v>88855565.267686978</v>
      </c>
    </row>
    <row r="764" spans="1:9" x14ac:dyDescent="0.45">
      <c r="A764" s="4" t="s">
        <v>134</v>
      </c>
      <c r="B764" s="4">
        <v>1115.7750000000001</v>
      </c>
      <c r="C764" s="4" t="s">
        <v>24</v>
      </c>
      <c r="D764" s="4" t="s">
        <v>231</v>
      </c>
      <c r="E764" s="4">
        <v>0.2</v>
      </c>
      <c r="F764" s="4">
        <v>223.155</v>
      </c>
      <c r="G764" s="4">
        <v>446.31</v>
      </c>
      <c r="H764" s="4">
        <v>35079.966</v>
      </c>
      <c r="I764" s="5">
        <f t="shared" si="11"/>
        <v>88856011.57768698</v>
      </c>
    </row>
    <row r="765" spans="1:9" x14ac:dyDescent="0.45">
      <c r="A765" s="4" t="s">
        <v>134</v>
      </c>
      <c r="B765" s="4">
        <v>1115.7750000000001</v>
      </c>
      <c r="C765" s="4" t="s">
        <v>24</v>
      </c>
      <c r="D765" s="4" t="s">
        <v>236</v>
      </c>
      <c r="E765" s="4">
        <v>0.1</v>
      </c>
      <c r="F765" s="4">
        <v>111.5775</v>
      </c>
      <c r="G765" s="4">
        <v>223.155</v>
      </c>
      <c r="H765" s="4">
        <v>35303.120999999999</v>
      </c>
      <c r="I765" s="5">
        <f t="shared" si="11"/>
        <v>88856234.732686982</v>
      </c>
    </row>
    <row r="766" spans="1:9" x14ac:dyDescent="0.45">
      <c r="A766" s="4" t="s">
        <v>134</v>
      </c>
      <c r="B766" s="4">
        <v>285.02</v>
      </c>
      <c r="C766" s="4" t="s">
        <v>95</v>
      </c>
      <c r="D766" s="4" t="s">
        <v>190</v>
      </c>
      <c r="E766" s="4">
        <v>0.75</v>
      </c>
      <c r="F766" s="4">
        <v>213.76499999999999</v>
      </c>
      <c r="G766" s="4">
        <v>427.53</v>
      </c>
      <c r="H766" s="4">
        <v>427.53</v>
      </c>
      <c r="I766" s="5">
        <f t="shared" si="11"/>
        <v>88856662.262686983</v>
      </c>
    </row>
    <row r="767" spans="1:9" x14ac:dyDescent="0.45">
      <c r="A767" s="4" t="s">
        <v>134</v>
      </c>
      <c r="B767" s="4">
        <v>285.02</v>
      </c>
      <c r="C767" s="4" t="s">
        <v>95</v>
      </c>
      <c r="D767" s="4" t="s">
        <v>208</v>
      </c>
      <c r="E767" s="4">
        <v>0.12</v>
      </c>
      <c r="F767" s="4">
        <v>34.202399999999997</v>
      </c>
      <c r="G767" s="4">
        <v>68.404799999999994</v>
      </c>
      <c r="H767" s="4">
        <v>495.9348</v>
      </c>
      <c r="I767" s="5">
        <f t="shared" si="11"/>
        <v>88856730.667486981</v>
      </c>
    </row>
    <row r="768" spans="1:9" x14ac:dyDescent="0.45">
      <c r="A768" s="4" t="s">
        <v>134</v>
      </c>
      <c r="B768" s="4">
        <v>285.02</v>
      </c>
      <c r="C768" s="4" t="s">
        <v>95</v>
      </c>
      <c r="D768" s="4" t="s">
        <v>199</v>
      </c>
      <c r="E768" s="4">
        <v>0.5</v>
      </c>
      <c r="F768" s="4">
        <v>142.51</v>
      </c>
      <c r="G768" s="4">
        <v>285.02</v>
      </c>
      <c r="H768" s="4">
        <v>780.95479999999998</v>
      </c>
      <c r="I768" s="5">
        <f t="shared" si="11"/>
        <v>88857015.687486976</v>
      </c>
    </row>
    <row r="769" spans="1:9" x14ac:dyDescent="0.45">
      <c r="A769" s="4" t="s">
        <v>134</v>
      </c>
      <c r="B769" s="4">
        <v>285.02</v>
      </c>
      <c r="C769" s="4" t="s">
        <v>95</v>
      </c>
      <c r="D769" s="4" t="s">
        <v>206</v>
      </c>
      <c r="E769" s="4">
        <v>0.3</v>
      </c>
      <c r="F769" s="4">
        <v>85.506</v>
      </c>
      <c r="G769" s="4">
        <v>171.012</v>
      </c>
      <c r="H769" s="4">
        <v>951.96680000000003</v>
      </c>
      <c r="I769" s="5">
        <f t="shared" si="11"/>
        <v>88857186.699486971</v>
      </c>
    </row>
    <row r="770" spans="1:9" x14ac:dyDescent="0.45">
      <c r="A770" s="4" t="s">
        <v>134</v>
      </c>
      <c r="B770" s="4">
        <v>8563</v>
      </c>
      <c r="C770" s="4" t="s">
        <v>38</v>
      </c>
      <c r="D770" s="4" t="s">
        <v>237</v>
      </c>
      <c r="E770" s="4">
        <v>2</v>
      </c>
      <c r="F770" s="4">
        <v>17126</v>
      </c>
      <c r="G770" s="4">
        <v>34252</v>
      </c>
      <c r="H770" s="4">
        <v>34252</v>
      </c>
      <c r="I770" s="5">
        <f t="shared" si="11"/>
        <v>88891438.699486971</v>
      </c>
    </row>
    <row r="771" spans="1:9" x14ac:dyDescent="0.45">
      <c r="A771" s="4" t="s">
        <v>134</v>
      </c>
      <c r="B771" s="4">
        <v>8563</v>
      </c>
      <c r="C771" s="4" t="s">
        <v>38</v>
      </c>
      <c r="D771" s="4" t="s">
        <v>238</v>
      </c>
      <c r="E771" s="4">
        <v>6</v>
      </c>
      <c r="F771" s="4">
        <v>51378</v>
      </c>
      <c r="G771" s="4">
        <v>102756</v>
      </c>
      <c r="H771" s="4">
        <v>137008</v>
      </c>
      <c r="I771" s="5">
        <f t="shared" si="11"/>
        <v>88994194.699486971</v>
      </c>
    </row>
    <row r="772" spans="1:9" x14ac:dyDescent="0.45">
      <c r="A772" s="4" t="s">
        <v>134</v>
      </c>
      <c r="B772" s="4">
        <v>8563</v>
      </c>
      <c r="C772" s="4" t="s">
        <v>38</v>
      </c>
      <c r="D772" s="4" t="s">
        <v>239</v>
      </c>
      <c r="E772" s="4">
        <v>1.5</v>
      </c>
      <c r="F772" s="4">
        <v>12844.5</v>
      </c>
      <c r="G772" s="4">
        <v>25689</v>
      </c>
      <c r="H772" s="4">
        <v>162697</v>
      </c>
      <c r="I772" s="5">
        <f t="shared" si="11"/>
        <v>89019883.699486971</v>
      </c>
    </row>
    <row r="773" spans="1:9" x14ac:dyDescent="0.45">
      <c r="A773" s="4" t="s">
        <v>134</v>
      </c>
      <c r="B773" s="4">
        <v>8563</v>
      </c>
      <c r="C773" s="4" t="s">
        <v>38</v>
      </c>
      <c r="D773" s="4" t="s">
        <v>201</v>
      </c>
      <c r="E773" s="4">
        <v>0.188</v>
      </c>
      <c r="F773" s="4">
        <v>1609.8440000000001</v>
      </c>
      <c r="G773" s="4">
        <v>3219.6880000000001</v>
      </c>
      <c r="H773" s="4">
        <v>165916.68799999999</v>
      </c>
      <c r="I773" s="5">
        <f t="shared" ref="I773:I836" si="12">I772+G773</f>
        <v>89023103.387486964</v>
      </c>
    </row>
    <row r="774" spans="1:9" x14ac:dyDescent="0.45">
      <c r="A774" s="4" t="s">
        <v>134</v>
      </c>
      <c r="B774" s="4">
        <v>13134.961300000001</v>
      </c>
      <c r="C774" s="4" t="s">
        <v>25</v>
      </c>
      <c r="D774" s="4" t="s">
        <v>240</v>
      </c>
      <c r="E774" s="4">
        <v>1</v>
      </c>
      <c r="F774" s="4">
        <v>13134.961300000001</v>
      </c>
      <c r="G774" s="4">
        <v>26269.922600000002</v>
      </c>
      <c r="H774" s="4">
        <v>26269.922600000002</v>
      </c>
      <c r="I774" s="5">
        <f t="shared" si="12"/>
        <v>89049373.310086966</v>
      </c>
    </row>
    <row r="775" spans="1:9" x14ac:dyDescent="0.45">
      <c r="A775" s="4" t="s">
        <v>134</v>
      </c>
      <c r="B775" s="4">
        <v>13134.961300000001</v>
      </c>
      <c r="C775" s="4" t="s">
        <v>25</v>
      </c>
      <c r="D775" s="4" t="s">
        <v>235</v>
      </c>
      <c r="E775" s="4">
        <v>15</v>
      </c>
      <c r="F775" s="4">
        <v>197024.41949999999</v>
      </c>
      <c r="G775" s="4">
        <v>394048.83899999998</v>
      </c>
      <c r="H775" s="4">
        <v>420318.76160000003</v>
      </c>
      <c r="I775" s="5">
        <f t="shared" si="12"/>
        <v>89443422.149086967</v>
      </c>
    </row>
    <row r="776" spans="1:9" x14ac:dyDescent="0.45">
      <c r="A776" s="4" t="s">
        <v>134</v>
      </c>
      <c r="B776" s="4">
        <v>13134.961300000001</v>
      </c>
      <c r="C776" s="4" t="s">
        <v>25</v>
      </c>
      <c r="D776" s="4" t="s">
        <v>201</v>
      </c>
      <c r="E776" s="4">
        <v>0.188</v>
      </c>
      <c r="F776" s="4">
        <v>2469.3727244000002</v>
      </c>
      <c r="G776" s="4">
        <v>4938.7454488000003</v>
      </c>
      <c r="H776" s="4">
        <v>425257.50704880001</v>
      </c>
      <c r="I776" s="5">
        <f t="shared" si="12"/>
        <v>89448360.894535765</v>
      </c>
    </row>
    <row r="777" spans="1:9" x14ac:dyDescent="0.45">
      <c r="A777" s="4" t="s">
        <v>134</v>
      </c>
      <c r="B777" s="4">
        <v>13134.961300000001</v>
      </c>
      <c r="C777" s="4" t="s">
        <v>25</v>
      </c>
      <c r="D777" s="4" t="s">
        <v>241</v>
      </c>
      <c r="E777" s="4">
        <v>0.375</v>
      </c>
      <c r="F777" s="4">
        <v>4925.6104875000001</v>
      </c>
      <c r="G777" s="4">
        <v>9851.2209750000002</v>
      </c>
      <c r="H777" s="4">
        <v>435108.72802380001</v>
      </c>
      <c r="I777" s="5">
        <f t="shared" si="12"/>
        <v>89458212.115510762</v>
      </c>
    </row>
    <row r="778" spans="1:9" x14ac:dyDescent="0.45">
      <c r="A778" s="4" t="s">
        <v>134</v>
      </c>
      <c r="B778" s="4">
        <v>1922.17</v>
      </c>
      <c r="C778" s="4" t="s">
        <v>11</v>
      </c>
      <c r="D778" s="4" t="s">
        <v>206</v>
      </c>
      <c r="E778" s="4">
        <v>0.3</v>
      </c>
      <c r="F778" s="4">
        <v>576.65099999999995</v>
      </c>
      <c r="G778" s="4">
        <v>1153.3019999999999</v>
      </c>
      <c r="H778" s="4">
        <v>1153.3019999999999</v>
      </c>
      <c r="I778" s="5">
        <f t="shared" si="12"/>
        <v>89459365.417510763</v>
      </c>
    </row>
    <row r="779" spans="1:9" x14ac:dyDescent="0.45">
      <c r="A779" s="4" t="s">
        <v>134</v>
      </c>
      <c r="B779" s="4">
        <v>1922.17</v>
      </c>
      <c r="C779" s="4" t="s">
        <v>11</v>
      </c>
      <c r="D779" s="4" t="s">
        <v>201</v>
      </c>
      <c r="E779" s="4">
        <v>0.188</v>
      </c>
      <c r="F779" s="4">
        <v>361.36795999999998</v>
      </c>
      <c r="G779" s="4">
        <v>722.73591999999996</v>
      </c>
      <c r="H779" s="4">
        <v>1876.03792</v>
      </c>
      <c r="I779" s="5">
        <f t="shared" si="12"/>
        <v>89460088.15343076</v>
      </c>
    </row>
    <row r="780" spans="1:9" x14ac:dyDescent="0.45">
      <c r="A780" s="4" t="s">
        <v>134</v>
      </c>
      <c r="B780" s="4">
        <v>1922.17</v>
      </c>
      <c r="C780" s="4" t="s">
        <v>11</v>
      </c>
      <c r="D780" s="4" t="s">
        <v>205</v>
      </c>
      <c r="E780" s="4">
        <v>0.9</v>
      </c>
      <c r="F780" s="4">
        <v>1729.953</v>
      </c>
      <c r="G780" s="4">
        <v>3459.9059999999999</v>
      </c>
      <c r="H780" s="4">
        <v>5335.9439199999997</v>
      </c>
      <c r="I780" s="5">
        <f t="shared" si="12"/>
        <v>89463548.059430763</v>
      </c>
    </row>
    <row r="781" spans="1:9" x14ac:dyDescent="0.45">
      <c r="A781" s="4" t="s">
        <v>134</v>
      </c>
      <c r="B781" s="4">
        <v>1922.17</v>
      </c>
      <c r="C781" s="4" t="s">
        <v>11</v>
      </c>
      <c r="D781" s="4" t="s">
        <v>235</v>
      </c>
      <c r="E781" s="4">
        <v>15</v>
      </c>
      <c r="F781" s="4">
        <v>28832.55</v>
      </c>
      <c r="G781" s="4">
        <v>57665.1</v>
      </c>
      <c r="H781" s="4">
        <v>63001.043919999996</v>
      </c>
      <c r="I781" s="5">
        <f t="shared" si="12"/>
        <v>89521213.159430757</v>
      </c>
    </row>
    <row r="782" spans="1:9" x14ac:dyDescent="0.45">
      <c r="A782" s="4" t="s">
        <v>134</v>
      </c>
      <c r="B782" s="4">
        <v>173.00139999999999</v>
      </c>
      <c r="C782" s="4" t="s">
        <v>12</v>
      </c>
      <c r="D782" s="4" t="s">
        <v>198</v>
      </c>
      <c r="E782" s="4">
        <v>0.01</v>
      </c>
      <c r="F782" s="4">
        <v>1.7300139999999999</v>
      </c>
      <c r="G782" s="4">
        <v>3.4600279999999999</v>
      </c>
      <c r="H782" s="4">
        <v>3.4600279999999999</v>
      </c>
      <c r="I782" s="5">
        <f t="shared" si="12"/>
        <v>89521216.61945875</v>
      </c>
    </row>
    <row r="783" spans="1:9" x14ac:dyDescent="0.45">
      <c r="A783" s="4" t="s">
        <v>134</v>
      </c>
      <c r="B783" s="4">
        <v>173.00139999999999</v>
      </c>
      <c r="C783" s="4" t="s">
        <v>12</v>
      </c>
      <c r="D783" s="4" t="s">
        <v>230</v>
      </c>
      <c r="E783" s="4">
        <v>0.1</v>
      </c>
      <c r="F783" s="4">
        <v>17.300139999999999</v>
      </c>
      <c r="G783" s="4">
        <v>34.600279999999998</v>
      </c>
      <c r="H783" s="4">
        <v>38.060307999999999</v>
      </c>
      <c r="I783" s="5">
        <f t="shared" si="12"/>
        <v>89521251.219738752</v>
      </c>
    </row>
    <row r="784" spans="1:9" x14ac:dyDescent="0.45">
      <c r="A784" s="4" t="s">
        <v>134</v>
      </c>
      <c r="B784" s="4">
        <v>173.00139999999999</v>
      </c>
      <c r="C784" s="4" t="s">
        <v>12</v>
      </c>
      <c r="D784" s="4" t="s">
        <v>227</v>
      </c>
      <c r="E784" s="4">
        <v>0.4</v>
      </c>
      <c r="F784" s="4">
        <v>69.200559999999996</v>
      </c>
      <c r="G784" s="4">
        <v>138.40111999999999</v>
      </c>
      <c r="H784" s="4">
        <v>176.46142800000001</v>
      </c>
      <c r="I784" s="5">
        <f t="shared" si="12"/>
        <v>89521389.620858759</v>
      </c>
    </row>
    <row r="785" spans="1:9" x14ac:dyDescent="0.45">
      <c r="A785" s="4" t="s">
        <v>134</v>
      </c>
      <c r="B785" s="4">
        <v>173.00139999999999</v>
      </c>
      <c r="C785" s="4" t="s">
        <v>12</v>
      </c>
      <c r="D785" s="4" t="s">
        <v>242</v>
      </c>
      <c r="E785" s="4">
        <v>0.4</v>
      </c>
      <c r="F785" s="4">
        <v>69.200559999999996</v>
      </c>
      <c r="G785" s="4">
        <v>138.40111999999999</v>
      </c>
      <c r="H785" s="4">
        <v>314.862548</v>
      </c>
      <c r="I785" s="5">
        <f t="shared" si="12"/>
        <v>89521528.021978766</v>
      </c>
    </row>
    <row r="786" spans="1:9" x14ac:dyDescent="0.45">
      <c r="A786" s="4" t="s">
        <v>134</v>
      </c>
      <c r="B786" s="4">
        <v>173.00139999999999</v>
      </c>
      <c r="C786" s="4" t="s">
        <v>12</v>
      </c>
      <c r="D786" s="4" t="s">
        <v>243</v>
      </c>
      <c r="E786" s="4">
        <v>0.09</v>
      </c>
      <c r="F786" s="4">
        <v>15.570126</v>
      </c>
      <c r="G786" s="4">
        <v>31.140252</v>
      </c>
      <c r="H786" s="4">
        <v>346.00279999999998</v>
      </c>
      <c r="I786" s="5">
        <f t="shared" si="12"/>
        <v>89521559.16223076</v>
      </c>
    </row>
    <row r="787" spans="1:9" x14ac:dyDescent="0.45">
      <c r="A787" s="4" t="s">
        <v>134</v>
      </c>
      <c r="B787" s="4">
        <v>7142.6171000000004</v>
      </c>
      <c r="C787" s="4" t="s">
        <v>96</v>
      </c>
      <c r="D787" s="4" t="s">
        <v>188</v>
      </c>
      <c r="E787" s="4">
        <v>0.5</v>
      </c>
      <c r="F787" s="4">
        <v>3571.3085500000002</v>
      </c>
      <c r="G787" s="4">
        <v>7142.6171000000004</v>
      </c>
      <c r="H787" s="4">
        <v>7142.6171000000004</v>
      </c>
      <c r="I787" s="5">
        <f t="shared" si="12"/>
        <v>89528701.77933076</v>
      </c>
    </row>
    <row r="788" spans="1:9" x14ac:dyDescent="0.45">
      <c r="A788" s="4" t="s">
        <v>134</v>
      </c>
      <c r="B788" s="4">
        <v>7142.6171000000004</v>
      </c>
      <c r="C788" s="4" t="s">
        <v>96</v>
      </c>
      <c r="D788" s="4" t="s">
        <v>197</v>
      </c>
      <c r="E788" s="4">
        <v>1</v>
      </c>
      <c r="F788" s="4">
        <v>7142.6171000000004</v>
      </c>
      <c r="G788" s="4">
        <v>14285.234200000001</v>
      </c>
      <c r="H788" s="4">
        <v>21427.851299999998</v>
      </c>
      <c r="I788" s="5">
        <f t="shared" si="12"/>
        <v>89542987.013530761</v>
      </c>
    </row>
    <row r="789" spans="1:9" x14ac:dyDescent="0.45">
      <c r="A789" s="4" t="s">
        <v>134</v>
      </c>
      <c r="B789" s="4">
        <v>7142.6171000000004</v>
      </c>
      <c r="C789" s="4" t="s">
        <v>96</v>
      </c>
      <c r="D789" s="4" t="s">
        <v>193</v>
      </c>
      <c r="E789" s="4">
        <v>30</v>
      </c>
      <c r="F789" s="4">
        <v>214278.51300000001</v>
      </c>
      <c r="G789" s="4">
        <v>428557.02600000001</v>
      </c>
      <c r="H789" s="4">
        <v>449984.87729999999</v>
      </c>
      <c r="I789" s="5">
        <f t="shared" si="12"/>
        <v>89971544.039530754</v>
      </c>
    </row>
    <row r="790" spans="1:9" x14ac:dyDescent="0.45">
      <c r="A790" s="4" t="s">
        <v>134</v>
      </c>
      <c r="B790" s="4">
        <v>7142.6171000000004</v>
      </c>
      <c r="C790" s="4" t="s">
        <v>96</v>
      </c>
      <c r="D790" s="4" t="s">
        <v>202</v>
      </c>
      <c r="E790" s="4">
        <v>1.75</v>
      </c>
      <c r="F790" s="4">
        <v>12499.579925</v>
      </c>
      <c r="G790" s="4">
        <v>24999.15985</v>
      </c>
      <c r="H790" s="4">
        <v>474984.03714999999</v>
      </c>
      <c r="I790" s="5">
        <f t="shared" si="12"/>
        <v>89996543.199380755</v>
      </c>
    </row>
    <row r="791" spans="1:9" x14ac:dyDescent="0.45">
      <c r="A791" s="4" t="s">
        <v>134</v>
      </c>
      <c r="B791" s="4">
        <v>7142.6171000000004</v>
      </c>
      <c r="C791" s="4" t="s">
        <v>96</v>
      </c>
      <c r="D791" s="4" t="s">
        <v>244</v>
      </c>
      <c r="E791" s="4">
        <v>1</v>
      </c>
      <c r="F791" s="4">
        <v>7142.6171000000004</v>
      </c>
      <c r="G791" s="4">
        <v>14285.234200000001</v>
      </c>
      <c r="H791" s="4">
        <v>489269.27135</v>
      </c>
      <c r="I791" s="5">
        <f t="shared" si="12"/>
        <v>90010828.433580756</v>
      </c>
    </row>
    <row r="792" spans="1:9" x14ac:dyDescent="0.45">
      <c r="A792" s="4" t="s">
        <v>134</v>
      </c>
      <c r="B792" s="4">
        <v>20002.86</v>
      </c>
      <c r="C792" s="4" t="s">
        <v>97</v>
      </c>
      <c r="D792" s="4" t="s">
        <v>188</v>
      </c>
      <c r="E792" s="4">
        <v>0.5</v>
      </c>
      <c r="F792" s="4">
        <v>10001.43</v>
      </c>
      <c r="G792" s="4">
        <v>20002.86</v>
      </c>
      <c r="H792" s="4">
        <v>20002.86</v>
      </c>
      <c r="I792" s="5">
        <f t="shared" si="12"/>
        <v>90030831.293580756</v>
      </c>
    </row>
    <row r="793" spans="1:9" x14ac:dyDescent="0.45">
      <c r="A793" s="4" t="s">
        <v>134</v>
      </c>
      <c r="B793" s="4">
        <v>20002.86</v>
      </c>
      <c r="C793" s="4" t="s">
        <v>97</v>
      </c>
      <c r="D793" s="4" t="s">
        <v>189</v>
      </c>
      <c r="E793" s="4">
        <v>4.4999999999999998E-2</v>
      </c>
      <c r="F793" s="4">
        <v>900.12869999999998</v>
      </c>
      <c r="G793" s="4">
        <v>1800.2574</v>
      </c>
      <c r="H793" s="4">
        <v>21803.117399999999</v>
      </c>
      <c r="I793" s="5">
        <f t="shared" si="12"/>
        <v>90032631.550980762</v>
      </c>
    </row>
    <row r="794" spans="1:9" x14ac:dyDescent="0.45">
      <c r="A794" s="4" t="s">
        <v>134</v>
      </c>
      <c r="B794" s="4">
        <v>20002.86</v>
      </c>
      <c r="C794" s="4" t="s">
        <v>97</v>
      </c>
      <c r="D794" s="4" t="s">
        <v>190</v>
      </c>
      <c r="E794" s="4">
        <v>0.75</v>
      </c>
      <c r="F794" s="4">
        <v>15002.145</v>
      </c>
      <c r="G794" s="4">
        <v>30004.29</v>
      </c>
      <c r="H794" s="4">
        <v>51807.407399999996</v>
      </c>
      <c r="I794" s="5">
        <f t="shared" si="12"/>
        <v>90062635.840980768</v>
      </c>
    </row>
    <row r="795" spans="1:9" x14ac:dyDescent="0.45">
      <c r="A795" s="4" t="s">
        <v>134</v>
      </c>
      <c r="B795" s="4">
        <v>20002.86</v>
      </c>
      <c r="C795" s="4" t="s">
        <v>97</v>
      </c>
      <c r="D795" s="4" t="s">
        <v>191</v>
      </c>
      <c r="E795" s="4">
        <v>6.3E-2</v>
      </c>
      <c r="F795" s="4">
        <v>1260.1801800000001</v>
      </c>
      <c r="G795" s="4">
        <v>2520.3603600000001</v>
      </c>
      <c r="H795" s="4">
        <v>54327.767760000002</v>
      </c>
      <c r="I795" s="5">
        <f t="shared" si="12"/>
        <v>90065156.201340765</v>
      </c>
    </row>
    <row r="796" spans="1:9" x14ac:dyDescent="0.45">
      <c r="A796" s="4" t="s">
        <v>134</v>
      </c>
      <c r="B796" s="4">
        <v>320338.35810000001</v>
      </c>
      <c r="C796" s="4" t="s">
        <v>98</v>
      </c>
      <c r="D796" s="4" t="s">
        <v>209</v>
      </c>
      <c r="E796" s="4">
        <v>0.125</v>
      </c>
      <c r="F796" s="4">
        <v>40042.294762500002</v>
      </c>
      <c r="G796" s="4">
        <v>80084.589525000003</v>
      </c>
      <c r="H796" s="4">
        <v>80084.589525000003</v>
      </c>
      <c r="I796" s="5">
        <f t="shared" si="12"/>
        <v>90145240.790865764</v>
      </c>
    </row>
    <row r="797" spans="1:9" x14ac:dyDescent="0.45">
      <c r="A797" s="4" t="s">
        <v>134</v>
      </c>
      <c r="B797" s="4">
        <v>320338.35810000001</v>
      </c>
      <c r="C797" s="4" t="s">
        <v>98</v>
      </c>
      <c r="D797" s="4" t="s">
        <v>188</v>
      </c>
      <c r="E797" s="4">
        <v>0.5</v>
      </c>
      <c r="F797" s="4">
        <v>160169.17905000001</v>
      </c>
      <c r="G797" s="4">
        <v>320338.35810000001</v>
      </c>
      <c r="H797" s="4">
        <v>400422.94762499997</v>
      </c>
      <c r="I797" s="5">
        <f t="shared" si="12"/>
        <v>90465579.148965761</v>
      </c>
    </row>
    <row r="798" spans="1:9" x14ac:dyDescent="0.45">
      <c r="A798" s="4" t="s">
        <v>134</v>
      </c>
      <c r="B798" s="4">
        <v>320338.35810000001</v>
      </c>
      <c r="C798" s="4" t="s">
        <v>98</v>
      </c>
      <c r="D798" s="4" t="s">
        <v>233</v>
      </c>
      <c r="E798" s="4">
        <v>2.5</v>
      </c>
      <c r="F798" s="4">
        <v>800845.89524999994</v>
      </c>
      <c r="G798" s="4">
        <v>1601691.7904999999</v>
      </c>
      <c r="H798" s="4">
        <v>2002114.7381249999</v>
      </c>
      <c r="I798" s="5">
        <f t="shared" si="12"/>
        <v>92067270.939465761</v>
      </c>
    </row>
    <row r="799" spans="1:9" x14ac:dyDescent="0.45">
      <c r="A799" s="4" t="s">
        <v>134</v>
      </c>
      <c r="B799" s="4">
        <v>320338.35810000001</v>
      </c>
      <c r="C799" s="4" t="s">
        <v>98</v>
      </c>
      <c r="D799" s="4" t="s">
        <v>234</v>
      </c>
      <c r="E799" s="4">
        <v>3</v>
      </c>
      <c r="F799" s="4">
        <v>961015.07429999998</v>
      </c>
      <c r="G799" s="4">
        <v>1922030.1486</v>
      </c>
      <c r="H799" s="4">
        <v>3924144.8867250001</v>
      </c>
      <c r="I799" s="5">
        <f t="shared" si="12"/>
        <v>93989301.088065758</v>
      </c>
    </row>
    <row r="800" spans="1:9" x14ac:dyDescent="0.45">
      <c r="A800" s="4" t="s">
        <v>134</v>
      </c>
      <c r="B800" s="4">
        <v>108301.55</v>
      </c>
      <c r="C800" s="4" t="s">
        <v>245</v>
      </c>
      <c r="D800" s="4" t="s">
        <v>209</v>
      </c>
      <c r="E800" s="4">
        <v>0.125</v>
      </c>
      <c r="F800" s="4">
        <v>13537.69375</v>
      </c>
      <c r="G800" s="4">
        <v>27075.387500000001</v>
      </c>
      <c r="H800" s="4">
        <v>27075.387500000001</v>
      </c>
      <c r="I800" s="5">
        <f t="shared" si="12"/>
        <v>94016376.475565761</v>
      </c>
    </row>
    <row r="801" spans="1:9" x14ac:dyDescent="0.45">
      <c r="A801" s="4" t="s">
        <v>134</v>
      </c>
      <c r="B801" s="4">
        <v>108301.55</v>
      </c>
      <c r="C801" s="4" t="s">
        <v>245</v>
      </c>
      <c r="D801" s="4" t="s">
        <v>188</v>
      </c>
      <c r="E801" s="4">
        <v>0.5</v>
      </c>
      <c r="F801" s="4">
        <v>54150.775000000001</v>
      </c>
      <c r="G801" s="4">
        <v>108301.55</v>
      </c>
      <c r="H801" s="4">
        <v>135376.9375</v>
      </c>
      <c r="I801" s="5">
        <f t="shared" si="12"/>
        <v>94124678.025565758</v>
      </c>
    </row>
    <row r="802" spans="1:9" x14ac:dyDescent="0.45">
      <c r="A802" s="4" t="s">
        <v>134</v>
      </c>
      <c r="B802" s="4">
        <v>108301.55</v>
      </c>
      <c r="C802" s="4" t="s">
        <v>245</v>
      </c>
      <c r="D802" s="4" t="s">
        <v>199</v>
      </c>
      <c r="E802" s="4">
        <v>0.5</v>
      </c>
      <c r="F802" s="4">
        <v>54150.775000000001</v>
      </c>
      <c r="G802" s="4">
        <v>108301.55</v>
      </c>
      <c r="H802" s="4">
        <v>243678.48749999999</v>
      </c>
      <c r="I802" s="5">
        <f t="shared" si="12"/>
        <v>94232979.575565755</v>
      </c>
    </row>
    <row r="803" spans="1:9" x14ac:dyDescent="0.45">
      <c r="A803" s="4" t="s">
        <v>134</v>
      </c>
      <c r="B803" s="4">
        <v>108301.55</v>
      </c>
      <c r="C803" s="4" t="s">
        <v>245</v>
      </c>
      <c r="D803" s="4" t="s">
        <v>227</v>
      </c>
      <c r="E803" s="4">
        <v>0.4</v>
      </c>
      <c r="F803" s="4">
        <v>43320.62</v>
      </c>
      <c r="G803" s="4">
        <v>86641.24</v>
      </c>
      <c r="H803" s="4">
        <v>330319.72749999998</v>
      </c>
      <c r="I803" s="5">
        <f t="shared" si="12"/>
        <v>94319620.81556575</v>
      </c>
    </row>
    <row r="804" spans="1:9" x14ac:dyDescent="0.45">
      <c r="A804" s="4" t="s">
        <v>134</v>
      </c>
      <c r="B804" s="4">
        <v>4990.4081999999999</v>
      </c>
      <c r="C804" s="4" t="s">
        <v>99</v>
      </c>
      <c r="D804" s="4" t="s">
        <v>227</v>
      </c>
      <c r="E804" s="4">
        <v>0.4</v>
      </c>
      <c r="F804" s="4">
        <v>1996.16328</v>
      </c>
      <c r="G804" s="4">
        <v>3992.32656</v>
      </c>
      <c r="H804" s="4">
        <v>3992.32656</v>
      </c>
      <c r="I804" s="5">
        <f t="shared" si="12"/>
        <v>94323613.142125756</v>
      </c>
    </row>
    <row r="805" spans="1:9" x14ac:dyDescent="0.45">
      <c r="A805" s="4" t="s">
        <v>134</v>
      </c>
      <c r="B805" s="4">
        <v>4990.4081999999999</v>
      </c>
      <c r="C805" s="4" t="s">
        <v>99</v>
      </c>
      <c r="D805" s="4" t="s">
        <v>248</v>
      </c>
      <c r="E805" s="4">
        <v>1.68</v>
      </c>
      <c r="F805" s="4">
        <v>8383.8857759999992</v>
      </c>
      <c r="G805" s="4">
        <v>16767.771551999998</v>
      </c>
      <c r="H805" s="4">
        <v>20760.098112</v>
      </c>
      <c r="I805" s="5">
        <f t="shared" si="12"/>
        <v>94340380.913677752</v>
      </c>
    </row>
    <row r="806" spans="1:9" x14ac:dyDescent="0.45">
      <c r="A806" s="4" t="s">
        <v>134</v>
      </c>
      <c r="B806" s="4">
        <v>4990.4081999999999</v>
      </c>
      <c r="C806" s="4" t="s">
        <v>99</v>
      </c>
      <c r="D806" s="4" t="s">
        <v>227</v>
      </c>
      <c r="E806" s="4">
        <v>0.4</v>
      </c>
      <c r="F806" s="4">
        <v>1996.16328</v>
      </c>
      <c r="G806" s="4">
        <v>3992.32656</v>
      </c>
      <c r="H806" s="4">
        <v>24752.424672000001</v>
      </c>
      <c r="I806" s="5">
        <f t="shared" si="12"/>
        <v>94344373.240237758</v>
      </c>
    </row>
    <row r="807" spans="1:9" x14ac:dyDescent="0.45">
      <c r="A807" s="4" t="s">
        <v>134</v>
      </c>
      <c r="B807" s="4">
        <v>4990.4081999999999</v>
      </c>
      <c r="C807" s="4" t="s">
        <v>99</v>
      </c>
      <c r="D807" s="4" t="s">
        <v>206</v>
      </c>
      <c r="E807" s="4">
        <v>0.3</v>
      </c>
      <c r="F807" s="4">
        <v>1497.12246</v>
      </c>
      <c r="G807" s="4">
        <v>2994.2449200000001</v>
      </c>
      <c r="H807" s="4">
        <v>27746.669591999998</v>
      </c>
      <c r="I807" s="5">
        <f t="shared" si="12"/>
        <v>94347367.485157758</v>
      </c>
    </row>
    <row r="808" spans="1:9" x14ac:dyDescent="0.45">
      <c r="A808" s="4" t="s">
        <v>134</v>
      </c>
      <c r="B808" s="4">
        <v>161.32</v>
      </c>
      <c r="C808" s="4" t="s">
        <v>125</v>
      </c>
      <c r="D808" s="4" t="s">
        <v>249</v>
      </c>
      <c r="E808" s="4">
        <v>0.1875</v>
      </c>
      <c r="F808" s="4">
        <v>30.247499999999999</v>
      </c>
      <c r="G808" s="4">
        <v>60.494999999999997</v>
      </c>
      <c r="H808" s="4">
        <v>60.494999999999997</v>
      </c>
      <c r="I808" s="5">
        <f t="shared" si="12"/>
        <v>94347427.980157763</v>
      </c>
    </row>
    <row r="809" spans="1:9" x14ac:dyDescent="0.45">
      <c r="A809" s="4" t="s">
        <v>134</v>
      </c>
      <c r="B809" s="4">
        <v>161.32</v>
      </c>
      <c r="C809" s="4" t="s">
        <v>125</v>
      </c>
      <c r="D809" s="4" t="s">
        <v>212</v>
      </c>
      <c r="E809" s="4">
        <v>2.27</v>
      </c>
      <c r="F809" s="4">
        <v>366.19639999999998</v>
      </c>
      <c r="G809" s="4">
        <v>732.39279999999997</v>
      </c>
      <c r="H809" s="4">
        <v>792.88779999999997</v>
      </c>
      <c r="I809" s="5">
        <f t="shared" si="12"/>
        <v>94348160.372957766</v>
      </c>
    </row>
    <row r="810" spans="1:9" x14ac:dyDescent="0.45">
      <c r="A810" s="4" t="s">
        <v>134</v>
      </c>
      <c r="B810" s="4">
        <v>161.32</v>
      </c>
      <c r="C810" s="4" t="s">
        <v>125</v>
      </c>
      <c r="D810" s="4" t="s">
        <v>250</v>
      </c>
      <c r="E810" s="4">
        <v>3.71</v>
      </c>
      <c r="F810" s="4">
        <v>598.49720000000002</v>
      </c>
      <c r="G810" s="4">
        <v>1196.9944</v>
      </c>
      <c r="H810" s="4">
        <v>1989.8822</v>
      </c>
      <c r="I810" s="5">
        <f t="shared" si="12"/>
        <v>94349357.367357761</v>
      </c>
    </row>
    <row r="811" spans="1:9" x14ac:dyDescent="0.45">
      <c r="A811" s="4" t="s">
        <v>134</v>
      </c>
      <c r="B811" s="4">
        <v>161.32</v>
      </c>
      <c r="C811" s="4" t="s">
        <v>125</v>
      </c>
      <c r="D811" s="4" t="s">
        <v>193</v>
      </c>
      <c r="E811" s="4">
        <v>30</v>
      </c>
      <c r="F811" s="4">
        <v>4839.6000000000004</v>
      </c>
      <c r="G811" s="4">
        <v>9679.2000000000007</v>
      </c>
      <c r="H811" s="4">
        <v>11669.082200000001</v>
      </c>
      <c r="I811" s="5">
        <f t="shared" si="12"/>
        <v>94359036.567357764</v>
      </c>
    </row>
    <row r="812" spans="1:9" x14ac:dyDescent="0.45">
      <c r="A812" s="4" t="s">
        <v>134</v>
      </c>
      <c r="B812" s="4">
        <v>43.904000000000003</v>
      </c>
      <c r="C812" s="4" t="s">
        <v>100</v>
      </c>
      <c r="D812" s="4" t="s">
        <v>202</v>
      </c>
      <c r="E812" s="4">
        <v>1.75</v>
      </c>
      <c r="F812" s="4">
        <v>76.831999999999994</v>
      </c>
      <c r="G812" s="4">
        <v>153.66399999999999</v>
      </c>
      <c r="H812" s="4">
        <v>153.66399999999999</v>
      </c>
      <c r="I812" s="5">
        <f t="shared" si="12"/>
        <v>94359190.231357768</v>
      </c>
    </row>
    <row r="813" spans="1:9" x14ac:dyDescent="0.45">
      <c r="A813" s="4" t="s">
        <v>134</v>
      </c>
      <c r="B813" s="4">
        <v>43.904000000000003</v>
      </c>
      <c r="C813" s="4" t="s">
        <v>100</v>
      </c>
      <c r="D813" s="4" t="s">
        <v>251</v>
      </c>
      <c r="E813" s="4">
        <v>34.799999999999997</v>
      </c>
      <c r="F813" s="4">
        <v>1527.8592000000001</v>
      </c>
      <c r="G813" s="4">
        <v>3055.7184000000002</v>
      </c>
      <c r="H813" s="4">
        <v>3209.3824</v>
      </c>
      <c r="I813" s="5">
        <f t="shared" si="12"/>
        <v>94362245.94975777</v>
      </c>
    </row>
    <row r="814" spans="1:9" x14ac:dyDescent="0.45">
      <c r="A814" s="4" t="s">
        <v>134</v>
      </c>
      <c r="B814" s="4">
        <v>43.904000000000003</v>
      </c>
      <c r="C814" s="4" t="s">
        <v>100</v>
      </c>
      <c r="D814" s="4" t="s">
        <v>224</v>
      </c>
      <c r="E814" s="4">
        <v>4.8</v>
      </c>
      <c r="F814" s="4">
        <v>210.73920000000001</v>
      </c>
      <c r="G814" s="4">
        <v>421.47840000000002</v>
      </c>
      <c r="H814" s="4">
        <v>3630.8607999999999</v>
      </c>
      <c r="I814" s="5">
        <f t="shared" si="12"/>
        <v>94362667.428157777</v>
      </c>
    </row>
    <row r="815" spans="1:9" x14ac:dyDescent="0.45">
      <c r="A815" s="4" t="s">
        <v>134</v>
      </c>
      <c r="B815" s="4">
        <v>43.904000000000003</v>
      </c>
      <c r="C815" s="4" t="s">
        <v>100</v>
      </c>
      <c r="D815" s="4" t="s">
        <v>239</v>
      </c>
      <c r="E815" s="4">
        <v>1.5</v>
      </c>
      <c r="F815" s="4">
        <v>65.855999999999995</v>
      </c>
      <c r="G815" s="4">
        <v>131.71199999999999</v>
      </c>
      <c r="H815" s="4">
        <v>3762.5727999999999</v>
      </c>
      <c r="I815" s="5">
        <f t="shared" si="12"/>
        <v>94362799.140157774</v>
      </c>
    </row>
    <row r="816" spans="1:9" x14ac:dyDescent="0.45">
      <c r="A816" s="4" t="s">
        <v>134</v>
      </c>
      <c r="B816" s="4">
        <v>43.904000000000003</v>
      </c>
      <c r="C816" s="4" t="s">
        <v>100</v>
      </c>
      <c r="D816" s="4" t="s">
        <v>205</v>
      </c>
      <c r="E816" s="4">
        <v>0.9</v>
      </c>
      <c r="F816" s="4">
        <v>39.513599999999997</v>
      </c>
      <c r="G816" s="4">
        <v>79.027199999999993</v>
      </c>
      <c r="H816" s="4">
        <v>3841.6</v>
      </c>
      <c r="I816" s="5">
        <f t="shared" si="12"/>
        <v>94362878.167357773</v>
      </c>
    </row>
    <row r="817" spans="1:9" x14ac:dyDescent="0.45">
      <c r="A817" s="4" t="s">
        <v>134</v>
      </c>
      <c r="B817" s="4">
        <v>2.48</v>
      </c>
      <c r="C817" s="4" t="s">
        <v>101</v>
      </c>
      <c r="D817" s="4" t="s">
        <v>204</v>
      </c>
      <c r="E817" s="4">
        <v>0.5</v>
      </c>
      <c r="F817" s="4">
        <v>1.24</v>
      </c>
      <c r="G817" s="4">
        <v>2.48</v>
      </c>
      <c r="H817" s="4">
        <v>2.48</v>
      </c>
      <c r="I817" s="5">
        <f t="shared" si="12"/>
        <v>94362880.647357777</v>
      </c>
    </row>
    <row r="818" spans="1:9" x14ac:dyDescent="0.45">
      <c r="A818" s="4" t="s">
        <v>134</v>
      </c>
      <c r="B818" s="4">
        <v>2.48</v>
      </c>
      <c r="C818" s="4" t="s">
        <v>101</v>
      </c>
      <c r="D818" s="4" t="s">
        <v>197</v>
      </c>
      <c r="E818" s="4">
        <v>1</v>
      </c>
      <c r="F818" s="4">
        <v>2.48</v>
      </c>
      <c r="G818" s="4">
        <v>4.96</v>
      </c>
      <c r="H818" s="4">
        <v>7.44</v>
      </c>
      <c r="I818" s="5">
        <f t="shared" si="12"/>
        <v>94362885.60735777</v>
      </c>
    </row>
    <row r="819" spans="1:9" x14ac:dyDescent="0.45">
      <c r="A819" s="4" t="s">
        <v>134</v>
      </c>
      <c r="B819" s="4">
        <v>2.48</v>
      </c>
      <c r="C819" s="4" t="s">
        <v>101</v>
      </c>
      <c r="D819" s="4" t="s">
        <v>257</v>
      </c>
      <c r="E819" s="4">
        <v>6</v>
      </c>
      <c r="F819" s="4">
        <v>14.88</v>
      </c>
      <c r="G819" s="4">
        <v>29.76</v>
      </c>
      <c r="H819" s="4">
        <v>37.200000000000003</v>
      </c>
      <c r="I819" s="5">
        <f t="shared" si="12"/>
        <v>94362915.367357776</v>
      </c>
    </row>
    <row r="820" spans="1:9" x14ac:dyDescent="0.45">
      <c r="A820" s="4" t="s">
        <v>134</v>
      </c>
      <c r="B820" s="4">
        <v>2.48</v>
      </c>
      <c r="C820" s="4" t="s">
        <v>101</v>
      </c>
      <c r="D820" s="4" t="s">
        <v>212</v>
      </c>
      <c r="E820" s="4">
        <v>2.27</v>
      </c>
      <c r="F820" s="4">
        <v>5.6295999999999999</v>
      </c>
      <c r="G820" s="4">
        <v>11.2592</v>
      </c>
      <c r="H820" s="4">
        <v>48.459200000000003</v>
      </c>
      <c r="I820" s="5">
        <f t="shared" si="12"/>
        <v>94362926.626557782</v>
      </c>
    </row>
    <row r="821" spans="1:9" x14ac:dyDescent="0.45">
      <c r="A821" s="4" t="s">
        <v>134</v>
      </c>
      <c r="B821" s="4">
        <v>17982.651600000001</v>
      </c>
      <c r="C821" s="4" t="s">
        <v>18</v>
      </c>
      <c r="D821" s="4" t="s">
        <v>205</v>
      </c>
      <c r="E821" s="4">
        <v>0.9</v>
      </c>
      <c r="F821" s="4">
        <v>16184.38644</v>
      </c>
      <c r="G821" s="4">
        <v>32368.77288</v>
      </c>
      <c r="H821" s="4">
        <v>32368.77288</v>
      </c>
      <c r="I821" s="5">
        <f t="shared" si="12"/>
        <v>94395295.399437785</v>
      </c>
    </row>
    <row r="822" spans="1:9" x14ac:dyDescent="0.45">
      <c r="A822" s="4" t="s">
        <v>134</v>
      </c>
      <c r="B822" s="4">
        <v>17982.651600000001</v>
      </c>
      <c r="C822" s="4" t="s">
        <v>18</v>
      </c>
      <c r="D822" s="4" t="s">
        <v>208</v>
      </c>
      <c r="E822" s="4">
        <v>0.12</v>
      </c>
      <c r="F822" s="4">
        <v>2157.9181920000001</v>
      </c>
      <c r="G822" s="4">
        <v>4315.8363840000002</v>
      </c>
      <c r="H822" s="4">
        <v>36684.609263999999</v>
      </c>
      <c r="I822" s="5">
        <f t="shared" si="12"/>
        <v>94399611.235821784</v>
      </c>
    </row>
    <row r="823" spans="1:9" x14ac:dyDescent="0.45">
      <c r="A823" s="4" t="s">
        <v>134</v>
      </c>
      <c r="B823" s="4">
        <v>17982.651600000001</v>
      </c>
      <c r="C823" s="4" t="s">
        <v>18</v>
      </c>
      <c r="D823" s="4" t="s">
        <v>204</v>
      </c>
      <c r="E823" s="4">
        <v>0.5</v>
      </c>
      <c r="F823" s="4">
        <v>8991.3258000000005</v>
      </c>
      <c r="G823" s="4">
        <v>17982.651600000001</v>
      </c>
      <c r="H823" s="4">
        <v>54667.260864000003</v>
      </c>
      <c r="I823" s="5">
        <f t="shared" si="12"/>
        <v>94417593.887421787</v>
      </c>
    </row>
    <row r="824" spans="1:9" x14ac:dyDescent="0.45">
      <c r="A824" s="4" t="s">
        <v>134</v>
      </c>
      <c r="B824" s="4">
        <v>17982.651600000001</v>
      </c>
      <c r="C824" s="4" t="s">
        <v>18</v>
      </c>
      <c r="D824" s="4" t="s">
        <v>216</v>
      </c>
      <c r="E824" s="4">
        <v>3.96</v>
      </c>
      <c r="F824" s="4">
        <v>71211.300336</v>
      </c>
      <c r="G824" s="4">
        <v>142422.600672</v>
      </c>
      <c r="H824" s="4">
        <v>197089.86153600001</v>
      </c>
      <c r="I824" s="5">
        <f t="shared" si="12"/>
        <v>94560016.488093793</v>
      </c>
    </row>
    <row r="825" spans="1:9" x14ac:dyDescent="0.45">
      <c r="A825" s="4" t="s">
        <v>134</v>
      </c>
      <c r="B825" s="4">
        <v>288.22000000000003</v>
      </c>
      <c r="C825" s="4" t="s">
        <v>137</v>
      </c>
      <c r="D825" s="4" t="s">
        <v>210</v>
      </c>
      <c r="E825" s="4">
        <v>3.2</v>
      </c>
      <c r="F825" s="4">
        <v>922.30399999999997</v>
      </c>
      <c r="G825" s="4">
        <v>1844.6079999999999</v>
      </c>
      <c r="H825" s="4">
        <v>1844.6079999999999</v>
      </c>
      <c r="I825" s="5">
        <f t="shared" si="12"/>
        <v>94561861.096093789</v>
      </c>
    </row>
    <row r="826" spans="1:9" x14ac:dyDescent="0.45">
      <c r="A826" s="4" t="s">
        <v>134</v>
      </c>
      <c r="B826" s="4">
        <v>288.22000000000003</v>
      </c>
      <c r="C826" s="4" t="s">
        <v>137</v>
      </c>
      <c r="D826" s="4" t="s">
        <v>253</v>
      </c>
      <c r="E826" s="4">
        <v>1</v>
      </c>
      <c r="F826" s="4">
        <v>288.22000000000003</v>
      </c>
      <c r="G826" s="4">
        <v>576.44000000000005</v>
      </c>
      <c r="H826" s="4">
        <v>2421.0479999999998</v>
      </c>
      <c r="I826" s="5">
        <f t="shared" si="12"/>
        <v>94562437.536093786</v>
      </c>
    </row>
    <row r="827" spans="1:9" x14ac:dyDescent="0.45">
      <c r="A827" s="4" t="s">
        <v>134</v>
      </c>
      <c r="B827" s="4">
        <v>288.22000000000003</v>
      </c>
      <c r="C827" s="4" t="s">
        <v>137</v>
      </c>
      <c r="D827" s="4" t="s">
        <v>259</v>
      </c>
      <c r="E827" s="4">
        <v>1.6</v>
      </c>
      <c r="F827" s="4">
        <v>461.15199999999999</v>
      </c>
      <c r="G827" s="4">
        <v>922.30399999999997</v>
      </c>
      <c r="H827" s="4">
        <v>3343.3519999999999</v>
      </c>
      <c r="I827" s="5">
        <f t="shared" si="12"/>
        <v>94563359.840093791</v>
      </c>
    </row>
    <row r="828" spans="1:9" x14ac:dyDescent="0.45">
      <c r="A828" s="4" t="s">
        <v>134</v>
      </c>
      <c r="B828" s="4">
        <v>288.22000000000003</v>
      </c>
      <c r="C828" s="4" t="s">
        <v>137</v>
      </c>
      <c r="D828" s="4" t="s">
        <v>202</v>
      </c>
      <c r="E828" s="4">
        <v>1.75</v>
      </c>
      <c r="F828" s="4">
        <v>504.38499999999999</v>
      </c>
      <c r="G828" s="4">
        <v>1008.77</v>
      </c>
      <c r="H828" s="4">
        <v>4352.1220000000003</v>
      </c>
      <c r="I828" s="5">
        <f t="shared" si="12"/>
        <v>94564368.610093787</v>
      </c>
    </row>
    <row r="829" spans="1:9" x14ac:dyDescent="0.45">
      <c r="A829" s="4" t="s">
        <v>134</v>
      </c>
      <c r="B829" s="4">
        <v>57855.753400000001</v>
      </c>
      <c r="C829" s="4" t="s">
        <v>34</v>
      </c>
      <c r="D829" s="4" t="s">
        <v>260</v>
      </c>
      <c r="E829" s="4">
        <v>0.2</v>
      </c>
      <c r="F829" s="4">
        <v>11571.150680000001</v>
      </c>
      <c r="G829" s="4">
        <v>23142.301360000001</v>
      </c>
      <c r="H829" s="4">
        <v>23142.301360000001</v>
      </c>
      <c r="I829" s="5">
        <f t="shared" si="12"/>
        <v>94587510.911453784</v>
      </c>
    </row>
    <row r="830" spans="1:9" x14ac:dyDescent="0.45">
      <c r="A830" s="4" t="s">
        <v>134</v>
      </c>
      <c r="B830" s="4">
        <v>57855.753400000001</v>
      </c>
      <c r="C830" s="4" t="s">
        <v>34</v>
      </c>
      <c r="D830" s="4" t="s">
        <v>197</v>
      </c>
      <c r="E830" s="4">
        <v>1</v>
      </c>
      <c r="F830" s="4">
        <v>57855.753400000001</v>
      </c>
      <c r="G830" s="4">
        <v>115711.5068</v>
      </c>
      <c r="H830" s="4">
        <v>138853.80815999999</v>
      </c>
      <c r="I830" s="5">
        <f t="shared" si="12"/>
        <v>94703222.418253779</v>
      </c>
    </row>
    <row r="831" spans="1:9" x14ac:dyDescent="0.45">
      <c r="A831" s="4" t="s">
        <v>134</v>
      </c>
      <c r="B831" s="4">
        <v>57855.753400000001</v>
      </c>
      <c r="C831" s="4" t="s">
        <v>34</v>
      </c>
      <c r="D831" s="4" t="s">
        <v>193</v>
      </c>
      <c r="E831" s="4">
        <v>30</v>
      </c>
      <c r="F831" s="4">
        <v>1735672.602</v>
      </c>
      <c r="G831" s="4">
        <v>3471345.2039999999</v>
      </c>
      <c r="H831" s="4">
        <v>3610199.0121599999</v>
      </c>
      <c r="I831" s="5">
        <f t="shared" si="12"/>
        <v>98174567.622253776</v>
      </c>
    </row>
    <row r="832" spans="1:9" x14ac:dyDescent="0.45">
      <c r="A832" s="4" t="s">
        <v>134</v>
      </c>
      <c r="B832" s="4">
        <v>57855.753400000001</v>
      </c>
      <c r="C832" s="4" t="s">
        <v>34</v>
      </c>
      <c r="D832" s="4" t="s">
        <v>190</v>
      </c>
      <c r="E832" s="4">
        <v>0.75</v>
      </c>
      <c r="F832" s="4">
        <v>43391.815049999997</v>
      </c>
      <c r="G832" s="4">
        <v>86783.630099999995</v>
      </c>
      <c r="H832" s="4">
        <v>3696982.6422600001</v>
      </c>
      <c r="I832" s="5">
        <f t="shared" si="12"/>
        <v>98261351.252353773</v>
      </c>
    </row>
    <row r="833" spans="1:9" x14ac:dyDescent="0.45">
      <c r="A833" s="4" t="s">
        <v>134</v>
      </c>
      <c r="B833" s="4">
        <v>57855.753400000001</v>
      </c>
      <c r="C833" s="4" t="s">
        <v>34</v>
      </c>
      <c r="D833" s="4" t="s">
        <v>259</v>
      </c>
      <c r="E833" s="4">
        <v>1.6</v>
      </c>
      <c r="F833" s="4">
        <v>92569.205440000005</v>
      </c>
      <c r="G833" s="4">
        <v>185138.41088000001</v>
      </c>
      <c r="H833" s="4">
        <v>3882121.05314</v>
      </c>
      <c r="I833" s="5">
        <f t="shared" si="12"/>
        <v>98446489.663233772</v>
      </c>
    </row>
    <row r="834" spans="1:9" x14ac:dyDescent="0.45">
      <c r="A834" s="4" t="s">
        <v>134</v>
      </c>
      <c r="B834" s="4">
        <v>5386.24</v>
      </c>
      <c r="C834" s="4" t="s">
        <v>10</v>
      </c>
      <c r="D834" s="4" t="s">
        <v>199</v>
      </c>
      <c r="E834" s="4">
        <v>0.5</v>
      </c>
      <c r="F834" s="4">
        <v>2693.12</v>
      </c>
      <c r="G834" s="4">
        <v>5386.24</v>
      </c>
      <c r="H834" s="4">
        <v>5386.24</v>
      </c>
      <c r="I834" s="5">
        <f t="shared" si="12"/>
        <v>98451875.903233767</v>
      </c>
    </row>
    <row r="835" spans="1:9" x14ac:dyDescent="0.45">
      <c r="A835" s="4" t="s">
        <v>134</v>
      </c>
      <c r="B835" s="4">
        <v>5386.24</v>
      </c>
      <c r="C835" s="4" t="s">
        <v>10</v>
      </c>
      <c r="D835" s="4" t="s">
        <v>224</v>
      </c>
      <c r="E835" s="4">
        <v>4.8</v>
      </c>
      <c r="F835" s="4">
        <v>25853.952000000001</v>
      </c>
      <c r="G835" s="4">
        <v>51707.904000000002</v>
      </c>
      <c r="H835" s="4">
        <v>57094.144</v>
      </c>
      <c r="I835" s="5">
        <f t="shared" si="12"/>
        <v>98503583.807233766</v>
      </c>
    </row>
    <row r="836" spans="1:9" x14ac:dyDescent="0.45">
      <c r="A836" s="4" t="s">
        <v>134</v>
      </c>
      <c r="B836" s="4">
        <v>5386.24</v>
      </c>
      <c r="C836" s="4" t="s">
        <v>10</v>
      </c>
      <c r="D836" s="4" t="s">
        <v>204</v>
      </c>
      <c r="E836" s="4">
        <v>0.5</v>
      </c>
      <c r="F836" s="4">
        <v>2693.12</v>
      </c>
      <c r="G836" s="4">
        <v>5386.24</v>
      </c>
      <c r="H836" s="4">
        <v>62480.383999999998</v>
      </c>
      <c r="I836" s="5">
        <f t="shared" si="12"/>
        <v>98508970.04723376</v>
      </c>
    </row>
    <row r="837" spans="1:9" x14ac:dyDescent="0.45">
      <c r="A837" s="4" t="s">
        <v>134</v>
      </c>
      <c r="B837" s="4">
        <v>2831.29</v>
      </c>
      <c r="C837" s="4" t="s">
        <v>52</v>
      </c>
      <c r="D837" s="4" t="s">
        <v>237</v>
      </c>
      <c r="E837" s="4">
        <v>2</v>
      </c>
      <c r="F837" s="4">
        <v>5662.58</v>
      </c>
      <c r="G837" s="4">
        <v>11325.16</v>
      </c>
      <c r="H837" s="4">
        <v>11325.16</v>
      </c>
      <c r="I837" s="5">
        <f t="shared" ref="I837:I900" si="13">I836+G837</f>
        <v>98520295.207233757</v>
      </c>
    </row>
    <row r="838" spans="1:9" x14ac:dyDescent="0.45">
      <c r="A838" s="4" t="s">
        <v>134</v>
      </c>
      <c r="B838" s="4">
        <v>2831.29</v>
      </c>
      <c r="C838" s="4" t="s">
        <v>52</v>
      </c>
      <c r="D838" s="4" t="s">
        <v>238</v>
      </c>
      <c r="E838" s="4">
        <v>6</v>
      </c>
      <c r="F838" s="4">
        <v>16987.740000000002</v>
      </c>
      <c r="G838" s="4">
        <v>33975.480000000003</v>
      </c>
      <c r="H838" s="4">
        <v>45300.639999999999</v>
      </c>
      <c r="I838" s="5">
        <f t="shared" si="13"/>
        <v>98554270.687233761</v>
      </c>
    </row>
    <row r="839" spans="1:9" x14ac:dyDescent="0.45">
      <c r="A839" s="4" t="s">
        <v>134</v>
      </c>
      <c r="B839" s="4">
        <v>2831.29</v>
      </c>
      <c r="C839" s="4" t="s">
        <v>52</v>
      </c>
      <c r="D839" s="4" t="s">
        <v>239</v>
      </c>
      <c r="E839" s="4">
        <v>1.5</v>
      </c>
      <c r="F839" s="4">
        <v>4246.9350000000004</v>
      </c>
      <c r="G839" s="4">
        <v>8493.8700000000008</v>
      </c>
      <c r="H839" s="4">
        <v>53794.51</v>
      </c>
      <c r="I839" s="5">
        <f t="shared" si="13"/>
        <v>98562764.557233766</v>
      </c>
    </row>
    <row r="840" spans="1:9" x14ac:dyDescent="0.45">
      <c r="A840" s="4" t="s">
        <v>134</v>
      </c>
      <c r="B840" s="4">
        <v>2831.29</v>
      </c>
      <c r="C840" s="4" t="s">
        <v>52</v>
      </c>
      <c r="D840" s="4" t="s">
        <v>201</v>
      </c>
      <c r="E840" s="4">
        <v>0.188</v>
      </c>
      <c r="F840" s="4">
        <v>532.28251999999998</v>
      </c>
      <c r="G840" s="4">
        <v>1064.56504</v>
      </c>
      <c r="H840" s="4">
        <v>54859.075040000003</v>
      </c>
      <c r="I840" s="5">
        <f t="shared" si="13"/>
        <v>98563829.122273773</v>
      </c>
    </row>
    <row r="841" spans="1:9" x14ac:dyDescent="0.45">
      <c r="A841" s="4" t="s">
        <v>134</v>
      </c>
      <c r="B841" s="4">
        <v>925.98</v>
      </c>
      <c r="C841" s="4" t="s">
        <v>138</v>
      </c>
      <c r="D841" s="4" t="s">
        <v>197</v>
      </c>
      <c r="E841" s="4">
        <v>1</v>
      </c>
      <c r="F841" s="4">
        <v>925.98</v>
      </c>
      <c r="G841" s="4">
        <v>1851.96</v>
      </c>
      <c r="H841" s="4">
        <v>1851.96</v>
      </c>
      <c r="I841" s="5">
        <f t="shared" si="13"/>
        <v>98565681.082273766</v>
      </c>
    </row>
    <row r="842" spans="1:9" x14ac:dyDescent="0.45">
      <c r="A842" s="4" t="s">
        <v>134</v>
      </c>
      <c r="B842" s="4">
        <v>925.98</v>
      </c>
      <c r="C842" s="4" t="s">
        <v>138</v>
      </c>
      <c r="D842" s="4" t="s">
        <v>204</v>
      </c>
      <c r="E842" s="4">
        <v>0.5</v>
      </c>
      <c r="F842" s="4">
        <v>462.99</v>
      </c>
      <c r="G842" s="4">
        <v>925.98</v>
      </c>
      <c r="H842" s="4">
        <v>2777.94</v>
      </c>
      <c r="I842" s="5">
        <f t="shared" si="13"/>
        <v>98566607.062273771</v>
      </c>
    </row>
    <row r="843" spans="1:9" x14ac:dyDescent="0.45">
      <c r="A843" s="4" t="s">
        <v>134</v>
      </c>
      <c r="B843" s="4">
        <v>925.98</v>
      </c>
      <c r="C843" s="4" t="s">
        <v>138</v>
      </c>
      <c r="D843" s="4" t="s">
        <v>257</v>
      </c>
      <c r="E843" s="4">
        <v>6</v>
      </c>
      <c r="F843" s="4">
        <v>5555.88</v>
      </c>
      <c r="G843" s="4">
        <v>11111.76</v>
      </c>
      <c r="H843" s="4">
        <v>13889.7</v>
      </c>
      <c r="I843" s="5">
        <f t="shared" si="13"/>
        <v>98577718.822273776</v>
      </c>
    </row>
    <row r="844" spans="1:9" x14ac:dyDescent="0.45">
      <c r="A844" s="4" t="s">
        <v>134</v>
      </c>
      <c r="B844" s="4">
        <v>925.98</v>
      </c>
      <c r="C844" s="4" t="s">
        <v>138</v>
      </c>
      <c r="D844" s="4" t="s">
        <v>261</v>
      </c>
      <c r="E844" s="4">
        <v>1.3</v>
      </c>
      <c r="F844" s="4">
        <v>1203.7739999999999</v>
      </c>
      <c r="G844" s="4">
        <v>2407.5479999999998</v>
      </c>
      <c r="H844" s="4">
        <v>16297.248</v>
      </c>
      <c r="I844" s="5">
        <f t="shared" si="13"/>
        <v>98580126.370273769</v>
      </c>
    </row>
    <row r="845" spans="1:9" x14ac:dyDescent="0.45">
      <c r="A845" s="4" t="s">
        <v>134</v>
      </c>
      <c r="B845" s="4">
        <v>1548.1170999999999</v>
      </c>
      <c r="C845" s="4" t="s">
        <v>126</v>
      </c>
      <c r="D845" s="4" t="s">
        <v>253</v>
      </c>
      <c r="E845" s="4">
        <v>1</v>
      </c>
      <c r="F845" s="4">
        <v>1548.1170999999999</v>
      </c>
      <c r="G845" s="4">
        <v>3096.2341999999999</v>
      </c>
      <c r="H845" s="4">
        <v>3096.2341999999999</v>
      </c>
      <c r="I845" s="5">
        <f t="shared" si="13"/>
        <v>98583222.60447377</v>
      </c>
    </row>
    <row r="846" spans="1:9" x14ac:dyDescent="0.45">
      <c r="A846" s="4" t="s">
        <v>134</v>
      </c>
      <c r="B846" s="4">
        <v>1548.1170999999999</v>
      </c>
      <c r="C846" s="4" t="s">
        <v>126</v>
      </c>
      <c r="D846" s="4" t="s">
        <v>198</v>
      </c>
      <c r="E846" s="4">
        <v>0.01</v>
      </c>
      <c r="F846" s="4">
        <v>15.481171</v>
      </c>
      <c r="G846" s="4">
        <v>30.962342</v>
      </c>
      <c r="H846" s="4">
        <v>3127.1965420000001</v>
      </c>
      <c r="I846" s="5">
        <f t="shared" si="13"/>
        <v>98583253.566815764</v>
      </c>
    </row>
    <row r="847" spans="1:9" x14ac:dyDescent="0.45">
      <c r="A847" s="4" t="s">
        <v>134</v>
      </c>
      <c r="B847" s="4">
        <v>1548.1170999999999</v>
      </c>
      <c r="C847" s="4" t="s">
        <v>126</v>
      </c>
      <c r="D847" s="4" t="s">
        <v>210</v>
      </c>
      <c r="E847" s="4">
        <v>3.2</v>
      </c>
      <c r="F847" s="4">
        <v>4953.9747200000002</v>
      </c>
      <c r="G847" s="4">
        <v>9907.9494400000003</v>
      </c>
      <c r="H847" s="4">
        <v>13035.145982</v>
      </c>
      <c r="I847" s="5">
        <f t="shared" si="13"/>
        <v>98593161.516255766</v>
      </c>
    </row>
    <row r="848" spans="1:9" x14ac:dyDescent="0.45">
      <c r="A848" s="4" t="s">
        <v>134</v>
      </c>
      <c r="B848" s="4">
        <v>1548.1170999999999</v>
      </c>
      <c r="C848" s="4" t="s">
        <v>126</v>
      </c>
      <c r="D848" s="4" t="s">
        <v>258</v>
      </c>
      <c r="E848" s="4">
        <v>50</v>
      </c>
      <c r="F848" s="4">
        <v>77405.854999999996</v>
      </c>
      <c r="G848" s="4">
        <v>154811.71</v>
      </c>
      <c r="H848" s="4">
        <v>167846.85598200001</v>
      </c>
      <c r="I848" s="5">
        <f t="shared" si="13"/>
        <v>98747973.22625576</v>
      </c>
    </row>
    <row r="849" spans="1:9" x14ac:dyDescent="0.45">
      <c r="A849" s="4" t="s">
        <v>134</v>
      </c>
      <c r="B849" s="4">
        <v>1548.1170999999999</v>
      </c>
      <c r="C849" s="4" t="s">
        <v>126</v>
      </c>
      <c r="D849" s="4" t="s">
        <v>262</v>
      </c>
      <c r="E849" s="4">
        <v>3</v>
      </c>
      <c r="F849" s="4">
        <v>4644.3513000000003</v>
      </c>
      <c r="G849" s="4">
        <v>9288.7026000000005</v>
      </c>
      <c r="H849" s="4">
        <v>177135.558582</v>
      </c>
      <c r="I849" s="5">
        <f t="shared" si="13"/>
        <v>98757261.928855762</v>
      </c>
    </row>
    <row r="850" spans="1:9" x14ac:dyDescent="0.45">
      <c r="A850" s="4" t="s">
        <v>134</v>
      </c>
      <c r="B850" s="4">
        <v>11625.1319</v>
      </c>
      <c r="C850" s="4" t="s">
        <v>13</v>
      </c>
      <c r="D850" s="4" t="s">
        <v>205</v>
      </c>
      <c r="E850" s="4">
        <v>0.9</v>
      </c>
      <c r="F850" s="4">
        <v>10462.618710000001</v>
      </c>
      <c r="G850" s="4">
        <v>20925.237420000001</v>
      </c>
      <c r="H850" s="4">
        <v>20925.237420000001</v>
      </c>
      <c r="I850" s="5">
        <f t="shared" si="13"/>
        <v>98778187.166275755</v>
      </c>
    </row>
    <row r="851" spans="1:9" x14ac:dyDescent="0.45">
      <c r="A851" s="4" t="s">
        <v>134</v>
      </c>
      <c r="B851" s="4">
        <v>11625.1319</v>
      </c>
      <c r="C851" s="4" t="s">
        <v>13</v>
      </c>
      <c r="D851" s="4" t="s">
        <v>206</v>
      </c>
      <c r="E851" s="4">
        <v>0.3</v>
      </c>
      <c r="F851" s="4">
        <v>3487.5395699999999</v>
      </c>
      <c r="G851" s="4">
        <v>6975.0791399999998</v>
      </c>
      <c r="H851" s="4">
        <v>27900.316559999999</v>
      </c>
      <c r="I851" s="5">
        <f t="shared" si="13"/>
        <v>98785162.245415747</v>
      </c>
    </row>
    <row r="852" spans="1:9" x14ac:dyDescent="0.45">
      <c r="A852" s="4" t="s">
        <v>134</v>
      </c>
      <c r="B852" s="4">
        <v>11625.1319</v>
      </c>
      <c r="C852" s="4" t="s">
        <v>13</v>
      </c>
      <c r="D852" s="4" t="s">
        <v>207</v>
      </c>
      <c r="E852" s="4">
        <v>0.375</v>
      </c>
      <c r="F852" s="4">
        <v>4359.4244625000001</v>
      </c>
      <c r="G852" s="4">
        <v>8718.8489250000002</v>
      </c>
      <c r="H852" s="4">
        <v>36619.165484999998</v>
      </c>
      <c r="I852" s="5">
        <f t="shared" si="13"/>
        <v>98793881.094340742</v>
      </c>
    </row>
    <row r="853" spans="1:9" x14ac:dyDescent="0.45">
      <c r="A853" s="4" t="s">
        <v>134</v>
      </c>
      <c r="B853" s="4">
        <v>11625.1319</v>
      </c>
      <c r="C853" s="4" t="s">
        <v>13</v>
      </c>
      <c r="D853" s="4" t="s">
        <v>208</v>
      </c>
      <c r="E853" s="4">
        <v>0.12</v>
      </c>
      <c r="F853" s="4">
        <v>1395.0158280000001</v>
      </c>
      <c r="G853" s="4">
        <v>2790.0316560000001</v>
      </c>
      <c r="H853" s="4">
        <v>39409.197140999997</v>
      </c>
      <c r="I853" s="5">
        <f t="shared" si="13"/>
        <v>98796671.125996739</v>
      </c>
    </row>
    <row r="854" spans="1:9" x14ac:dyDescent="0.45">
      <c r="A854" s="4" t="s">
        <v>134</v>
      </c>
      <c r="B854" s="4">
        <v>10.69</v>
      </c>
      <c r="C854" s="4" t="s">
        <v>139</v>
      </c>
      <c r="D854" s="4" t="s">
        <v>202</v>
      </c>
      <c r="E854" s="4">
        <v>1.75</v>
      </c>
      <c r="F854" s="4">
        <v>18.7075</v>
      </c>
      <c r="G854" s="4">
        <v>37.414999999999999</v>
      </c>
      <c r="H854" s="4">
        <v>37.414999999999999</v>
      </c>
      <c r="I854" s="5">
        <f t="shared" si="13"/>
        <v>98796708.540996745</v>
      </c>
    </row>
    <row r="855" spans="1:9" x14ac:dyDescent="0.45">
      <c r="A855" s="4" t="s">
        <v>134</v>
      </c>
      <c r="B855" s="4">
        <v>10.69</v>
      </c>
      <c r="C855" s="4" t="s">
        <v>139</v>
      </c>
      <c r="D855" s="4" t="s">
        <v>263</v>
      </c>
      <c r="E855" s="4">
        <v>3</v>
      </c>
      <c r="F855" s="4">
        <v>32.07</v>
      </c>
      <c r="G855" s="4">
        <v>64.14</v>
      </c>
      <c r="H855" s="4">
        <v>101.55500000000001</v>
      </c>
      <c r="I855" s="5">
        <f t="shared" si="13"/>
        <v>98796772.680996746</v>
      </c>
    </row>
    <row r="856" spans="1:9" x14ac:dyDescent="0.45">
      <c r="A856" s="4" t="s">
        <v>134</v>
      </c>
      <c r="B856" s="4">
        <v>10.69</v>
      </c>
      <c r="C856" s="4" t="s">
        <v>139</v>
      </c>
      <c r="D856" s="4" t="s">
        <v>190</v>
      </c>
      <c r="E856" s="4">
        <v>0.75</v>
      </c>
      <c r="F856" s="4">
        <v>8.0175000000000001</v>
      </c>
      <c r="G856" s="4">
        <v>16.035</v>
      </c>
      <c r="H856" s="4">
        <v>117.59</v>
      </c>
      <c r="I856" s="5">
        <f t="shared" si="13"/>
        <v>98796788.715996742</v>
      </c>
    </row>
    <row r="857" spans="1:9" x14ac:dyDescent="0.45">
      <c r="A857" s="4" t="s">
        <v>134</v>
      </c>
      <c r="B857" s="4">
        <v>10.69</v>
      </c>
      <c r="C857" s="4" t="s">
        <v>139</v>
      </c>
      <c r="D857" s="4" t="s">
        <v>198</v>
      </c>
      <c r="E857" s="4">
        <v>0.01</v>
      </c>
      <c r="F857" s="4">
        <v>0.1069</v>
      </c>
      <c r="G857" s="4">
        <v>0.21379999999999999</v>
      </c>
      <c r="H857" s="4">
        <v>117.8038</v>
      </c>
      <c r="I857" s="5">
        <f t="shared" si="13"/>
        <v>98796788.92979674</v>
      </c>
    </row>
    <row r="858" spans="1:9" x14ac:dyDescent="0.45">
      <c r="A858" s="4" t="s">
        <v>134</v>
      </c>
      <c r="B858" s="4">
        <v>255.3</v>
      </c>
      <c r="C858" s="4" t="s">
        <v>102</v>
      </c>
      <c r="D858" s="4" t="s">
        <v>214</v>
      </c>
      <c r="E858" s="4">
        <v>8.8999999999999996E-2</v>
      </c>
      <c r="F858" s="4">
        <v>22.721699999999998</v>
      </c>
      <c r="G858" s="4">
        <v>45.443399999999997</v>
      </c>
      <c r="H858" s="4">
        <v>45.443399999999997</v>
      </c>
      <c r="I858" s="5">
        <f t="shared" si="13"/>
        <v>98796834.373196736</v>
      </c>
    </row>
    <row r="859" spans="1:9" x14ac:dyDescent="0.45">
      <c r="A859" s="4" t="s">
        <v>134</v>
      </c>
      <c r="B859" s="4">
        <v>255.3</v>
      </c>
      <c r="C859" s="4" t="s">
        <v>102</v>
      </c>
      <c r="D859" s="4" t="s">
        <v>215</v>
      </c>
      <c r="E859" s="4">
        <v>3.9E-2</v>
      </c>
      <c r="F859" s="4">
        <v>9.9566999999999997</v>
      </c>
      <c r="G859" s="4">
        <v>19.913399999999999</v>
      </c>
      <c r="H859" s="4">
        <v>65.356800000000007</v>
      </c>
      <c r="I859" s="5">
        <f t="shared" si="13"/>
        <v>98796854.28659673</v>
      </c>
    </row>
    <row r="860" spans="1:9" x14ac:dyDescent="0.45">
      <c r="A860" s="4" t="s">
        <v>134</v>
      </c>
      <c r="B860" s="4">
        <v>255.3</v>
      </c>
      <c r="C860" s="4" t="s">
        <v>102</v>
      </c>
      <c r="D860" s="4" t="s">
        <v>216</v>
      </c>
      <c r="E860" s="4">
        <v>3.96</v>
      </c>
      <c r="F860" s="4">
        <v>1010.9880000000001</v>
      </c>
      <c r="G860" s="4">
        <v>2021.9760000000001</v>
      </c>
      <c r="H860" s="4">
        <v>2087.3328000000001</v>
      </c>
      <c r="I860" s="5">
        <f t="shared" si="13"/>
        <v>98798876.262596726</v>
      </c>
    </row>
    <row r="861" spans="1:9" x14ac:dyDescent="0.45">
      <c r="A861" s="4" t="s">
        <v>134</v>
      </c>
      <c r="B861" s="4">
        <v>255.3</v>
      </c>
      <c r="C861" s="4" t="s">
        <v>102</v>
      </c>
      <c r="D861" s="4" t="s">
        <v>199</v>
      </c>
      <c r="E861" s="4">
        <v>0.5</v>
      </c>
      <c r="F861" s="4">
        <v>127.65</v>
      </c>
      <c r="G861" s="4">
        <v>255.3</v>
      </c>
      <c r="H861" s="4">
        <v>2342.6327999999999</v>
      </c>
      <c r="I861" s="5">
        <f t="shared" si="13"/>
        <v>98799131.562596723</v>
      </c>
    </row>
    <row r="862" spans="1:9" x14ac:dyDescent="0.45">
      <c r="A862" s="4" t="s">
        <v>134</v>
      </c>
      <c r="B862" s="4">
        <v>561.49</v>
      </c>
      <c r="C862" s="4" t="s">
        <v>103</v>
      </c>
      <c r="D862" s="4" t="s">
        <v>197</v>
      </c>
      <c r="E862" s="4">
        <v>1</v>
      </c>
      <c r="F862" s="4">
        <v>561.49</v>
      </c>
      <c r="G862" s="4">
        <v>1122.98</v>
      </c>
      <c r="H862" s="4">
        <v>1122.98</v>
      </c>
      <c r="I862" s="5">
        <f t="shared" si="13"/>
        <v>98800254.542596728</v>
      </c>
    </row>
    <row r="863" spans="1:9" x14ac:dyDescent="0.45">
      <c r="A863" s="4" t="s">
        <v>134</v>
      </c>
      <c r="B863" s="4">
        <v>561.49</v>
      </c>
      <c r="C863" s="4" t="s">
        <v>103</v>
      </c>
      <c r="D863" s="4" t="s">
        <v>205</v>
      </c>
      <c r="E863" s="4">
        <v>0.9</v>
      </c>
      <c r="F863" s="4">
        <v>505.34100000000001</v>
      </c>
      <c r="G863" s="4">
        <v>1010.682</v>
      </c>
      <c r="H863" s="4">
        <v>2133.6619999999998</v>
      </c>
      <c r="I863" s="5">
        <f t="shared" si="13"/>
        <v>98801265.224596724</v>
      </c>
    </row>
    <row r="864" spans="1:9" x14ac:dyDescent="0.45">
      <c r="A864" s="4" t="s">
        <v>134</v>
      </c>
      <c r="B864" s="4">
        <v>561.49</v>
      </c>
      <c r="C864" s="4" t="s">
        <v>103</v>
      </c>
      <c r="D864" s="4" t="s">
        <v>265</v>
      </c>
      <c r="E864" s="4">
        <v>1.1499999999999999</v>
      </c>
      <c r="F864" s="4">
        <v>645.71349999999995</v>
      </c>
      <c r="G864" s="4">
        <v>1291.4269999999999</v>
      </c>
      <c r="H864" s="4">
        <v>3425.0889999999999</v>
      </c>
      <c r="I864" s="5">
        <f t="shared" si="13"/>
        <v>98802556.651596725</v>
      </c>
    </row>
    <row r="865" spans="1:9" x14ac:dyDescent="0.45">
      <c r="A865" s="4" t="s">
        <v>134</v>
      </c>
      <c r="B865" s="4">
        <v>561.49</v>
      </c>
      <c r="C865" s="4" t="s">
        <v>103</v>
      </c>
      <c r="D865" s="4" t="s">
        <v>201</v>
      </c>
      <c r="E865" s="4">
        <v>0.188</v>
      </c>
      <c r="F865" s="4">
        <v>105.56012</v>
      </c>
      <c r="G865" s="4">
        <v>211.12024</v>
      </c>
      <c r="H865" s="4">
        <v>3636.2092400000001</v>
      </c>
      <c r="I865" s="5">
        <f t="shared" si="13"/>
        <v>98802767.771836728</v>
      </c>
    </row>
    <row r="866" spans="1:9" x14ac:dyDescent="0.45">
      <c r="A866" s="4" t="s">
        <v>134</v>
      </c>
      <c r="B866" s="4">
        <v>61151.48</v>
      </c>
      <c r="C866" s="4" t="s">
        <v>104</v>
      </c>
      <c r="D866" s="4" t="s">
        <v>188</v>
      </c>
      <c r="E866" s="4">
        <v>0.5</v>
      </c>
      <c r="F866" s="4">
        <v>30575.74</v>
      </c>
      <c r="G866" s="4">
        <v>61151.48</v>
      </c>
      <c r="H866" s="4">
        <v>61151.48</v>
      </c>
      <c r="I866" s="5">
        <f t="shared" si="13"/>
        <v>98863919.251836732</v>
      </c>
    </row>
    <row r="867" spans="1:9" x14ac:dyDescent="0.45">
      <c r="A867" s="4" t="s">
        <v>134</v>
      </c>
      <c r="B867" s="4">
        <v>61151.48</v>
      </c>
      <c r="C867" s="4" t="s">
        <v>104</v>
      </c>
      <c r="D867" s="4" t="s">
        <v>255</v>
      </c>
      <c r="E867" s="4">
        <v>1.38</v>
      </c>
      <c r="F867" s="4">
        <v>84389.042400000006</v>
      </c>
      <c r="G867" s="4">
        <v>168778.08480000001</v>
      </c>
      <c r="H867" s="4">
        <v>229929.56479999999</v>
      </c>
      <c r="I867" s="5">
        <f t="shared" si="13"/>
        <v>99032697.336636737</v>
      </c>
    </row>
    <row r="868" spans="1:9" x14ac:dyDescent="0.45">
      <c r="A868" s="4" t="s">
        <v>134</v>
      </c>
      <c r="B868" s="4">
        <v>61151.48</v>
      </c>
      <c r="C868" s="4" t="s">
        <v>104</v>
      </c>
      <c r="D868" s="4" t="s">
        <v>209</v>
      </c>
      <c r="E868" s="4">
        <v>0.125</v>
      </c>
      <c r="F868" s="4">
        <v>7643.9350000000004</v>
      </c>
      <c r="G868" s="4">
        <v>15287.87</v>
      </c>
      <c r="H868" s="4">
        <v>245217.43479999999</v>
      </c>
      <c r="I868" s="5">
        <f t="shared" si="13"/>
        <v>99047985.206636742</v>
      </c>
    </row>
    <row r="869" spans="1:9" x14ac:dyDescent="0.45">
      <c r="A869" s="4" t="s">
        <v>134</v>
      </c>
      <c r="B869" s="4">
        <v>61151.48</v>
      </c>
      <c r="C869" s="4" t="s">
        <v>104</v>
      </c>
      <c r="D869" s="4" t="s">
        <v>212</v>
      </c>
      <c r="E869" s="4">
        <v>2.27</v>
      </c>
      <c r="F869" s="4">
        <v>138813.8596</v>
      </c>
      <c r="G869" s="4">
        <v>277627.71919999999</v>
      </c>
      <c r="H869" s="4">
        <v>522845.15399999998</v>
      </c>
      <c r="I869" s="5">
        <f t="shared" si="13"/>
        <v>99325612.925836742</v>
      </c>
    </row>
    <row r="870" spans="1:9" x14ac:dyDescent="0.45">
      <c r="A870" s="4" t="s">
        <v>134</v>
      </c>
      <c r="B870" s="4">
        <v>348.572</v>
      </c>
      <c r="C870" s="4" t="s">
        <v>105</v>
      </c>
      <c r="D870" s="4" t="s">
        <v>244</v>
      </c>
      <c r="E870" s="4">
        <v>1</v>
      </c>
      <c r="F870" s="4">
        <v>348.572</v>
      </c>
      <c r="G870" s="4">
        <v>697.14400000000001</v>
      </c>
      <c r="H870" s="4">
        <v>697.14400000000001</v>
      </c>
      <c r="I870" s="5">
        <f t="shared" si="13"/>
        <v>99326310.069836736</v>
      </c>
    </row>
    <row r="871" spans="1:9" x14ac:dyDescent="0.45">
      <c r="A871" s="4" t="s">
        <v>134</v>
      </c>
      <c r="B871" s="4">
        <v>348.572</v>
      </c>
      <c r="C871" s="4" t="s">
        <v>105</v>
      </c>
      <c r="D871" s="4" t="s">
        <v>266</v>
      </c>
      <c r="E871" s="4">
        <v>1</v>
      </c>
      <c r="F871" s="4">
        <v>348.572</v>
      </c>
      <c r="G871" s="4">
        <v>697.14400000000001</v>
      </c>
      <c r="H871" s="4">
        <v>1394.288</v>
      </c>
      <c r="I871" s="5">
        <f t="shared" si="13"/>
        <v>99327007.21383673</v>
      </c>
    </row>
    <row r="872" spans="1:9" x14ac:dyDescent="0.45">
      <c r="A872" s="4" t="s">
        <v>134</v>
      </c>
      <c r="B872" s="4">
        <v>348.572</v>
      </c>
      <c r="C872" s="4" t="s">
        <v>105</v>
      </c>
      <c r="D872" s="4" t="s">
        <v>193</v>
      </c>
      <c r="E872" s="4">
        <v>30</v>
      </c>
      <c r="F872" s="4">
        <v>10457.16</v>
      </c>
      <c r="G872" s="4">
        <v>20914.32</v>
      </c>
      <c r="H872" s="4">
        <v>22308.608</v>
      </c>
      <c r="I872" s="5">
        <f t="shared" si="13"/>
        <v>99347921.533836722</v>
      </c>
    </row>
    <row r="873" spans="1:9" x14ac:dyDescent="0.45">
      <c r="A873" s="4" t="s">
        <v>134</v>
      </c>
      <c r="B873" s="4">
        <v>348.572</v>
      </c>
      <c r="C873" s="4" t="s">
        <v>105</v>
      </c>
      <c r="D873" s="4" t="s">
        <v>216</v>
      </c>
      <c r="E873" s="4">
        <v>3.96</v>
      </c>
      <c r="F873" s="4">
        <v>1380.34512</v>
      </c>
      <c r="G873" s="4">
        <v>2760.6902399999999</v>
      </c>
      <c r="H873" s="4">
        <v>25069.29824</v>
      </c>
      <c r="I873" s="5">
        <f t="shared" si="13"/>
        <v>99350682.224076718</v>
      </c>
    </row>
    <row r="874" spans="1:9" x14ac:dyDescent="0.45">
      <c r="A874" s="4" t="s">
        <v>134</v>
      </c>
      <c r="B874" s="4">
        <v>348.572</v>
      </c>
      <c r="C874" s="4" t="s">
        <v>105</v>
      </c>
      <c r="D874" s="4" t="s">
        <v>228</v>
      </c>
      <c r="E874" s="4">
        <v>1</v>
      </c>
      <c r="F874" s="4">
        <v>348.572</v>
      </c>
      <c r="G874" s="4">
        <v>697.14400000000001</v>
      </c>
      <c r="H874" s="4">
        <v>25766.44224</v>
      </c>
      <c r="I874" s="5">
        <f t="shared" si="13"/>
        <v>99351379.368076712</v>
      </c>
    </row>
    <row r="875" spans="1:9" x14ac:dyDescent="0.45">
      <c r="A875" s="4" t="s">
        <v>134</v>
      </c>
      <c r="B875" s="4">
        <v>12527.56</v>
      </c>
      <c r="C875" s="4" t="s">
        <v>127</v>
      </c>
      <c r="D875" s="4" t="s">
        <v>197</v>
      </c>
      <c r="E875" s="4">
        <v>1</v>
      </c>
      <c r="F875" s="4">
        <v>12527.56</v>
      </c>
      <c r="G875" s="4">
        <v>25055.119999999999</v>
      </c>
      <c r="H875" s="4">
        <v>25055.119999999999</v>
      </c>
      <c r="I875" s="5">
        <f t="shared" si="13"/>
        <v>99376434.488076717</v>
      </c>
    </row>
    <row r="876" spans="1:9" x14ac:dyDescent="0.45">
      <c r="A876" s="4" t="s">
        <v>134</v>
      </c>
      <c r="B876" s="4">
        <v>12527.56</v>
      </c>
      <c r="C876" s="4" t="s">
        <v>127</v>
      </c>
      <c r="D876" s="4" t="s">
        <v>202</v>
      </c>
      <c r="E876" s="4">
        <v>1.75</v>
      </c>
      <c r="F876" s="4">
        <v>21923.23</v>
      </c>
      <c r="G876" s="4">
        <v>43846.46</v>
      </c>
      <c r="H876" s="4">
        <v>68901.58</v>
      </c>
      <c r="I876" s="5">
        <f t="shared" si="13"/>
        <v>99420280.94807671</v>
      </c>
    </row>
    <row r="877" spans="1:9" x14ac:dyDescent="0.45">
      <c r="A877" s="4" t="s">
        <v>134</v>
      </c>
      <c r="B877" s="4">
        <v>12527.56</v>
      </c>
      <c r="C877" s="4" t="s">
        <v>127</v>
      </c>
      <c r="D877" s="4" t="s">
        <v>210</v>
      </c>
      <c r="E877" s="4">
        <v>3.2</v>
      </c>
      <c r="F877" s="4">
        <v>40088.192000000003</v>
      </c>
      <c r="G877" s="4">
        <v>80176.384000000005</v>
      </c>
      <c r="H877" s="4">
        <v>149077.96400000001</v>
      </c>
      <c r="I877" s="5">
        <f t="shared" si="13"/>
        <v>99500457.332076713</v>
      </c>
    </row>
    <row r="878" spans="1:9" x14ac:dyDescent="0.45">
      <c r="A878" s="4" t="s">
        <v>134</v>
      </c>
      <c r="B878" s="4">
        <v>12527.56</v>
      </c>
      <c r="C878" s="4" t="s">
        <v>127</v>
      </c>
      <c r="D878" s="4" t="s">
        <v>259</v>
      </c>
      <c r="E878" s="4">
        <v>1.6</v>
      </c>
      <c r="F878" s="4">
        <v>20044.096000000001</v>
      </c>
      <c r="G878" s="4">
        <v>40088.192000000003</v>
      </c>
      <c r="H878" s="4">
        <v>189166.15599999999</v>
      </c>
      <c r="I878" s="5">
        <f t="shared" si="13"/>
        <v>99540545.524076715</v>
      </c>
    </row>
    <row r="879" spans="1:9" x14ac:dyDescent="0.45">
      <c r="A879" s="4" t="s">
        <v>134</v>
      </c>
      <c r="B879" s="4">
        <v>26867.813399999999</v>
      </c>
      <c r="C879" s="4" t="s">
        <v>26</v>
      </c>
      <c r="D879" s="4" t="s">
        <v>224</v>
      </c>
      <c r="E879" s="4">
        <v>4.8</v>
      </c>
      <c r="F879" s="4">
        <v>128965.50431999999</v>
      </c>
      <c r="G879" s="4">
        <v>257931.00863999999</v>
      </c>
      <c r="H879" s="4">
        <v>257931.00863999999</v>
      </c>
      <c r="I879" s="5">
        <f t="shared" si="13"/>
        <v>99798476.532716721</v>
      </c>
    </row>
    <row r="880" spans="1:9" x14ac:dyDescent="0.45">
      <c r="A880" s="4" t="s">
        <v>134</v>
      </c>
      <c r="B880" s="4">
        <v>26867.813399999999</v>
      </c>
      <c r="C880" s="4" t="s">
        <v>26</v>
      </c>
      <c r="D880" s="4" t="s">
        <v>204</v>
      </c>
      <c r="E880" s="4">
        <v>0.5</v>
      </c>
      <c r="F880" s="4">
        <v>13433.9067</v>
      </c>
      <c r="G880" s="4">
        <v>26867.813399999999</v>
      </c>
      <c r="H880" s="4">
        <v>284798.82204</v>
      </c>
      <c r="I880" s="5">
        <f t="shared" si="13"/>
        <v>99825344.346116722</v>
      </c>
    </row>
    <row r="881" spans="1:9" x14ac:dyDescent="0.45">
      <c r="A881" s="4" t="s">
        <v>134</v>
      </c>
      <c r="B881" s="4">
        <v>26867.813399999999</v>
      </c>
      <c r="C881" s="4" t="s">
        <v>26</v>
      </c>
      <c r="D881" s="4" t="s">
        <v>235</v>
      </c>
      <c r="E881" s="4">
        <v>15</v>
      </c>
      <c r="F881" s="4">
        <v>403017.201</v>
      </c>
      <c r="G881" s="4">
        <v>806034.402</v>
      </c>
      <c r="H881" s="4">
        <v>1090833.22404</v>
      </c>
      <c r="I881" s="5">
        <f t="shared" si="13"/>
        <v>100631378.74811672</v>
      </c>
    </row>
    <row r="882" spans="1:9" x14ac:dyDescent="0.45">
      <c r="A882" s="4" t="s">
        <v>134</v>
      </c>
      <c r="B882" s="4">
        <v>26867.813399999999</v>
      </c>
      <c r="C882" s="4" t="s">
        <v>26</v>
      </c>
      <c r="D882" s="4" t="s">
        <v>216</v>
      </c>
      <c r="E882" s="4">
        <v>3.96</v>
      </c>
      <c r="F882" s="4">
        <v>106396.541064</v>
      </c>
      <c r="G882" s="4">
        <v>212793.08212800001</v>
      </c>
      <c r="H882" s="4">
        <v>1303626.306168</v>
      </c>
      <c r="I882" s="5">
        <f t="shared" si="13"/>
        <v>100844171.83024472</v>
      </c>
    </row>
    <row r="883" spans="1:9" x14ac:dyDescent="0.45">
      <c r="A883" s="4" t="s">
        <v>134</v>
      </c>
      <c r="B883" s="4">
        <v>7419.7241999999997</v>
      </c>
      <c r="C883" s="4" t="s">
        <v>32</v>
      </c>
      <c r="D883" s="4" t="s">
        <v>188</v>
      </c>
      <c r="E883" s="4">
        <v>0.5</v>
      </c>
      <c r="F883" s="4">
        <v>3709.8620999999998</v>
      </c>
      <c r="G883" s="4">
        <v>7419.7241999999997</v>
      </c>
      <c r="H883" s="4">
        <v>7419.7241999999997</v>
      </c>
      <c r="I883" s="5">
        <f t="shared" si="13"/>
        <v>100851591.55444472</v>
      </c>
    </row>
    <row r="884" spans="1:9" x14ac:dyDescent="0.45">
      <c r="A884" s="4" t="s">
        <v>134</v>
      </c>
      <c r="B884" s="4">
        <v>7419.7241999999997</v>
      </c>
      <c r="C884" s="4" t="s">
        <v>32</v>
      </c>
      <c r="D884" s="4" t="s">
        <v>198</v>
      </c>
      <c r="E884" s="4">
        <v>0.01</v>
      </c>
      <c r="F884" s="4">
        <v>74.197242000000003</v>
      </c>
      <c r="G884" s="4">
        <v>148.39448400000001</v>
      </c>
      <c r="H884" s="4">
        <v>7568.118684</v>
      </c>
      <c r="I884" s="5">
        <f t="shared" si="13"/>
        <v>100851739.94892871</v>
      </c>
    </row>
    <row r="885" spans="1:9" x14ac:dyDescent="0.45">
      <c r="A885" s="4" t="s">
        <v>134</v>
      </c>
      <c r="B885" s="4">
        <v>7419.7241999999997</v>
      </c>
      <c r="C885" s="4" t="s">
        <v>32</v>
      </c>
      <c r="D885" s="4" t="s">
        <v>253</v>
      </c>
      <c r="E885" s="4">
        <v>1</v>
      </c>
      <c r="F885" s="4">
        <v>7419.7241999999997</v>
      </c>
      <c r="G885" s="4">
        <v>14839.448399999999</v>
      </c>
      <c r="H885" s="4">
        <v>22407.567083999998</v>
      </c>
      <c r="I885" s="5">
        <f t="shared" si="13"/>
        <v>100866579.39732872</v>
      </c>
    </row>
    <row r="886" spans="1:9" x14ac:dyDescent="0.45">
      <c r="A886" s="4" t="s">
        <v>134</v>
      </c>
      <c r="B886" s="4">
        <v>7419.7241999999997</v>
      </c>
      <c r="C886" s="4" t="s">
        <v>32</v>
      </c>
      <c r="D886" s="4" t="s">
        <v>202</v>
      </c>
      <c r="E886" s="4">
        <v>1.75</v>
      </c>
      <c r="F886" s="4">
        <v>12984.51735</v>
      </c>
      <c r="G886" s="4">
        <v>25969.0347</v>
      </c>
      <c r="H886" s="4">
        <v>48376.601783999999</v>
      </c>
      <c r="I886" s="5">
        <f t="shared" si="13"/>
        <v>100892548.43202873</v>
      </c>
    </row>
    <row r="887" spans="1:9" x14ac:dyDescent="0.45">
      <c r="A887" s="4" t="s">
        <v>134</v>
      </c>
      <c r="B887" s="4">
        <v>1428.2892999999999</v>
      </c>
      <c r="C887" s="4" t="s">
        <v>106</v>
      </c>
      <c r="D887" s="4" t="s">
        <v>188</v>
      </c>
      <c r="E887" s="4">
        <v>0.5</v>
      </c>
      <c r="F887" s="4">
        <v>714.14464999999996</v>
      </c>
      <c r="G887" s="4">
        <v>1428.2892999999999</v>
      </c>
      <c r="H887" s="4">
        <v>1428.2892999999999</v>
      </c>
      <c r="I887" s="5">
        <f t="shared" si="13"/>
        <v>100893976.72132872</v>
      </c>
    </row>
    <row r="888" spans="1:9" x14ac:dyDescent="0.45">
      <c r="A888" s="4" t="s">
        <v>134</v>
      </c>
      <c r="B888" s="4">
        <v>1428.2892999999999</v>
      </c>
      <c r="C888" s="4" t="s">
        <v>106</v>
      </c>
      <c r="D888" s="4" t="s">
        <v>197</v>
      </c>
      <c r="E888" s="4">
        <v>1</v>
      </c>
      <c r="F888" s="4">
        <v>1428.2892999999999</v>
      </c>
      <c r="G888" s="4">
        <v>2856.5785999999998</v>
      </c>
      <c r="H888" s="4">
        <v>4284.8679000000002</v>
      </c>
      <c r="I888" s="5">
        <f t="shared" si="13"/>
        <v>100896833.29992872</v>
      </c>
    </row>
    <row r="889" spans="1:9" x14ac:dyDescent="0.45">
      <c r="A889" s="4" t="s">
        <v>134</v>
      </c>
      <c r="B889" s="4">
        <v>1428.2892999999999</v>
      </c>
      <c r="C889" s="4" t="s">
        <v>106</v>
      </c>
      <c r="D889" s="4" t="s">
        <v>193</v>
      </c>
      <c r="E889" s="4">
        <v>30</v>
      </c>
      <c r="F889" s="4">
        <v>42848.678999999996</v>
      </c>
      <c r="G889" s="4">
        <v>85697.357999999993</v>
      </c>
      <c r="H889" s="4">
        <v>89982.225900000005</v>
      </c>
      <c r="I889" s="5">
        <f t="shared" si="13"/>
        <v>100982530.65792872</v>
      </c>
    </row>
    <row r="890" spans="1:9" x14ac:dyDescent="0.45">
      <c r="A890" s="4" t="s">
        <v>134</v>
      </c>
      <c r="B890" s="4">
        <v>1428.2892999999999</v>
      </c>
      <c r="C890" s="4" t="s">
        <v>106</v>
      </c>
      <c r="D890" s="4" t="s">
        <v>253</v>
      </c>
      <c r="E890" s="4">
        <v>1</v>
      </c>
      <c r="F890" s="4">
        <v>1428.2892999999999</v>
      </c>
      <c r="G890" s="4">
        <v>2856.5785999999998</v>
      </c>
      <c r="H890" s="4">
        <v>92838.804499999998</v>
      </c>
      <c r="I890" s="5">
        <f t="shared" si="13"/>
        <v>100985387.23652872</v>
      </c>
    </row>
    <row r="891" spans="1:9" x14ac:dyDescent="0.45">
      <c r="A891" s="4" t="s">
        <v>134</v>
      </c>
      <c r="B891" s="4">
        <v>1440.6551999999999</v>
      </c>
      <c r="C891" s="4" t="s">
        <v>108</v>
      </c>
      <c r="D891" s="4" t="s">
        <v>188</v>
      </c>
      <c r="E891" s="4">
        <v>0.5</v>
      </c>
      <c r="F891" s="4">
        <v>720.32759999999996</v>
      </c>
      <c r="G891" s="4">
        <v>1440.6551999999999</v>
      </c>
      <c r="H891" s="4">
        <v>1440.6551999999999</v>
      </c>
      <c r="I891" s="5">
        <f t="shared" si="13"/>
        <v>100986827.89172873</v>
      </c>
    </row>
    <row r="892" spans="1:9" x14ac:dyDescent="0.45">
      <c r="A892" s="4" t="s">
        <v>134</v>
      </c>
      <c r="B892" s="4">
        <v>1440.6551999999999</v>
      </c>
      <c r="C892" s="4" t="s">
        <v>108</v>
      </c>
      <c r="D892" s="4" t="s">
        <v>198</v>
      </c>
      <c r="E892" s="4">
        <v>0.01</v>
      </c>
      <c r="F892" s="4">
        <v>14.406552</v>
      </c>
      <c r="G892" s="4">
        <v>28.813103999999999</v>
      </c>
      <c r="H892" s="4">
        <v>1469.468304</v>
      </c>
      <c r="I892" s="5">
        <f t="shared" si="13"/>
        <v>100986856.70483273</v>
      </c>
    </row>
    <row r="893" spans="1:9" x14ac:dyDescent="0.45">
      <c r="A893" s="4" t="s">
        <v>134</v>
      </c>
      <c r="B893" s="4">
        <v>1440.6551999999999</v>
      </c>
      <c r="C893" s="4" t="s">
        <v>108</v>
      </c>
      <c r="D893" s="4" t="s">
        <v>201</v>
      </c>
      <c r="E893" s="4">
        <v>0.188</v>
      </c>
      <c r="F893" s="4">
        <v>270.84317759999999</v>
      </c>
      <c r="G893" s="4">
        <v>541.68635519999998</v>
      </c>
      <c r="H893" s="4">
        <v>2011.1546592</v>
      </c>
      <c r="I893" s="5">
        <f t="shared" si="13"/>
        <v>100987398.39118794</v>
      </c>
    </row>
    <row r="894" spans="1:9" x14ac:dyDescent="0.45">
      <c r="A894" s="4" t="s">
        <v>134</v>
      </c>
      <c r="B894" s="4">
        <v>3745.9866999999999</v>
      </c>
      <c r="C894" s="4" t="s">
        <v>39</v>
      </c>
      <c r="D894" s="4" t="s">
        <v>191</v>
      </c>
      <c r="E894" s="4">
        <v>6.3E-2</v>
      </c>
      <c r="F894" s="4">
        <v>235.9971621</v>
      </c>
      <c r="G894" s="4">
        <v>471.99432419999999</v>
      </c>
      <c r="H894" s="4">
        <v>471.99432419999999</v>
      </c>
      <c r="I894" s="5">
        <f t="shared" si="13"/>
        <v>100987870.38551214</v>
      </c>
    </row>
    <row r="895" spans="1:9" x14ac:dyDescent="0.45">
      <c r="A895" s="4" t="s">
        <v>134</v>
      </c>
      <c r="B895" s="4">
        <v>3745.9866999999999</v>
      </c>
      <c r="C895" s="4" t="s">
        <v>39</v>
      </c>
      <c r="D895" s="4" t="s">
        <v>218</v>
      </c>
      <c r="E895" s="4">
        <v>1</v>
      </c>
      <c r="F895" s="4">
        <v>3745.9866999999999</v>
      </c>
      <c r="G895" s="4">
        <v>7491.9733999999999</v>
      </c>
      <c r="H895" s="4">
        <v>7963.9677241999998</v>
      </c>
      <c r="I895" s="5">
        <f t="shared" si="13"/>
        <v>100995362.35891214</v>
      </c>
    </row>
    <row r="896" spans="1:9" x14ac:dyDescent="0.45">
      <c r="A896" s="4" t="s">
        <v>134</v>
      </c>
      <c r="B896" s="4">
        <v>3745.9866999999999</v>
      </c>
      <c r="C896" s="4" t="s">
        <v>39</v>
      </c>
      <c r="D896" s="4" t="s">
        <v>255</v>
      </c>
      <c r="E896" s="4">
        <v>1.38</v>
      </c>
      <c r="F896" s="4">
        <v>5169.4616459999997</v>
      </c>
      <c r="G896" s="4">
        <v>10338.923291999999</v>
      </c>
      <c r="H896" s="4">
        <v>18302.891016199999</v>
      </c>
      <c r="I896" s="5">
        <f t="shared" si="13"/>
        <v>101005701.28220414</v>
      </c>
    </row>
    <row r="897" spans="1:9" x14ac:dyDescent="0.45">
      <c r="A897" s="4" t="s">
        <v>134</v>
      </c>
      <c r="B897" s="4">
        <v>3745.9866999999999</v>
      </c>
      <c r="C897" s="4" t="s">
        <v>39</v>
      </c>
      <c r="D897" s="4" t="s">
        <v>250</v>
      </c>
      <c r="E897" s="4">
        <v>3.71</v>
      </c>
      <c r="F897" s="4">
        <v>13897.610656999999</v>
      </c>
      <c r="G897" s="4">
        <v>27795.221313999999</v>
      </c>
      <c r="H897" s="4">
        <v>46098.112330199998</v>
      </c>
      <c r="I897" s="5">
        <f t="shared" si="13"/>
        <v>101033496.50351813</v>
      </c>
    </row>
    <row r="898" spans="1:9" x14ac:dyDescent="0.45">
      <c r="A898" s="4" t="s">
        <v>134</v>
      </c>
      <c r="B898" s="4">
        <v>944.33</v>
      </c>
      <c r="C898" s="4" t="s">
        <v>109</v>
      </c>
      <c r="D898" s="4" t="s">
        <v>190</v>
      </c>
      <c r="E898" s="4">
        <v>0.75</v>
      </c>
      <c r="F898" s="4">
        <v>708.24749999999995</v>
      </c>
      <c r="G898" s="4">
        <v>1416.4949999999999</v>
      </c>
      <c r="H898" s="4">
        <v>1416.4949999999999</v>
      </c>
      <c r="I898" s="5">
        <f t="shared" si="13"/>
        <v>101034912.99851814</v>
      </c>
    </row>
    <row r="899" spans="1:9" x14ac:dyDescent="0.45">
      <c r="A899" s="4" t="s">
        <v>134</v>
      </c>
      <c r="B899" s="4">
        <v>944.33</v>
      </c>
      <c r="C899" s="4" t="s">
        <v>109</v>
      </c>
      <c r="D899" s="4" t="s">
        <v>267</v>
      </c>
      <c r="E899" s="4">
        <v>0.45</v>
      </c>
      <c r="F899" s="4">
        <v>424.94850000000002</v>
      </c>
      <c r="G899" s="4">
        <v>849.89700000000005</v>
      </c>
      <c r="H899" s="4">
        <v>2266.3919999999998</v>
      </c>
      <c r="I899" s="5">
        <f t="shared" si="13"/>
        <v>101035762.89551814</v>
      </c>
    </row>
    <row r="900" spans="1:9" x14ac:dyDescent="0.45">
      <c r="A900" s="4" t="s">
        <v>134</v>
      </c>
      <c r="B900" s="4">
        <v>944.33</v>
      </c>
      <c r="C900" s="4" t="s">
        <v>109</v>
      </c>
      <c r="D900" s="4" t="s">
        <v>268</v>
      </c>
      <c r="E900" s="4">
        <v>0.125</v>
      </c>
      <c r="F900" s="4">
        <v>118.04125000000001</v>
      </c>
      <c r="G900" s="4">
        <v>236.08250000000001</v>
      </c>
      <c r="H900" s="4">
        <v>2502.4744999999998</v>
      </c>
      <c r="I900" s="5">
        <f t="shared" si="13"/>
        <v>101035998.97801813</v>
      </c>
    </row>
    <row r="901" spans="1:9" x14ac:dyDescent="0.45">
      <c r="A901" s="4" t="s">
        <v>134</v>
      </c>
      <c r="B901" s="4">
        <v>944.33</v>
      </c>
      <c r="C901" s="4" t="s">
        <v>109</v>
      </c>
      <c r="D901" s="4" t="s">
        <v>244</v>
      </c>
      <c r="E901" s="4">
        <v>1</v>
      </c>
      <c r="F901" s="4">
        <v>944.33</v>
      </c>
      <c r="G901" s="4">
        <v>1888.66</v>
      </c>
      <c r="H901" s="4">
        <v>4391.1345000000001</v>
      </c>
      <c r="I901" s="5">
        <f t="shared" ref="I901:I964" si="14">I900+G901</f>
        <v>101037887.63801813</v>
      </c>
    </row>
    <row r="902" spans="1:9" x14ac:dyDescent="0.45">
      <c r="A902" s="4" t="s">
        <v>134</v>
      </c>
      <c r="B902" s="4">
        <v>944.33</v>
      </c>
      <c r="C902" s="4" t="s">
        <v>109</v>
      </c>
      <c r="D902" s="4" t="s">
        <v>253</v>
      </c>
      <c r="E902" s="4">
        <v>1</v>
      </c>
      <c r="F902" s="4">
        <v>944.33</v>
      </c>
      <c r="G902" s="4">
        <v>1888.66</v>
      </c>
      <c r="H902" s="4">
        <v>6279.7945</v>
      </c>
      <c r="I902" s="5">
        <f t="shared" si="14"/>
        <v>101039776.29801813</v>
      </c>
    </row>
    <row r="903" spans="1:9" x14ac:dyDescent="0.45">
      <c r="A903" s="4" t="s">
        <v>134</v>
      </c>
      <c r="B903" s="4">
        <v>2572.902</v>
      </c>
      <c r="C903" s="4" t="s">
        <v>19</v>
      </c>
      <c r="D903" s="4" t="s">
        <v>202</v>
      </c>
      <c r="E903" s="4">
        <v>1.75</v>
      </c>
      <c r="F903" s="4">
        <v>4502.5784999999996</v>
      </c>
      <c r="G903" s="4">
        <v>9005.1569999999992</v>
      </c>
      <c r="H903" s="4">
        <v>9005.1569999999992</v>
      </c>
      <c r="I903" s="5">
        <f t="shared" si="14"/>
        <v>101048781.45501813</v>
      </c>
    </row>
    <row r="904" spans="1:9" x14ac:dyDescent="0.45">
      <c r="A904" s="4" t="s">
        <v>134</v>
      </c>
      <c r="B904" s="4">
        <v>2572.902</v>
      </c>
      <c r="C904" s="4" t="s">
        <v>19</v>
      </c>
      <c r="D904" s="4" t="s">
        <v>201</v>
      </c>
      <c r="E904" s="4">
        <v>0.188</v>
      </c>
      <c r="F904" s="4">
        <v>483.70557600000001</v>
      </c>
      <c r="G904" s="4">
        <v>967.41115200000002</v>
      </c>
      <c r="H904" s="4">
        <v>9972.5681519999998</v>
      </c>
      <c r="I904" s="5">
        <f t="shared" si="14"/>
        <v>101049748.86617014</v>
      </c>
    </row>
    <row r="905" spans="1:9" x14ac:dyDescent="0.45">
      <c r="A905" s="4" t="s">
        <v>134</v>
      </c>
      <c r="B905" s="4">
        <v>2572.902</v>
      </c>
      <c r="C905" s="4" t="s">
        <v>19</v>
      </c>
      <c r="D905" s="4" t="s">
        <v>269</v>
      </c>
      <c r="E905" s="4">
        <v>2</v>
      </c>
      <c r="F905" s="4">
        <v>5145.8040000000001</v>
      </c>
      <c r="G905" s="4">
        <v>10291.608</v>
      </c>
      <c r="H905" s="4">
        <v>20264.176152</v>
      </c>
      <c r="I905" s="5">
        <f t="shared" si="14"/>
        <v>101060040.47417013</v>
      </c>
    </row>
    <row r="906" spans="1:9" x14ac:dyDescent="0.45">
      <c r="A906" s="4" t="s">
        <v>134</v>
      </c>
      <c r="B906" s="4">
        <v>2572.902</v>
      </c>
      <c r="C906" s="4" t="s">
        <v>19</v>
      </c>
      <c r="D906" s="4" t="s">
        <v>205</v>
      </c>
      <c r="E906" s="4">
        <v>0.9</v>
      </c>
      <c r="F906" s="4">
        <v>2315.6118000000001</v>
      </c>
      <c r="G906" s="4">
        <v>4631.2236000000003</v>
      </c>
      <c r="H906" s="4">
        <v>24895.399752000001</v>
      </c>
      <c r="I906" s="5">
        <f t="shared" si="14"/>
        <v>101064671.69777013</v>
      </c>
    </row>
    <row r="907" spans="1:9" x14ac:dyDescent="0.45">
      <c r="A907" s="4" t="s">
        <v>134</v>
      </c>
      <c r="B907" s="4">
        <v>165080.73000000001</v>
      </c>
      <c r="C907" s="4" t="s">
        <v>128</v>
      </c>
      <c r="D907" s="4" t="s">
        <v>188</v>
      </c>
      <c r="E907" s="4">
        <v>0.5</v>
      </c>
      <c r="F907" s="4">
        <v>82540.365000000005</v>
      </c>
      <c r="G907" s="4">
        <v>165080.73000000001</v>
      </c>
      <c r="H907" s="4">
        <v>165080.73000000001</v>
      </c>
      <c r="I907" s="5">
        <f t="shared" si="14"/>
        <v>101229752.42777014</v>
      </c>
    </row>
    <row r="908" spans="1:9" x14ac:dyDescent="0.45">
      <c r="A908" s="4" t="s">
        <v>134</v>
      </c>
      <c r="B908" s="4">
        <v>165080.73000000001</v>
      </c>
      <c r="C908" s="4" t="s">
        <v>128</v>
      </c>
      <c r="D908" s="4" t="s">
        <v>235</v>
      </c>
      <c r="E908" s="4">
        <v>15</v>
      </c>
      <c r="F908" s="4">
        <v>2476210.9500000002</v>
      </c>
      <c r="G908" s="4">
        <v>4952421.9000000004</v>
      </c>
      <c r="H908" s="4">
        <v>5117502.63</v>
      </c>
      <c r="I908" s="5">
        <f t="shared" si="14"/>
        <v>106182174.32777014</v>
      </c>
    </row>
    <row r="909" spans="1:9" x14ac:dyDescent="0.45">
      <c r="A909" s="4" t="s">
        <v>134</v>
      </c>
      <c r="B909" s="4">
        <v>165080.73000000001</v>
      </c>
      <c r="C909" s="4" t="s">
        <v>128</v>
      </c>
      <c r="D909" s="4" t="s">
        <v>216</v>
      </c>
      <c r="E909" s="4">
        <v>3.96</v>
      </c>
      <c r="F909" s="4">
        <v>653719.69079999998</v>
      </c>
      <c r="G909" s="4">
        <v>1307439.3816</v>
      </c>
      <c r="H909" s="4">
        <v>6424942.0115999999</v>
      </c>
      <c r="I909" s="5">
        <f t="shared" si="14"/>
        <v>107489613.70937014</v>
      </c>
    </row>
    <row r="910" spans="1:9" x14ac:dyDescent="0.45">
      <c r="A910" s="4" t="s">
        <v>134</v>
      </c>
      <c r="B910" s="4">
        <v>165080.73000000001</v>
      </c>
      <c r="C910" s="4" t="s">
        <v>128</v>
      </c>
      <c r="D910" s="4" t="s">
        <v>197</v>
      </c>
      <c r="E910" s="4">
        <v>1</v>
      </c>
      <c r="F910" s="4">
        <v>165080.73000000001</v>
      </c>
      <c r="G910" s="4">
        <v>330161.46000000002</v>
      </c>
      <c r="H910" s="4">
        <v>6755103.4715999998</v>
      </c>
      <c r="I910" s="5">
        <f t="shared" si="14"/>
        <v>107819775.16937013</v>
      </c>
    </row>
    <row r="911" spans="1:9" x14ac:dyDescent="0.45">
      <c r="A911" s="4" t="s">
        <v>134</v>
      </c>
      <c r="B911" s="4">
        <v>1088.3770999999999</v>
      </c>
      <c r="C911" s="4" t="s">
        <v>110</v>
      </c>
      <c r="D911" s="4" t="s">
        <v>197</v>
      </c>
      <c r="E911" s="4">
        <v>1</v>
      </c>
      <c r="F911" s="4">
        <v>1088.3770999999999</v>
      </c>
      <c r="G911" s="4">
        <v>2176.7541999999999</v>
      </c>
      <c r="H911" s="4">
        <v>2176.7541999999999</v>
      </c>
      <c r="I911" s="5">
        <f t="shared" si="14"/>
        <v>107821951.92357013</v>
      </c>
    </row>
    <row r="912" spans="1:9" x14ac:dyDescent="0.45">
      <c r="A912" s="4" t="s">
        <v>134</v>
      </c>
      <c r="B912" s="4">
        <v>1088.3770999999999</v>
      </c>
      <c r="C912" s="4" t="s">
        <v>110</v>
      </c>
      <c r="D912" s="4" t="s">
        <v>201</v>
      </c>
      <c r="E912" s="4">
        <v>0.188</v>
      </c>
      <c r="F912" s="4">
        <v>204.6148948</v>
      </c>
      <c r="G912" s="4">
        <v>409.2297896</v>
      </c>
      <c r="H912" s="4">
        <v>2585.9839895999999</v>
      </c>
      <c r="I912" s="5">
        <f t="shared" si="14"/>
        <v>107822361.15335973</v>
      </c>
    </row>
    <row r="913" spans="1:9" x14ac:dyDescent="0.45">
      <c r="A913" s="4" t="s">
        <v>134</v>
      </c>
      <c r="B913" s="4">
        <v>1088.3770999999999</v>
      </c>
      <c r="C913" s="4" t="s">
        <v>110</v>
      </c>
      <c r="D913" s="4" t="s">
        <v>253</v>
      </c>
      <c r="E913" s="4">
        <v>1</v>
      </c>
      <c r="F913" s="4">
        <v>1088.3770999999999</v>
      </c>
      <c r="G913" s="4">
        <v>2176.7541999999999</v>
      </c>
      <c r="H913" s="4">
        <v>4762.7381895999997</v>
      </c>
      <c r="I913" s="5">
        <f t="shared" si="14"/>
        <v>107824537.90755972</v>
      </c>
    </row>
    <row r="914" spans="1:9" x14ac:dyDescent="0.45">
      <c r="A914" s="4" t="s">
        <v>134</v>
      </c>
      <c r="B914" s="4">
        <v>1088.3770999999999</v>
      </c>
      <c r="C914" s="4" t="s">
        <v>110</v>
      </c>
      <c r="D914" s="4" t="s">
        <v>202</v>
      </c>
      <c r="E914" s="4">
        <v>1.75</v>
      </c>
      <c r="F914" s="4">
        <v>1904.6599249999999</v>
      </c>
      <c r="G914" s="4">
        <v>3809.3198499999999</v>
      </c>
      <c r="H914" s="4">
        <v>8572.0580396000005</v>
      </c>
      <c r="I914" s="5">
        <f t="shared" si="14"/>
        <v>107828347.22740972</v>
      </c>
    </row>
    <row r="915" spans="1:9" x14ac:dyDescent="0.45">
      <c r="A915" s="4" t="s">
        <v>134</v>
      </c>
      <c r="B915" s="4">
        <v>1088.3770999999999</v>
      </c>
      <c r="C915" s="4" t="s">
        <v>110</v>
      </c>
      <c r="D915" s="4" t="s">
        <v>203</v>
      </c>
      <c r="E915" s="4">
        <v>2</v>
      </c>
      <c r="F915" s="4">
        <v>2176.7541999999999</v>
      </c>
      <c r="G915" s="4">
        <v>4353.5083999999997</v>
      </c>
      <c r="H915" s="4">
        <v>12925.566439599999</v>
      </c>
      <c r="I915" s="5">
        <f t="shared" si="14"/>
        <v>107832700.73580971</v>
      </c>
    </row>
    <row r="916" spans="1:9" x14ac:dyDescent="0.45">
      <c r="A916" s="4" t="s">
        <v>134</v>
      </c>
      <c r="B916" s="4">
        <v>1088.3770999999999</v>
      </c>
      <c r="C916" s="4" t="s">
        <v>110</v>
      </c>
      <c r="D916" s="4" t="s">
        <v>193</v>
      </c>
      <c r="E916" s="4">
        <v>30</v>
      </c>
      <c r="F916" s="4">
        <v>32651.312999999998</v>
      </c>
      <c r="G916" s="4">
        <v>65302.625999999997</v>
      </c>
      <c r="H916" s="4">
        <v>78228.192439599996</v>
      </c>
      <c r="I916" s="5">
        <f t="shared" si="14"/>
        <v>107898003.36180972</v>
      </c>
    </row>
    <row r="917" spans="1:9" x14ac:dyDescent="0.45">
      <c r="A917" s="4" t="s">
        <v>134</v>
      </c>
      <c r="B917" s="4">
        <v>8892.2011999999995</v>
      </c>
      <c r="C917" s="4" t="s">
        <v>27</v>
      </c>
      <c r="D917" s="4" t="s">
        <v>211</v>
      </c>
      <c r="E917" s="4">
        <v>0.6</v>
      </c>
      <c r="F917" s="4">
        <v>5335.3207199999997</v>
      </c>
      <c r="G917" s="4">
        <v>10670.641439999999</v>
      </c>
      <c r="H917" s="4">
        <v>10670.641439999999</v>
      </c>
      <c r="I917" s="5">
        <f t="shared" si="14"/>
        <v>107908674.00324972</v>
      </c>
    </row>
    <row r="918" spans="1:9" x14ac:dyDescent="0.45">
      <c r="A918" s="4" t="s">
        <v>134</v>
      </c>
      <c r="B918" s="4">
        <v>8892.2011999999995</v>
      </c>
      <c r="C918" s="4" t="s">
        <v>27</v>
      </c>
      <c r="D918" s="4" t="s">
        <v>224</v>
      </c>
      <c r="E918" s="4">
        <v>4.8</v>
      </c>
      <c r="F918" s="4">
        <v>42682.565759999998</v>
      </c>
      <c r="G918" s="4">
        <v>85365.131519999995</v>
      </c>
      <c r="H918" s="4">
        <v>96035.772960000002</v>
      </c>
      <c r="I918" s="5">
        <f t="shared" si="14"/>
        <v>107994039.13476972</v>
      </c>
    </row>
    <row r="919" spans="1:9" x14ac:dyDescent="0.45">
      <c r="A919" s="4" t="s">
        <v>134</v>
      </c>
      <c r="B919" s="4">
        <v>8892.2011999999995</v>
      </c>
      <c r="C919" s="4" t="s">
        <v>27</v>
      </c>
      <c r="D919" s="4" t="s">
        <v>235</v>
      </c>
      <c r="E919" s="4">
        <v>15</v>
      </c>
      <c r="F919" s="4">
        <v>133383.01800000001</v>
      </c>
      <c r="G919" s="4">
        <v>266766.03600000002</v>
      </c>
      <c r="H919" s="4">
        <v>362801.80895999999</v>
      </c>
      <c r="I919" s="5">
        <f t="shared" si="14"/>
        <v>108260805.17076972</v>
      </c>
    </row>
    <row r="920" spans="1:9" x14ac:dyDescent="0.45">
      <c r="A920" s="4" t="s">
        <v>134</v>
      </c>
      <c r="B920" s="4">
        <v>8892.2011999999995</v>
      </c>
      <c r="C920" s="4" t="s">
        <v>27</v>
      </c>
      <c r="D920" s="4" t="s">
        <v>270</v>
      </c>
      <c r="E920" s="4">
        <v>0.93</v>
      </c>
      <c r="F920" s="4">
        <v>8269.7471160000005</v>
      </c>
      <c r="G920" s="4">
        <v>16539.494232000001</v>
      </c>
      <c r="H920" s="4">
        <v>379341.30319200002</v>
      </c>
      <c r="I920" s="5">
        <f t="shared" si="14"/>
        <v>108277344.66500172</v>
      </c>
    </row>
    <row r="921" spans="1:9" x14ac:dyDescent="0.45">
      <c r="A921" s="4" t="s">
        <v>134</v>
      </c>
      <c r="B921" s="4">
        <v>6640.02</v>
      </c>
      <c r="C921" s="4" t="s">
        <v>140</v>
      </c>
      <c r="D921" s="4" t="s">
        <v>188</v>
      </c>
      <c r="E921" s="4">
        <v>0.5</v>
      </c>
      <c r="F921" s="4">
        <v>3320.01</v>
      </c>
      <c r="G921" s="4">
        <v>6640.02</v>
      </c>
      <c r="H921" s="4">
        <v>6640.02</v>
      </c>
      <c r="I921" s="5">
        <f t="shared" si="14"/>
        <v>108283984.68500172</v>
      </c>
    </row>
    <row r="922" spans="1:9" x14ac:dyDescent="0.45">
      <c r="A922" s="4" t="s">
        <v>134</v>
      </c>
      <c r="B922" s="4">
        <v>6640.02</v>
      </c>
      <c r="C922" s="4" t="s">
        <v>140</v>
      </c>
      <c r="D922" s="4" t="s">
        <v>197</v>
      </c>
      <c r="E922" s="4">
        <v>1</v>
      </c>
      <c r="F922" s="4">
        <v>6640.02</v>
      </c>
      <c r="G922" s="4">
        <v>13280.04</v>
      </c>
      <c r="H922" s="4">
        <v>19920.060000000001</v>
      </c>
      <c r="I922" s="5">
        <f t="shared" si="14"/>
        <v>108297264.72500172</v>
      </c>
    </row>
    <row r="923" spans="1:9" x14ac:dyDescent="0.45">
      <c r="A923" s="4" t="s">
        <v>134</v>
      </c>
      <c r="B923" s="4">
        <v>6640.02</v>
      </c>
      <c r="C923" s="4" t="s">
        <v>140</v>
      </c>
      <c r="D923" s="4" t="s">
        <v>201</v>
      </c>
      <c r="E923" s="4">
        <v>0.188</v>
      </c>
      <c r="F923" s="4">
        <v>1248.32376</v>
      </c>
      <c r="G923" s="4">
        <v>2496.64752</v>
      </c>
      <c r="H923" s="4">
        <v>22416.70752</v>
      </c>
      <c r="I923" s="5">
        <f t="shared" si="14"/>
        <v>108299761.37252173</v>
      </c>
    </row>
    <row r="924" spans="1:9" x14ac:dyDescent="0.45">
      <c r="A924" s="4" t="s">
        <v>134</v>
      </c>
      <c r="B924" s="4">
        <v>6640.02</v>
      </c>
      <c r="C924" s="4" t="s">
        <v>140</v>
      </c>
      <c r="D924" s="4" t="s">
        <v>195</v>
      </c>
      <c r="E924" s="4">
        <v>4.5</v>
      </c>
      <c r="F924" s="4">
        <v>29880.09</v>
      </c>
      <c r="G924" s="4">
        <v>59760.18</v>
      </c>
      <c r="H924" s="4">
        <v>82176.887520000004</v>
      </c>
      <c r="I924" s="5">
        <f t="shared" si="14"/>
        <v>108359521.55252174</v>
      </c>
    </row>
    <row r="925" spans="1:9" x14ac:dyDescent="0.45">
      <c r="A925" s="4" t="s">
        <v>134</v>
      </c>
      <c r="B925" s="4">
        <v>716.21699999999998</v>
      </c>
      <c r="C925" s="4" t="s">
        <v>111</v>
      </c>
      <c r="D925" s="4" t="s">
        <v>227</v>
      </c>
      <c r="E925" s="4">
        <v>0.4</v>
      </c>
      <c r="F925" s="4">
        <v>286.48680000000002</v>
      </c>
      <c r="G925" s="4">
        <v>572.97360000000003</v>
      </c>
      <c r="H925" s="4">
        <v>572.97360000000003</v>
      </c>
      <c r="I925" s="5">
        <f t="shared" si="14"/>
        <v>108360094.52612174</v>
      </c>
    </row>
    <row r="926" spans="1:9" x14ac:dyDescent="0.45">
      <c r="A926" s="4" t="s">
        <v>134</v>
      </c>
      <c r="B926" s="4">
        <v>716.21699999999998</v>
      </c>
      <c r="C926" s="4" t="s">
        <v>111</v>
      </c>
      <c r="D926" s="4" t="s">
        <v>201</v>
      </c>
      <c r="E926" s="4">
        <v>0.188</v>
      </c>
      <c r="F926" s="4">
        <v>134.648796</v>
      </c>
      <c r="G926" s="4">
        <v>269.29759200000001</v>
      </c>
      <c r="H926" s="4">
        <v>842.27119200000004</v>
      </c>
      <c r="I926" s="5">
        <f t="shared" si="14"/>
        <v>108360363.82371373</v>
      </c>
    </row>
    <row r="927" spans="1:9" x14ac:dyDescent="0.45">
      <c r="A927" s="4" t="s">
        <v>134</v>
      </c>
      <c r="B927" s="4">
        <v>716.21699999999998</v>
      </c>
      <c r="C927" s="4" t="s">
        <v>111</v>
      </c>
      <c r="D927" s="4" t="s">
        <v>206</v>
      </c>
      <c r="E927" s="4">
        <v>0.3</v>
      </c>
      <c r="F927" s="4">
        <v>214.86510000000001</v>
      </c>
      <c r="G927" s="4">
        <v>429.73020000000002</v>
      </c>
      <c r="H927" s="4">
        <v>1272.0013919999999</v>
      </c>
      <c r="I927" s="5">
        <f t="shared" si="14"/>
        <v>108360793.55391373</v>
      </c>
    </row>
    <row r="928" spans="1:9" x14ac:dyDescent="0.45">
      <c r="A928" s="4" t="s">
        <v>134</v>
      </c>
      <c r="B928" s="4">
        <v>716.21699999999998</v>
      </c>
      <c r="C928" s="4" t="s">
        <v>111</v>
      </c>
      <c r="D928" s="4" t="s">
        <v>271</v>
      </c>
      <c r="E928" s="4">
        <v>0.4</v>
      </c>
      <c r="F928" s="4">
        <v>286.48680000000002</v>
      </c>
      <c r="G928" s="4">
        <v>572.97360000000003</v>
      </c>
      <c r="H928" s="4">
        <v>1844.9749919999999</v>
      </c>
      <c r="I928" s="5">
        <f t="shared" si="14"/>
        <v>108361366.52751373</v>
      </c>
    </row>
    <row r="929" spans="1:9" x14ac:dyDescent="0.45">
      <c r="A929" s="4" t="s">
        <v>134</v>
      </c>
      <c r="B929" s="4">
        <v>716.21699999999998</v>
      </c>
      <c r="C929" s="4" t="s">
        <v>111</v>
      </c>
      <c r="D929" s="4" t="s">
        <v>235</v>
      </c>
      <c r="E929" s="4">
        <v>15</v>
      </c>
      <c r="F929" s="4">
        <v>10743.254999999999</v>
      </c>
      <c r="G929" s="4">
        <v>21486.51</v>
      </c>
      <c r="H929" s="4">
        <v>23331.484992000002</v>
      </c>
      <c r="I929" s="5">
        <f t="shared" si="14"/>
        <v>108382853.03751373</v>
      </c>
    </row>
    <row r="930" spans="1:9" x14ac:dyDescent="0.45">
      <c r="A930" s="4" t="s">
        <v>134</v>
      </c>
      <c r="B930" s="4">
        <v>88.765000000000001</v>
      </c>
      <c r="C930" s="4" t="s">
        <v>122</v>
      </c>
      <c r="D930" s="4" t="s">
        <v>253</v>
      </c>
      <c r="E930" s="4">
        <v>1</v>
      </c>
      <c r="F930" s="4">
        <v>88.765000000000001</v>
      </c>
      <c r="G930" s="4">
        <v>177.53</v>
      </c>
      <c r="H930" s="4">
        <v>177.53</v>
      </c>
      <c r="I930" s="5">
        <f t="shared" si="14"/>
        <v>108383030.56751373</v>
      </c>
    </row>
    <row r="931" spans="1:9" x14ac:dyDescent="0.45">
      <c r="A931" s="4" t="s">
        <v>134</v>
      </c>
      <c r="B931" s="4">
        <v>88.765000000000001</v>
      </c>
      <c r="C931" s="4" t="s">
        <v>122</v>
      </c>
      <c r="D931" s="4" t="s">
        <v>201</v>
      </c>
      <c r="E931" s="4">
        <v>0.188</v>
      </c>
      <c r="F931" s="4">
        <v>16.687819999999999</v>
      </c>
      <c r="G931" s="4">
        <v>33.375639999999997</v>
      </c>
      <c r="H931" s="4">
        <v>210.90564000000001</v>
      </c>
      <c r="I931" s="5">
        <f t="shared" si="14"/>
        <v>108383063.94315374</v>
      </c>
    </row>
    <row r="932" spans="1:9" x14ac:dyDescent="0.45">
      <c r="A932" s="4" t="s">
        <v>134</v>
      </c>
      <c r="B932" s="4">
        <v>402813.74</v>
      </c>
      <c r="C932" s="4" t="s">
        <v>133</v>
      </c>
      <c r="D932" s="4" t="s">
        <v>273</v>
      </c>
      <c r="E932" s="4">
        <v>4</v>
      </c>
      <c r="F932" s="4">
        <v>1611254.96</v>
      </c>
      <c r="G932" s="4">
        <v>3222509.92</v>
      </c>
      <c r="H932" s="4">
        <v>3222509.92</v>
      </c>
      <c r="I932" s="5">
        <f t="shared" si="14"/>
        <v>111605573.86315374</v>
      </c>
    </row>
    <row r="933" spans="1:9" x14ac:dyDescent="0.45">
      <c r="A933" s="4" t="s">
        <v>134</v>
      </c>
      <c r="B933" s="4">
        <v>402813.74</v>
      </c>
      <c r="C933" s="4" t="s">
        <v>133</v>
      </c>
      <c r="D933" s="4" t="s">
        <v>188</v>
      </c>
      <c r="E933" s="4">
        <v>0.5</v>
      </c>
      <c r="F933" s="4">
        <v>201406.87</v>
      </c>
      <c r="G933" s="4">
        <v>402813.74</v>
      </c>
      <c r="H933" s="4">
        <v>3625323.66</v>
      </c>
      <c r="I933" s="5">
        <f t="shared" si="14"/>
        <v>112008387.60315374</v>
      </c>
    </row>
    <row r="934" spans="1:9" x14ac:dyDescent="0.45">
      <c r="A934" s="4" t="s">
        <v>134</v>
      </c>
      <c r="B934" s="4">
        <v>402813.74</v>
      </c>
      <c r="C934" s="4" t="s">
        <v>133</v>
      </c>
      <c r="D934" s="4" t="s">
        <v>191</v>
      </c>
      <c r="E934" s="4">
        <v>6.3E-2</v>
      </c>
      <c r="F934" s="4">
        <v>25377.265619999998</v>
      </c>
      <c r="G934" s="4">
        <v>50754.531239999997</v>
      </c>
      <c r="H934" s="4">
        <v>3676078.1912400001</v>
      </c>
      <c r="I934" s="5">
        <f t="shared" si="14"/>
        <v>112059142.13439374</v>
      </c>
    </row>
    <row r="935" spans="1:9" x14ac:dyDescent="0.45">
      <c r="A935" s="4" t="s">
        <v>134</v>
      </c>
      <c r="B935" s="4">
        <v>402813.74</v>
      </c>
      <c r="C935" s="4" t="s">
        <v>133</v>
      </c>
      <c r="D935" s="4" t="s">
        <v>267</v>
      </c>
      <c r="E935" s="4">
        <v>0.45</v>
      </c>
      <c r="F935" s="4">
        <v>181266.18299999999</v>
      </c>
      <c r="G935" s="4">
        <v>362532.36599999998</v>
      </c>
      <c r="H935" s="4">
        <v>4038610.55724</v>
      </c>
      <c r="I935" s="5">
        <f t="shared" si="14"/>
        <v>112421674.50039373</v>
      </c>
    </row>
    <row r="936" spans="1:9" x14ac:dyDescent="0.45">
      <c r="A936" s="4" t="s">
        <v>134</v>
      </c>
      <c r="B936" s="4">
        <v>20269.253000000001</v>
      </c>
      <c r="C936" s="4" t="s">
        <v>112</v>
      </c>
      <c r="D936" s="4" t="s">
        <v>214</v>
      </c>
      <c r="E936" s="4">
        <v>8.8999999999999996E-2</v>
      </c>
      <c r="F936" s="4">
        <v>1803.9635169999999</v>
      </c>
      <c r="G936" s="4">
        <v>3607.9270339999998</v>
      </c>
      <c r="H936" s="4">
        <v>3607.9270339999998</v>
      </c>
      <c r="I936" s="5">
        <f t="shared" si="14"/>
        <v>112425282.42742774</v>
      </c>
    </row>
    <row r="937" spans="1:9" x14ac:dyDescent="0.45">
      <c r="A937" s="4" t="s">
        <v>134</v>
      </c>
      <c r="B937" s="4">
        <v>20269.253000000001</v>
      </c>
      <c r="C937" s="4" t="s">
        <v>112</v>
      </c>
      <c r="D937" s="4" t="s">
        <v>215</v>
      </c>
      <c r="E937" s="4">
        <v>3.9E-2</v>
      </c>
      <c r="F937" s="4">
        <v>790.50086699999997</v>
      </c>
      <c r="G937" s="4">
        <v>1581.0017339999999</v>
      </c>
      <c r="H937" s="4">
        <v>5188.9287679999998</v>
      </c>
      <c r="I937" s="5">
        <f t="shared" si="14"/>
        <v>112426863.42916174</v>
      </c>
    </row>
    <row r="938" spans="1:9" x14ac:dyDescent="0.45">
      <c r="A938" s="4" t="s">
        <v>134</v>
      </c>
      <c r="B938" s="4">
        <v>20269.253000000001</v>
      </c>
      <c r="C938" s="4" t="s">
        <v>112</v>
      </c>
      <c r="D938" s="4" t="s">
        <v>216</v>
      </c>
      <c r="E938" s="4">
        <v>3.96</v>
      </c>
      <c r="F938" s="4">
        <v>80266.241880000001</v>
      </c>
      <c r="G938" s="4">
        <v>160532.48376</v>
      </c>
      <c r="H938" s="4">
        <v>165721.41252799999</v>
      </c>
      <c r="I938" s="5">
        <f t="shared" si="14"/>
        <v>112587395.91292174</v>
      </c>
    </row>
    <row r="939" spans="1:9" x14ac:dyDescent="0.45">
      <c r="A939" s="4" t="s">
        <v>134</v>
      </c>
      <c r="B939" s="4">
        <v>20269.253000000001</v>
      </c>
      <c r="C939" s="4" t="s">
        <v>112</v>
      </c>
      <c r="D939" s="4" t="s">
        <v>199</v>
      </c>
      <c r="E939" s="4">
        <v>0.5</v>
      </c>
      <c r="F939" s="4">
        <v>10134.6265</v>
      </c>
      <c r="G939" s="4">
        <v>20269.253000000001</v>
      </c>
      <c r="H939" s="4">
        <v>185990.66552800001</v>
      </c>
      <c r="I939" s="5">
        <f t="shared" si="14"/>
        <v>112607665.16592175</v>
      </c>
    </row>
    <row r="940" spans="1:9" x14ac:dyDescent="0.45">
      <c r="A940" s="4" t="s">
        <v>134</v>
      </c>
      <c r="B940" s="4">
        <v>20478.64</v>
      </c>
      <c r="C940" s="4" t="s">
        <v>113</v>
      </c>
      <c r="D940" s="4" t="s">
        <v>188</v>
      </c>
      <c r="E940" s="4">
        <v>0.5</v>
      </c>
      <c r="F940" s="4">
        <v>10239.32</v>
      </c>
      <c r="G940" s="4">
        <v>20478.64</v>
      </c>
      <c r="H940" s="4">
        <v>20478.64</v>
      </c>
      <c r="I940" s="5">
        <f t="shared" si="14"/>
        <v>112628143.80592175</v>
      </c>
    </row>
    <row r="941" spans="1:9" x14ac:dyDescent="0.45">
      <c r="A941" s="4" t="s">
        <v>134</v>
      </c>
      <c r="B941" s="4">
        <v>20478.64</v>
      </c>
      <c r="C941" s="4" t="s">
        <v>113</v>
      </c>
      <c r="D941" s="4" t="s">
        <v>209</v>
      </c>
      <c r="E941" s="4">
        <v>0.125</v>
      </c>
      <c r="F941" s="4">
        <v>2559.83</v>
      </c>
      <c r="G941" s="4">
        <v>5119.66</v>
      </c>
      <c r="H941" s="4">
        <v>25598.3</v>
      </c>
      <c r="I941" s="5">
        <f t="shared" si="14"/>
        <v>112633263.46592174</v>
      </c>
    </row>
    <row r="942" spans="1:9" x14ac:dyDescent="0.45">
      <c r="A942" s="4" t="s">
        <v>134</v>
      </c>
      <c r="B942" s="4">
        <v>20478.64</v>
      </c>
      <c r="C942" s="4" t="s">
        <v>113</v>
      </c>
      <c r="D942" s="4" t="s">
        <v>233</v>
      </c>
      <c r="E942" s="4">
        <v>2.5</v>
      </c>
      <c r="F942" s="4">
        <v>51196.6</v>
      </c>
      <c r="G942" s="4">
        <v>102393.2</v>
      </c>
      <c r="H942" s="4">
        <v>127991.5</v>
      </c>
      <c r="I942" s="5">
        <f t="shared" si="14"/>
        <v>112735656.66592175</v>
      </c>
    </row>
    <row r="943" spans="1:9" x14ac:dyDescent="0.45">
      <c r="A943" s="4" t="s">
        <v>134</v>
      </c>
      <c r="B943" s="4">
        <v>20478.64</v>
      </c>
      <c r="C943" s="4" t="s">
        <v>113</v>
      </c>
      <c r="D943" s="4" t="s">
        <v>234</v>
      </c>
      <c r="E943" s="4">
        <v>3</v>
      </c>
      <c r="F943" s="4">
        <v>61435.92</v>
      </c>
      <c r="G943" s="4">
        <v>122871.84</v>
      </c>
      <c r="H943" s="4">
        <v>250863.34</v>
      </c>
      <c r="I943" s="5">
        <f t="shared" si="14"/>
        <v>112858528.50592175</v>
      </c>
    </row>
    <row r="944" spans="1:9" x14ac:dyDescent="0.45">
      <c r="A944" s="4" t="s">
        <v>134</v>
      </c>
      <c r="B944" s="4">
        <v>853.69</v>
      </c>
      <c r="C944" s="4" t="s">
        <v>114</v>
      </c>
      <c r="D944" s="4" t="s">
        <v>188</v>
      </c>
      <c r="E944" s="4">
        <v>0.5</v>
      </c>
      <c r="F944" s="4">
        <v>426.84500000000003</v>
      </c>
      <c r="G944" s="4">
        <v>853.69</v>
      </c>
      <c r="H944" s="4">
        <v>853.69</v>
      </c>
      <c r="I944" s="5">
        <f t="shared" si="14"/>
        <v>112859382.19592175</v>
      </c>
    </row>
    <row r="945" spans="1:9" x14ac:dyDescent="0.45">
      <c r="A945" s="4" t="s">
        <v>134</v>
      </c>
      <c r="B945" s="4">
        <v>853.69</v>
      </c>
      <c r="C945" s="4" t="s">
        <v>114</v>
      </c>
      <c r="D945" s="4" t="s">
        <v>209</v>
      </c>
      <c r="E945" s="4">
        <v>0.125</v>
      </c>
      <c r="F945" s="4">
        <v>106.71125000000001</v>
      </c>
      <c r="G945" s="4">
        <v>213.42250000000001</v>
      </c>
      <c r="H945" s="4">
        <v>1067.1125</v>
      </c>
      <c r="I945" s="5">
        <f t="shared" si="14"/>
        <v>112859595.61842175</v>
      </c>
    </row>
    <row r="946" spans="1:9" x14ac:dyDescent="0.45">
      <c r="A946" s="4" t="s">
        <v>134</v>
      </c>
      <c r="B946" s="4">
        <v>853.69</v>
      </c>
      <c r="C946" s="4" t="s">
        <v>114</v>
      </c>
      <c r="D946" s="4" t="s">
        <v>233</v>
      </c>
      <c r="E946" s="4">
        <v>2.5</v>
      </c>
      <c r="F946" s="4">
        <v>2134.2249999999999</v>
      </c>
      <c r="G946" s="4">
        <v>4268.45</v>
      </c>
      <c r="H946" s="4">
        <v>5335.5625</v>
      </c>
      <c r="I946" s="5">
        <f t="shared" si="14"/>
        <v>112863864.06842175</v>
      </c>
    </row>
    <row r="947" spans="1:9" x14ac:dyDescent="0.45">
      <c r="A947" s="4" t="s">
        <v>134</v>
      </c>
      <c r="B947" s="4">
        <v>853.69</v>
      </c>
      <c r="C947" s="4" t="s">
        <v>114</v>
      </c>
      <c r="D947" s="4" t="s">
        <v>234</v>
      </c>
      <c r="E947" s="4">
        <v>3</v>
      </c>
      <c r="F947" s="4">
        <v>2561.0700000000002</v>
      </c>
      <c r="G947" s="4">
        <v>5122.1400000000003</v>
      </c>
      <c r="H947" s="4">
        <v>10457.702499999999</v>
      </c>
      <c r="I947" s="5">
        <f t="shared" si="14"/>
        <v>112868986.20842175</v>
      </c>
    </row>
    <row r="948" spans="1:9" x14ac:dyDescent="0.45">
      <c r="A948" s="4" t="s">
        <v>134</v>
      </c>
      <c r="B948" s="4">
        <v>116.8295</v>
      </c>
      <c r="C948" s="4" t="s">
        <v>115</v>
      </c>
      <c r="D948" s="4" t="s">
        <v>188</v>
      </c>
      <c r="E948" s="4">
        <v>0.5</v>
      </c>
      <c r="F948" s="4">
        <v>58.414749999999998</v>
      </c>
      <c r="G948" s="4">
        <v>116.8295</v>
      </c>
      <c r="H948" s="4">
        <v>116.8295</v>
      </c>
      <c r="I948" s="5">
        <f t="shared" si="14"/>
        <v>112869103.03792176</v>
      </c>
    </row>
    <row r="949" spans="1:9" x14ac:dyDescent="0.45">
      <c r="A949" s="4" t="s">
        <v>134</v>
      </c>
      <c r="B949" s="4">
        <v>116.8295</v>
      </c>
      <c r="C949" s="4" t="s">
        <v>115</v>
      </c>
      <c r="D949" s="4" t="s">
        <v>189</v>
      </c>
      <c r="E949" s="4">
        <v>4.4999999999999998E-2</v>
      </c>
      <c r="F949" s="4">
        <v>5.2573274999999997</v>
      </c>
      <c r="G949" s="4">
        <v>10.514654999999999</v>
      </c>
      <c r="H949" s="4">
        <v>127.344155</v>
      </c>
      <c r="I949" s="5">
        <f t="shared" si="14"/>
        <v>112869113.55257675</v>
      </c>
    </row>
    <row r="950" spans="1:9" x14ac:dyDescent="0.45">
      <c r="A950" s="4" t="s">
        <v>134</v>
      </c>
      <c r="B950" s="4">
        <v>116.8295</v>
      </c>
      <c r="C950" s="4" t="s">
        <v>115</v>
      </c>
      <c r="D950" s="4" t="s">
        <v>190</v>
      </c>
      <c r="E950" s="4">
        <v>0.75</v>
      </c>
      <c r="F950" s="4">
        <v>87.622124999999997</v>
      </c>
      <c r="G950" s="4">
        <v>175.24424999999999</v>
      </c>
      <c r="H950" s="4">
        <v>302.58840500000002</v>
      </c>
      <c r="I950" s="5">
        <f t="shared" si="14"/>
        <v>112869288.79682675</v>
      </c>
    </row>
    <row r="951" spans="1:9" x14ac:dyDescent="0.45">
      <c r="A951" s="4" t="s">
        <v>134</v>
      </c>
      <c r="B951" s="4">
        <v>116.8295</v>
      </c>
      <c r="C951" s="4" t="s">
        <v>115</v>
      </c>
      <c r="D951" s="4" t="s">
        <v>191</v>
      </c>
      <c r="E951" s="4">
        <v>6.3E-2</v>
      </c>
      <c r="F951" s="4">
        <v>7.3602584999999996</v>
      </c>
      <c r="G951" s="4">
        <v>14.720516999999999</v>
      </c>
      <c r="H951" s="4">
        <v>317.308922</v>
      </c>
      <c r="I951" s="5">
        <f t="shared" si="14"/>
        <v>112869303.51734374</v>
      </c>
    </row>
    <row r="952" spans="1:9" x14ac:dyDescent="0.45">
      <c r="A952" s="4" t="s">
        <v>134</v>
      </c>
      <c r="B952" s="4">
        <v>2281.4744999999998</v>
      </c>
      <c r="C952" s="4" t="s">
        <v>14</v>
      </c>
      <c r="D952" s="4" t="s">
        <v>235</v>
      </c>
      <c r="E952" s="4">
        <v>15</v>
      </c>
      <c r="F952" s="4">
        <v>34222.1175</v>
      </c>
      <c r="G952" s="4">
        <v>68444.235000000001</v>
      </c>
      <c r="H952" s="4">
        <v>68444.235000000001</v>
      </c>
      <c r="I952" s="5">
        <f t="shared" si="14"/>
        <v>112937747.75234374</v>
      </c>
    </row>
    <row r="953" spans="1:9" x14ac:dyDescent="0.45">
      <c r="A953" s="4" t="s">
        <v>134</v>
      </c>
      <c r="B953" s="4">
        <v>2281.4744999999998</v>
      </c>
      <c r="C953" s="4" t="s">
        <v>14</v>
      </c>
      <c r="D953" s="4" t="s">
        <v>201</v>
      </c>
      <c r="E953" s="4">
        <v>0.188</v>
      </c>
      <c r="F953" s="4">
        <v>428.91720600000002</v>
      </c>
      <c r="G953" s="4">
        <v>857.83441200000004</v>
      </c>
      <c r="H953" s="4">
        <v>69302.069411999997</v>
      </c>
      <c r="I953" s="5">
        <f t="shared" si="14"/>
        <v>112938605.58675574</v>
      </c>
    </row>
    <row r="954" spans="1:9" x14ac:dyDescent="0.45">
      <c r="A954" s="4" t="s">
        <v>134</v>
      </c>
      <c r="B954" s="4">
        <v>2281.4744999999998</v>
      </c>
      <c r="C954" s="4" t="s">
        <v>14</v>
      </c>
      <c r="D954" s="4" t="s">
        <v>227</v>
      </c>
      <c r="E954" s="4">
        <v>0.4</v>
      </c>
      <c r="F954" s="4">
        <v>912.58979999999997</v>
      </c>
      <c r="G954" s="4">
        <v>1825.1795999999999</v>
      </c>
      <c r="H954" s="4">
        <v>71127.249012</v>
      </c>
      <c r="I954" s="5">
        <f t="shared" si="14"/>
        <v>112940430.76635574</v>
      </c>
    </row>
    <row r="955" spans="1:9" x14ac:dyDescent="0.45">
      <c r="A955" s="4" t="s">
        <v>134</v>
      </c>
      <c r="B955" s="4">
        <v>2281.4744999999998</v>
      </c>
      <c r="C955" s="4" t="s">
        <v>14</v>
      </c>
      <c r="D955" s="4" t="s">
        <v>248</v>
      </c>
      <c r="E955" s="4">
        <v>1.68</v>
      </c>
      <c r="F955" s="4">
        <v>3832.87716</v>
      </c>
      <c r="G955" s="4">
        <v>7665.75432</v>
      </c>
      <c r="H955" s="4">
        <v>78793.003331999993</v>
      </c>
      <c r="I955" s="5">
        <f t="shared" si="14"/>
        <v>112948096.52067573</v>
      </c>
    </row>
    <row r="956" spans="1:9" x14ac:dyDescent="0.45">
      <c r="A956" s="4" t="s">
        <v>134</v>
      </c>
      <c r="B956" s="4">
        <v>2281.4744999999998</v>
      </c>
      <c r="C956" s="4" t="s">
        <v>14</v>
      </c>
      <c r="D956" s="4" t="s">
        <v>206</v>
      </c>
      <c r="E956" s="4">
        <v>0.3</v>
      </c>
      <c r="F956" s="4">
        <v>684.44235000000003</v>
      </c>
      <c r="G956" s="4">
        <v>1368.8847000000001</v>
      </c>
      <c r="H956" s="4">
        <v>80161.888032000003</v>
      </c>
      <c r="I956" s="5">
        <f t="shared" si="14"/>
        <v>112949465.40537573</v>
      </c>
    </row>
    <row r="957" spans="1:9" x14ac:dyDescent="0.45">
      <c r="A957" s="4" t="s">
        <v>134</v>
      </c>
      <c r="B957" s="4">
        <v>390.98169999999999</v>
      </c>
      <c r="C957" s="4" t="s">
        <v>116</v>
      </c>
      <c r="D957" s="4" t="s">
        <v>195</v>
      </c>
      <c r="E957" s="4">
        <v>4.5</v>
      </c>
      <c r="F957" s="4">
        <v>1759.4176500000001</v>
      </c>
      <c r="G957" s="4">
        <v>3518.8353000000002</v>
      </c>
      <c r="H957" s="4">
        <v>3518.8353000000002</v>
      </c>
      <c r="I957" s="5">
        <f t="shared" si="14"/>
        <v>112952984.24067573</v>
      </c>
    </row>
    <row r="958" spans="1:9" x14ac:dyDescent="0.45">
      <c r="A958" s="4" t="s">
        <v>134</v>
      </c>
      <c r="B958" s="4">
        <v>390.98169999999999</v>
      </c>
      <c r="C958" s="4" t="s">
        <v>116</v>
      </c>
      <c r="D958" s="4" t="s">
        <v>275</v>
      </c>
      <c r="E958" s="4">
        <v>2</v>
      </c>
      <c r="F958" s="4">
        <v>781.96339999999998</v>
      </c>
      <c r="G958" s="4">
        <v>1563.9268</v>
      </c>
      <c r="H958" s="4">
        <v>5082.7620999999999</v>
      </c>
      <c r="I958" s="5">
        <f t="shared" si="14"/>
        <v>112954548.16747573</v>
      </c>
    </row>
    <row r="959" spans="1:9" x14ac:dyDescent="0.45">
      <c r="A959" s="4" t="s">
        <v>134</v>
      </c>
      <c r="B959" s="4">
        <v>390.98169999999999</v>
      </c>
      <c r="C959" s="4" t="s">
        <v>116</v>
      </c>
      <c r="D959" s="4" t="s">
        <v>276</v>
      </c>
      <c r="E959" s="4">
        <v>1.5</v>
      </c>
      <c r="F959" s="4">
        <v>586.47254999999996</v>
      </c>
      <c r="G959" s="4">
        <v>1172.9450999999999</v>
      </c>
      <c r="H959" s="4">
        <v>6255.7071999999998</v>
      </c>
      <c r="I959" s="5">
        <f t="shared" si="14"/>
        <v>112955721.11257572</v>
      </c>
    </row>
    <row r="960" spans="1:9" x14ac:dyDescent="0.45">
      <c r="A960" s="4" t="s">
        <v>134</v>
      </c>
      <c r="B960" s="4">
        <v>390.98169999999999</v>
      </c>
      <c r="C960" s="4" t="s">
        <v>116</v>
      </c>
      <c r="D960" s="4" t="s">
        <v>253</v>
      </c>
      <c r="E960" s="4">
        <v>1</v>
      </c>
      <c r="F960" s="4">
        <v>390.98169999999999</v>
      </c>
      <c r="G960" s="4">
        <v>781.96339999999998</v>
      </c>
      <c r="H960" s="4">
        <v>7037.6706000000004</v>
      </c>
      <c r="I960" s="5">
        <f t="shared" si="14"/>
        <v>112956503.07597573</v>
      </c>
    </row>
    <row r="961" spans="1:9" x14ac:dyDescent="0.45">
      <c r="A961" s="4" t="s">
        <v>134</v>
      </c>
      <c r="B961" s="4">
        <v>18166.13</v>
      </c>
      <c r="C961" s="4" t="s">
        <v>129</v>
      </c>
      <c r="D961" s="4" t="s">
        <v>222</v>
      </c>
      <c r="E961" s="4">
        <v>4</v>
      </c>
      <c r="F961" s="4">
        <v>72664.52</v>
      </c>
      <c r="G961" s="4">
        <v>145329.04</v>
      </c>
      <c r="H961" s="4">
        <v>145329.04</v>
      </c>
      <c r="I961" s="5">
        <f t="shared" si="14"/>
        <v>113101832.11597574</v>
      </c>
    </row>
    <row r="962" spans="1:9" x14ac:dyDescent="0.45">
      <c r="A962" s="4" t="s">
        <v>134</v>
      </c>
      <c r="B962" s="4">
        <v>18166.13</v>
      </c>
      <c r="C962" s="4" t="s">
        <v>129</v>
      </c>
      <c r="D962" s="4" t="s">
        <v>223</v>
      </c>
      <c r="E962" s="4">
        <v>1.5</v>
      </c>
      <c r="F962" s="4">
        <v>27249.195</v>
      </c>
      <c r="G962" s="4">
        <v>54498.39</v>
      </c>
      <c r="H962" s="4">
        <v>199827.43</v>
      </c>
      <c r="I962" s="5">
        <f t="shared" si="14"/>
        <v>113156330.50597574</v>
      </c>
    </row>
    <row r="963" spans="1:9" x14ac:dyDescent="0.45">
      <c r="A963" s="4" t="s">
        <v>134</v>
      </c>
      <c r="B963" s="4">
        <v>18166.13</v>
      </c>
      <c r="C963" s="4" t="s">
        <v>129</v>
      </c>
      <c r="D963" s="4" t="s">
        <v>224</v>
      </c>
      <c r="E963" s="4">
        <v>4.8</v>
      </c>
      <c r="F963" s="4">
        <v>87197.423999999999</v>
      </c>
      <c r="G963" s="4">
        <v>174394.848</v>
      </c>
      <c r="H963" s="4">
        <v>374222.27799999999</v>
      </c>
      <c r="I963" s="5">
        <f t="shared" si="14"/>
        <v>113330725.35397574</v>
      </c>
    </row>
    <row r="964" spans="1:9" x14ac:dyDescent="0.45">
      <c r="A964" s="4" t="s">
        <v>134</v>
      </c>
      <c r="B964" s="4">
        <v>18166.13</v>
      </c>
      <c r="C964" s="4" t="s">
        <v>129</v>
      </c>
      <c r="D964" s="4" t="s">
        <v>225</v>
      </c>
      <c r="E964" s="4">
        <v>0.75</v>
      </c>
      <c r="F964" s="4">
        <v>13624.5975</v>
      </c>
      <c r="G964" s="4">
        <v>27249.195</v>
      </c>
      <c r="H964" s="4">
        <v>401471.473</v>
      </c>
      <c r="I964" s="5">
        <f t="shared" si="14"/>
        <v>113357974.54897574</v>
      </c>
    </row>
    <row r="965" spans="1:9" x14ac:dyDescent="0.45">
      <c r="A965" s="4" t="s">
        <v>134</v>
      </c>
      <c r="B965" s="4">
        <v>42186.23</v>
      </c>
      <c r="C965" s="4" t="s">
        <v>117</v>
      </c>
      <c r="D965" s="4" t="s">
        <v>188</v>
      </c>
      <c r="E965" s="4">
        <v>0.5</v>
      </c>
      <c r="F965" s="4">
        <v>21093.115000000002</v>
      </c>
      <c r="G965" s="4">
        <v>42186.23</v>
      </c>
      <c r="H965" s="4">
        <v>42186.23</v>
      </c>
      <c r="I965" s="5">
        <f t="shared" ref="I965:I1028" si="15">I964+G965</f>
        <v>113400160.77897574</v>
      </c>
    </row>
    <row r="966" spans="1:9" x14ac:dyDescent="0.45">
      <c r="A966" s="4" t="s">
        <v>134</v>
      </c>
      <c r="B966" s="4">
        <v>42186.23</v>
      </c>
      <c r="C966" s="4" t="s">
        <v>117</v>
      </c>
      <c r="D966" s="4" t="s">
        <v>189</v>
      </c>
      <c r="E966" s="4">
        <v>4.4999999999999998E-2</v>
      </c>
      <c r="F966" s="4">
        <v>1898.3803499999999</v>
      </c>
      <c r="G966" s="4">
        <v>3796.7606999999998</v>
      </c>
      <c r="H966" s="4">
        <v>45982.990700000002</v>
      </c>
      <c r="I966" s="5">
        <f t="shared" si="15"/>
        <v>113403957.53967574</v>
      </c>
    </row>
    <row r="967" spans="1:9" x14ac:dyDescent="0.45">
      <c r="A967" s="4" t="s">
        <v>134</v>
      </c>
      <c r="B967" s="4">
        <v>42186.23</v>
      </c>
      <c r="C967" s="4" t="s">
        <v>117</v>
      </c>
      <c r="D967" s="4" t="s">
        <v>190</v>
      </c>
      <c r="E967" s="4">
        <v>0.75</v>
      </c>
      <c r="F967" s="4">
        <v>31639.672500000001</v>
      </c>
      <c r="G967" s="4">
        <v>63279.345000000001</v>
      </c>
      <c r="H967" s="4">
        <v>109262.3357</v>
      </c>
      <c r="I967" s="5">
        <f t="shared" si="15"/>
        <v>113467236.88467574</v>
      </c>
    </row>
    <row r="968" spans="1:9" x14ac:dyDescent="0.45">
      <c r="A968" s="4" t="s">
        <v>134</v>
      </c>
      <c r="B968" s="4">
        <v>42186.23</v>
      </c>
      <c r="C968" s="4" t="s">
        <v>117</v>
      </c>
      <c r="D968" s="4" t="s">
        <v>191</v>
      </c>
      <c r="E968" s="4">
        <v>6.3E-2</v>
      </c>
      <c r="F968" s="4">
        <v>2657.7324899999999</v>
      </c>
      <c r="G968" s="4">
        <v>5315.4649799999997</v>
      </c>
      <c r="H968" s="4">
        <v>114577.80068</v>
      </c>
      <c r="I968" s="5">
        <f t="shared" si="15"/>
        <v>113472552.34965575</v>
      </c>
    </row>
    <row r="969" spans="1:9" x14ac:dyDescent="0.45">
      <c r="A969" s="4" t="s">
        <v>134</v>
      </c>
      <c r="B969" s="4">
        <v>214.85</v>
      </c>
      <c r="C969" s="4" t="s">
        <v>118</v>
      </c>
      <c r="D969" s="4" t="s">
        <v>188</v>
      </c>
      <c r="E969" s="4">
        <v>0.5</v>
      </c>
      <c r="F969" s="4">
        <v>107.425</v>
      </c>
      <c r="G969" s="4">
        <v>214.85</v>
      </c>
      <c r="H969" s="4">
        <v>214.85</v>
      </c>
      <c r="I969" s="5">
        <f t="shared" si="15"/>
        <v>113472767.19965574</v>
      </c>
    </row>
    <row r="970" spans="1:9" x14ac:dyDescent="0.45">
      <c r="A970" s="4" t="s">
        <v>134</v>
      </c>
      <c r="B970" s="4">
        <v>214.85</v>
      </c>
      <c r="C970" s="4" t="s">
        <v>118</v>
      </c>
      <c r="D970" s="4" t="s">
        <v>198</v>
      </c>
      <c r="E970" s="4">
        <v>0.01</v>
      </c>
      <c r="F970" s="4">
        <v>2.1484999999999999</v>
      </c>
      <c r="G970" s="4">
        <v>4.2969999999999997</v>
      </c>
      <c r="H970" s="4">
        <v>219.14699999999999</v>
      </c>
      <c r="I970" s="5">
        <f t="shared" si="15"/>
        <v>113472771.49665575</v>
      </c>
    </row>
    <row r="971" spans="1:9" x14ac:dyDescent="0.45">
      <c r="A971" s="4" t="s">
        <v>134</v>
      </c>
      <c r="B971" s="4">
        <v>214.85</v>
      </c>
      <c r="C971" s="4" t="s">
        <v>118</v>
      </c>
      <c r="D971" s="4" t="s">
        <v>253</v>
      </c>
      <c r="E971" s="4">
        <v>1</v>
      </c>
      <c r="F971" s="4">
        <v>214.85</v>
      </c>
      <c r="G971" s="4">
        <v>429.7</v>
      </c>
      <c r="H971" s="4">
        <v>648.84699999999998</v>
      </c>
      <c r="I971" s="5">
        <f t="shared" si="15"/>
        <v>113473201.19665575</v>
      </c>
    </row>
    <row r="972" spans="1:9" x14ac:dyDescent="0.45">
      <c r="A972" s="4" t="s">
        <v>134</v>
      </c>
      <c r="B972" s="4">
        <v>214.85</v>
      </c>
      <c r="C972" s="4" t="s">
        <v>118</v>
      </c>
      <c r="D972" s="4" t="s">
        <v>202</v>
      </c>
      <c r="E972" s="4">
        <v>1.75</v>
      </c>
      <c r="F972" s="4">
        <v>375.98750000000001</v>
      </c>
      <c r="G972" s="4">
        <v>751.97500000000002</v>
      </c>
      <c r="H972" s="4">
        <v>1400.8219999999999</v>
      </c>
      <c r="I972" s="5">
        <f t="shared" si="15"/>
        <v>113473953.17165574</v>
      </c>
    </row>
    <row r="973" spans="1:9" x14ac:dyDescent="0.45">
      <c r="A973" s="4" t="s">
        <v>134</v>
      </c>
      <c r="B973" s="4">
        <v>2862.75</v>
      </c>
      <c r="C973" s="4" t="s">
        <v>130</v>
      </c>
      <c r="D973" s="4" t="s">
        <v>214</v>
      </c>
      <c r="E973" s="4">
        <v>8.8999999999999996E-2</v>
      </c>
      <c r="F973" s="4">
        <v>254.78475</v>
      </c>
      <c r="G973" s="4">
        <v>509.56950000000001</v>
      </c>
      <c r="H973" s="4">
        <v>509.56950000000001</v>
      </c>
      <c r="I973" s="5">
        <f t="shared" si="15"/>
        <v>113474462.74115574</v>
      </c>
    </row>
    <row r="974" spans="1:9" x14ac:dyDescent="0.45">
      <c r="A974" s="4" t="s">
        <v>134</v>
      </c>
      <c r="B974" s="4">
        <v>2862.75</v>
      </c>
      <c r="C974" s="4" t="s">
        <v>130</v>
      </c>
      <c r="D974" s="4" t="s">
        <v>215</v>
      </c>
      <c r="E974" s="4">
        <v>3.9E-2</v>
      </c>
      <c r="F974" s="4">
        <v>111.64725</v>
      </c>
      <c r="G974" s="4">
        <v>223.2945</v>
      </c>
      <c r="H974" s="4">
        <v>732.86400000000003</v>
      </c>
      <c r="I974" s="5">
        <f t="shared" si="15"/>
        <v>113474686.03565574</v>
      </c>
    </row>
    <row r="975" spans="1:9" x14ac:dyDescent="0.45">
      <c r="A975" s="4" t="s">
        <v>134</v>
      </c>
      <c r="B975" s="4">
        <v>2862.75</v>
      </c>
      <c r="C975" s="4" t="s">
        <v>130</v>
      </c>
      <c r="D975" s="4" t="s">
        <v>216</v>
      </c>
      <c r="E975" s="4">
        <v>3.96</v>
      </c>
      <c r="F975" s="4">
        <v>11336.49</v>
      </c>
      <c r="G975" s="4">
        <v>22672.98</v>
      </c>
      <c r="H975" s="4">
        <v>23405.844000000001</v>
      </c>
      <c r="I975" s="5">
        <f t="shared" si="15"/>
        <v>113497359.01565574</v>
      </c>
    </row>
    <row r="976" spans="1:9" x14ac:dyDescent="0.45">
      <c r="A976" s="4" t="s">
        <v>134</v>
      </c>
      <c r="B976" s="4">
        <v>2862.75</v>
      </c>
      <c r="C976" s="4" t="s">
        <v>130</v>
      </c>
      <c r="D976" s="4" t="s">
        <v>199</v>
      </c>
      <c r="E976" s="4">
        <v>0.5</v>
      </c>
      <c r="F976" s="4">
        <v>1431.375</v>
      </c>
      <c r="G976" s="4">
        <v>2862.75</v>
      </c>
      <c r="H976" s="4">
        <v>26268.594000000001</v>
      </c>
      <c r="I976" s="5">
        <f t="shared" si="15"/>
        <v>113500221.76565574</v>
      </c>
    </row>
    <row r="977" spans="1:9" x14ac:dyDescent="0.45">
      <c r="A977" s="4" t="s">
        <v>134</v>
      </c>
      <c r="B977" s="4">
        <v>180331.04399999999</v>
      </c>
      <c r="C977" s="4" t="s">
        <v>20</v>
      </c>
      <c r="D977" s="4" t="s">
        <v>229</v>
      </c>
      <c r="E977" s="4">
        <v>2.5000000000000001E-2</v>
      </c>
      <c r="F977" s="4">
        <v>4508.2761</v>
      </c>
      <c r="G977" s="4">
        <v>9016.5522000000001</v>
      </c>
      <c r="H977" s="4">
        <v>9016.5522000000001</v>
      </c>
      <c r="I977" s="5">
        <f t="shared" si="15"/>
        <v>113509238.31785575</v>
      </c>
    </row>
    <row r="978" spans="1:9" x14ac:dyDescent="0.45">
      <c r="A978" s="4" t="s">
        <v>134</v>
      </c>
      <c r="B978" s="4">
        <v>180331.04399999999</v>
      </c>
      <c r="C978" s="4" t="s">
        <v>20</v>
      </c>
      <c r="D978" s="4" t="s">
        <v>230</v>
      </c>
      <c r="E978" s="4">
        <v>0.1</v>
      </c>
      <c r="F978" s="4">
        <v>18033.1044</v>
      </c>
      <c r="G978" s="4">
        <v>36066.2088</v>
      </c>
      <c r="H978" s="4">
        <v>45082.760999999999</v>
      </c>
      <c r="I978" s="5">
        <f t="shared" si="15"/>
        <v>113545304.52665575</v>
      </c>
    </row>
    <row r="979" spans="1:9" x14ac:dyDescent="0.45">
      <c r="A979" s="4" t="s">
        <v>134</v>
      </c>
      <c r="B979" s="4">
        <v>180331.04399999999</v>
      </c>
      <c r="C979" s="4" t="s">
        <v>20</v>
      </c>
      <c r="D979" s="4" t="s">
        <v>227</v>
      </c>
      <c r="E979" s="4">
        <v>0.4</v>
      </c>
      <c r="F979" s="4">
        <v>72132.417600000001</v>
      </c>
      <c r="G979" s="4">
        <v>144264.8352</v>
      </c>
      <c r="H979" s="4">
        <v>189347.5962</v>
      </c>
      <c r="I979" s="5">
        <f t="shared" si="15"/>
        <v>113689569.36185575</v>
      </c>
    </row>
    <row r="980" spans="1:9" x14ac:dyDescent="0.45">
      <c r="A980" s="4" t="s">
        <v>134</v>
      </c>
      <c r="B980" s="4">
        <v>180331.04399999999</v>
      </c>
      <c r="C980" s="4" t="s">
        <v>20</v>
      </c>
      <c r="D980" s="4" t="s">
        <v>201</v>
      </c>
      <c r="E980" s="4">
        <v>0.188</v>
      </c>
      <c r="F980" s="4">
        <v>33902.236272000002</v>
      </c>
      <c r="G980" s="4">
        <v>67804.472544000004</v>
      </c>
      <c r="H980" s="4">
        <v>257152.06874399999</v>
      </c>
      <c r="I980" s="5">
        <f t="shared" si="15"/>
        <v>113757373.83439974</v>
      </c>
    </row>
    <row r="981" spans="1:9" x14ac:dyDescent="0.45">
      <c r="A981" s="4" t="s">
        <v>134</v>
      </c>
      <c r="B981" s="4">
        <v>104759.24</v>
      </c>
      <c r="C981" s="4" t="s">
        <v>119</v>
      </c>
      <c r="D981" s="4" t="s">
        <v>188</v>
      </c>
      <c r="E981" s="4">
        <v>0.5</v>
      </c>
      <c r="F981" s="4">
        <v>52379.62</v>
      </c>
      <c r="G981" s="4">
        <v>104759.24</v>
      </c>
      <c r="H981" s="4">
        <v>104759.24</v>
      </c>
      <c r="I981" s="5">
        <f t="shared" si="15"/>
        <v>113862133.07439974</v>
      </c>
    </row>
    <row r="982" spans="1:9" x14ac:dyDescent="0.45">
      <c r="A982" s="4" t="s">
        <v>134</v>
      </c>
      <c r="B982" s="4">
        <v>104759.24</v>
      </c>
      <c r="C982" s="4" t="s">
        <v>119</v>
      </c>
      <c r="D982" s="4" t="s">
        <v>255</v>
      </c>
      <c r="E982" s="4">
        <v>1.38</v>
      </c>
      <c r="F982" s="4">
        <v>144567.7512</v>
      </c>
      <c r="G982" s="4">
        <v>289135.5024</v>
      </c>
      <c r="H982" s="4">
        <v>393894.74239999999</v>
      </c>
      <c r="I982" s="5">
        <f t="shared" si="15"/>
        <v>114151268.57679974</v>
      </c>
    </row>
    <row r="983" spans="1:9" x14ac:dyDescent="0.45">
      <c r="A983" s="4" t="s">
        <v>134</v>
      </c>
      <c r="B983" s="4">
        <v>104759.24</v>
      </c>
      <c r="C983" s="4" t="s">
        <v>119</v>
      </c>
      <c r="D983" s="4" t="s">
        <v>209</v>
      </c>
      <c r="E983" s="4">
        <v>0.125</v>
      </c>
      <c r="F983" s="4">
        <v>13094.905000000001</v>
      </c>
      <c r="G983" s="4">
        <v>26189.81</v>
      </c>
      <c r="H983" s="4">
        <v>420084.55239999999</v>
      </c>
      <c r="I983" s="5">
        <f t="shared" si="15"/>
        <v>114177458.38679974</v>
      </c>
    </row>
    <row r="984" spans="1:9" x14ac:dyDescent="0.45">
      <c r="A984" s="4" t="s">
        <v>134</v>
      </c>
      <c r="B984" s="4">
        <v>104759.24</v>
      </c>
      <c r="C984" s="4" t="s">
        <v>119</v>
      </c>
      <c r="D984" s="4" t="s">
        <v>256</v>
      </c>
      <c r="E984" s="4">
        <v>3.1300000000000001E-2</v>
      </c>
      <c r="F984" s="4">
        <v>3278.9642119999999</v>
      </c>
      <c r="G984" s="4">
        <v>6557.9284239999997</v>
      </c>
      <c r="H984" s="4">
        <v>426642.48082400003</v>
      </c>
      <c r="I984" s="5">
        <f t="shared" si="15"/>
        <v>114184016.31522374</v>
      </c>
    </row>
    <row r="985" spans="1:9" x14ac:dyDescent="0.45">
      <c r="A985" s="4" t="s">
        <v>134</v>
      </c>
      <c r="B985" s="4">
        <v>112403.23</v>
      </c>
      <c r="C985" s="4" t="s">
        <v>141</v>
      </c>
      <c r="D985" s="4" t="s">
        <v>190</v>
      </c>
      <c r="E985" s="4">
        <v>0.75</v>
      </c>
      <c r="F985" s="4">
        <v>84302.422500000001</v>
      </c>
      <c r="G985" s="4">
        <v>168604.845</v>
      </c>
      <c r="H985" s="4">
        <v>168604.845</v>
      </c>
      <c r="I985" s="5">
        <f t="shared" si="15"/>
        <v>114352621.16022374</v>
      </c>
    </row>
    <row r="986" spans="1:9" x14ac:dyDescent="0.45">
      <c r="A986" s="4" t="s">
        <v>134</v>
      </c>
      <c r="B986" s="4">
        <v>112403.23</v>
      </c>
      <c r="C986" s="4" t="s">
        <v>141</v>
      </c>
      <c r="D986" s="4" t="s">
        <v>267</v>
      </c>
      <c r="E986" s="4">
        <v>0.45</v>
      </c>
      <c r="F986" s="4">
        <v>50581.453500000003</v>
      </c>
      <c r="G986" s="4">
        <v>101162.90700000001</v>
      </c>
      <c r="H986" s="4">
        <v>269767.75199999998</v>
      </c>
      <c r="I986" s="5">
        <f t="shared" si="15"/>
        <v>114453784.06722374</v>
      </c>
    </row>
    <row r="987" spans="1:9" x14ac:dyDescent="0.45">
      <c r="A987" s="4" t="s">
        <v>134</v>
      </c>
      <c r="B987" s="4">
        <v>112403.23</v>
      </c>
      <c r="C987" s="4" t="s">
        <v>141</v>
      </c>
      <c r="D987" s="4" t="s">
        <v>268</v>
      </c>
      <c r="E987" s="4">
        <v>0.125</v>
      </c>
      <c r="F987" s="4">
        <v>14050.403749999999</v>
      </c>
      <c r="G987" s="4">
        <v>28100.807499999999</v>
      </c>
      <c r="H987" s="4">
        <v>297868.55949999997</v>
      </c>
      <c r="I987" s="5">
        <f t="shared" si="15"/>
        <v>114481884.87472375</v>
      </c>
    </row>
    <row r="988" spans="1:9" x14ac:dyDescent="0.45">
      <c r="A988" s="4" t="s">
        <v>134</v>
      </c>
      <c r="B988" s="4">
        <v>112403.23</v>
      </c>
      <c r="C988" s="4" t="s">
        <v>141</v>
      </c>
      <c r="D988" s="4" t="s">
        <v>244</v>
      </c>
      <c r="E988" s="4">
        <v>1</v>
      </c>
      <c r="F988" s="4">
        <v>112403.23</v>
      </c>
      <c r="G988" s="4">
        <v>224806.46</v>
      </c>
      <c r="H988" s="4">
        <v>522675.01949999999</v>
      </c>
      <c r="I988" s="5">
        <f t="shared" si="15"/>
        <v>114706691.33472374</v>
      </c>
    </row>
    <row r="989" spans="1:9" x14ac:dyDescent="0.45">
      <c r="A989" s="4" t="s">
        <v>134</v>
      </c>
      <c r="B989" s="4">
        <v>7907.35</v>
      </c>
      <c r="C989" s="4" t="s">
        <v>31</v>
      </c>
      <c r="D989" s="4" t="s">
        <v>237</v>
      </c>
      <c r="E989" s="4">
        <v>2</v>
      </c>
      <c r="F989" s="4">
        <v>15814.7</v>
      </c>
      <c r="G989" s="4">
        <v>31629.4</v>
      </c>
      <c r="H989" s="4">
        <v>31629.4</v>
      </c>
      <c r="I989" s="5">
        <f t="shared" si="15"/>
        <v>114738320.73472375</v>
      </c>
    </row>
    <row r="990" spans="1:9" x14ac:dyDescent="0.45">
      <c r="A990" s="4" t="s">
        <v>134</v>
      </c>
      <c r="B990" s="4">
        <v>7907.35</v>
      </c>
      <c r="C990" s="4" t="s">
        <v>31</v>
      </c>
      <c r="D990" s="4" t="s">
        <v>238</v>
      </c>
      <c r="E990" s="4">
        <v>6</v>
      </c>
      <c r="F990" s="4">
        <v>47444.1</v>
      </c>
      <c r="G990" s="4">
        <v>94888.2</v>
      </c>
      <c r="H990" s="4">
        <v>126517.6</v>
      </c>
      <c r="I990" s="5">
        <f t="shared" si="15"/>
        <v>114833208.93472375</v>
      </c>
    </row>
    <row r="991" spans="1:9" x14ac:dyDescent="0.45">
      <c r="A991" s="4" t="s">
        <v>134</v>
      </c>
      <c r="B991" s="4">
        <v>7907.35</v>
      </c>
      <c r="C991" s="4" t="s">
        <v>31</v>
      </c>
      <c r="D991" s="4" t="s">
        <v>239</v>
      </c>
      <c r="E991" s="4">
        <v>1.5</v>
      </c>
      <c r="F991" s="4">
        <v>11861.025</v>
      </c>
      <c r="G991" s="4">
        <v>23722.05</v>
      </c>
      <c r="H991" s="4">
        <v>150239.65</v>
      </c>
      <c r="I991" s="5">
        <f t="shared" si="15"/>
        <v>114856930.98472375</v>
      </c>
    </row>
    <row r="992" spans="1:9" x14ac:dyDescent="0.45">
      <c r="A992" s="4" t="s">
        <v>134</v>
      </c>
      <c r="B992" s="4">
        <v>7907.35</v>
      </c>
      <c r="C992" s="4" t="s">
        <v>31</v>
      </c>
      <c r="D992" s="4" t="s">
        <v>201</v>
      </c>
      <c r="E992" s="4">
        <v>0.188</v>
      </c>
      <c r="F992" s="4">
        <v>1486.5817999999999</v>
      </c>
      <c r="G992" s="4">
        <v>2973.1635999999999</v>
      </c>
      <c r="H992" s="4">
        <v>153212.81359999999</v>
      </c>
      <c r="I992" s="5">
        <f t="shared" si="15"/>
        <v>114859904.14832374</v>
      </c>
    </row>
    <row r="993" spans="1:9" x14ac:dyDescent="0.45">
      <c r="A993" s="4" t="s">
        <v>134</v>
      </c>
      <c r="B993" s="4">
        <v>354252.27</v>
      </c>
      <c r="C993" s="4" t="s">
        <v>120</v>
      </c>
      <c r="D993" s="4" t="s">
        <v>188</v>
      </c>
      <c r="E993" s="4">
        <v>0.5</v>
      </c>
      <c r="F993" s="4">
        <v>177126.13500000001</v>
      </c>
      <c r="G993" s="4">
        <v>354252.27</v>
      </c>
      <c r="H993" s="4">
        <v>354252.27</v>
      </c>
      <c r="I993" s="5">
        <f t="shared" si="15"/>
        <v>115214156.41832374</v>
      </c>
    </row>
    <row r="994" spans="1:9" x14ac:dyDescent="0.45">
      <c r="A994" s="4" t="s">
        <v>134</v>
      </c>
      <c r="B994" s="4">
        <v>354252.27</v>
      </c>
      <c r="C994" s="4" t="s">
        <v>120</v>
      </c>
      <c r="D994" s="4" t="s">
        <v>255</v>
      </c>
      <c r="E994" s="4">
        <v>1.38</v>
      </c>
      <c r="F994" s="4">
        <v>488868.13260000001</v>
      </c>
      <c r="G994" s="4">
        <v>977736.26520000002</v>
      </c>
      <c r="H994" s="4">
        <v>1331988.5352</v>
      </c>
      <c r="I994" s="5">
        <f t="shared" si="15"/>
        <v>116191892.68352374</v>
      </c>
    </row>
    <row r="995" spans="1:9" x14ac:dyDescent="0.45">
      <c r="A995" s="4" t="s">
        <v>134</v>
      </c>
      <c r="B995" s="4">
        <v>354252.27</v>
      </c>
      <c r="C995" s="4" t="s">
        <v>120</v>
      </c>
      <c r="D995" s="4" t="s">
        <v>209</v>
      </c>
      <c r="E995" s="4">
        <v>0.125</v>
      </c>
      <c r="F995" s="4">
        <v>44281.533750000002</v>
      </c>
      <c r="G995" s="4">
        <v>88563.067500000005</v>
      </c>
      <c r="H995" s="4">
        <v>1420551.6026999999</v>
      </c>
      <c r="I995" s="5">
        <f t="shared" si="15"/>
        <v>116280455.75102374</v>
      </c>
    </row>
    <row r="996" spans="1:9" x14ac:dyDescent="0.45">
      <c r="A996" s="4" t="s">
        <v>134</v>
      </c>
      <c r="B996" s="4">
        <v>354252.27</v>
      </c>
      <c r="C996" s="4" t="s">
        <v>120</v>
      </c>
      <c r="D996" s="4" t="s">
        <v>256</v>
      </c>
      <c r="E996" s="4">
        <v>3.1300000000000001E-2</v>
      </c>
      <c r="F996" s="4">
        <v>11088.096051</v>
      </c>
      <c r="G996" s="4">
        <v>22176.192102000001</v>
      </c>
      <c r="H996" s="4">
        <v>1442727.794802</v>
      </c>
      <c r="I996" s="5">
        <f t="shared" si="15"/>
        <v>116302631.94312574</v>
      </c>
    </row>
    <row r="997" spans="1:9" x14ac:dyDescent="0.45">
      <c r="A997" s="4" t="s">
        <v>142</v>
      </c>
      <c r="B997" s="4">
        <v>383038.788</v>
      </c>
      <c r="C997" s="4" t="s">
        <v>90</v>
      </c>
      <c r="D997" s="4" t="s">
        <v>188</v>
      </c>
      <c r="E997" s="4">
        <v>0.5</v>
      </c>
      <c r="F997" s="4">
        <v>191519.394</v>
      </c>
      <c r="G997" s="4">
        <v>383038.788</v>
      </c>
      <c r="H997" s="4">
        <v>383038.788</v>
      </c>
      <c r="I997" s="5">
        <f t="shared" si="15"/>
        <v>116685670.73112574</v>
      </c>
    </row>
    <row r="998" spans="1:9" x14ac:dyDescent="0.45">
      <c r="A998" s="4" t="s">
        <v>142</v>
      </c>
      <c r="B998" s="4">
        <v>383038.788</v>
      </c>
      <c r="C998" s="4" t="s">
        <v>90</v>
      </c>
      <c r="D998" s="4" t="s">
        <v>189</v>
      </c>
      <c r="E998" s="4">
        <v>4.4999999999999998E-2</v>
      </c>
      <c r="F998" s="4">
        <v>17236.745459999998</v>
      </c>
      <c r="G998" s="4">
        <v>34473.490919999997</v>
      </c>
      <c r="H998" s="4">
        <v>417512.27892000001</v>
      </c>
      <c r="I998" s="5">
        <f t="shared" si="15"/>
        <v>116720144.22204575</v>
      </c>
    </row>
    <row r="999" spans="1:9" x14ac:dyDescent="0.45">
      <c r="A999" s="4" t="s">
        <v>142</v>
      </c>
      <c r="B999" s="4">
        <v>383038.788</v>
      </c>
      <c r="C999" s="4" t="s">
        <v>90</v>
      </c>
      <c r="D999" s="4" t="s">
        <v>190</v>
      </c>
      <c r="E999" s="4">
        <v>0.75</v>
      </c>
      <c r="F999" s="4">
        <v>287279.09100000001</v>
      </c>
      <c r="G999" s="4">
        <v>574558.18200000003</v>
      </c>
      <c r="H999" s="4">
        <v>992070.46091999998</v>
      </c>
      <c r="I999" s="5">
        <f t="shared" si="15"/>
        <v>117294702.40404575</v>
      </c>
    </row>
    <row r="1000" spans="1:9" x14ac:dyDescent="0.45">
      <c r="A1000" s="4" t="s">
        <v>142</v>
      </c>
      <c r="B1000" s="4">
        <v>383038.788</v>
      </c>
      <c r="C1000" s="4" t="s">
        <v>90</v>
      </c>
      <c r="D1000" s="4" t="s">
        <v>191</v>
      </c>
      <c r="E1000" s="4">
        <v>6.3E-2</v>
      </c>
      <c r="F1000" s="4">
        <v>24131.443643999999</v>
      </c>
      <c r="G1000" s="4">
        <v>48262.887287999998</v>
      </c>
      <c r="H1000" s="4">
        <v>1040333.348208</v>
      </c>
      <c r="I1000" s="5">
        <f t="shared" si="15"/>
        <v>117342965.29133375</v>
      </c>
    </row>
    <row r="1001" spans="1:9" x14ac:dyDescent="0.45">
      <c r="A1001" s="4" t="s">
        <v>142</v>
      </c>
      <c r="B1001" s="4">
        <v>443.36</v>
      </c>
      <c r="C1001" s="4" t="s">
        <v>33</v>
      </c>
      <c r="D1001" s="4" t="s">
        <v>188</v>
      </c>
      <c r="E1001" s="4">
        <v>0.5</v>
      </c>
      <c r="F1001" s="4">
        <v>221.68</v>
      </c>
      <c r="G1001" s="4">
        <v>443.36</v>
      </c>
      <c r="H1001" s="4">
        <v>443.36</v>
      </c>
      <c r="I1001" s="5">
        <f t="shared" si="15"/>
        <v>117343408.65133375</v>
      </c>
    </row>
    <row r="1002" spans="1:9" x14ac:dyDescent="0.45">
      <c r="A1002" s="4" t="s">
        <v>142</v>
      </c>
      <c r="B1002" s="4">
        <v>443.36</v>
      </c>
      <c r="C1002" s="4" t="s">
        <v>33</v>
      </c>
      <c r="D1002" s="4" t="s">
        <v>196</v>
      </c>
      <c r="E1002" s="4">
        <v>0.253</v>
      </c>
      <c r="F1002" s="4">
        <v>112.17008</v>
      </c>
      <c r="G1002" s="4">
        <v>224.34016</v>
      </c>
      <c r="H1002" s="4">
        <v>667.70015999999998</v>
      </c>
      <c r="I1002" s="5">
        <f t="shared" si="15"/>
        <v>117343632.99149375</v>
      </c>
    </row>
    <row r="1003" spans="1:9" x14ac:dyDescent="0.45">
      <c r="A1003" s="4" t="s">
        <v>142</v>
      </c>
      <c r="B1003" s="4">
        <v>443.36</v>
      </c>
      <c r="C1003" s="4" t="s">
        <v>33</v>
      </c>
      <c r="D1003" s="4" t="s">
        <v>197</v>
      </c>
      <c r="E1003" s="4">
        <v>1</v>
      </c>
      <c r="F1003" s="4">
        <v>443.36</v>
      </c>
      <c r="G1003" s="4">
        <v>886.72</v>
      </c>
      <c r="H1003" s="4">
        <v>1554.4201599999999</v>
      </c>
      <c r="I1003" s="5">
        <f t="shared" si="15"/>
        <v>117344519.71149375</v>
      </c>
    </row>
    <row r="1004" spans="1:9" x14ac:dyDescent="0.45">
      <c r="A1004" s="4" t="s">
        <v>142</v>
      </c>
      <c r="B1004" s="4">
        <v>443.36</v>
      </c>
      <c r="C1004" s="4" t="s">
        <v>33</v>
      </c>
      <c r="D1004" s="4" t="s">
        <v>198</v>
      </c>
      <c r="E1004" s="4">
        <v>0.01</v>
      </c>
      <c r="F1004" s="4">
        <v>4.4336000000000002</v>
      </c>
      <c r="G1004" s="4">
        <v>8.8672000000000004</v>
      </c>
      <c r="H1004" s="4">
        <v>1563.28736</v>
      </c>
      <c r="I1004" s="5">
        <f t="shared" si="15"/>
        <v>117344528.57869375</v>
      </c>
    </row>
    <row r="1005" spans="1:9" x14ac:dyDescent="0.45">
      <c r="A1005" s="4" t="s">
        <v>142</v>
      </c>
      <c r="B1005" s="4">
        <v>443.36</v>
      </c>
      <c r="C1005" s="4" t="s">
        <v>33</v>
      </c>
      <c r="D1005" s="4" t="s">
        <v>199</v>
      </c>
      <c r="E1005" s="4">
        <v>0.5</v>
      </c>
      <c r="F1005" s="4">
        <v>221.68</v>
      </c>
      <c r="G1005" s="4">
        <v>443.36</v>
      </c>
      <c r="H1005" s="4">
        <v>2006.6473599999999</v>
      </c>
      <c r="I1005" s="5">
        <f t="shared" si="15"/>
        <v>117344971.93869375</v>
      </c>
    </row>
    <row r="1006" spans="1:9" x14ac:dyDescent="0.45">
      <c r="A1006" s="4" t="s">
        <v>142</v>
      </c>
      <c r="B1006" s="4">
        <v>443.36</v>
      </c>
      <c r="C1006" s="4" t="s">
        <v>33</v>
      </c>
      <c r="D1006" s="4" t="s">
        <v>200</v>
      </c>
      <c r="E1006" s="4">
        <v>0.26600000000000001</v>
      </c>
      <c r="F1006" s="4">
        <v>117.93376000000001</v>
      </c>
      <c r="G1006" s="4">
        <v>235.86752000000001</v>
      </c>
      <c r="H1006" s="4">
        <v>2242.5148800000002</v>
      </c>
      <c r="I1006" s="5">
        <f t="shared" si="15"/>
        <v>117345207.80621375</v>
      </c>
    </row>
    <row r="1007" spans="1:9" x14ac:dyDescent="0.45">
      <c r="A1007" s="4" t="s">
        <v>142</v>
      </c>
      <c r="B1007" s="4">
        <v>27.65</v>
      </c>
      <c r="C1007" s="4" t="s">
        <v>132</v>
      </c>
      <c r="D1007" s="4" t="s">
        <v>201</v>
      </c>
      <c r="E1007" s="4">
        <v>0.188</v>
      </c>
      <c r="F1007" s="4">
        <v>5.1981999999999999</v>
      </c>
      <c r="G1007" s="4">
        <v>10.3964</v>
      </c>
      <c r="H1007" s="4">
        <v>10.3964</v>
      </c>
      <c r="I1007" s="5">
        <f t="shared" si="15"/>
        <v>117345218.20261376</v>
      </c>
    </row>
    <row r="1008" spans="1:9" x14ac:dyDescent="0.45">
      <c r="A1008" s="4" t="s">
        <v>142</v>
      </c>
      <c r="B1008" s="4">
        <v>27.65</v>
      </c>
      <c r="C1008" s="4" t="s">
        <v>132</v>
      </c>
      <c r="D1008" s="4" t="s">
        <v>202</v>
      </c>
      <c r="E1008" s="4">
        <v>1.75</v>
      </c>
      <c r="F1008" s="4">
        <v>48.387500000000003</v>
      </c>
      <c r="G1008" s="4">
        <v>96.775000000000006</v>
      </c>
      <c r="H1008" s="4">
        <v>107.17140000000001</v>
      </c>
      <c r="I1008" s="5">
        <f t="shared" si="15"/>
        <v>117345314.97761376</v>
      </c>
    </row>
    <row r="1009" spans="1:9" x14ac:dyDescent="0.45">
      <c r="A1009" s="4" t="s">
        <v>142</v>
      </c>
      <c r="B1009" s="4">
        <v>27.65</v>
      </c>
      <c r="C1009" s="4" t="s">
        <v>132</v>
      </c>
      <c r="D1009" s="4" t="s">
        <v>203</v>
      </c>
      <c r="E1009" s="4">
        <v>2</v>
      </c>
      <c r="F1009" s="4">
        <v>55.3</v>
      </c>
      <c r="G1009" s="4">
        <v>110.6</v>
      </c>
      <c r="H1009" s="4">
        <v>217.7714</v>
      </c>
      <c r="I1009" s="5">
        <f t="shared" si="15"/>
        <v>117345425.57761376</v>
      </c>
    </row>
    <row r="1010" spans="1:9" x14ac:dyDescent="0.45">
      <c r="A1010" s="4" t="s">
        <v>142</v>
      </c>
      <c r="B1010" s="4">
        <v>27.65</v>
      </c>
      <c r="C1010" s="4" t="s">
        <v>132</v>
      </c>
      <c r="D1010" s="4" t="s">
        <v>194</v>
      </c>
      <c r="E1010" s="4">
        <v>3.8</v>
      </c>
      <c r="F1010" s="4">
        <v>105.07</v>
      </c>
      <c r="G1010" s="4">
        <v>210.14</v>
      </c>
      <c r="H1010" s="4">
        <v>427.91140000000001</v>
      </c>
      <c r="I1010" s="5">
        <f t="shared" si="15"/>
        <v>117345635.71761376</v>
      </c>
    </row>
    <row r="1011" spans="1:9" x14ac:dyDescent="0.45">
      <c r="A1011" s="4" t="s">
        <v>142</v>
      </c>
      <c r="B1011" s="4">
        <v>27.65</v>
      </c>
      <c r="C1011" s="4" t="s">
        <v>132</v>
      </c>
      <c r="D1011" s="4" t="s">
        <v>204</v>
      </c>
      <c r="E1011" s="4">
        <v>0.5</v>
      </c>
      <c r="F1011" s="4">
        <v>13.824999999999999</v>
      </c>
      <c r="G1011" s="4">
        <v>27.65</v>
      </c>
      <c r="H1011" s="4">
        <v>455.56139999999999</v>
      </c>
      <c r="I1011" s="5">
        <f t="shared" si="15"/>
        <v>117345663.36761376</v>
      </c>
    </row>
    <row r="1012" spans="1:9" x14ac:dyDescent="0.45">
      <c r="A1012" s="4" t="s">
        <v>142</v>
      </c>
      <c r="B1012" s="4">
        <v>45.543700000000001</v>
      </c>
      <c r="C1012" s="4" t="s">
        <v>91</v>
      </c>
      <c r="D1012" s="4" t="s">
        <v>188</v>
      </c>
      <c r="E1012" s="4">
        <v>0.5</v>
      </c>
      <c r="F1012" s="4">
        <v>22.771850000000001</v>
      </c>
      <c r="G1012" s="4">
        <v>45.543700000000001</v>
      </c>
      <c r="H1012" s="4">
        <v>45.543700000000001</v>
      </c>
      <c r="I1012" s="5">
        <f t="shared" si="15"/>
        <v>117345708.91131376</v>
      </c>
    </row>
    <row r="1013" spans="1:9" x14ac:dyDescent="0.45">
      <c r="A1013" s="4" t="s">
        <v>142</v>
      </c>
      <c r="B1013" s="4">
        <v>45.543700000000001</v>
      </c>
      <c r="C1013" s="4" t="s">
        <v>91</v>
      </c>
      <c r="D1013" s="4" t="s">
        <v>209</v>
      </c>
      <c r="E1013" s="4">
        <v>0.125</v>
      </c>
      <c r="F1013" s="4">
        <v>5.6929625000000001</v>
      </c>
      <c r="G1013" s="4">
        <v>11.385925</v>
      </c>
      <c r="H1013" s="4">
        <v>56.929625000000001</v>
      </c>
      <c r="I1013" s="5">
        <f t="shared" si="15"/>
        <v>117345720.29723875</v>
      </c>
    </row>
    <row r="1014" spans="1:9" x14ac:dyDescent="0.45">
      <c r="A1014" s="4" t="s">
        <v>142</v>
      </c>
      <c r="B1014" s="4">
        <v>45.543700000000001</v>
      </c>
      <c r="C1014" s="4" t="s">
        <v>91</v>
      </c>
      <c r="D1014" s="4" t="s">
        <v>210</v>
      </c>
      <c r="E1014" s="4">
        <v>3.2</v>
      </c>
      <c r="F1014" s="4">
        <v>145.73983999999999</v>
      </c>
      <c r="G1014" s="4">
        <v>291.47967999999997</v>
      </c>
      <c r="H1014" s="4">
        <v>348.40930500000002</v>
      </c>
      <c r="I1014" s="5">
        <f t="shared" si="15"/>
        <v>117346011.77691875</v>
      </c>
    </row>
    <row r="1015" spans="1:9" x14ac:dyDescent="0.45">
      <c r="A1015" s="4" t="s">
        <v>142</v>
      </c>
      <c r="B1015" s="4">
        <v>45.543700000000001</v>
      </c>
      <c r="C1015" s="4" t="s">
        <v>91</v>
      </c>
      <c r="D1015" s="4" t="s">
        <v>211</v>
      </c>
      <c r="E1015" s="4">
        <v>0.6</v>
      </c>
      <c r="F1015" s="4">
        <v>27.326219999999999</v>
      </c>
      <c r="G1015" s="4">
        <v>54.652439999999999</v>
      </c>
      <c r="H1015" s="4">
        <v>403.06174499999997</v>
      </c>
      <c r="I1015" s="5">
        <f t="shared" si="15"/>
        <v>117346066.42935875</v>
      </c>
    </row>
    <row r="1016" spans="1:9" x14ac:dyDescent="0.45">
      <c r="A1016" s="4" t="s">
        <v>142</v>
      </c>
      <c r="B1016" s="4">
        <v>45785.01</v>
      </c>
      <c r="C1016" s="4" t="s">
        <v>92</v>
      </c>
      <c r="D1016" s="4" t="s">
        <v>214</v>
      </c>
      <c r="E1016" s="4">
        <v>8.8999999999999996E-2</v>
      </c>
      <c r="F1016" s="4">
        <v>4074.86589</v>
      </c>
      <c r="G1016" s="4">
        <v>8149.7317800000001</v>
      </c>
      <c r="H1016" s="4">
        <v>8149.7317800000001</v>
      </c>
      <c r="I1016" s="5">
        <f t="shared" si="15"/>
        <v>117354216.16113874</v>
      </c>
    </row>
    <row r="1017" spans="1:9" x14ac:dyDescent="0.45">
      <c r="A1017" s="4" t="s">
        <v>142</v>
      </c>
      <c r="B1017" s="4">
        <v>45785.01</v>
      </c>
      <c r="C1017" s="4" t="s">
        <v>92</v>
      </c>
      <c r="D1017" s="4" t="s">
        <v>215</v>
      </c>
      <c r="E1017" s="4">
        <v>3.9E-2</v>
      </c>
      <c r="F1017" s="4">
        <v>1785.6153899999999</v>
      </c>
      <c r="G1017" s="4">
        <v>3571.2307799999999</v>
      </c>
      <c r="H1017" s="4">
        <v>11720.96256</v>
      </c>
      <c r="I1017" s="5">
        <f t="shared" si="15"/>
        <v>117357787.39191875</v>
      </c>
    </row>
    <row r="1018" spans="1:9" x14ac:dyDescent="0.45">
      <c r="A1018" s="4" t="s">
        <v>142</v>
      </c>
      <c r="B1018" s="4">
        <v>45785.01</v>
      </c>
      <c r="C1018" s="4" t="s">
        <v>92</v>
      </c>
      <c r="D1018" s="4" t="s">
        <v>216</v>
      </c>
      <c r="E1018" s="4">
        <v>3.96</v>
      </c>
      <c r="F1018" s="4">
        <v>181308.63959999999</v>
      </c>
      <c r="G1018" s="4">
        <v>362617.27919999999</v>
      </c>
      <c r="H1018" s="4">
        <v>374338.24176</v>
      </c>
      <c r="I1018" s="5">
        <f t="shared" si="15"/>
        <v>117720404.67111875</v>
      </c>
    </row>
    <row r="1019" spans="1:9" x14ac:dyDescent="0.45">
      <c r="A1019" s="4" t="s">
        <v>142</v>
      </c>
      <c r="B1019" s="4">
        <v>45785.01</v>
      </c>
      <c r="C1019" s="4" t="s">
        <v>92</v>
      </c>
      <c r="D1019" s="4" t="s">
        <v>199</v>
      </c>
      <c r="E1019" s="4">
        <v>0.5</v>
      </c>
      <c r="F1019" s="4">
        <v>22892.505000000001</v>
      </c>
      <c r="G1019" s="4">
        <v>45785.01</v>
      </c>
      <c r="H1019" s="4">
        <v>420123.25176000001</v>
      </c>
      <c r="I1019" s="5">
        <f t="shared" si="15"/>
        <v>117766189.68111876</v>
      </c>
    </row>
    <row r="1020" spans="1:9" x14ac:dyDescent="0.45">
      <c r="A1020" s="4" t="s">
        <v>142</v>
      </c>
      <c r="B1020" s="4">
        <v>35369.889600000002</v>
      </c>
      <c r="C1020" s="4" t="s">
        <v>23</v>
      </c>
      <c r="D1020" s="4" t="s">
        <v>208</v>
      </c>
      <c r="E1020" s="4">
        <v>0.12</v>
      </c>
      <c r="F1020" s="4">
        <v>4244.3867520000003</v>
      </c>
      <c r="G1020" s="4">
        <v>8488.7735040000007</v>
      </c>
      <c r="H1020" s="4">
        <v>8488.7735040000007</v>
      </c>
      <c r="I1020" s="5">
        <f t="shared" si="15"/>
        <v>117774678.45462276</v>
      </c>
    </row>
    <row r="1021" spans="1:9" x14ac:dyDescent="0.45">
      <c r="A1021" s="4" t="s">
        <v>142</v>
      </c>
      <c r="B1021" s="4">
        <v>35369.889600000002</v>
      </c>
      <c r="C1021" s="4" t="s">
        <v>23</v>
      </c>
      <c r="D1021" s="4" t="s">
        <v>217</v>
      </c>
      <c r="E1021" s="4">
        <v>0.5</v>
      </c>
      <c r="F1021" s="4">
        <v>17684.944800000001</v>
      </c>
      <c r="G1021" s="4">
        <v>35369.889600000002</v>
      </c>
      <c r="H1021" s="4">
        <v>43858.663103999999</v>
      </c>
      <c r="I1021" s="5">
        <f t="shared" si="15"/>
        <v>117810048.34422275</v>
      </c>
    </row>
    <row r="1022" spans="1:9" x14ac:dyDescent="0.45">
      <c r="A1022" s="4" t="s">
        <v>142</v>
      </c>
      <c r="B1022" s="4">
        <v>35369.889600000002</v>
      </c>
      <c r="C1022" s="4" t="s">
        <v>23</v>
      </c>
      <c r="D1022" s="4" t="s">
        <v>218</v>
      </c>
      <c r="E1022" s="4">
        <v>1</v>
      </c>
      <c r="F1022" s="4">
        <v>35369.889600000002</v>
      </c>
      <c r="G1022" s="4">
        <v>70739.779200000004</v>
      </c>
      <c r="H1022" s="4">
        <v>114598.442304</v>
      </c>
      <c r="I1022" s="5">
        <f t="shared" si="15"/>
        <v>117880788.12342276</v>
      </c>
    </row>
    <row r="1023" spans="1:9" x14ac:dyDescent="0.45">
      <c r="A1023" s="4" t="s">
        <v>142</v>
      </c>
      <c r="B1023" s="4">
        <v>35369.889600000002</v>
      </c>
      <c r="C1023" s="4" t="s">
        <v>23</v>
      </c>
      <c r="D1023" s="4" t="s">
        <v>219</v>
      </c>
      <c r="E1023" s="4">
        <v>0.25</v>
      </c>
      <c r="F1023" s="4">
        <v>8842.4724000000006</v>
      </c>
      <c r="G1023" s="4">
        <v>17684.944800000001</v>
      </c>
      <c r="H1023" s="4">
        <v>132283.38710399999</v>
      </c>
      <c r="I1023" s="5">
        <f t="shared" si="15"/>
        <v>117898473.06822276</v>
      </c>
    </row>
    <row r="1024" spans="1:9" x14ac:dyDescent="0.45">
      <c r="A1024" s="4" t="s">
        <v>142</v>
      </c>
      <c r="B1024" s="4">
        <v>35369.889600000002</v>
      </c>
      <c r="C1024" s="4" t="s">
        <v>23</v>
      </c>
      <c r="D1024" s="4" t="s">
        <v>220</v>
      </c>
      <c r="E1024" s="4">
        <v>0.17799999999999999</v>
      </c>
      <c r="F1024" s="4">
        <v>6295.8403488000004</v>
      </c>
      <c r="G1024" s="4">
        <v>12591.680697600001</v>
      </c>
      <c r="H1024" s="4">
        <v>144875.0678016</v>
      </c>
      <c r="I1024" s="5">
        <f t="shared" si="15"/>
        <v>117911064.74892037</v>
      </c>
    </row>
    <row r="1025" spans="1:9" x14ac:dyDescent="0.45">
      <c r="A1025" s="4" t="s">
        <v>142</v>
      </c>
      <c r="B1025" s="4">
        <v>35369.889600000002</v>
      </c>
      <c r="C1025" s="4" t="s">
        <v>23</v>
      </c>
      <c r="D1025" s="4" t="s">
        <v>221</v>
      </c>
      <c r="E1025" s="4">
        <v>1.27</v>
      </c>
      <c r="F1025" s="4">
        <v>44919.759791999997</v>
      </c>
      <c r="G1025" s="4">
        <v>89839.519583999994</v>
      </c>
      <c r="H1025" s="4">
        <v>234714.5873856</v>
      </c>
      <c r="I1025" s="5">
        <f t="shared" si="15"/>
        <v>118000904.26850437</v>
      </c>
    </row>
    <row r="1026" spans="1:9" x14ac:dyDescent="0.45">
      <c r="A1026" s="4" t="s">
        <v>142</v>
      </c>
      <c r="B1026" s="4">
        <v>32.411499999999997</v>
      </c>
      <c r="C1026" s="4" t="s">
        <v>93</v>
      </c>
      <c r="D1026" s="4" t="s">
        <v>222</v>
      </c>
      <c r="E1026" s="4">
        <v>4</v>
      </c>
      <c r="F1026" s="4">
        <v>129.64599999999999</v>
      </c>
      <c r="G1026" s="4">
        <v>259.29199999999997</v>
      </c>
      <c r="H1026" s="4">
        <v>259.29199999999997</v>
      </c>
      <c r="I1026" s="5">
        <f t="shared" si="15"/>
        <v>118001163.56050436</v>
      </c>
    </row>
    <row r="1027" spans="1:9" x14ac:dyDescent="0.45">
      <c r="A1027" s="4" t="s">
        <v>142</v>
      </c>
      <c r="B1027" s="4">
        <v>32.411499999999997</v>
      </c>
      <c r="C1027" s="4" t="s">
        <v>93</v>
      </c>
      <c r="D1027" s="4" t="s">
        <v>223</v>
      </c>
      <c r="E1027" s="4">
        <v>1.5</v>
      </c>
      <c r="F1027" s="4">
        <v>48.617249999999999</v>
      </c>
      <c r="G1027" s="4">
        <v>97.234499999999997</v>
      </c>
      <c r="H1027" s="4">
        <v>356.5265</v>
      </c>
      <c r="I1027" s="5">
        <f t="shared" si="15"/>
        <v>118001260.79500437</v>
      </c>
    </row>
    <row r="1028" spans="1:9" x14ac:dyDescent="0.45">
      <c r="A1028" s="4" t="s">
        <v>142</v>
      </c>
      <c r="B1028" s="4">
        <v>32.411499999999997</v>
      </c>
      <c r="C1028" s="4" t="s">
        <v>93</v>
      </c>
      <c r="D1028" s="4" t="s">
        <v>224</v>
      </c>
      <c r="E1028" s="4">
        <v>4.8</v>
      </c>
      <c r="F1028" s="4">
        <v>155.5752</v>
      </c>
      <c r="G1028" s="4">
        <v>311.15039999999999</v>
      </c>
      <c r="H1028" s="4">
        <v>667.67690000000005</v>
      </c>
      <c r="I1028" s="5">
        <f t="shared" si="15"/>
        <v>118001571.94540437</v>
      </c>
    </row>
    <row r="1029" spans="1:9" x14ac:dyDescent="0.45">
      <c r="A1029" s="4" t="s">
        <v>142</v>
      </c>
      <c r="B1029" s="4">
        <v>32.411499999999997</v>
      </c>
      <c r="C1029" s="4" t="s">
        <v>93</v>
      </c>
      <c r="D1029" s="4" t="s">
        <v>225</v>
      </c>
      <c r="E1029" s="4">
        <v>0.75</v>
      </c>
      <c r="F1029" s="4">
        <v>24.308624999999999</v>
      </c>
      <c r="G1029" s="4">
        <v>48.617249999999999</v>
      </c>
      <c r="H1029" s="4">
        <v>716.29414999999995</v>
      </c>
      <c r="I1029" s="5">
        <f t="shared" ref="I1029:I1092" si="16">I1028+G1029</f>
        <v>118001620.56265436</v>
      </c>
    </row>
    <row r="1030" spans="1:9" x14ac:dyDescent="0.45">
      <c r="A1030" s="4" t="s">
        <v>142</v>
      </c>
      <c r="B1030" s="4">
        <v>10.53</v>
      </c>
      <c r="C1030" s="4" t="s">
        <v>9</v>
      </c>
      <c r="D1030" s="4" t="s">
        <v>230</v>
      </c>
      <c r="E1030" s="4">
        <v>0.1</v>
      </c>
      <c r="F1030" s="4">
        <v>1.0529999999999999</v>
      </c>
      <c r="G1030" s="4">
        <v>2.1059999999999999</v>
      </c>
      <c r="H1030" s="4">
        <v>2.1059999999999999</v>
      </c>
      <c r="I1030" s="5">
        <f t="shared" si="16"/>
        <v>118001622.66865437</v>
      </c>
    </row>
    <row r="1031" spans="1:9" x14ac:dyDescent="0.45">
      <c r="A1031" s="4" t="s">
        <v>142</v>
      </c>
      <c r="B1031" s="4">
        <v>10.53</v>
      </c>
      <c r="C1031" s="4" t="s">
        <v>9</v>
      </c>
      <c r="D1031" s="4" t="s">
        <v>227</v>
      </c>
      <c r="E1031" s="4">
        <v>0.4</v>
      </c>
      <c r="F1031" s="4">
        <v>4.2119999999999997</v>
      </c>
      <c r="G1031" s="4">
        <v>8.4239999999999995</v>
      </c>
      <c r="H1031" s="4">
        <v>10.53</v>
      </c>
      <c r="I1031" s="5">
        <f t="shared" si="16"/>
        <v>118001631.09265436</v>
      </c>
    </row>
    <row r="1032" spans="1:9" x14ac:dyDescent="0.45">
      <c r="A1032" s="4" t="s">
        <v>142</v>
      </c>
      <c r="B1032" s="4">
        <v>10.53</v>
      </c>
      <c r="C1032" s="4" t="s">
        <v>9</v>
      </c>
      <c r="D1032" s="4" t="s">
        <v>231</v>
      </c>
      <c r="E1032" s="4">
        <v>0.2</v>
      </c>
      <c r="F1032" s="4">
        <v>2.1059999999999999</v>
      </c>
      <c r="G1032" s="4">
        <v>4.2119999999999997</v>
      </c>
      <c r="H1032" s="4">
        <v>14.742000000000001</v>
      </c>
      <c r="I1032" s="5">
        <f t="shared" si="16"/>
        <v>118001635.30465436</v>
      </c>
    </row>
    <row r="1033" spans="1:9" x14ac:dyDescent="0.45">
      <c r="A1033" s="4" t="s">
        <v>142</v>
      </c>
      <c r="B1033" s="4">
        <v>10.53</v>
      </c>
      <c r="C1033" s="4" t="s">
        <v>9</v>
      </c>
      <c r="D1033" s="4" t="s">
        <v>232</v>
      </c>
      <c r="E1033" s="4">
        <v>0.1</v>
      </c>
      <c r="F1033" s="4">
        <v>1.0529999999999999</v>
      </c>
      <c r="G1033" s="4">
        <v>2.1059999999999999</v>
      </c>
      <c r="H1033" s="4">
        <v>16.847999999999999</v>
      </c>
      <c r="I1033" s="5">
        <f t="shared" si="16"/>
        <v>118001637.41065437</v>
      </c>
    </row>
    <row r="1034" spans="1:9" x14ac:dyDescent="0.45">
      <c r="A1034" s="4" t="s">
        <v>142</v>
      </c>
      <c r="B1034" s="4">
        <v>744.69</v>
      </c>
      <c r="C1034" s="4" t="s">
        <v>136</v>
      </c>
      <c r="D1034" s="4" t="s">
        <v>188</v>
      </c>
      <c r="E1034" s="4">
        <v>0.5</v>
      </c>
      <c r="F1034" s="4">
        <v>372.34500000000003</v>
      </c>
      <c r="G1034" s="4">
        <v>744.69</v>
      </c>
      <c r="H1034" s="4">
        <v>744.69</v>
      </c>
      <c r="I1034" s="5">
        <f t="shared" si="16"/>
        <v>118002382.10065436</v>
      </c>
    </row>
    <row r="1035" spans="1:9" x14ac:dyDescent="0.45">
      <c r="A1035" s="4" t="s">
        <v>142</v>
      </c>
      <c r="B1035" s="4">
        <v>744.69</v>
      </c>
      <c r="C1035" s="4" t="s">
        <v>136</v>
      </c>
      <c r="D1035" s="4" t="s">
        <v>209</v>
      </c>
      <c r="E1035" s="4">
        <v>0.125</v>
      </c>
      <c r="F1035" s="4">
        <v>93.086250000000007</v>
      </c>
      <c r="G1035" s="4">
        <v>186.17250000000001</v>
      </c>
      <c r="H1035" s="4">
        <v>930.86249999999995</v>
      </c>
      <c r="I1035" s="5">
        <f t="shared" si="16"/>
        <v>118002568.27315436</v>
      </c>
    </row>
    <row r="1036" spans="1:9" x14ac:dyDescent="0.45">
      <c r="A1036" s="4" t="s">
        <v>142</v>
      </c>
      <c r="B1036" s="4">
        <v>744.69</v>
      </c>
      <c r="C1036" s="4" t="s">
        <v>136</v>
      </c>
      <c r="D1036" s="4" t="s">
        <v>233</v>
      </c>
      <c r="E1036" s="4">
        <v>2.5</v>
      </c>
      <c r="F1036" s="4">
        <v>1861.7249999999999</v>
      </c>
      <c r="G1036" s="4">
        <v>3723.45</v>
      </c>
      <c r="H1036" s="4">
        <v>4654.3125</v>
      </c>
      <c r="I1036" s="5">
        <f t="shared" si="16"/>
        <v>118006291.72315437</v>
      </c>
    </row>
    <row r="1037" spans="1:9" x14ac:dyDescent="0.45">
      <c r="A1037" s="4" t="s">
        <v>142</v>
      </c>
      <c r="B1037" s="4">
        <v>744.69</v>
      </c>
      <c r="C1037" s="4" t="s">
        <v>136</v>
      </c>
      <c r="D1037" s="4" t="s">
        <v>234</v>
      </c>
      <c r="E1037" s="4">
        <v>3</v>
      </c>
      <c r="F1037" s="4">
        <v>2234.0700000000002</v>
      </c>
      <c r="G1037" s="4">
        <v>4468.1400000000003</v>
      </c>
      <c r="H1037" s="4">
        <v>9122.4524999999994</v>
      </c>
      <c r="I1037" s="5">
        <f t="shared" si="16"/>
        <v>118010759.86315437</v>
      </c>
    </row>
    <row r="1038" spans="1:9" x14ac:dyDescent="0.45">
      <c r="A1038" s="4" t="s">
        <v>142</v>
      </c>
      <c r="B1038" s="4">
        <v>215.84819999999999</v>
      </c>
      <c r="C1038" s="4" t="s">
        <v>24</v>
      </c>
      <c r="D1038" s="4" t="s">
        <v>235</v>
      </c>
      <c r="E1038" s="4">
        <v>15</v>
      </c>
      <c r="F1038" s="4">
        <v>3237.723</v>
      </c>
      <c r="G1038" s="4">
        <v>6475.4459999999999</v>
      </c>
      <c r="H1038" s="4">
        <v>6475.4459999999999</v>
      </c>
      <c r="I1038" s="5">
        <f t="shared" si="16"/>
        <v>118017235.30915436</v>
      </c>
    </row>
    <row r="1039" spans="1:9" x14ac:dyDescent="0.45">
      <c r="A1039" s="4" t="s">
        <v>142</v>
      </c>
      <c r="B1039" s="4">
        <v>215.84819999999999</v>
      </c>
      <c r="C1039" s="4" t="s">
        <v>24</v>
      </c>
      <c r="D1039" s="4" t="s">
        <v>227</v>
      </c>
      <c r="E1039" s="4">
        <v>0.4</v>
      </c>
      <c r="F1039" s="4">
        <v>86.339280000000002</v>
      </c>
      <c r="G1039" s="4">
        <v>172.67856</v>
      </c>
      <c r="H1039" s="4">
        <v>6648.1245600000002</v>
      </c>
      <c r="I1039" s="5">
        <f t="shared" si="16"/>
        <v>118017407.98771437</v>
      </c>
    </row>
    <row r="1040" spans="1:9" x14ac:dyDescent="0.45">
      <c r="A1040" s="4" t="s">
        <v>142</v>
      </c>
      <c r="B1040" s="4">
        <v>215.84819999999999</v>
      </c>
      <c r="C1040" s="4" t="s">
        <v>24</v>
      </c>
      <c r="D1040" s="4" t="s">
        <v>208</v>
      </c>
      <c r="E1040" s="4">
        <v>0.12</v>
      </c>
      <c r="F1040" s="4">
        <v>25.901783999999999</v>
      </c>
      <c r="G1040" s="4">
        <v>51.803567999999999</v>
      </c>
      <c r="H1040" s="4">
        <v>6699.9281279999996</v>
      </c>
      <c r="I1040" s="5">
        <f t="shared" si="16"/>
        <v>118017459.79128237</v>
      </c>
    </row>
    <row r="1041" spans="1:9" x14ac:dyDescent="0.45">
      <c r="A1041" s="4" t="s">
        <v>142</v>
      </c>
      <c r="B1041" s="4">
        <v>215.84819999999999</v>
      </c>
      <c r="C1041" s="4" t="s">
        <v>24</v>
      </c>
      <c r="D1041" s="4" t="s">
        <v>231</v>
      </c>
      <c r="E1041" s="4">
        <v>0.2</v>
      </c>
      <c r="F1041" s="4">
        <v>43.169640000000001</v>
      </c>
      <c r="G1041" s="4">
        <v>86.339280000000002</v>
      </c>
      <c r="H1041" s="4">
        <v>6786.2674079999997</v>
      </c>
      <c r="I1041" s="5">
        <f t="shared" si="16"/>
        <v>118017546.13056237</v>
      </c>
    </row>
    <row r="1042" spans="1:9" x14ac:dyDescent="0.45">
      <c r="A1042" s="4" t="s">
        <v>142</v>
      </c>
      <c r="B1042" s="4">
        <v>215.84819999999999</v>
      </c>
      <c r="C1042" s="4" t="s">
        <v>24</v>
      </c>
      <c r="D1042" s="4" t="s">
        <v>236</v>
      </c>
      <c r="E1042" s="4">
        <v>0.1</v>
      </c>
      <c r="F1042" s="4">
        <v>21.584820000000001</v>
      </c>
      <c r="G1042" s="4">
        <v>43.169640000000001</v>
      </c>
      <c r="H1042" s="4">
        <v>6829.4370479999998</v>
      </c>
      <c r="I1042" s="5">
        <f t="shared" si="16"/>
        <v>118017589.30020237</v>
      </c>
    </row>
    <row r="1043" spans="1:9" x14ac:dyDescent="0.45">
      <c r="A1043" s="4" t="s">
        <v>142</v>
      </c>
      <c r="B1043" s="4">
        <v>2346.16</v>
      </c>
      <c r="C1043" s="4" t="s">
        <v>95</v>
      </c>
      <c r="D1043" s="4" t="s">
        <v>190</v>
      </c>
      <c r="E1043" s="4">
        <v>0.75</v>
      </c>
      <c r="F1043" s="4">
        <v>1759.62</v>
      </c>
      <c r="G1043" s="4">
        <v>3519.24</v>
      </c>
      <c r="H1043" s="4">
        <v>3519.24</v>
      </c>
      <c r="I1043" s="5">
        <f t="shared" si="16"/>
        <v>118021108.54020236</v>
      </c>
    </row>
    <row r="1044" spans="1:9" x14ac:dyDescent="0.45">
      <c r="A1044" s="4" t="s">
        <v>142</v>
      </c>
      <c r="B1044" s="4">
        <v>2346.16</v>
      </c>
      <c r="C1044" s="4" t="s">
        <v>95</v>
      </c>
      <c r="D1044" s="4" t="s">
        <v>208</v>
      </c>
      <c r="E1044" s="4">
        <v>0.12</v>
      </c>
      <c r="F1044" s="4">
        <v>281.53919999999999</v>
      </c>
      <c r="G1044" s="4">
        <v>563.07839999999999</v>
      </c>
      <c r="H1044" s="4">
        <v>4082.3184000000001</v>
      </c>
      <c r="I1044" s="5">
        <f t="shared" si="16"/>
        <v>118021671.61860237</v>
      </c>
    </row>
    <row r="1045" spans="1:9" x14ac:dyDescent="0.45">
      <c r="A1045" s="4" t="s">
        <v>142</v>
      </c>
      <c r="B1045" s="4">
        <v>2346.16</v>
      </c>
      <c r="C1045" s="4" t="s">
        <v>95</v>
      </c>
      <c r="D1045" s="4" t="s">
        <v>199</v>
      </c>
      <c r="E1045" s="4">
        <v>0.5</v>
      </c>
      <c r="F1045" s="4">
        <v>1173.08</v>
      </c>
      <c r="G1045" s="4">
        <v>2346.16</v>
      </c>
      <c r="H1045" s="4">
        <v>6428.4784</v>
      </c>
      <c r="I1045" s="5">
        <f t="shared" si="16"/>
        <v>118024017.77860236</v>
      </c>
    </row>
    <row r="1046" spans="1:9" x14ac:dyDescent="0.45">
      <c r="A1046" s="4" t="s">
        <v>142</v>
      </c>
      <c r="B1046" s="4">
        <v>2346.16</v>
      </c>
      <c r="C1046" s="4" t="s">
        <v>95</v>
      </c>
      <c r="D1046" s="4" t="s">
        <v>206</v>
      </c>
      <c r="E1046" s="4">
        <v>0.3</v>
      </c>
      <c r="F1046" s="4">
        <v>703.84799999999996</v>
      </c>
      <c r="G1046" s="4">
        <v>1407.6959999999999</v>
      </c>
      <c r="H1046" s="4">
        <v>7836.1743999999999</v>
      </c>
      <c r="I1046" s="5">
        <f t="shared" si="16"/>
        <v>118025425.47460236</v>
      </c>
    </row>
    <row r="1047" spans="1:9" x14ac:dyDescent="0.45">
      <c r="A1047" s="4" t="s">
        <v>142</v>
      </c>
      <c r="B1047" s="4">
        <v>287.36399999999998</v>
      </c>
      <c r="C1047" s="4" t="s">
        <v>38</v>
      </c>
      <c r="D1047" s="4" t="s">
        <v>237</v>
      </c>
      <c r="E1047" s="4">
        <v>2</v>
      </c>
      <c r="F1047" s="4">
        <v>574.72799999999995</v>
      </c>
      <c r="G1047" s="4">
        <v>1149.4559999999999</v>
      </c>
      <c r="H1047" s="4">
        <v>1149.4559999999999</v>
      </c>
      <c r="I1047" s="5">
        <f t="shared" si="16"/>
        <v>118026574.93060236</v>
      </c>
    </row>
    <row r="1048" spans="1:9" x14ac:dyDescent="0.45">
      <c r="A1048" s="4" t="s">
        <v>142</v>
      </c>
      <c r="B1048" s="4">
        <v>287.36399999999998</v>
      </c>
      <c r="C1048" s="4" t="s">
        <v>38</v>
      </c>
      <c r="D1048" s="4" t="s">
        <v>238</v>
      </c>
      <c r="E1048" s="4">
        <v>6</v>
      </c>
      <c r="F1048" s="4">
        <v>1724.184</v>
      </c>
      <c r="G1048" s="4">
        <v>3448.3679999999999</v>
      </c>
      <c r="H1048" s="4">
        <v>4597.8239999999996</v>
      </c>
      <c r="I1048" s="5">
        <f t="shared" si="16"/>
        <v>118030023.29860236</v>
      </c>
    </row>
    <row r="1049" spans="1:9" x14ac:dyDescent="0.45">
      <c r="A1049" s="4" t="s">
        <v>142</v>
      </c>
      <c r="B1049" s="4">
        <v>287.36399999999998</v>
      </c>
      <c r="C1049" s="4" t="s">
        <v>38</v>
      </c>
      <c r="D1049" s="4" t="s">
        <v>239</v>
      </c>
      <c r="E1049" s="4">
        <v>1.5</v>
      </c>
      <c r="F1049" s="4">
        <v>431.04599999999999</v>
      </c>
      <c r="G1049" s="4">
        <v>862.09199999999998</v>
      </c>
      <c r="H1049" s="4">
        <v>5459.9160000000002</v>
      </c>
      <c r="I1049" s="5">
        <f t="shared" si="16"/>
        <v>118030885.39060235</v>
      </c>
    </row>
    <row r="1050" spans="1:9" x14ac:dyDescent="0.45">
      <c r="A1050" s="4" t="s">
        <v>142</v>
      </c>
      <c r="B1050" s="4">
        <v>287.36399999999998</v>
      </c>
      <c r="C1050" s="4" t="s">
        <v>38</v>
      </c>
      <c r="D1050" s="4" t="s">
        <v>201</v>
      </c>
      <c r="E1050" s="4">
        <v>0.188</v>
      </c>
      <c r="F1050" s="4">
        <v>54.024431999999997</v>
      </c>
      <c r="G1050" s="4">
        <v>108.04886399999999</v>
      </c>
      <c r="H1050" s="4">
        <v>5567.9648639999996</v>
      </c>
      <c r="I1050" s="5">
        <f t="shared" si="16"/>
        <v>118030993.43946636</v>
      </c>
    </row>
    <row r="1051" spans="1:9" x14ac:dyDescent="0.45">
      <c r="A1051" s="4" t="s">
        <v>142</v>
      </c>
      <c r="B1051" s="4">
        <v>1362.057</v>
      </c>
      <c r="C1051" s="4" t="s">
        <v>25</v>
      </c>
      <c r="D1051" s="4" t="s">
        <v>240</v>
      </c>
      <c r="E1051" s="4">
        <v>1</v>
      </c>
      <c r="F1051" s="4">
        <v>1362.057</v>
      </c>
      <c r="G1051" s="4">
        <v>2724.114</v>
      </c>
      <c r="H1051" s="4">
        <v>2724.114</v>
      </c>
      <c r="I1051" s="5">
        <f t="shared" si="16"/>
        <v>118033717.55346635</v>
      </c>
    </row>
    <row r="1052" spans="1:9" x14ac:dyDescent="0.45">
      <c r="A1052" s="4" t="s">
        <v>142</v>
      </c>
      <c r="B1052" s="4">
        <v>1362.057</v>
      </c>
      <c r="C1052" s="4" t="s">
        <v>25</v>
      </c>
      <c r="D1052" s="4" t="s">
        <v>235</v>
      </c>
      <c r="E1052" s="4">
        <v>15</v>
      </c>
      <c r="F1052" s="4">
        <v>20430.855</v>
      </c>
      <c r="G1052" s="4">
        <v>40861.71</v>
      </c>
      <c r="H1052" s="4">
        <v>43585.824000000001</v>
      </c>
      <c r="I1052" s="5">
        <f t="shared" si="16"/>
        <v>118074579.26346634</v>
      </c>
    </row>
    <row r="1053" spans="1:9" x14ac:dyDescent="0.45">
      <c r="A1053" s="4" t="s">
        <v>142</v>
      </c>
      <c r="B1053" s="4">
        <v>1362.057</v>
      </c>
      <c r="C1053" s="4" t="s">
        <v>25</v>
      </c>
      <c r="D1053" s="4" t="s">
        <v>201</v>
      </c>
      <c r="E1053" s="4">
        <v>0.188</v>
      </c>
      <c r="F1053" s="4">
        <v>256.06671599999999</v>
      </c>
      <c r="G1053" s="4">
        <v>512.13343199999997</v>
      </c>
      <c r="H1053" s="4">
        <v>44097.957432000003</v>
      </c>
      <c r="I1053" s="5">
        <f t="shared" si="16"/>
        <v>118075091.39689834</v>
      </c>
    </row>
    <row r="1054" spans="1:9" x14ac:dyDescent="0.45">
      <c r="A1054" s="4" t="s">
        <v>142</v>
      </c>
      <c r="B1054" s="4">
        <v>1362.057</v>
      </c>
      <c r="C1054" s="4" t="s">
        <v>25</v>
      </c>
      <c r="D1054" s="4" t="s">
        <v>241</v>
      </c>
      <c r="E1054" s="4">
        <v>0.375</v>
      </c>
      <c r="F1054" s="4">
        <v>510.77137499999998</v>
      </c>
      <c r="G1054" s="4">
        <v>1021.54275</v>
      </c>
      <c r="H1054" s="4">
        <v>45119.500182000003</v>
      </c>
      <c r="I1054" s="5">
        <f t="shared" si="16"/>
        <v>118076112.93964835</v>
      </c>
    </row>
    <row r="1055" spans="1:9" x14ac:dyDescent="0.45">
      <c r="A1055" s="4" t="s">
        <v>142</v>
      </c>
      <c r="B1055" s="4">
        <v>4.4032</v>
      </c>
      <c r="C1055" s="4" t="s">
        <v>11</v>
      </c>
      <c r="D1055" s="4" t="s">
        <v>206</v>
      </c>
      <c r="E1055" s="4">
        <v>0.3</v>
      </c>
      <c r="F1055" s="4">
        <v>1.3209599999999999</v>
      </c>
      <c r="G1055" s="4">
        <v>2.6419199999999998</v>
      </c>
      <c r="H1055" s="4">
        <v>2.6419199999999998</v>
      </c>
      <c r="I1055" s="5">
        <f t="shared" si="16"/>
        <v>118076115.58156835</v>
      </c>
    </row>
    <row r="1056" spans="1:9" x14ac:dyDescent="0.45">
      <c r="A1056" s="4" t="s">
        <v>142</v>
      </c>
      <c r="B1056" s="4">
        <v>4.4032</v>
      </c>
      <c r="C1056" s="4" t="s">
        <v>11</v>
      </c>
      <c r="D1056" s="4" t="s">
        <v>201</v>
      </c>
      <c r="E1056" s="4">
        <v>0.188</v>
      </c>
      <c r="F1056" s="4">
        <v>0.82780160000000003</v>
      </c>
      <c r="G1056" s="4">
        <v>1.6556032000000001</v>
      </c>
      <c r="H1056" s="4">
        <v>4.2975231999999997</v>
      </c>
      <c r="I1056" s="5">
        <f t="shared" si="16"/>
        <v>118076117.23717155</v>
      </c>
    </row>
    <row r="1057" spans="1:9" x14ac:dyDescent="0.45">
      <c r="A1057" s="4" t="s">
        <v>142</v>
      </c>
      <c r="B1057" s="4">
        <v>4.4032</v>
      </c>
      <c r="C1057" s="4" t="s">
        <v>11</v>
      </c>
      <c r="D1057" s="4" t="s">
        <v>205</v>
      </c>
      <c r="E1057" s="4">
        <v>0.9</v>
      </c>
      <c r="F1057" s="4">
        <v>3.9628800000000002</v>
      </c>
      <c r="G1057" s="4">
        <v>7.9257600000000004</v>
      </c>
      <c r="H1057" s="4">
        <v>12.223283199999999</v>
      </c>
      <c r="I1057" s="5">
        <f t="shared" si="16"/>
        <v>118076125.16293155</v>
      </c>
    </row>
    <row r="1058" spans="1:9" x14ac:dyDescent="0.45">
      <c r="A1058" s="4" t="s">
        <v>142</v>
      </c>
      <c r="B1058" s="4">
        <v>4.4032</v>
      </c>
      <c r="C1058" s="4" t="s">
        <v>11</v>
      </c>
      <c r="D1058" s="4" t="s">
        <v>235</v>
      </c>
      <c r="E1058" s="4">
        <v>15</v>
      </c>
      <c r="F1058" s="4">
        <v>66.048000000000002</v>
      </c>
      <c r="G1058" s="4">
        <v>132.096</v>
      </c>
      <c r="H1058" s="4">
        <v>144.3192832</v>
      </c>
      <c r="I1058" s="5">
        <f t="shared" si="16"/>
        <v>118076257.25893155</v>
      </c>
    </row>
    <row r="1059" spans="1:9" x14ac:dyDescent="0.45">
      <c r="A1059" s="4" t="s">
        <v>142</v>
      </c>
      <c r="B1059" s="4">
        <v>251.65</v>
      </c>
      <c r="C1059" s="4" t="s">
        <v>96</v>
      </c>
      <c r="D1059" s="4" t="s">
        <v>188</v>
      </c>
      <c r="E1059" s="4">
        <v>0.5</v>
      </c>
      <c r="F1059" s="4">
        <v>125.825</v>
      </c>
      <c r="G1059" s="4">
        <v>251.65</v>
      </c>
      <c r="H1059" s="4">
        <v>251.65</v>
      </c>
      <c r="I1059" s="5">
        <f t="shared" si="16"/>
        <v>118076508.90893155</v>
      </c>
    </row>
    <row r="1060" spans="1:9" x14ac:dyDescent="0.45">
      <c r="A1060" s="4" t="s">
        <v>142</v>
      </c>
      <c r="B1060" s="4">
        <v>251.65</v>
      </c>
      <c r="C1060" s="4" t="s">
        <v>96</v>
      </c>
      <c r="D1060" s="4" t="s">
        <v>197</v>
      </c>
      <c r="E1060" s="4">
        <v>1</v>
      </c>
      <c r="F1060" s="4">
        <v>251.65</v>
      </c>
      <c r="G1060" s="4">
        <v>503.3</v>
      </c>
      <c r="H1060" s="4">
        <v>754.95</v>
      </c>
      <c r="I1060" s="5">
        <f t="shared" si="16"/>
        <v>118077012.20893155</v>
      </c>
    </row>
    <row r="1061" spans="1:9" x14ac:dyDescent="0.45">
      <c r="A1061" s="4" t="s">
        <v>142</v>
      </c>
      <c r="B1061" s="4">
        <v>251.65</v>
      </c>
      <c r="C1061" s="4" t="s">
        <v>96</v>
      </c>
      <c r="D1061" s="4" t="s">
        <v>193</v>
      </c>
      <c r="E1061" s="4">
        <v>30</v>
      </c>
      <c r="F1061" s="4">
        <v>7549.5</v>
      </c>
      <c r="G1061" s="4">
        <v>15099</v>
      </c>
      <c r="H1061" s="4">
        <v>15853.95</v>
      </c>
      <c r="I1061" s="5">
        <f t="shared" si="16"/>
        <v>118092111.20893155</v>
      </c>
    </row>
    <row r="1062" spans="1:9" x14ac:dyDescent="0.45">
      <c r="A1062" s="4" t="s">
        <v>142</v>
      </c>
      <c r="B1062" s="4">
        <v>251.65</v>
      </c>
      <c r="C1062" s="4" t="s">
        <v>96</v>
      </c>
      <c r="D1062" s="4" t="s">
        <v>202</v>
      </c>
      <c r="E1062" s="4">
        <v>1.75</v>
      </c>
      <c r="F1062" s="4">
        <v>440.38749999999999</v>
      </c>
      <c r="G1062" s="4">
        <v>880.77499999999998</v>
      </c>
      <c r="H1062" s="4">
        <v>16734.724999999999</v>
      </c>
      <c r="I1062" s="5">
        <f t="shared" si="16"/>
        <v>118092991.98393156</v>
      </c>
    </row>
    <row r="1063" spans="1:9" x14ac:dyDescent="0.45">
      <c r="A1063" s="4" t="s">
        <v>142</v>
      </c>
      <c r="B1063" s="4">
        <v>251.65</v>
      </c>
      <c r="C1063" s="4" t="s">
        <v>96</v>
      </c>
      <c r="D1063" s="4" t="s">
        <v>244</v>
      </c>
      <c r="E1063" s="4">
        <v>1</v>
      </c>
      <c r="F1063" s="4">
        <v>251.65</v>
      </c>
      <c r="G1063" s="4">
        <v>503.3</v>
      </c>
      <c r="H1063" s="4">
        <v>17238.025000000001</v>
      </c>
      <c r="I1063" s="5">
        <f t="shared" si="16"/>
        <v>118093495.28393155</v>
      </c>
    </row>
    <row r="1064" spans="1:9" x14ac:dyDescent="0.45">
      <c r="A1064" s="4" t="s">
        <v>142</v>
      </c>
      <c r="B1064" s="4">
        <v>77.849999999999994</v>
      </c>
      <c r="C1064" s="4" t="s">
        <v>97</v>
      </c>
      <c r="D1064" s="4" t="s">
        <v>188</v>
      </c>
      <c r="E1064" s="4">
        <v>0.5</v>
      </c>
      <c r="F1064" s="4">
        <v>38.924999999999997</v>
      </c>
      <c r="G1064" s="4">
        <v>77.849999999999994</v>
      </c>
      <c r="H1064" s="4">
        <v>77.849999999999994</v>
      </c>
      <c r="I1064" s="5">
        <f t="shared" si="16"/>
        <v>118093573.13393155</v>
      </c>
    </row>
    <row r="1065" spans="1:9" x14ac:dyDescent="0.45">
      <c r="A1065" s="4" t="s">
        <v>142</v>
      </c>
      <c r="B1065" s="4">
        <v>77.849999999999994</v>
      </c>
      <c r="C1065" s="4" t="s">
        <v>97</v>
      </c>
      <c r="D1065" s="4" t="s">
        <v>189</v>
      </c>
      <c r="E1065" s="4">
        <v>4.4999999999999998E-2</v>
      </c>
      <c r="F1065" s="4">
        <v>3.50325</v>
      </c>
      <c r="G1065" s="4">
        <v>7.0065</v>
      </c>
      <c r="H1065" s="4">
        <v>84.856499999999997</v>
      </c>
      <c r="I1065" s="5">
        <f t="shared" si="16"/>
        <v>118093580.14043155</v>
      </c>
    </row>
    <row r="1066" spans="1:9" x14ac:dyDescent="0.45">
      <c r="A1066" s="4" t="s">
        <v>142</v>
      </c>
      <c r="B1066" s="4">
        <v>77.849999999999994</v>
      </c>
      <c r="C1066" s="4" t="s">
        <v>97</v>
      </c>
      <c r="D1066" s="4" t="s">
        <v>190</v>
      </c>
      <c r="E1066" s="4">
        <v>0.75</v>
      </c>
      <c r="F1066" s="4">
        <v>58.387500000000003</v>
      </c>
      <c r="G1066" s="4">
        <v>116.77500000000001</v>
      </c>
      <c r="H1066" s="4">
        <v>201.63149999999999</v>
      </c>
      <c r="I1066" s="5">
        <f t="shared" si="16"/>
        <v>118093696.91543156</v>
      </c>
    </row>
    <row r="1067" spans="1:9" x14ac:dyDescent="0.45">
      <c r="A1067" s="4" t="s">
        <v>142</v>
      </c>
      <c r="B1067" s="4">
        <v>77.849999999999994</v>
      </c>
      <c r="C1067" s="4" t="s">
        <v>97</v>
      </c>
      <c r="D1067" s="4" t="s">
        <v>191</v>
      </c>
      <c r="E1067" s="4">
        <v>6.3E-2</v>
      </c>
      <c r="F1067" s="4">
        <v>4.9045500000000004</v>
      </c>
      <c r="G1067" s="4">
        <v>9.8091000000000008</v>
      </c>
      <c r="H1067" s="4">
        <v>211.44059999999999</v>
      </c>
      <c r="I1067" s="5">
        <f t="shared" si="16"/>
        <v>118093706.72453156</v>
      </c>
    </row>
    <row r="1068" spans="1:9" x14ac:dyDescent="0.45">
      <c r="A1068" s="4" t="s">
        <v>142</v>
      </c>
      <c r="B1068" s="4">
        <v>1345840.3230000001</v>
      </c>
      <c r="C1068" s="4" t="s">
        <v>98</v>
      </c>
      <c r="D1068" s="4" t="s">
        <v>209</v>
      </c>
      <c r="E1068" s="4">
        <v>0.125</v>
      </c>
      <c r="F1068" s="4">
        <v>168230.04037500001</v>
      </c>
      <c r="G1068" s="4">
        <v>336460.08075000002</v>
      </c>
      <c r="H1068" s="4">
        <v>336460.08075000002</v>
      </c>
      <c r="I1068" s="5">
        <f t="shared" si="16"/>
        <v>118430166.80528156</v>
      </c>
    </row>
    <row r="1069" spans="1:9" x14ac:dyDescent="0.45">
      <c r="A1069" s="4" t="s">
        <v>142</v>
      </c>
      <c r="B1069" s="4">
        <v>1345840.3230000001</v>
      </c>
      <c r="C1069" s="4" t="s">
        <v>98</v>
      </c>
      <c r="D1069" s="4" t="s">
        <v>188</v>
      </c>
      <c r="E1069" s="4">
        <v>0.5</v>
      </c>
      <c r="F1069" s="4">
        <v>672920.16150000005</v>
      </c>
      <c r="G1069" s="4">
        <v>1345840.3230000001</v>
      </c>
      <c r="H1069" s="4">
        <v>1682300.4037500001</v>
      </c>
      <c r="I1069" s="5">
        <f t="shared" si="16"/>
        <v>119776007.12828156</v>
      </c>
    </row>
    <row r="1070" spans="1:9" x14ac:dyDescent="0.45">
      <c r="A1070" s="4" t="s">
        <v>142</v>
      </c>
      <c r="B1070" s="4">
        <v>1345840.3230000001</v>
      </c>
      <c r="C1070" s="4" t="s">
        <v>98</v>
      </c>
      <c r="D1070" s="4" t="s">
        <v>233</v>
      </c>
      <c r="E1070" s="4">
        <v>2.5</v>
      </c>
      <c r="F1070" s="4">
        <v>3364600.8075000001</v>
      </c>
      <c r="G1070" s="4">
        <v>6729201.6150000002</v>
      </c>
      <c r="H1070" s="4">
        <v>8411502.0187500007</v>
      </c>
      <c r="I1070" s="5">
        <f t="shared" si="16"/>
        <v>126505208.74328156</v>
      </c>
    </row>
    <row r="1071" spans="1:9" x14ac:dyDescent="0.45">
      <c r="A1071" s="4" t="s">
        <v>142</v>
      </c>
      <c r="B1071" s="4">
        <v>1345840.3230000001</v>
      </c>
      <c r="C1071" s="4" t="s">
        <v>98</v>
      </c>
      <c r="D1071" s="4" t="s">
        <v>234</v>
      </c>
      <c r="E1071" s="4">
        <v>3</v>
      </c>
      <c r="F1071" s="4">
        <v>4037520.969</v>
      </c>
      <c r="G1071" s="4">
        <v>8075041.9380000001</v>
      </c>
      <c r="H1071" s="4">
        <v>16486543.95675</v>
      </c>
      <c r="I1071" s="5">
        <f t="shared" si="16"/>
        <v>134580250.68128157</v>
      </c>
    </row>
    <row r="1072" spans="1:9" x14ac:dyDescent="0.45">
      <c r="A1072" s="4" t="s">
        <v>142</v>
      </c>
      <c r="B1072" s="4">
        <v>82</v>
      </c>
      <c r="C1072" s="4" t="s">
        <v>245</v>
      </c>
      <c r="D1072" s="4" t="s">
        <v>209</v>
      </c>
      <c r="E1072" s="4">
        <v>0.125</v>
      </c>
      <c r="F1072" s="4">
        <v>10.25</v>
      </c>
      <c r="G1072" s="4">
        <v>20.5</v>
      </c>
      <c r="H1072" s="4">
        <v>20.5</v>
      </c>
      <c r="I1072" s="5">
        <f t="shared" si="16"/>
        <v>134580271.18128157</v>
      </c>
    </row>
    <row r="1073" spans="1:9" x14ac:dyDescent="0.45">
      <c r="A1073" s="4" t="s">
        <v>142</v>
      </c>
      <c r="B1073" s="4">
        <v>82</v>
      </c>
      <c r="C1073" s="4" t="s">
        <v>245</v>
      </c>
      <c r="D1073" s="4" t="s">
        <v>188</v>
      </c>
      <c r="E1073" s="4">
        <v>0.5</v>
      </c>
      <c r="F1073" s="4">
        <v>41</v>
      </c>
      <c r="G1073" s="4">
        <v>82</v>
      </c>
      <c r="H1073" s="4">
        <v>102.5</v>
      </c>
      <c r="I1073" s="5">
        <f t="shared" si="16"/>
        <v>134580353.18128157</v>
      </c>
    </row>
    <row r="1074" spans="1:9" x14ac:dyDescent="0.45">
      <c r="A1074" s="4" t="s">
        <v>142</v>
      </c>
      <c r="B1074" s="4">
        <v>82</v>
      </c>
      <c r="C1074" s="4" t="s">
        <v>245</v>
      </c>
      <c r="D1074" s="4" t="s">
        <v>199</v>
      </c>
      <c r="E1074" s="4">
        <v>0.5</v>
      </c>
      <c r="F1074" s="4">
        <v>41</v>
      </c>
      <c r="G1074" s="4">
        <v>82</v>
      </c>
      <c r="H1074" s="4">
        <v>184.5</v>
      </c>
      <c r="I1074" s="5">
        <f t="shared" si="16"/>
        <v>134580435.18128157</v>
      </c>
    </row>
    <row r="1075" spans="1:9" x14ac:dyDescent="0.45">
      <c r="A1075" s="4" t="s">
        <v>142</v>
      </c>
      <c r="B1075" s="4">
        <v>82</v>
      </c>
      <c r="C1075" s="4" t="s">
        <v>245</v>
      </c>
      <c r="D1075" s="4" t="s">
        <v>227</v>
      </c>
      <c r="E1075" s="4">
        <v>0.4</v>
      </c>
      <c r="F1075" s="4">
        <v>32.799999999999997</v>
      </c>
      <c r="G1075" s="4">
        <v>65.599999999999994</v>
      </c>
      <c r="H1075" s="4">
        <v>250.1</v>
      </c>
      <c r="I1075" s="5">
        <f t="shared" si="16"/>
        <v>134580500.78128156</v>
      </c>
    </row>
    <row r="1076" spans="1:9" x14ac:dyDescent="0.45">
      <c r="A1076" s="4" t="s">
        <v>142</v>
      </c>
      <c r="B1076" s="4">
        <v>35.030500000000004</v>
      </c>
      <c r="C1076" s="4" t="s">
        <v>99</v>
      </c>
      <c r="D1076" s="4" t="s">
        <v>227</v>
      </c>
      <c r="E1076" s="4">
        <v>0.4</v>
      </c>
      <c r="F1076" s="4">
        <v>14.0122</v>
      </c>
      <c r="G1076" s="4">
        <v>28.0244</v>
      </c>
      <c r="H1076" s="4">
        <v>28.0244</v>
      </c>
      <c r="I1076" s="5">
        <f t="shared" si="16"/>
        <v>134580528.80568156</v>
      </c>
    </row>
    <row r="1077" spans="1:9" x14ac:dyDescent="0.45">
      <c r="A1077" s="4" t="s">
        <v>142</v>
      </c>
      <c r="B1077" s="4">
        <v>35.030500000000004</v>
      </c>
      <c r="C1077" s="4" t="s">
        <v>99</v>
      </c>
      <c r="D1077" s="4" t="s">
        <v>248</v>
      </c>
      <c r="E1077" s="4">
        <v>1.68</v>
      </c>
      <c r="F1077" s="4">
        <v>58.851239999999997</v>
      </c>
      <c r="G1077" s="4">
        <v>117.70247999999999</v>
      </c>
      <c r="H1077" s="4">
        <v>145.72687999999999</v>
      </c>
      <c r="I1077" s="5">
        <f t="shared" si="16"/>
        <v>134580646.50816154</v>
      </c>
    </row>
    <row r="1078" spans="1:9" x14ac:dyDescent="0.45">
      <c r="A1078" s="4" t="s">
        <v>142</v>
      </c>
      <c r="B1078" s="4">
        <v>35.030500000000004</v>
      </c>
      <c r="C1078" s="4" t="s">
        <v>99</v>
      </c>
      <c r="D1078" s="4" t="s">
        <v>227</v>
      </c>
      <c r="E1078" s="4">
        <v>0.4</v>
      </c>
      <c r="F1078" s="4">
        <v>14.0122</v>
      </c>
      <c r="G1078" s="4">
        <v>28.0244</v>
      </c>
      <c r="H1078" s="4">
        <v>173.75128000000001</v>
      </c>
      <c r="I1078" s="5">
        <f t="shared" si="16"/>
        <v>134580674.53256154</v>
      </c>
    </row>
    <row r="1079" spans="1:9" x14ac:dyDescent="0.45">
      <c r="A1079" s="4" t="s">
        <v>142</v>
      </c>
      <c r="B1079" s="4">
        <v>35.030500000000004</v>
      </c>
      <c r="C1079" s="4" t="s">
        <v>99</v>
      </c>
      <c r="D1079" s="4" t="s">
        <v>206</v>
      </c>
      <c r="E1079" s="4">
        <v>0.3</v>
      </c>
      <c r="F1079" s="4">
        <v>10.50915</v>
      </c>
      <c r="G1079" s="4">
        <v>21.0183</v>
      </c>
      <c r="H1079" s="4">
        <v>194.76957999999999</v>
      </c>
      <c r="I1079" s="5">
        <f t="shared" si="16"/>
        <v>134580695.55086154</v>
      </c>
    </row>
    <row r="1080" spans="1:9" x14ac:dyDescent="0.45">
      <c r="A1080" s="4" t="s">
        <v>142</v>
      </c>
      <c r="B1080" s="4">
        <v>2.9832000000000001</v>
      </c>
      <c r="C1080" s="4" t="s">
        <v>100</v>
      </c>
      <c r="D1080" s="4" t="s">
        <v>202</v>
      </c>
      <c r="E1080" s="4">
        <v>1.75</v>
      </c>
      <c r="F1080" s="4">
        <v>5.2206000000000001</v>
      </c>
      <c r="G1080" s="4">
        <v>10.4412</v>
      </c>
      <c r="H1080" s="4">
        <v>10.4412</v>
      </c>
      <c r="I1080" s="5">
        <f t="shared" si="16"/>
        <v>134580705.99206153</v>
      </c>
    </row>
    <row r="1081" spans="1:9" x14ac:dyDescent="0.45">
      <c r="A1081" s="4" t="s">
        <v>142</v>
      </c>
      <c r="B1081" s="4">
        <v>2.9832000000000001</v>
      </c>
      <c r="C1081" s="4" t="s">
        <v>100</v>
      </c>
      <c r="D1081" s="4" t="s">
        <v>251</v>
      </c>
      <c r="E1081" s="4">
        <v>34.799999999999997</v>
      </c>
      <c r="F1081" s="4">
        <v>103.81536</v>
      </c>
      <c r="G1081" s="4">
        <v>207.63072</v>
      </c>
      <c r="H1081" s="4">
        <v>218.07192000000001</v>
      </c>
      <c r="I1081" s="5">
        <f t="shared" si="16"/>
        <v>134580913.62278152</v>
      </c>
    </row>
    <row r="1082" spans="1:9" x14ac:dyDescent="0.45">
      <c r="A1082" s="4" t="s">
        <v>142</v>
      </c>
      <c r="B1082" s="4">
        <v>2.9832000000000001</v>
      </c>
      <c r="C1082" s="4" t="s">
        <v>100</v>
      </c>
      <c r="D1082" s="4" t="s">
        <v>224</v>
      </c>
      <c r="E1082" s="4">
        <v>4.8</v>
      </c>
      <c r="F1082" s="4">
        <v>14.31936</v>
      </c>
      <c r="G1082" s="4">
        <v>28.638719999999999</v>
      </c>
      <c r="H1082" s="4">
        <v>246.71064000000001</v>
      </c>
      <c r="I1082" s="5">
        <f t="shared" si="16"/>
        <v>134580942.26150152</v>
      </c>
    </row>
    <row r="1083" spans="1:9" x14ac:dyDescent="0.45">
      <c r="A1083" s="4" t="s">
        <v>142</v>
      </c>
      <c r="B1083" s="4">
        <v>2.9832000000000001</v>
      </c>
      <c r="C1083" s="4" t="s">
        <v>100</v>
      </c>
      <c r="D1083" s="4" t="s">
        <v>239</v>
      </c>
      <c r="E1083" s="4">
        <v>1.5</v>
      </c>
      <c r="F1083" s="4">
        <v>4.4748000000000001</v>
      </c>
      <c r="G1083" s="4">
        <v>8.9496000000000002</v>
      </c>
      <c r="H1083" s="4">
        <v>255.66023999999999</v>
      </c>
      <c r="I1083" s="5">
        <f t="shared" si="16"/>
        <v>134580951.21110153</v>
      </c>
    </row>
    <row r="1084" spans="1:9" x14ac:dyDescent="0.45">
      <c r="A1084" s="4" t="s">
        <v>142</v>
      </c>
      <c r="B1084" s="4">
        <v>2.9832000000000001</v>
      </c>
      <c r="C1084" s="4" t="s">
        <v>100</v>
      </c>
      <c r="D1084" s="4" t="s">
        <v>205</v>
      </c>
      <c r="E1084" s="4">
        <v>0.9</v>
      </c>
      <c r="F1084" s="4">
        <v>2.6848800000000002</v>
      </c>
      <c r="G1084" s="4">
        <v>5.3697600000000003</v>
      </c>
      <c r="H1084" s="4">
        <v>261.02999999999997</v>
      </c>
      <c r="I1084" s="5">
        <f t="shared" si="16"/>
        <v>134580956.58086154</v>
      </c>
    </row>
    <row r="1085" spans="1:9" x14ac:dyDescent="0.45">
      <c r="A1085" s="4" t="s">
        <v>142</v>
      </c>
      <c r="B1085" s="4">
        <v>6.3E-3</v>
      </c>
      <c r="C1085" s="4" t="s">
        <v>18</v>
      </c>
      <c r="D1085" s="4" t="s">
        <v>205</v>
      </c>
      <c r="E1085" s="4">
        <v>0.9</v>
      </c>
      <c r="F1085" s="4">
        <v>5.6699999999999997E-3</v>
      </c>
      <c r="G1085" s="4">
        <v>1.1339999999999999E-2</v>
      </c>
      <c r="H1085" s="4">
        <v>1.1339999999999999E-2</v>
      </c>
      <c r="I1085" s="5">
        <f t="shared" si="16"/>
        <v>134580956.59220153</v>
      </c>
    </row>
    <row r="1086" spans="1:9" x14ac:dyDescent="0.45">
      <c r="A1086" s="4" t="s">
        <v>142</v>
      </c>
      <c r="B1086" s="4">
        <v>6.3E-3</v>
      </c>
      <c r="C1086" s="4" t="s">
        <v>18</v>
      </c>
      <c r="D1086" s="4" t="s">
        <v>208</v>
      </c>
      <c r="E1086" s="4">
        <v>0.12</v>
      </c>
      <c r="F1086" s="4">
        <v>7.5600000000000005E-4</v>
      </c>
      <c r="G1086" s="4">
        <v>1.5120000000000001E-3</v>
      </c>
      <c r="H1086" s="4">
        <v>1.2852000000000001E-2</v>
      </c>
      <c r="I1086" s="5">
        <f t="shared" si="16"/>
        <v>134580956.59371352</v>
      </c>
    </row>
    <row r="1087" spans="1:9" x14ac:dyDescent="0.45">
      <c r="A1087" s="4" t="s">
        <v>142</v>
      </c>
      <c r="B1087" s="4">
        <v>6.3E-3</v>
      </c>
      <c r="C1087" s="4" t="s">
        <v>18</v>
      </c>
      <c r="D1087" s="4" t="s">
        <v>204</v>
      </c>
      <c r="E1087" s="4">
        <v>0.5</v>
      </c>
      <c r="F1087" s="4">
        <v>3.15E-3</v>
      </c>
      <c r="G1087" s="4">
        <v>6.3E-3</v>
      </c>
      <c r="H1087" s="4">
        <v>1.9151999999999999E-2</v>
      </c>
      <c r="I1087" s="5">
        <f t="shared" si="16"/>
        <v>134580956.60001352</v>
      </c>
    </row>
    <row r="1088" spans="1:9" x14ac:dyDescent="0.45">
      <c r="A1088" s="4" t="s">
        <v>142</v>
      </c>
      <c r="B1088" s="4">
        <v>6.3E-3</v>
      </c>
      <c r="C1088" s="4" t="s">
        <v>18</v>
      </c>
      <c r="D1088" s="4" t="s">
        <v>216</v>
      </c>
      <c r="E1088" s="4">
        <v>3.96</v>
      </c>
      <c r="F1088" s="4">
        <v>2.4948000000000001E-2</v>
      </c>
      <c r="G1088" s="4">
        <v>4.9896000000000003E-2</v>
      </c>
      <c r="H1088" s="4">
        <v>6.9047999999999998E-2</v>
      </c>
      <c r="I1088" s="5">
        <f t="shared" si="16"/>
        <v>134580956.64990953</v>
      </c>
    </row>
    <row r="1089" spans="1:9" x14ac:dyDescent="0.45">
      <c r="A1089" s="4" t="s">
        <v>142</v>
      </c>
      <c r="B1089" s="4">
        <v>408.68</v>
      </c>
      <c r="C1089" s="4" t="s">
        <v>34</v>
      </c>
      <c r="D1089" s="4" t="s">
        <v>260</v>
      </c>
      <c r="E1089" s="4">
        <v>0.2</v>
      </c>
      <c r="F1089" s="4">
        <v>81.736000000000004</v>
      </c>
      <c r="G1089" s="4">
        <v>163.47200000000001</v>
      </c>
      <c r="H1089" s="4">
        <v>163.47200000000001</v>
      </c>
      <c r="I1089" s="5">
        <f t="shared" si="16"/>
        <v>134581120.12190953</v>
      </c>
    </row>
    <row r="1090" spans="1:9" x14ac:dyDescent="0.45">
      <c r="A1090" s="4" t="s">
        <v>142</v>
      </c>
      <c r="B1090" s="4">
        <v>408.68</v>
      </c>
      <c r="C1090" s="4" t="s">
        <v>34</v>
      </c>
      <c r="D1090" s="4" t="s">
        <v>197</v>
      </c>
      <c r="E1090" s="4">
        <v>1</v>
      </c>
      <c r="F1090" s="4">
        <v>408.68</v>
      </c>
      <c r="G1090" s="4">
        <v>817.36</v>
      </c>
      <c r="H1090" s="4">
        <v>980.83199999999999</v>
      </c>
      <c r="I1090" s="5">
        <f t="shared" si="16"/>
        <v>134581937.48190954</v>
      </c>
    </row>
    <row r="1091" spans="1:9" x14ac:dyDescent="0.45">
      <c r="A1091" s="4" t="s">
        <v>142</v>
      </c>
      <c r="B1091" s="4">
        <v>408.68</v>
      </c>
      <c r="C1091" s="4" t="s">
        <v>34</v>
      </c>
      <c r="D1091" s="4" t="s">
        <v>193</v>
      </c>
      <c r="E1091" s="4">
        <v>30</v>
      </c>
      <c r="F1091" s="4">
        <v>12260.4</v>
      </c>
      <c r="G1091" s="4">
        <v>24520.799999999999</v>
      </c>
      <c r="H1091" s="4">
        <v>25501.632000000001</v>
      </c>
      <c r="I1091" s="5">
        <f t="shared" si="16"/>
        <v>134606458.28190956</v>
      </c>
    </row>
    <row r="1092" spans="1:9" x14ac:dyDescent="0.45">
      <c r="A1092" s="4" t="s">
        <v>142</v>
      </c>
      <c r="B1092" s="4">
        <v>408.68</v>
      </c>
      <c r="C1092" s="4" t="s">
        <v>34</v>
      </c>
      <c r="D1092" s="4" t="s">
        <v>190</v>
      </c>
      <c r="E1092" s="4">
        <v>0.75</v>
      </c>
      <c r="F1092" s="4">
        <v>306.51</v>
      </c>
      <c r="G1092" s="4">
        <v>613.02</v>
      </c>
      <c r="H1092" s="4">
        <v>26114.651999999998</v>
      </c>
      <c r="I1092" s="5">
        <f t="shared" si="16"/>
        <v>134607071.30190957</v>
      </c>
    </row>
    <row r="1093" spans="1:9" x14ac:dyDescent="0.45">
      <c r="A1093" s="4" t="s">
        <v>142</v>
      </c>
      <c r="B1093" s="4">
        <v>408.68</v>
      </c>
      <c r="C1093" s="4" t="s">
        <v>34</v>
      </c>
      <c r="D1093" s="4" t="s">
        <v>259</v>
      </c>
      <c r="E1093" s="4">
        <v>1.6</v>
      </c>
      <c r="F1093" s="4">
        <v>653.88800000000003</v>
      </c>
      <c r="G1093" s="4">
        <v>1307.7760000000001</v>
      </c>
      <c r="H1093" s="4">
        <v>27422.428</v>
      </c>
      <c r="I1093" s="5">
        <f t="shared" ref="I1093:I1156" si="17">I1092+G1093</f>
        <v>134608379.07790956</v>
      </c>
    </row>
    <row r="1094" spans="1:9" x14ac:dyDescent="0.45">
      <c r="A1094" s="4" t="s">
        <v>142</v>
      </c>
      <c r="B1094" s="4">
        <v>50.582000000000001</v>
      </c>
      <c r="C1094" s="4" t="s">
        <v>10</v>
      </c>
      <c r="D1094" s="4" t="s">
        <v>199</v>
      </c>
      <c r="E1094" s="4">
        <v>0.5</v>
      </c>
      <c r="F1094" s="4">
        <v>25.291</v>
      </c>
      <c r="G1094" s="4">
        <v>50.582000000000001</v>
      </c>
      <c r="H1094" s="4">
        <v>50.582000000000001</v>
      </c>
      <c r="I1094" s="5">
        <f t="shared" si="17"/>
        <v>134608429.65990955</v>
      </c>
    </row>
    <row r="1095" spans="1:9" x14ac:dyDescent="0.45">
      <c r="A1095" s="4" t="s">
        <v>142</v>
      </c>
      <c r="B1095" s="4">
        <v>50.582000000000001</v>
      </c>
      <c r="C1095" s="4" t="s">
        <v>10</v>
      </c>
      <c r="D1095" s="4" t="s">
        <v>224</v>
      </c>
      <c r="E1095" s="4">
        <v>4.8</v>
      </c>
      <c r="F1095" s="4">
        <v>242.7936</v>
      </c>
      <c r="G1095" s="4">
        <v>485.5872</v>
      </c>
      <c r="H1095" s="4">
        <v>536.16920000000005</v>
      </c>
      <c r="I1095" s="5">
        <f t="shared" si="17"/>
        <v>134608915.24710953</v>
      </c>
    </row>
    <row r="1096" spans="1:9" x14ac:dyDescent="0.45">
      <c r="A1096" s="4" t="s">
        <v>142</v>
      </c>
      <c r="B1096" s="4">
        <v>50.582000000000001</v>
      </c>
      <c r="C1096" s="4" t="s">
        <v>10</v>
      </c>
      <c r="D1096" s="4" t="s">
        <v>204</v>
      </c>
      <c r="E1096" s="4">
        <v>0.5</v>
      </c>
      <c r="F1096" s="4">
        <v>25.291</v>
      </c>
      <c r="G1096" s="4">
        <v>50.582000000000001</v>
      </c>
      <c r="H1096" s="4">
        <v>586.75120000000004</v>
      </c>
      <c r="I1096" s="5">
        <f t="shared" si="17"/>
        <v>134608965.82910952</v>
      </c>
    </row>
    <row r="1097" spans="1:9" x14ac:dyDescent="0.45">
      <c r="A1097" s="4" t="s">
        <v>142</v>
      </c>
      <c r="B1097" s="4">
        <v>35.036999999999999</v>
      </c>
      <c r="C1097" s="4" t="s">
        <v>52</v>
      </c>
      <c r="D1097" s="4" t="s">
        <v>237</v>
      </c>
      <c r="E1097" s="4">
        <v>2</v>
      </c>
      <c r="F1097" s="4">
        <v>70.073999999999998</v>
      </c>
      <c r="G1097" s="4">
        <v>140.148</v>
      </c>
      <c r="H1097" s="4">
        <v>140.148</v>
      </c>
      <c r="I1097" s="5">
        <f t="shared" si="17"/>
        <v>134609105.97710952</v>
      </c>
    </row>
    <row r="1098" spans="1:9" x14ac:dyDescent="0.45">
      <c r="A1098" s="4" t="s">
        <v>142</v>
      </c>
      <c r="B1098" s="4">
        <v>35.036999999999999</v>
      </c>
      <c r="C1098" s="4" t="s">
        <v>52</v>
      </c>
      <c r="D1098" s="4" t="s">
        <v>238</v>
      </c>
      <c r="E1098" s="4">
        <v>6</v>
      </c>
      <c r="F1098" s="4">
        <v>210.22200000000001</v>
      </c>
      <c r="G1098" s="4">
        <v>420.44400000000002</v>
      </c>
      <c r="H1098" s="4">
        <v>560.59199999999998</v>
      </c>
      <c r="I1098" s="5">
        <f t="shared" si="17"/>
        <v>134609526.42110953</v>
      </c>
    </row>
    <row r="1099" spans="1:9" x14ac:dyDescent="0.45">
      <c r="A1099" s="4" t="s">
        <v>142</v>
      </c>
      <c r="B1099" s="4">
        <v>35.036999999999999</v>
      </c>
      <c r="C1099" s="4" t="s">
        <v>52</v>
      </c>
      <c r="D1099" s="4" t="s">
        <v>239</v>
      </c>
      <c r="E1099" s="4">
        <v>1.5</v>
      </c>
      <c r="F1099" s="4">
        <v>52.555500000000002</v>
      </c>
      <c r="G1099" s="4">
        <v>105.111</v>
      </c>
      <c r="H1099" s="4">
        <v>665.70299999999997</v>
      </c>
      <c r="I1099" s="5">
        <f t="shared" si="17"/>
        <v>134609631.53210953</v>
      </c>
    </row>
    <row r="1100" spans="1:9" x14ac:dyDescent="0.45">
      <c r="A1100" s="4" t="s">
        <v>142</v>
      </c>
      <c r="B1100" s="4">
        <v>35.036999999999999</v>
      </c>
      <c r="C1100" s="4" t="s">
        <v>52</v>
      </c>
      <c r="D1100" s="4" t="s">
        <v>201</v>
      </c>
      <c r="E1100" s="4">
        <v>0.188</v>
      </c>
      <c r="F1100" s="4">
        <v>6.5869559999999998</v>
      </c>
      <c r="G1100" s="4">
        <v>13.173912</v>
      </c>
      <c r="H1100" s="4">
        <v>678.87691199999995</v>
      </c>
      <c r="I1100" s="5">
        <f t="shared" si="17"/>
        <v>134609644.70602152</v>
      </c>
    </row>
    <row r="1101" spans="1:9" x14ac:dyDescent="0.45">
      <c r="A1101" s="4" t="s">
        <v>142</v>
      </c>
      <c r="B1101" s="4">
        <v>847.40300000000002</v>
      </c>
      <c r="C1101" s="4" t="s">
        <v>13</v>
      </c>
      <c r="D1101" s="4" t="s">
        <v>205</v>
      </c>
      <c r="E1101" s="4">
        <v>0.9</v>
      </c>
      <c r="F1101" s="4">
        <v>762.66269999999997</v>
      </c>
      <c r="G1101" s="4">
        <v>1525.3253999999999</v>
      </c>
      <c r="H1101" s="4">
        <v>1525.3253999999999</v>
      </c>
      <c r="I1101" s="5">
        <f t="shared" si="17"/>
        <v>134611170.03142151</v>
      </c>
    </row>
    <row r="1102" spans="1:9" x14ac:dyDescent="0.45">
      <c r="A1102" s="4" t="s">
        <v>142</v>
      </c>
      <c r="B1102" s="4">
        <v>847.40300000000002</v>
      </c>
      <c r="C1102" s="4" t="s">
        <v>13</v>
      </c>
      <c r="D1102" s="4" t="s">
        <v>206</v>
      </c>
      <c r="E1102" s="4">
        <v>0.3</v>
      </c>
      <c r="F1102" s="4">
        <v>254.2209</v>
      </c>
      <c r="G1102" s="4">
        <v>508.4418</v>
      </c>
      <c r="H1102" s="4">
        <v>2033.7672</v>
      </c>
      <c r="I1102" s="5">
        <f t="shared" si="17"/>
        <v>134611678.47322151</v>
      </c>
    </row>
    <row r="1103" spans="1:9" x14ac:dyDescent="0.45">
      <c r="A1103" s="4" t="s">
        <v>142</v>
      </c>
      <c r="B1103" s="4">
        <v>847.40300000000002</v>
      </c>
      <c r="C1103" s="4" t="s">
        <v>13</v>
      </c>
      <c r="D1103" s="4" t="s">
        <v>207</v>
      </c>
      <c r="E1103" s="4">
        <v>0.375</v>
      </c>
      <c r="F1103" s="4">
        <v>317.77612499999998</v>
      </c>
      <c r="G1103" s="4">
        <v>635.55224999999996</v>
      </c>
      <c r="H1103" s="4">
        <v>2669.31945</v>
      </c>
      <c r="I1103" s="5">
        <f t="shared" si="17"/>
        <v>134612314.02547151</v>
      </c>
    </row>
    <row r="1104" spans="1:9" x14ac:dyDescent="0.45">
      <c r="A1104" s="4" t="s">
        <v>142</v>
      </c>
      <c r="B1104" s="4">
        <v>847.40300000000002</v>
      </c>
      <c r="C1104" s="4" t="s">
        <v>13</v>
      </c>
      <c r="D1104" s="4" t="s">
        <v>208</v>
      </c>
      <c r="E1104" s="4">
        <v>0.12</v>
      </c>
      <c r="F1104" s="4">
        <v>101.68836</v>
      </c>
      <c r="G1104" s="4">
        <v>203.37672000000001</v>
      </c>
      <c r="H1104" s="4">
        <v>2872.6961700000002</v>
      </c>
      <c r="I1104" s="5">
        <f t="shared" si="17"/>
        <v>134612517.40219152</v>
      </c>
    </row>
    <row r="1105" spans="1:9" x14ac:dyDescent="0.45">
      <c r="A1105" s="4" t="s">
        <v>142</v>
      </c>
      <c r="B1105" s="4">
        <v>515853.48</v>
      </c>
      <c r="C1105" s="4" t="s">
        <v>102</v>
      </c>
      <c r="D1105" s="4" t="s">
        <v>214</v>
      </c>
      <c r="E1105" s="4">
        <v>8.8999999999999996E-2</v>
      </c>
      <c r="F1105" s="4">
        <v>45910.959719999999</v>
      </c>
      <c r="G1105" s="4">
        <v>91821.919439999998</v>
      </c>
      <c r="H1105" s="4">
        <v>91821.919439999998</v>
      </c>
      <c r="I1105" s="5">
        <f t="shared" si="17"/>
        <v>134704339.32163152</v>
      </c>
    </row>
    <row r="1106" spans="1:9" x14ac:dyDescent="0.45">
      <c r="A1106" s="4" t="s">
        <v>142</v>
      </c>
      <c r="B1106" s="4">
        <v>515853.48</v>
      </c>
      <c r="C1106" s="4" t="s">
        <v>102</v>
      </c>
      <c r="D1106" s="4" t="s">
        <v>215</v>
      </c>
      <c r="E1106" s="4">
        <v>3.9E-2</v>
      </c>
      <c r="F1106" s="4">
        <v>20118.28572</v>
      </c>
      <c r="G1106" s="4">
        <v>40236.57144</v>
      </c>
      <c r="H1106" s="4">
        <v>132058.49088</v>
      </c>
      <c r="I1106" s="5">
        <f t="shared" si="17"/>
        <v>134744575.89307153</v>
      </c>
    </row>
    <row r="1107" spans="1:9" x14ac:dyDescent="0.45">
      <c r="A1107" s="4" t="s">
        <v>142</v>
      </c>
      <c r="B1107" s="4">
        <v>515853.48</v>
      </c>
      <c r="C1107" s="4" t="s">
        <v>102</v>
      </c>
      <c r="D1107" s="4" t="s">
        <v>216</v>
      </c>
      <c r="E1107" s="4">
        <v>3.96</v>
      </c>
      <c r="F1107" s="4">
        <v>2042779.7808000001</v>
      </c>
      <c r="G1107" s="4">
        <v>4085559.5616000001</v>
      </c>
      <c r="H1107" s="4">
        <v>4217618.0524800001</v>
      </c>
      <c r="I1107" s="5">
        <f t="shared" si="17"/>
        <v>138830135.45467153</v>
      </c>
    </row>
    <row r="1108" spans="1:9" x14ac:dyDescent="0.45">
      <c r="A1108" s="4" t="s">
        <v>142</v>
      </c>
      <c r="B1108" s="4">
        <v>515853.48</v>
      </c>
      <c r="C1108" s="4" t="s">
        <v>102</v>
      </c>
      <c r="D1108" s="4" t="s">
        <v>199</v>
      </c>
      <c r="E1108" s="4">
        <v>0.5</v>
      </c>
      <c r="F1108" s="4">
        <v>257926.74</v>
      </c>
      <c r="G1108" s="4">
        <v>515853.48</v>
      </c>
      <c r="H1108" s="4">
        <v>4733471.5324799996</v>
      </c>
      <c r="I1108" s="5">
        <f t="shared" si="17"/>
        <v>139345988.93467152</v>
      </c>
    </row>
    <row r="1109" spans="1:9" x14ac:dyDescent="0.45">
      <c r="A1109" s="4" t="s">
        <v>142</v>
      </c>
      <c r="B1109" s="4">
        <v>8.69</v>
      </c>
      <c r="C1109" s="4" t="s">
        <v>103</v>
      </c>
      <c r="D1109" s="4" t="s">
        <v>197</v>
      </c>
      <c r="E1109" s="4">
        <v>1</v>
      </c>
      <c r="F1109" s="4">
        <v>8.69</v>
      </c>
      <c r="G1109" s="4">
        <v>17.38</v>
      </c>
      <c r="H1109" s="4">
        <v>17.38</v>
      </c>
      <c r="I1109" s="5">
        <f t="shared" si="17"/>
        <v>139346006.31467152</v>
      </c>
    </row>
    <row r="1110" spans="1:9" x14ac:dyDescent="0.45">
      <c r="A1110" s="4" t="s">
        <v>142</v>
      </c>
      <c r="B1110" s="4">
        <v>8.69</v>
      </c>
      <c r="C1110" s="4" t="s">
        <v>103</v>
      </c>
      <c r="D1110" s="4" t="s">
        <v>205</v>
      </c>
      <c r="E1110" s="4">
        <v>0.9</v>
      </c>
      <c r="F1110" s="4">
        <v>7.8209999999999997</v>
      </c>
      <c r="G1110" s="4">
        <v>15.641999999999999</v>
      </c>
      <c r="H1110" s="4">
        <v>33.021999999999998</v>
      </c>
      <c r="I1110" s="5">
        <f t="shared" si="17"/>
        <v>139346021.95667151</v>
      </c>
    </row>
    <row r="1111" spans="1:9" x14ac:dyDescent="0.45">
      <c r="A1111" s="4" t="s">
        <v>142</v>
      </c>
      <c r="B1111" s="4">
        <v>8.69</v>
      </c>
      <c r="C1111" s="4" t="s">
        <v>103</v>
      </c>
      <c r="D1111" s="4" t="s">
        <v>265</v>
      </c>
      <c r="E1111" s="4">
        <v>1.1499999999999999</v>
      </c>
      <c r="F1111" s="4">
        <v>9.9934999999999992</v>
      </c>
      <c r="G1111" s="4">
        <v>19.986999999999998</v>
      </c>
      <c r="H1111" s="4">
        <v>53.009</v>
      </c>
      <c r="I1111" s="5">
        <f t="shared" si="17"/>
        <v>139346041.94367149</v>
      </c>
    </row>
    <row r="1112" spans="1:9" x14ac:dyDescent="0.45">
      <c r="A1112" s="4" t="s">
        <v>142</v>
      </c>
      <c r="B1112" s="4">
        <v>8.69</v>
      </c>
      <c r="C1112" s="4" t="s">
        <v>103</v>
      </c>
      <c r="D1112" s="4" t="s">
        <v>201</v>
      </c>
      <c r="E1112" s="4">
        <v>0.188</v>
      </c>
      <c r="F1112" s="4">
        <v>1.6337200000000001</v>
      </c>
      <c r="G1112" s="4">
        <v>3.2674400000000001</v>
      </c>
      <c r="H1112" s="4">
        <v>56.276440000000001</v>
      </c>
      <c r="I1112" s="5">
        <f t="shared" si="17"/>
        <v>139346045.21111149</v>
      </c>
    </row>
    <row r="1113" spans="1:9" x14ac:dyDescent="0.45">
      <c r="A1113" s="4" t="s">
        <v>142</v>
      </c>
      <c r="B1113" s="4">
        <v>53433.05</v>
      </c>
      <c r="C1113" s="4" t="s">
        <v>104</v>
      </c>
      <c r="D1113" s="4" t="s">
        <v>188</v>
      </c>
      <c r="E1113" s="4">
        <v>0.5</v>
      </c>
      <c r="F1113" s="4">
        <v>26716.525000000001</v>
      </c>
      <c r="G1113" s="4">
        <v>53433.05</v>
      </c>
      <c r="H1113" s="4">
        <v>53433.05</v>
      </c>
      <c r="I1113" s="5">
        <f t="shared" si="17"/>
        <v>139399478.2611115</v>
      </c>
    </row>
    <row r="1114" spans="1:9" x14ac:dyDescent="0.45">
      <c r="A1114" s="4" t="s">
        <v>142</v>
      </c>
      <c r="B1114" s="4">
        <v>53433.05</v>
      </c>
      <c r="C1114" s="4" t="s">
        <v>104</v>
      </c>
      <c r="D1114" s="4" t="s">
        <v>255</v>
      </c>
      <c r="E1114" s="4">
        <v>1.38</v>
      </c>
      <c r="F1114" s="4">
        <v>73737.608999999997</v>
      </c>
      <c r="G1114" s="4">
        <v>147475.21799999999</v>
      </c>
      <c r="H1114" s="4">
        <v>200908.26800000001</v>
      </c>
      <c r="I1114" s="5">
        <f t="shared" si="17"/>
        <v>139546953.47911149</v>
      </c>
    </row>
    <row r="1115" spans="1:9" x14ac:dyDescent="0.45">
      <c r="A1115" s="4" t="s">
        <v>142</v>
      </c>
      <c r="B1115" s="4">
        <v>53433.05</v>
      </c>
      <c r="C1115" s="4" t="s">
        <v>104</v>
      </c>
      <c r="D1115" s="4" t="s">
        <v>209</v>
      </c>
      <c r="E1115" s="4">
        <v>0.125</v>
      </c>
      <c r="F1115" s="4">
        <v>6679.1312500000004</v>
      </c>
      <c r="G1115" s="4">
        <v>13358.262500000001</v>
      </c>
      <c r="H1115" s="4">
        <v>214266.53049999999</v>
      </c>
      <c r="I1115" s="5">
        <f t="shared" si="17"/>
        <v>139560311.74161148</v>
      </c>
    </row>
    <row r="1116" spans="1:9" x14ac:dyDescent="0.45">
      <c r="A1116" s="4" t="s">
        <v>142</v>
      </c>
      <c r="B1116" s="4">
        <v>53433.05</v>
      </c>
      <c r="C1116" s="4" t="s">
        <v>104</v>
      </c>
      <c r="D1116" s="4" t="s">
        <v>212</v>
      </c>
      <c r="E1116" s="4">
        <v>2.27</v>
      </c>
      <c r="F1116" s="4">
        <v>121293.0235</v>
      </c>
      <c r="G1116" s="4">
        <v>242586.04699999999</v>
      </c>
      <c r="H1116" s="4">
        <v>456852.57750000001</v>
      </c>
      <c r="I1116" s="5">
        <f t="shared" si="17"/>
        <v>139802897.78861147</v>
      </c>
    </row>
    <row r="1117" spans="1:9" x14ac:dyDescent="0.45">
      <c r="A1117" s="4" t="s">
        <v>142</v>
      </c>
      <c r="B1117" s="4">
        <v>5.3357000000000001</v>
      </c>
      <c r="C1117" s="4" t="s">
        <v>105</v>
      </c>
      <c r="D1117" s="4" t="s">
        <v>244</v>
      </c>
      <c r="E1117" s="4">
        <v>1</v>
      </c>
      <c r="F1117" s="4">
        <v>5.3357000000000001</v>
      </c>
      <c r="G1117" s="4">
        <v>10.6714</v>
      </c>
      <c r="H1117" s="4">
        <v>10.6714</v>
      </c>
      <c r="I1117" s="5">
        <f t="shared" si="17"/>
        <v>139802908.46001148</v>
      </c>
    </row>
    <row r="1118" spans="1:9" x14ac:dyDescent="0.45">
      <c r="A1118" s="4" t="s">
        <v>142</v>
      </c>
      <c r="B1118" s="4">
        <v>5.3357000000000001</v>
      </c>
      <c r="C1118" s="4" t="s">
        <v>105</v>
      </c>
      <c r="D1118" s="4" t="s">
        <v>266</v>
      </c>
      <c r="E1118" s="4">
        <v>1</v>
      </c>
      <c r="F1118" s="4">
        <v>5.3357000000000001</v>
      </c>
      <c r="G1118" s="4">
        <v>10.6714</v>
      </c>
      <c r="H1118" s="4">
        <v>21.3428</v>
      </c>
      <c r="I1118" s="5">
        <f t="shared" si="17"/>
        <v>139802919.13141149</v>
      </c>
    </row>
    <row r="1119" spans="1:9" x14ac:dyDescent="0.45">
      <c r="A1119" s="4" t="s">
        <v>142</v>
      </c>
      <c r="B1119" s="4">
        <v>5.3357000000000001</v>
      </c>
      <c r="C1119" s="4" t="s">
        <v>105</v>
      </c>
      <c r="D1119" s="4" t="s">
        <v>193</v>
      </c>
      <c r="E1119" s="4">
        <v>30</v>
      </c>
      <c r="F1119" s="4">
        <v>160.071</v>
      </c>
      <c r="G1119" s="4">
        <v>320.142</v>
      </c>
      <c r="H1119" s="4">
        <v>341.48480000000001</v>
      </c>
      <c r="I1119" s="5">
        <f t="shared" si="17"/>
        <v>139803239.27341148</v>
      </c>
    </row>
    <row r="1120" spans="1:9" x14ac:dyDescent="0.45">
      <c r="A1120" s="4" t="s">
        <v>142</v>
      </c>
      <c r="B1120" s="4">
        <v>5.3357000000000001</v>
      </c>
      <c r="C1120" s="4" t="s">
        <v>105</v>
      </c>
      <c r="D1120" s="4" t="s">
        <v>216</v>
      </c>
      <c r="E1120" s="4">
        <v>3.96</v>
      </c>
      <c r="F1120" s="4">
        <v>21.129372</v>
      </c>
      <c r="G1120" s="4">
        <v>42.258744</v>
      </c>
      <c r="H1120" s="4">
        <v>383.74354399999999</v>
      </c>
      <c r="I1120" s="5">
        <f t="shared" si="17"/>
        <v>139803281.53215548</v>
      </c>
    </row>
    <row r="1121" spans="1:9" x14ac:dyDescent="0.45">
      <c r="A1121" s="4" t="s">
        <v>142</v>
      </c>
      <c r="B1121" s="4">
        <v>5.3357000000000001</v>
      </c>
      <c r="C1121" s="4" t="s">
        <v>105</v>
      </c>
      <c r="D1121" s="4" t="s">
        <v>228</v>
      </c>
      <c r="E1121" s="4">
        <v>1</v>
      </c>
      <c r="F1121" s="4">
        <v>5.3357000000000001</v>
      </c>
      <c r="G1121" s="4">
        <v>10.6714</v>
      </c>
      <c r="H1121" s="4">
        <v>394.41494399999999</v>
      </c>
      <c r="I1121" s="5">
        <f t="shared" si="17"/>
        <v>139803292.20355549</v>
      </c>
    </row>
    <row r="1122" spans="1:9" x14ac:dyDescent="0.45">
      <c r="A1122" s="4" t="s">
        <v>142</v>
      </c>
      <c r="B1122" s="4">
        <v>2025.7929999999999</v>
      </c>
      <c r="C1122" s="4" t="s">
        <v>26</v>
      </c>
      <c r="D1122" s="4" t="s">
        <v>224</v>
      </c>
      <c r="E1122" s="4">
        <v>4.8</v>
      </c>
      <c r="F1122" s="4">
        <v>9723.8063999999995</v>
      </c>
      <c r="G1122" s="4">
        <v>19447.612799999999</v>
      </c>
      <c r="H1122" s="4">
        <v>19447.612799999999</v>
      </c>
      <c r="I1122" s="5">
        <f t="shared" si="17"/>
        <v>139822739.8163555</v>
      </c>
    </row>
    <row r="1123" spans="1:9" x14ac:dyDescent="0.45">
      <c r="A1123" s="4" t="s">
        <v>142</v>
      </c>
      <c r="B1123" s="4">
        <v>2025.7929999999999</v>
      </c>
      <c r="C1123" s="4" t="s">
        <v>26</v>
      </c>
      <c r="D1123" s="4" t="s">
        <v>204</v>
      </c>
      <c r="E1123" s="4">
        <v>0.5</v>
      </c>
      <c r="F1123" s="4">
        <v>1012.8964999999999</v>
      </c>
      <c r="G1123" s="4">
        <v>2025.7929999999999</v>
      </c>
      <c r="H1123" s="4">
        <v>21473.4058</v>
      </c>
      <c r="I1123" s="5">
        <f t="shared" si="17"/>
        <v>139824765.60935551</v>
      </c>
    </row>
    <row r="1124" spans="1:9" x14ac:dyDescent="0.45">
      <c r="A1124" s="4" t="s">
        <v>142</v>
      </c>
      <c r="B1124" s="4">
        <v>2025.7929999999999</v>
      </c>
      <c r="C1124" s="4" t="s">
        <v>26</v>
      </c>
      <c r="D1124" s="4" t="s">
        <v>235</v>
      </c>
      <c r="E1124" s="4">
        <v>15</v>
      </c>
      <c r="F1124" s="4">
        <v>30386.895</v>
      </c>
      <c r="G1124" s="4">
        <v>60773.79</v>
      </c>
      <c r="H1124" s="4">
        <v>82247.195800000001</v>
      </c>
      <c r="I1124" s="5">
        <f t="shared" si="17"/>
        <v>139885539.3993555</v>
      </c>
    </row>
    <row r="1125" spans="1:9" x14ac:dyDescent="0.45">
      <c r="A1125" s="4" t="s">
        <v>142</v>
      </c>
      <c r="B1125" s="4">
        <v>2025.7929999999999</v>
      </c>
      <c r="C1125" s="4" t="s">
        <v>26</v>
      </c>
      <c r="D1125" s="4" t="s">
        <v>216</v>
      </c>
      <c r="E1125" s="4">
        <v>3.96</v>
      </c>
      <c r="F1125" s="4">
        <v>8022.1402799999996</v>
      </c>
      <c r="G1125" s="4">
        <v>16044.280559999999</v>
      </c>
      <c r="H1125" s="4">
        <v>98291.476360000001</v>
      </c>
      <c r="I1125" s="5">
        <f t="shared" si="17"/>
        <v>139901583.67991549</v>
      </c>
    </row>
    <row r="1126" spans="1:9" x14ac:dyDescent="0.45">
      <c r="A1126" s="4" t="s">
        <v>142</v>
      </c>
      <c r="B1126" s="4">
        <v>1645.125</v>
      </c>
      <c r="C1126" s="4" t="s">
        <v>106</v>
      </c>
      <c r="D1126" s="4" t="s">
        <v>188</v>
      </c>
      <c r="E1126" s="4">
        <v>0.5</v>
      </c>
      <c r="F1126" s="4">
        <v>822.5625</v>
      </c>
      <c r="G1126" s="4">
        <v>1645.125</v>
      </c>
      <c r="H1126" s="4">
        <v>1645.125</v>
      </c>
      <c r="I1126" s="5">
        <f t="shared" si="17"/>
        <v>139903228.80491549</v>
      </c>
    </row>
    <row r="1127" spans="1:9" x14ac:dyDescent="0.45">
      <c r="A1127" s="4" t="s">
        <v>142</v>
      </c>
      <c r="B1127" s="4">
        <v>1645.125</v>
      </c>
      <c r="C1127" s="4" t="s">
        <v>106</v>
      </c>
      <c r="D1127" s="4" t="s">
        <v>197</v>
      </c>
      <c r="E1127" s="4">
        <v>1</v>
      </c>
      <c r="F1127" s="4">
        <v>1645.125</v>
      </c>
      <c r="G1127" s="4">
        <v>3290.25</v>
      </c>
      <c r="H1127" s="4">
        <v>4935.375</v>
      </c>
      <c r="I1127" s="5">
        <f t="shared" si="17"/>
        <v>139906519.05491549</v>
      </c>
    </row>
    <row r="1128" spans="1:9" x14ac:dyDescent="0.45">
      <c r="A1128" s="4" t="s">
        <v>142</v>
      </c>
      <c r="B1128" s="4">
        <v>1645.125</v>
      </c>
      <c r="C1128" s="4" t="s">
        <v>106</v>
      </c>
      <c r="D1128" s="4" t="s">
        <v>193</v>
      </c>
      <c r="E1128" s="4">
        <v>30</v>
      </c>
      <c r="F1128" s="4">
        <v>49353.75</v>
      </c>
      <c r="G1128" s="4">
        <v>98707.5</v>
      </c>
      <c r="H1128" s="4">
        <v>103642.875</v>
      </c>
      <c r="I1128" s="5">
        <f t="shared" si="17"/>
        <v>140005226.55491549</v>
      </c>
    </row>
    <row r="1129" spans="1:9" x14ac:dyDescent="0.45">
      <c r="A1129" s="4" t="s">
        <v>142</v>
      </c>
      <c r="B1129" s="4">
        <v>1645.125</v>
      </c>
      <c r="C1129" s="4" t="s">
        <v>106</v>
      </c>
      <c r="D1129" s="4" t="s">
        <v>253</v>
      </c>
      <c r="E1129" s="4">
        <v>1</v>
      </c>
      <c r="F1129" s="4">
        <v>1645.125</v>
      </c>
      <c r="G1129" s="4">
        <v>3290.25</v>
      </c>
      <c r="H1129" s="4">
        <v>106933.125</v>
      </c>
      <c r="I1129" s="5">
        <f t="shared" si="17"/>
        <v>140008516.80491549</v>
      </c>
    </row>
    <row r="1130" spans="1:9" x14ac:dyDescent="0.45">
      <c r="A1130" s="4" t="s">
        <v>142</v>
      </c>
      <c r="B1130" s="4">
        <v>0.25</v>
      </c>
      <c r="C1130" s="4" t="s">
        <v>107</v>
      </c>
      <c r="D1130" s="4" t="s">
        <v>188</v>
      </c>
      <c r="E1130" s="4">
        <v>0.5</v>
      </c>
      <c r="F1130" s="4">
        <v>0.125</v>
      </c>
      <c r="G1130" s="4">
        <v>0.25</v>
      </c>
      <c r="H1130" s="4">
        <v>0.25</v>
      </c>
      <c r="I1130" s="5">
        <f t="shared" si="17"/>
        <v>140008517.05491549</v>
      </c>
    </row>
    <row r="1131" spans="1:9" x14ac:dyDescent="0.45">
      <c r="A1131" s="4" t="s">
        <v>142</v>
      </c>
      <c r="B1131" s="4">
        <v>0.25</v>
      </c>
      <c r="C1131" s="4" t="s">
        <v>107</v>
      </c>
      <c r="D1131" s="4" t="s">
        <v>235</v>
      </c>
      <c r="E1131" s="4">
        <v>15</v>
      </c>
      <c r="F1131" s="4">
        <v>3.75</v>
      </c>
      <c r="G1131" s="4">
        <v>7.5</v>
      </c>
      <c r="H1131" s="4">
        <v>7.75</v>
      </c>
      <c r="I1131" s="5">
        <f t="shared" si="17"/>
        <v>140008524.55491549</v>
      </c>
    </row>
    <row r="1132" spans="1:9" x14ac:dyDescent="0.45">
      <c r="A1132" s="4" t="s">
        <v>142</v>
      </c>
      <c r="B1132" s="4">
        <v>0.25</v>
      </c>
      <c r="C1132" s="4" t="s">
        <v>107</v>
      </c>
      <c r="D1132" s="4" t="s">
        <v>216</v>
      </c>
      <c r="E1132" s="4">
        <v>3.96</v>
      </c>
      <c r="F1132" s="4">
        <v>0.99</v>
      </c>
      <c r="G1132" s="4">
        <v>1.98</v>
      </c>
      <c r="H1132" s="4">
        <v>9.73</v>
      </c>
      <c r="I1132" s="5">
        <f t="shared" si="17"/>
        <v>140008526.53491548</v>
      </c>
    </row>
    <row r="1133" spans="1:9" x14ac:dyDescent="0.45">
      <c r="A1133" s="4" t="s">
        <v>142</v>
      </c>
      <c r="B1133" s="4">
        <v>0.25</v>
      </c>
      <c r="C1133" s="4" t="s">
        <v>107</v>
      </c>
      <c r="D1133" s="4" t="s">
        <v>197</v>
      </c>
      <c r="E1133" s="4">
        <v>1</v>
      </c>
      <c r="F1133" s="4">
        <v>0.25</v>
      </c>
      <c r="G1133" s="4">
        <v>0.5</v>
      </c>
      <c r="H1133" s="4">
        <v>10.23</v>
      </c>
      <c r="I1133" s="5">
        <f t="shared" si="17"/>
        <v>140008527.03491548</v>
      </c>
    </row>
    <row r="1134" spans="1:9" x14ac:dyDescent="0.45">
      <c r="A1134" s="4" t="s">
        <v>142</v>
      </c>
      <c r="B1134" s="4">
        <v>148.215</v>
      </c>
      <c r="C1134" s="4" t="s">
        <v>108</v>
      </c>
      <c r="D1134" s="4" t="s">
        <v>188</v>
      </c>
      <c r="E1134" s="4">
        <v>0.5</v>
      </c>
      <c r="F1134" s="4">
        <v>74.107500000000002</v>
      </c>
      <c r="G1134" s="4">
        <v>148.215</v>
      </c>
      <c r="H1134" s="4">
        <v>148.215</v>
      </c>
      <c r="I1134" s="5">
        <f t="shared" si="17"/>
        <v>140008675.24991548</v>
      </c>
    </row>
    <row r="1135" spans="1:9" x14ac:dyDescent="0.45">
      <c r="A1135" s="4" t="s">
        <v>142</v>
      </c>
      <c r="B1135" s="4">
        <v>148.215</v>
      </c>
      <c r="C1135" s="4" t="s">
        <v>108</v>
      </c>
      <c r="D1135" s="4" t="s">
        <v>198</v>
      </c>
      <c r="E1135" s="4">
        <v>0.01</v>
      </c>
      <c r="F1135" s="4">
        <v>1.4821500000000001</v>
      </c>
      <c r="G1135" s="4">
        <v>2.9643000000000002</v>
      </c>
      <c r="H1135" s="4">
        <v>151.17930000000001</v>
      </c>
      <c r="I1135" s="5">
        <f t="shared" si="17"/>
        <v>140008678.21421549</v>
      </c>
    </row>
    <row r="1136" spans="1:9" x14ac:dyDescent="0.45">
      <c r="A1136" s="4" t="s">
        <v>142</v>
      </c>
      <c r="B1136" s="4">
        <v>148.215</v>
      </c>
      <c r="C1136" s="4" t="s">
        <v>108</v>
      </c>
      <c r="D1136" s="4" t="s">
        <v>201</v>
      </c>
      <c r="E1136" s="4">
        <v>0.188</v>
      </c>
      <c r="F1136" s="4">
        <v>27.864419999999999</v>
      </c>
      <c r="G1136" s="4">
        <v>55.728839999999998</v>
      </c>
      <c r="H1136" s="4">
        <v>206.90814</v>
      </c>
      <c r="I1136" s="5">
        <f t="shared" si="17"/>
        <v>140008733.94305548</v>
      </c>
    </row>
    <row r="1137" spans="1:9" x14ac:dyDescent="0.45">
      <c r="A1137" s="4" t="s">
        <v>142</v>
      </c>
      <c r="B1137" s="4">
        <v>10019.311400000001</v>
      </c>
      <c r="C1137" s="4" t="s">
        <v>39</v>
      </c>
      <c r="D1137" s="4" t="s">
        <v>191</v>
      </c>
      <c r="E1137" s="4">
        <v>6.3E-2</v>
      </c>
      <c r="F1137" s="4">
        <v>631.21661819999997</v>
      </c>
      <c r="G1137" s="4">
        <v>1262.4332363999999</v>
      </c>
      <c r="H1137" s="4">
        <v>1262.4332363999999</v>
      </c>
      <c r="I1137" s="5">
        <f t="shared" si="17"/>
        <v>140009996.37629187</v>
      </c>
    </row>
    <row r="1138" spans="1:9" x14ac:dyDescent="0.45">
      <c r="A1138" s="4" t="s">
        <v>142</v>
      </c>
      <c r="B1138" s="4">
        <v>10019.311400000001</v>
      </c>
      <c r="C1138" s="4" t="s">
        <v>39</v>
      </c>
      <c r="D1138" s="4" t="s">
        <v>218</v>
      </c>
      <c r="E1138" s="4">
        <v>1</v>
      </c>
      <c r="F1138" s="4">
        <v>10019.311400000001</v>
      </c>
      <c r="G1138" s="4">
        <v>20038.622800000001</v>
      </c>
      <c r="H1138" s="4">
        <v>21301.056036400001</v>
      </c>
      <c r="I1138" s="5">
        <f t="shared" si="17"/>
        <v>140030034.99909186</v>
      </c>
    </row>
    <row r="1139" spans="1:9" x14ac:dyDescent="0.45">
      <c r="A1139" s="4" t="s">
        <v>142</v>
      </c>
      <c r="B1139" s="4">
        <v>10019.311400000001</v>
      </c>
      <c r="C1139" s="4" t="s">
        <v>39</v>
      </c>
      <c r="D1139" s="4" t="s">
        <v>255</v>
      </c>
      <c r="E1139" s="4">
        <v>1.38</v>
      </c>
      <c r="F1139" s="4">
        <v>13826.649732</v>
      </c>
      <c r="G1139" s="4">
        <v>27653.299464</v>
      </c>
      <c r="H1139" s="4">
        <v>48954.355500400001</v>
      </c>
      <c r="I1139" s="5">
        <f t="shared" si="17"/>
        <v>140057688.29855585</v>
      </c>
    </row>
    <row r="1140" spans="1:9" x14ac:dyDescent="0.45">
      <c r="A1140" s="4" t="s">
        <v>142</v>
      </c>
      <c r="B1140" s="4">
        <v>10019.311400000001</v>
      </c>
      <c r="C1140" s="4" t="s">
        <v>39</v>
      </c>
      <c r="D1140" s="4" t="s">
        <v>250</v>
      </c>
      <c r="E1140" s="4">
        <v>3.71</v>
      </c>
      <c r="F1140" s="4">
        <v>37171.645294000002</v>
      </c>
      <c r="G1140" s="4">
        <v>74343.290588000003</v>
      </c>
      <c r="H1140" s="4">
        <v>123297.6460884</v>
      </c>
      <c r="I1140" s="5">
        <f t="shared" si="17"/>
        <v>140132031.58914384</v>
      </c>
    </row>
    <row r="1141" spans="1:9" x14ac:dyDescent="0.45">
      <c r="A1141" s="4" t="s">
        <v>142</v>
      </c>
      <c r="B1141" s="4">
        <v>487.55650000000003</v>
      </c>
      <c r="C1141" s="4" t="s">
        <v>19</v>
      </c>
      <c r="D1141" s="4" t="s">
        <v>202</v>
      </c>
      <c r="E1141" s="4">
        <v>1.75</v>
      </c>
      <c r="F1141" s="4">
        <v>853.22387500000002</v>
      </c>
      <c r="G1141" s="4">
        <v>1706.44775</v>
      </c>
      <c r="H1141" s="4">
        <v>1706.44775</v>
      </c>
      <c r="I1141" s="5">
        <f t="shared" si="17"/>
        <v>140133738.03689384</v>
      </c>
    </row>
    <row r="1142" spans="1:9" x14ac:dyDescent="0.45">
      <c r="A1142" s="4" t="s">
        <v>142</v>
      </c>
      <c r="B1142" s="4">
        <v>487.55650000000003</v>
      </c>
      <c r="C1142" s="4" t="s">
        <v>19</v>
      </c>
      <c r="D1142" s="4" t="s">
        <v>201</v>
      </c>
      <c r="E1142" s="4">
        <v>0.188</v>
      </c>
      <c r="F1142" s="4">
        <v>91.660622000000004</v>
      </c>
      <c r="G1142" s="4">
        <v>183.32124400000001</v>
      </c>
      <c r="H1142" s="4">
        <v>1889.768994</v>
      </c>
      <c r="I1142" s="5">
        <f t="shared" si="17"/>
        <v>140133921.35813785</v>
      </c>
    </row>
    <row r="1143" spans="1:9" x14ac:dyDescent="0.45">
      <c r="A1143" s="4" t="s">
        <v>142</v>
      </c>
      <c r="B1143" s="4">
        <v>487.55650000000003</v>
      </c>
      <c r="C1143" s="4" t="s">
        <v>19</v>
      </c>
      <c r="D1143" s="4" t="s">
        <v>269</v>
      </c>
      <c r="E1143" s="4">
        <v>2</v>
      </c>
      <c r="F1143" s="4">
        <v>975.11300000000006</v>
      </c>
      <c r="G1143" s="4">
        <v>1950.2260000000001</v>
      </c>
      <c r="H1143" s="4">
        <v>3839.9949940000001</v>
      </c>
      <c r="I1143" s="5">
        <f t="shared" si="17"/>
        <v>140135871.58413786</v>
      </c>
    </row>
    <row r="1144" spans="1:9" x14ac:dyDescent="0.45">
      <c r="A1144" s="4" t="s">
        <v>142</v>
      </c>
      <c r="B1144" s="4">
        <v>487.55650000000003</v>
      </c>
      <c r="C1144" s="4" t="s">
        <v>19</v>
      </c>
      <c r="D1144" s="4" t="s">
        <v>205</v>
      </c>
      <c r="E1144" s="4">
        <v>0.9</v>
      </c>
      <c r="F1144" s="4">
        <v>438.80085000000003</v>
      </c>
      <c r="G1144" s="4">
        <v>877.60170000000005</v>
      </c>
      <c r="H1144" s="4">
        <v>4717.5966939999998</v>
      </c>
      <c r="I1144" s="5">
        <f t="shared" si="17"/>
        <v>140136749.18583786</v>
      </c>
    </row>
    <row r="1145" spans="1:9" x14ac:dyDescent="0.45">
      <c r="A1145" s="4" t="s">
        <v>142</v>
      </c>
      <c r="B1145" s="4">
        <v>20.85</v>
      </c>
      <c r="C1145" s="4" t="s">
        <v>110</v>
      </c>
      <c r="D1145" s="4" t="s">
        <v>197</v>
      </c>
      <c r="E1145" s="4">
        <v>1</v>
      </c>
      <c r="F1145" s="4">
        <v>20.85</v>
      </c>
      <c r="G1145" s="4">
        <v>41.7</v>
      </c>
      <c r="H1145" s="4">
        <v>41.7</v>
      </c>
      <c r="I1145" s="5">
        <f t="shared" si="17"/>
        <v>140136790.88583785</v>
      </c>
    </row>
    <row r="1146" spans="1:9" x14ac:dyDescent="0.45">
      <c r="A1146" s="4" t="s">
        <v>142</v>
      </c>
      <c r="B1146" s="4">
        <v>20.85</v>
      </c>
      <c r="C1146" s="4" t="s">
        <v>110</v>
      </c>
      <c r="D1146" s="4" t="s">
        <v>201</v>
      </c>
      <c r="E1146" s="4">
        <v>0.188</v>
      </c>
      <c r="F1146" s="4">
        <v>3.9198</v>
      </c>
      <c r="G1146" s="4">
        <v>7.8395999999999999</v>
      </c>
      <c r="H1146" s="4">
        <v>49.5396</v>
      </c>
      <c r="I1146" s="5">
        <f t="shared" si="17"/>
        <v>140136798.72543785</v>
      </c>
    </row>
    <row r="1147" spans="1:9" x14ac:dyDescent="0.45">
      <c r="A1147" s="4" t="s">
        <v>142</v>
      </c>
      <c r="B1147" s="4">
        <v>20.85</v>
      </c>
      <c r="C1147" s="4" t="s">
        <v>110</v>
      </c>
      <c r="D1147" s="4" t="s">
        <v>253</v>
      </c>
      <c r="E1147" s="4">
        <v>1</v>
      </c>
      <c r="F1147" s="4">
        <v>20.85</v>
      </c>
      <c r="G1147" s="4">
        <v>41.7</v>
      </c>
      <c r="H1147" s="4">
        <v>91.239599999999996</v>
      </c>
      <c r="I1147" s="5">
        <f t="shared" si="17"/>
        <v>140136840.42543784</v>
      </c>
    </row>
    <row r="1148" spans="1:9" x14ac:dyDescent="0.45">
      <c r="A1148" s="4" t="s">
        <v>142</v>
      </c>
      <c r="B1148" s="4">
        <v>20.85</v>
      </c>
      <c r="C1148" s="4" t="s">
        <v>110</v>
      </c>
      <c r="D1148" s="4" t="s">
        <v>202</v>
      </c>
      <c r="E1148" s="4">
        <v>1.75</v>
      </c>
      <c r="F1148" s="4">
        <v>36.487499999999997</v>
      </c>
      <c r="G1148" s="4">
        <v>72.974999999999994</v>
      </c>
      <c r="H1148" s="4">
        <v>164.21459999999999</v>
      </c>
      <c r="I1148" s="5">
        <f t="shared" si="17"/>
        <v>140136913.40043783</v>
      </c>
    </row>
    <row r="1149" spans="1:9" x14ac:dyDescent="0.45">
      <c r="A1149" s="4" t="s">
        <v>142</v>
      </c>
      <c r="B1149" s="4">
        <v>20.85</v>
      </c>
      <c r="C1149" s="4" t="s">
        <v>110</v>
      </c>
      <c r="D1149" s="4" t="s">
        <v>203</v>
      </c>
      <c r="E1149" s="4">
        <v>2</v>
      </c>
      <c r="F1149" s="4">
        <v>41.7</v>
      </c>
      <c r="G1149" s="4">
        <v>83.4</v>
      </c>
      <c r="H1149" s="4">
        <v>247.6146</v>
      </c>
      <c r="I1149" s="5">
        <f t="shared" si="17"/>
        <v>140136996.80043784</v>
      </c>
    </row>
    <row r="1150" spans="1:9" x14ac:dyDescent="0.45">
      <c r="A1150" s="4" t="s">
        <v>142</v>
      </c>
      <c r="B1150" s="4">
        <v>20.85</v>
      </c>
      <c r="C1150" s="4" t="s">
        <v>110</v>
      </c>
      <c r="D1150" s="4" t="s">
        <v>193</v>
      </c>
      <c r="E1150" s="4">
        <v>30</v>
      </c>
      <c r="F1150" s="4">
        <v>625.5</v>
      </c>
      <c r="G1150" s="4">
        <v>1251</v>
      </c>
      <c r="H1150" s="4">
        <v>1498.6146000000001</v>
      </c>
      <c r="I1150" s="5">
        <f t="shared" si="17"/>
        <v>140138247.80043784</v>
      </c>
    </row>
    <row r="1151" spans="1:9" x14ac:dyDescent="0.45">
      <c r="A1151" s="4" t="s">
        <v>142</v>
      </c>
      <c r="B1151" s="4">
        <v>45803.028899999998</v>
      </c>
      <c r="C1151" s="4" t="s">
        <v>27</v>
      </c>
      <c r="D1151" s="4" t="s">
        <v>211</v>
      </c>
      <c r="E1151" s="4">
        <v>0.6</v>
      </c>
      <c r="F1151" s="4">
        <v>27481.817340000001</v>
      </c>
      <c r="G1151" s="4">
        <v>54963.634680000003</v>
      </c>
      <c r="H1151" s="4">
        <v>54963.634680000003</v>
      </c>
      <c r="I1151" s="5">
        <f t="shared" si="17"/>
        <v>140193211.43511784</v>
      </c>
    </row>
    <row r="1152" spans="1:9" x14ac:dyDescent="0.45">
      <c r="A1152" s="4" t="s">
        <v>142</v>
      </c>
      <c r="B1152" s="4">
        <v>45803.028899999998</v>
      </c>
      <c r="C1152" s="4" t="s">
        <v>27</v>
      </c>
      <c r="D1152" s="4" t="s">
        <v>224</v>
      </c>
      <c r="E1152" s="4">
        <v>4.8</v>
      </c>
      <c r="F1152" s="4">
        <v>219854.53872000001</v>
      </c>
      <c r="G1152" s="4">
        <v>439709.07744000002</v>
      </c>
      <c r="H1152" s="4">
        <v>494672.71211999998</v>
      </c>
      <c r="I1152" s="5">
        <f t="shared" si="17"/>
        <v>140632920.51255783</v>
      </c>
    </row>
    <row r="1153" spans="1:9" x14ac:dyDescent="0.45">
      <c r="A1153" s="4" t="s">
        <v>142</v>
      </c>
      <c r="B1153" s="4">
        <v>45803.028899999998</v>
      </c>
      <c r="C1153" s="4" t="s">
        <v>27</v>
      </c>
      <c r="D1153" s="4" t="s">
        <v>235</v>
      </c>
      <c r="E1153" s="4">
        <v>15</v>
      </c>
      <c r="F1153" s="4">
        <v>687045.43350000004</v>
      </c>
      <c r="G1153" s="4">
        <v>1374090.8670000001</v>
      </c>
      <c r="H1153" s="4">
        <v>1868763.5791199999</v>
      </c>
      <c r="I1153" s="5">
        <f t="shared" si="17"/>
        <v>142007011.37955785</v>
      </c>
    </row>
    <row r="1154" spans="1:9" x14ac:dyDescent="0.45">
      <c r="A1154" s="4" t="s">
        <v>142</v>
      </c>
      <c r="B1154" s="4">
        <v>45803.028899999998</v>
      </c>
      <c r="C1154" s="4" t="s">
        <v>27</v>
      </c>
      <c r="D1154" s="4" t="s">
        <v>270</v>
      </c>
      <c r="E1154" s="4">
        <v>0.93</v>
      </c>
      <c r="F1154" s="4">
        <v>42596.816876999997</v>
      </c>
      <c r="G1154" s="4">
        <v>85193.633753999995</v>
      </c>
      <c r="H1154" s="4">
        <v>1953957.212874</v>
      </c>
      <c r="I1154" s="5">
        <f t="shared" si="17"/>
        <v>142092205.01331183</v>
      </c>
    </row>
    <row r="1155" spans="1:9" x14ac:dyDescent="0.45">
      <c r="A1155" s="4" t="s">
        <v>142</v>
      </c>
      <c r="B1155" s="4">
        <v>0.59</v>
      </c>
      <c r="C1155" s="4" t="s">
        <v>140</v>
      </c>
      <c r="D1155" s="4" t="s">
        <v>188</v>
      </c>
      <c r="E1155" s="4">
        <v>0.5</v>
      </c>
      <c r="F1155" s="4">
        <v>0.29499999999999998</v>
      </c>
      <c r="G1155" s="4">
        <v>0.59</v>
      </c>
      <c r="H1155" s="4">
        <v>0.59</v>
      </c>
      <c r="I1155" s="5">
        <f t="shared" si="17"/>
        <v>142092205.60331184</v>
      </c>
    </row>
    <row r="1156" spans="1:9" x14ac:dyDescent="0.45">
      <c r="A1156" s="4" t="s">
        <v>142</v>
      </c>
      <c r="B1156" s="4">
        <v>0.59</v>
      </c>
      <c r="C1156" s="4" t="s">
        <v>140</v>
      </c>
      <c r="D1156" s="4" t="s">
        <v>197</v>
      </c>
      <c r="E1156" s="4">
        <v>1</v>
      </c>
      <c r="F1156" s="4">
        <v>0.59</v>
      </c>
      <c r="G1156" s="4">
        <v>1.18</v>
      </c>
      <c r="H1156" s="4">
        <v>1.77</v>
      </c>
      <c r="I1156" s="5">
        <f t="shared" si="17"/>
        <v>142092206.78331184</v>
      </c>
    </row>
    <row r="1157" spans="1:9" x14ac:dyDescent="0.45">
      <c r="A1157" s="4" t="s">
        <v>142</v>
      </c>
      <c r="B1157" s="4">
        <v>0.59</v>
      </c>
      <c r="C1157" s="4" t="s">
        <v>140</v>
      </c>
      <c r="D1157" s="4" t="s">
        <v>201</v>
      </c>
      <c r="E1157" s="4">
        <v>0.188</v>
      </c>
      <c r="F1157" s="4">
        <v>0.11092</v>
      </c>
      <c r="G1157" s="4">
        <v>0.22184000000000001</v>
      </c>
      <c r="H1157" s="4">
        <v>1.9918400000000001</v>
      </c>
      <c r="I1157" s="5">
        <f t="shared" ref="I1157:I1220" si="18">I1156+G1157</f>
        <v>142092207.00515184</v>
      </c>
    </row>
    <row r="1158" spans="1:9" x14ac:dyDescent="0.45">
      <c r="A1158" s="4" t="s">
        <v>142</v>
      </c>
      <c r="B1158" s="4">
        <v>0.59</v>
      </c>
      <c r="C1158" s="4" t="s">
        <v>140</v>
      </c>
      <c r="D1158" s="4" t="s">
        <v>195</v>
      </c>
      <c r="E1158" s="4">
        <v>4.5</v>
      </c>
      <c r="F1158" s="4">
        <v>2.6549999999999998</v>
      </c>
      <c r="G1158" s="4">
        <v>5.31</v>
      </c>
      <c r="H1158" s="4">
        <v>7.3018400000000003</v>
      </c>
      <c r="I1158" s="5">
        <f t="shared" si="18"/>
        <v>142092212.31515184</v>
      </c>
    </row>
    <row r="1159" spans="1:9" x14ac:dyDescent="0.45">
      <c r="A1159" s="4" t="s">
        <v>142</v>
      </c>
      <c r="B1159" s="4">
        <v>2717.8510000000001</v>
      </c>
      <c r="C1159" s="4" t="s">
        <v>111</v>
      </c>
      <c r="D1159" s="4" t="s">
        <v>227</v>
      </c>
      <c r="E1159" s="4">
        <v>0.4</v>
      </c>
      <c r="F1159" s="4">
        <v>1087.1404</v>
      </c>
      <c r="G1159" s="4">
        <v>2174.2808</v>
      </c>
      <c r="H1159" s="4">
        <v>2174.2808</v>
      </c>
      <c r="I1159" s="5">
        <f t="shared" si="18"/>
        <v>142094386.59595186</v>
      </c>
    </row>
    <row r="1160" spans="1:9" x14ac:dyDescent="0.45">
      <c r="A1160" s="4" t="s">
        <v>142</v>
      </c>
      <c r="B1160" s="4">
        <v>2717.8510000000001</v>
      </c>
      <c r="C1160" s="4" t="s">
        <v>111</v>
      </c>
      <c r="D1160" s="4" t="s">
        <v>201</v>
      </c>
      <c r="E1160" s="4">
        <v>0.188</v>
      </c>
      <c r="F1160" s="4">
        <v>510.95598799999999</v>
      </c>
      <c r="G1160" s="4">
        <v>1021.911976</v>
      </c>
      <c r="H1160" s="4">
        <v>3196.1927759999999</v>
      </c>
      <c r="I1160" s="5">
        <f t="shared" si="18"/>
        <v>142095408.50792786</v>
      </c>
    </row>
    <row r="1161" spans="1:9" x14ac:dyDescent="0.45">
      <c r="A1161" s="4" t="s">
        <v>142</v>
      </c>
      <c r="B1161" s="4">
        <v>2717.8510000000001</v>
      </c>
      <c r="C1161" s="4" t="s">
        <v>111</v>
      </c>
      <c r="D1161" s="4" t="s">
        <v>206</v>
      </c>
      <c r="E1161" s="4">
        <v>0.3</v>
      </c>
      <c r="F1161" s="4">
        <v>815.35530000000006</v>
      </c>
      <c r="G1161" s="4">
        <v>1630.7106000000001</v>
      </c>
      <c r="H1161" s="4">
        <v>4826.9033760000002</v>
      </c>
      <c r="I1161" s="5">
        <f t="shared" si="18"/>
        <v>142097039.21852785</v>
      </c>
    </row>
    <row r="1162" spans="1:9" x14ac:dyDescent="0.45">
      <c r="A1162" s="4" t="s">
        <v>142</v>
      </c>
      <c r="B1162" s="4">
        <v>2717.8510000000001</v>
      </c>
      <c r="C1162" s="4" t="s">
        <v>111</v>
      </c>
      <c r="D1162" s="4" t="s">
        <v>271</v>
      </c>
      <c r="E1162" s="4">
        <v>0.4</v>
      </c>
      <c r="F1162" s="4">
        <v>1087.1404</v>
      </c>
      <c r="G1162" s="4">
        <v>2174.2808</v>
      </c>
      <c r="H1162" s="4">
        <v>7001.1841759999998</v>
      </c>
      <c r="I1162" s="5">
        <f t="shared" si="18"/>
        <v>142099213.49932787</v>
      </c>
    </row>
    <row r="1163" spans="1:9" x14ac:dyDescent="0.45">
      <c r="A1163" s="4" t="s">
        <v>142</v>
      </c>
      <c r="B1163" s="4">
        <v>2717.8510000000001</v>
      </c>
      <c r="C1163" s="4" t="s">
        <v>111</v>
      </c>
      <c r="D1163" s="4" t="s">
        <v>235</v>
      </c>
      <c r="E1163" s="4">
        <v>15</v>
      </c>
      <c r="F1163" s="4">
        <v>40767.764999999999</v>
      </c>
      <c r="G1163" s="4">
        <v>81535.53</v>
      </c>
      <c r="H1163" s="4">
        <v>88536.714175999994</v>
      </c>
      <c r="I1163" s="5">
        <f t="shared" si="18"/>
        <v>142180749.02932787</v>
      </c>
    </row>
    <row r="1164" spans="1:9" x14ac:dyDescent="0.45">
      <c r="A1164" s="4" t="s">
        <v>142</v>
      </c>
      <c r="B1164" s="4">
        <v>276.7835</v>
      </c>
      <c r="C1164" s="4" t="s">
        <v>122</v>
      </c>
      <c r="D1164" s="4" t="s">
        <v>253</v>
      </c>
      <c r="E1164" s="4">
        <v>1</v>
      </c>
      <c r="F1164" s="4">
        <v>276.7835</v>
      </c>
      <c r="G1164" s="4">
        <v>553.56700000000001</v>
      </c>
      <c r="H1164" s="4">
        <v>553.56700000000001</v>
      </c>
      <c r="I1164" s="5">
        <f t="shared" si="18"/>
        <v>142181302.59632787</v>
      </c>
    </row>
    <row r="1165" spans="1:9" x14ac:dyDescent="0.45">
      <c r="A1165" s="4" t="s">
        <v>142</v>
      </c>
      <c r="B1165" s="4">
        <v>276.7835</v>
      </c>
      <c r="C1165" s="4" t="s">
        <v>122</v>
      </c>
      <c r="D1165" s="4" t="s">
        <v>201</v>
      </c>
      <c r="E1165" s="4">
        <v>0.188</v>
      </c>
      <c r="F1165" s="4">
        <v>52.035297999999997</v>
      </c>
      <c r="G1165" s="4">
        <v>104.07059599999999</v>
      </c>
      <c r="H1165" s="4">
        <v>657.63759600000003</v>
      </c>
      <c r="I1165" s="5">
        <f t="shared" si="18"/>
        <v>142181406.66692388</v>
      </c>
    </row>
    <row r="1166" spans="1:9" x14ac:dyDescent="0.45">
      <c r="A1166" s="4" t="s">
        <v>142</v>
      </c>
      <c r="B1166" s="4">
        <v>16791.38</v>
      </c>
      <c r="C1166" s="4" t="s">
        <v>112</v>
      </c>
      <c r="D1166" s="4" t="s">
        <v>214</v>
      </c>
      <c r="E1166" s="4">
        <v>8.8999999999999996E-2</v>
      </c>
      <c r="F1166" s="4">
        <v>1494.43282</v>
      </c>
      <c r="G1166" s="4">
        <v>2988.86564</v>
      </c>
      <c r="H1166" s="4">
        <v>2988.86564</v>
      </c>
      <c r="I1166" s="5">
        <f t="shared" si="18"/>
        <v>142184395.53256389</v>
      </c>
    </row>
    <row r="1167" spans="1:9" x14ac:dyDescent="0.45">
      <c r="A1167" s="4" t="s">
        <v>142</v>
      </c>
      <c r="B1167" s="4">
        <v>16791.38</v>
      </c>
      <c r="C1167" s="4" t="s">
        <v>112</v>
      </c>
      <c r="D1167" s="4" t="s">
        <v>215</v>
      </c>
      <c r="E1167" s="4">
        <v>3.9E-2</v>
      </c>
      <c r="F1167" s="4">
        <v>654.86382000000003</v>
      </c>
      <c r="G1167" s="4">
        <v>1309.7276400000001</v>
      </c>
      <c r="H1167" s="4">
        <v>4298.59328</v>
      </c>
      <c r="I1167" s="5">
        <f t="shared" si="18"/>
        <v>142185705.2602039</v>
      </c>
    </row>
    <row r="1168" spans="1:9" x14ac:dyDescent="0.45">
      <c r="A1168" s="4" t="s">
        <v>142</v>
      </c>
      <c r="B1168" s="4">
        <v>16791.38</v>
      </c>
      <c r="C1168" s="4" t="s">
        <v>112</v>
      </c>
      <c r="D1168" s="4" t="s">
        <v>216</v>
      </c>
      <c r="E1168" s="4">
        <v>3.96</v>
      </c>
      <c r="F1168" s="4">
        <v>66493.864799999996</v>
      </c>
      <c r="G1168" s="4">
        <v>132987.72959999999</v>
      </c>
      <c r="H1168" s="4">
        <v>137286.32287999999</v>
      </c>
      <c r="I1168" s="5">
        <f t="shared" si="18"/>
        <v>142318692.98980391</v>
      </c>
    </row>
    <row r="1169" spans="1:9" x14ac:dyDescent="0.45">
      <c r="A1169" s="4" t="s">
        <v>142</v>
      </c>
      <c r="B1169" s="4">
        <v>16791.38</v>
      </c>
      <c r="C1169" s="4" t="s">
        <v>112</v>
      </c>
      <c r="D1169" s="4" t="s">
        <v>199</v>
      </c>
      <c r="E1169" s="4">
        <v>0.5</v>
      </c>
      <c r="F1169" s="4">
        <v>8395.69</v>
      </c>
      <c r="G1169" s="4">
        <v>16791.38</v>
      </c>
      <c r="H1169" s="4">
        <v>154077.70288</v>
      </c>
      <c r="I1169" s="5">
        <f t="shared" si="18"/>
        <v>142335484.36980391</v>
      </c>
    </row>
    <row r="1170" spans="1:9" x14ac:dyDescent="0.45">
      <c r="A1170" s="4" t="s">
        <v>142</v>
      </c>
      <c r="B1170" s="4">
        <v>410718.26</v>
      </c>
      <c r="C1170" s="4" t="s">
        <v>113</v>
      </c>
      <c r="D1170" s="4" t="s">
        <v>188</v>
      </c>
      <c r="E1170" s="4">
        <v>0.5</v>
      </c>
      <c r="F1170" s="4">
        <v>205359.13</v>
      </c>
      <c r="G1170" s="4">
        <v>410718.26</v>
      </c>
      <c r="H1170" s="4">
        <v>410718.26</v>
      </c>
      <c r="I1170" s="5">
        <f t="shared" si="18"/>
        <v>142746202.6298039</v>
      </c>
    </row>
    <row r="1171" spans="1:9" x14ac:dyDescent="0.45">
      <c r="A1171" s="4" t="s">
        <v>142</v>
      </c>
      <c r="B1171" s="4">
        <v>410718.26</v>
      </c>
      <c r="C1171" s="4" t="s">
        <v>113</v>
      </c>
      <c r="D1171" s="4" t="s">
        <v>209</v>
      </c>
      <c r="E1171" s="4">
        <v>0.125</v>
      </c>
      <c r="F1171" s="4">
        <v>51339.782500000001</v>
      </c>
      <c r="G1171" s="4">
        <v>102679.565</v>
      </c>
      <c r="H1171" s="4">
        <v>513397.82500000001</v>
      </c>
      <c r="I1171" s="5">
        <f t="shared" si="18"/>
        <v>142848882.19480389</v>
      </c>
    </row>
    <row r="1172" spans="1:9" x14ac:dyDescent="0.45">
      <c r="A1172" s="4" t="s">
        <v>142</v>
      </c>
      <c r="B1172" s="4">
        <v>410718.26</v>
      </c>
      <c r="C1172" s="4" t="s">
        <v>113</v>
      </c>
      <c r="D1172" s="4" t="s">
        <v>233</v>
      </c>
      <c r="E1172" s="4">
        <v>2.5</v>
      </c>
      <c r="F1172" s="4">
        <v>1026795.65</v>
      </c>
      <c r="G1172" s="4">
        <v>2053591.3</v>
      </c>
      <c r="H1172" s="4">
        <v>2566989.125</v>
      </c>
      <c r="I1172" s="5">
        <f t="shared" si="18"/>
        <v>144902473.49480391</v>
      </c>
    </row>
    <row r="1173" spans="1:9" x14ac:dyDescent="0.45">
      <c r="A1173" s="4" t="s">
        <v>142</v>
      </c>
      <c r="B1173" s="4">
        <v>410718.26</v>
      </c>
      <c r="C1173" s="4" t="s">
        <v>113</v>
      </c>
      <c r="D1173" s="4" t="s">
        <v>234</v>
      </c>
      <c r="E1173" s="4">
        <v>3</v>
      </c>
      <c r="F1173" s="4">
        <v>1232154.78</v>
      </c>
      <c r="G1173" s="4">
        <v>2464309.56</v>
      </c>
      <c r="H1173" s="4">
        <v>5031298.6849999996</v>
      </c>
      <c r="I1173" s="5">
        <f t="shared" si="18"/>
        <v>147366783.05480391</v>
      </c>
    </row>
    <row r="1174" spans="1:9" x14ac:dyDescent="0.45">
      <c r="A1174" s="4" t="s">
        <v>142</v>
      </c>
      <c r="B1174" s="4">
        <v>141713.783</v>
      </c>
      <c r="C1174" s="4" t="s">
        <v>114</v>
      </c>
      <c r="D1174" s="4" t="s">
        <v>188</v>
      </c>
      <c r="E1174" s="4">
        <v>0.5</v>
      </c>
      <c r="F1174" s="4">
        <v>70856.891499999998</v>
      </c>
      <c r="G1174" s="4">
        <v>141713.783</v>
      </c>
      <c r="H1174" s="4">
        <v>141713.783</v>
      </c>
      <c r="I1174" s="5">
        <f t="shared" si="18"/>
        <v>147508496.8378039</v>
      </c>
    </row>
    <row r="1175" spans="1:9" x14ac:dyDescent="0.45">
      <c r="A1175" s="4" t="s">
        <v>142</v>
      </c>
      <c r="B1175" s="4">
        <v>141713.783</v>
      </c>
      <c r="C1175" s="4" t="s">
        <v>114</v>
      </c>
      <c r="D1175" s="4" t="s">
        <v>209</v>
      </c>
      <c r="E1175" s="4">
        <v>0.125</v>
      </c>
      <c r="F1175" s="4">
        <v>17714.222874999999</v>
      </c>
      <c r="G1175" s="4">
        <v>35428.445749999999</v>
      </c>
      <c r="H1175" s="4">
        <v>177142.22875000001</v>
      </c>
      <c r="I1175" s="5">
        <f t="shared" si="18"/>
        <v>147543925.2835539</v>
      </c>
    </row>
    <row r="1176" spans="1:9" x14ac:dyDescent="0.45">
      <c r="A1176" s="4" t="s">
        <v>142</v>
      </c>
      <c r="B1176" s="4">
        <v>141713.783</v>
      </c>
      <c r="C1176" s="4" t="s">
        <v>114</v>
      </c>
      <c r="D1176" s="4" t="s">
        <v>233</v>
      </c>
      <c r="E1176" s="4">
        <v>2.5</v>
      </c>
      <c r="F1176" s="4">
        <v>354284.45750000002</v>
      </c>
      <c r="G1176" s="4">
        <v>708568.91500000004</v>
      </c>
      <c r="H1176" s="4">
        <v>885711.14375000005</v>
      </c>
      <c r="I1176" s="5">
        <f t="shared" si="18"/>
        <v>148252494.19855389</v>
      </c>
    </row>
    <row r="1177" spans="1:9" x14ac:dyDescent="0.45">
      <c r="A1177" s="4" t="s">
        <v>142</v>
      </c>
      <c r="B1177" s="4">
        <v>141713.783</v>
      </c>
      <c r="C1177" s="4" t="s">
        <v>114</v>
      </c>
      <c r="D1177" s="4" t="s">
        <v>234</v>
      </c>
      <c r="E1177" s="4">
        <v>3</v>
      </c>
      <c r="F1177" s="4">
        <v>425141.34899999999</v>
      </c>
      <c r="G1177" s="4">
        <v>850282.69799999997</v>
      </c>
      <c r="H1177" s="4">
        <v>1735993.8417499999</v>
      </c>
      <c r="I1177" s="5">
        <f t="shared" si="18"/>
        <v>149102776.8965539</v>
      </c>
    </row>
    <row r="1178" spans="1:9" x14ac:dyDescent="0.45">
      <c r="A1178" s="4" t="s">
        <v>142</v>
      </c>
      <c r="B1178" s="4">
        <v>10545.36</v>
      </c>
      <c r="C1178" s="4" t="s">
        <v>115</v>
      </c>
      <c r="D1178" s="4" t="s">
        <v>188</v>
      </c>
      <c r="E1178" s="4">
        <v>0.5</v>
      </c>
      <c r="F1178" s="4">
        <v>5272.68</v>
      </c>
      <c r="G1178" s="4">
        <v>10545.36</v>
      </c>
      <c r="H1178" s="4">
        <v>10545.36</v>
      </c>
      <c r="I1178" s="5">
        <f t="shared" si="18"/>
        <v>149113322.25655392</v>
      </c>
    </row>
    <row r="1179" spans="1:9" x14ac:dyDescent="0.45">
      <c r="A1179" s="4" t="s">
        <v>142</v>
      </c>
      <c r="B1179" s="4">
        <v>10545.36</v>
      </c>
      <c r="C1179" s="4" t="s">
        <v>115</v>
      </c>
      <c r="D1179" s="4" t="s">
        <v>189</v>
      </c>
      <c r="E1179" s="4">
        <v>4.4999999999999998E-2</v>
      </c>
      <c r="F1179" s="4">
        <v>474.5412</v>
      </c>
      <c r="G1179" s="4">
        <v>949.08240000000001</v>
      </c>
      <c r="H1179" s="4">
        <v>11494.4424</v>
      </c>
      <c r="I1179" s="5">
        <f t="shared" si="18"/>
        <v>149114271.33895391</v>
      </c>
    </row>
    <row r="1180" spans="1:9" x14ac:dyDescent="0.45">
      <c r="A1180" s="4" t="s">
        <v>142</v>
      </c>
      <c r="B1180" s="4">
        <v>10545.36</v>
      </c>
      <c r="C1180" s="4" t="s">
        <v>115</v>
      </c>
      <c r="D1180" s="4" t="s">
        <v>190</v>
      </c>
      <c r="E1180" s="4">
        <v>0.75</v>
      </c>
      <c r="F1180" s="4">
        <v>7909.02</v>
      </c>
      <c r="G1180" s="4">
        <v>15818.04</v>
      </c>
      <c r="H1180" s="4">
        <v>27312.482400000001</v>
      </c>
      <c r="I1180" s="5">
        <f t="shared" si="18"/>
        <v>149130089.3789539</v>
      </c>
    </row>
    <row r="1181" spans="1:9" x14ac:dyDescent="0.45">
      <c r="A1181" s="4" t="s">
        <v>142</v>
      </c>
      <c r="B1181" s="4">
        <v>10545.36</v>
      </c>
      <c r="C1181" s="4" t="s">
        <v>115</v>
      </c>
      <c r="D1181" s="4" t="s">
        <v>191</v>
      </c>
      <c r="E1181" s="4">
        <v>6.3E-2</v>
      </c>
      <c r="F1181" s="4">
        <v>664.35767999999996</v>
      </c>
      <c r="G1181" s="4">
        <v>1328.7153599999999</v>
      </c>
      <c r="H1181" s="4">
        <v>28641.197759999999</v>
      </c>
      <c r="I1181" s="5">
        <f t="shared" si="18"/>
        <v>149131418.09431389</v>
      </c>
    </row>
    <row r="1182" spans="1:9" x14ac:dyDescent="0.45">
      <c r="A1182" s="4" t="s">
        <v>142</v>
      </c>
      <c r="B1182" s="4">
        <v>248.32660000000001</v>
      </c>
      <c r="C1182" s="4" t="s">
        <v>14</v>
      </c>
      <c r="D1182" s="4" t="s">
        <v>235</v>
      </c>
      <c r="E1182" s="4">
        <v>15</v>
      </c>
      <c r="F1182" s="4">
        <v>3724.8989999999999</v>
      </c>
      <c r="G1182" s="4">
        <v>7449.7979999999998</v>
      </c>
      <c r="H1182" s="4">
        <v>7449.7979999999998</v>
      </c>
      <c r="I1182" s="5">
        <f t="shared" si="18"/>
        <v>149138867.8923139</v>
      </c>
    </row>
    <row r="1183" spans="1:9" x14ac:dyDescent="0.45">
      <c r="A1183" s="4" t="s">
        <v>142</v>
      </c>
      <c r="B1183" s="4">
        <v>248.32660000000001</v>
      </c>
      <c r="C1183" s="4" t="s">
        <v>14</v>
      </c>
      <c r="D1183" s="4" t="s">
        <v>201</v>
      </c>
      <c r="E1183" s="4">
        <v>0.188</v>
      </c>
      <c r="F1183" s="4">
        <v>46.685400799999996</v>
      </c>
      <c r="G1183" s="4">
        <v>93.370801599999993</v>
      </c>
      <c r="H1183" s="4">
        <v>7543.1688015999998</v>
      </c>
      <c r="I1183" s="5">
        <f t="shared" si="18"/>
        <v>149138961.2631155</v>
      </c>
    </row>
    <row r="1184" spans="1:9" x14ac:dyDescent="0.45">
      <c r="A1184" s="4" t="s">
        <v>142</v>
      </c>
      <c r="B1184" s="4">
        <v>248.32660000000001</v>
      </c>
      <c r="C1184" s="4" t="s">
        <v>14</v>
      </c>
      <c r="D1184" s="4" t="s">
        <v>227</v>
      </c>
      <c r="E1184" s="4">
        <v>0.4</v>
      </c>
      <c r="F1184" s="4">
        <v>99.330640000000002</v>
      </c>
      <c r="G1184" s="4">
        <v>198.66128</v>
      </c>
      <c r="H1184" s="4">
        <v>7741.8300816000001</v>
      </c>
      <c r="I1184" s="5">
        <f t="shared" si="18"/>
        <v>149139159.9243955</v>
      </c>
    </row>
    <row r="1185" spans="1:9" x14ac:dyDescent="0.45">
      <c r="A1185" s="4" t="s">
        <v>142</v>
      </c>
      <c r="B1185" s="4">
        <v>248.32660000000001</v>
      </c>
      <c r="C1185" s="4" t="s">
        <v>14</v>
      </c>
      <c r="D1185" s="4" t="s">
        <v>248</v>
      </c>
      <c r="E1185" s="4">
        <v>1.68</v>
      </c>
      <c r="F1185" s="4">
        <v>417.18868800000001</v>
      </c>
      <c r="G1185" s="4">
        <v>834.37737600000003</v>
      </c>
      <c r="H1185" s="4">
        <v>8576.2074575999995</v>
      </c>
      <c r="I1185" s="5">
        <f t="shared" si="18"/>
        <v>149139994.30177149</v>
      </c>
    </row>
    <row r="1186" spans="1:9" x14ac:dyDescent="0.45">
      <c r="A1186" s="4" t="s">
        <v>142</v>
      </c>
      <c r="B1186" s="4">
        <v>248.32660000000001</v>
      </c>
      <c r="C1186" s="4" t="s">
        <v>14</v>
      </c>
      <c r="D1186" s="4" t="s">
        <v>206</v>
      </c>
      <c r="E1186" s="4">
        <v>0.3</v>
      </c>
      <c r="F1186" s="4">
        <v>74.497979999999998</v>
      </c>
      <c r="G1186" s="4">
        <v>148.99596</v>
      </c>
      <c r="H1186" s="4">
        <v>8725.2034175999997</v>
      </c>
      <c r="I1186" s="5">
        <f t="shared" si="18"/>
        <v>149140143.29773149</v>
      </c>
    </row>
    <row r="1187" spans="1:9" x14ac:dyDescent="0.45">
      <c r="A1187" s="4" t="s">
        <v>142</v>
      </c>
      <c r="B1187" s="4">
        <v>4.0000000000000001E-3</v>
      </c>
      <c r="C1187" s="4" t="s">
        <v>116</v>
      </c>
      <c r="D1187" s="4" t="s">
        <v>195</v>
      </c>
      <c r="E1187" s="4">
        <v>4.5</v>
      </c>
      <c r="F1187" s="4">
        <v>1.7999999999999999E-2</v>
      </c>
      <c r="G1187" s="4">
        <v>3.5999999999999997E-2</v>
      </c>
      <c r="H1187" s="4">
        <v>3.5999999999999997E-2</v>
      </c>
      <c r="I1187" s="5">
        <f t="shared" si="18"/>
        <v>149140143.3337315</v>
      </c>
    </row>
    <row r="1188" spans="1:9" x14ac:dyDescent="0.45">
      <c r="A1188" s="4" t="s">
        <v>142</v>
      </c>
      <c r="B1188" s="4">
        <v>4.0000000000000001E-3</v>
      </c>
      <c r="C1188" s="4" t="s">
        <v>116</v>
      </c>
      <c r="D1188" s="4" t="s">
        <v>275</v>
      </c>
      <c r="E1188" s="4">
        <v>2</v>
      </c>
      <c r="F1188" s="4">
        <v>8.0000000000000002E-3</v>
      </c>
      <c r="G1188" s="4">
        <v>1.6E-2</v>
      </c>
      <c r="H1188" s="4">
        <v>5.1999999999999998E-2</v>
      </c>
      <c r="I1188" s="5">
        <f t="shared" si="18"/>
        <v>149140143.3497315</v>
      </c>
    </row>
    <row r="1189" spans="1:9" x14ac:dyDescent="0.45">
      <c r="A1189" s="4" t="s">
        <v>142</v>
      </c>
      <c r="B1189" s="4">
        <v>4.0000000000000001E-3</v>
      </c>
      <c r="C1189" s="4" t="s">
        <v>116</v>
      </c>
      <c r="D1189" s="4" t="s">
        <v>276</v>
      </c>
      <c r="E1189" s="4">
        <v>1.5</v>
      </c>
      <c r="F1189" s="4">
        <v>6.0000000000000001E-3</v>
      </c>
      <c r="G1189" s="4">
        <v>1.2E-2</v>
      </c>
      <c r="H1189" s="4">
        <v>6.4000000000000001E-2</v>
      </c>
      <c r="I1189" s="5">
        <f t="shared" si="18"/>
        <v>149140143.3617315</v>
      </c>
    </row>
    <row r="1190" spans="1:9" x14ac:dyDescent="0.45">
      <c r="A1190" s="4" t="s">
        <v>142</v>
      </c>
      <c r="B1190" s="4">
        <v>4.0000000000000001E-3</v>
      </c>
      <c r="C1190" s="4" t="s">
        <v>116</v>
      </c>
      <c r="D1190" s="4" t="s">
        <v>253</v>
      </c>
      <c r="E1190" s="4">
        <v>1</v>
      </c>
      <c r="F1190" s="4">
        <v>4.0000000000000001E-3</v>
      </c>
      <c r="G1190" s="4">
        <v>8.0000000000000002E-3</v>
      </c>
      <c r="H1190" s="4">
        <v>7.1999999999999995E-2</v>
      </c>
      <c r="I1190" s="5">
        <f t="shared" si="18"/>
        <v>149140143.36973149</v>
      </c>
    </row>
    <row r="1191" spans="1:9" x14ac:dyDescent="0.45">
      <c r="A1191" s="4" t="s">
        <v>142</v>
      </c>
      <c r="B1191" s="4">
        <v>22949.439999999999</v>
      </c>
      <c r="C1191" s="4" t="s">
        <v>129</v>
      </c>
      <c r="D1191" s="4" t="s">
        <v>222</v>
      </c>
      <c r="E1191" s="4">
        <v>4</v>
      </c>
      <c r="F1191" s="4">
        <v>91797.759999999995</v>
      </c>
      <c r="G1191" s="4">
        <v>183595.51999999999</v>
      </c>
      <c r="H1191" s="4">
        <v>183595.51999999999</v>
      </c>
      <c r="I1191" s="5">
        <f t="shared" si="18"/>
        <v>149323738.8897315</v>
      </c>
    </row>
    <row r="1192" spans="1:9" x14ac:dyDescent="0.45">
      <c r="A1192" s="4" t="s">
        <v>142</v>
      </c>
      <c r="B1192" s="4">
        <v>22949.439999999999</v>
      </c>
      <c r="C1192" s="4" t="s">
        <v>129</v>
      </c>
      <c r="D1192" s="4" t="s">
        <v>223</v>
      </c>
      <c r="E1192" s="4">
        <v>1.5</v>
      </c>
      <c r="F1192" s="4">
        <v>34424.160000000003</v>
      </c>
      <c r="G1192" s="4">
        <v>68848.320000000007</v>
      </c>
      <c r="H1192" s="4">
        <v>252443.84</v>
      </c>
      <c r="I1192" s="5">
        <f t="shared" si="18"/>
        <v>149392587.20973149</v>
      </c>
    </row>
    <row r="1193" spans="1:9" x14ac:dyDescent="0.45">
      <c r="A1193" s="4" t="s">
        <v>142</v>
      </c>
      <c r="B1193" s="4">
        <v>22949.439999999999</v>
      </c>
      <c r="C1193" s="4" t="s">
        <v>129</v>
      </c>
      <c r="D1193" s="4" t="s">
        <v>224</v>
      </c>
      <c r="E1193" s="4">
        <v>4.8</v>
      </c>
      <c r="F1193" s="4">
        <v>110157.31200000001</v>
      </c>
      <c r="G1193" s="4">
        <v>220314.62400000001</v>
      </c>
      <c r="H1193" s="4">
        <v>472758.46399999998</v>
      </c>
      <c r="I1193" s="5">
        <f t="shared" si="18"/>
        <v>149612901.8337315</v>
      </c>
    </row>
    <row r="1194" spans="1:9" x14ac:dyDescent="0.45">
      <c r="A1194" s="4" t="s">
        <v>142</v>
      </c>
      <c r="B1194" s="4">
        <v>22949.439999999999</v>
      </c>
      <c r="C1194" s="4" t="s">
        <v>129</v>
      </c>
      <c r="D1194" s="4" t="s">
        <v>225</v>
      </c>
      <c r="E1194" s="4">
        <v>0.75</v>
      </c>
      <c r="F1194" s="4">
        <v>17212.080000000002</v>
      </c>
      <c r="G1194" s="4">
        <v>34424.160000000003</v>
      </c>
      <c r="H1194" s="4">
        <v>507182.62400000001</v>
      </c>
      <c r="I1194" s="5">
        <f t="shared" si="18"/>
        <v>149647325.9937315</v>
      </c>
    </row>
    <row r="1195" spans="1:9" x14ac:dyDescent="0.45">
      <c r="A1195" s="4" t="s">
        <v>142</v>
      </c>
      <c r="B1195" s="4">
        <v>49317.43</v>
      </c>
      <c r="C1195" s="4" t="s">
        <v>117</v>
      </c>
      <c r="D1195" s="4" t="s">
        <v>188</v>
      </c>
      <c r="E1195" s="4">
        <v>0.5</v>
      </c>
      <c r="F1195" s="4">
        <v>24658.715</v>
      </c>
      <c r="G1195" s="4">
        <v>49317.43</v>
      </c>
      <c r="H1195" s="4">
        <v>49317.43</v>
      </c>
      <c r="I1195" s="5">
        <f t="shared" si="18"/>
        <v>149696643.42373151</v>
      </c>
    </row>
    <row r="1196" spans="1:9" x14ac:dyDescent="0.45">
      <c r="A1196" s="4" t="s">
        <v>142</v>
      </c>
      <c r="B1196" s="4">
        <v>49317.43</v>
      </c>
      <c r="C1196" s="4" t="s">
        <v>117</v>
      </c>
      <c r="D1196" s="4" t="s">
        <v>189</v>
      </c>
      <c r="E1196" s="4">
        <v>4.4999999999999998E-2</v>
      </c>
      <c r="F1196" s="4">
        <v>2219.2843499999999</v>
      </c>
      <c r="G1196" s="4">
        <v>4438.5686999999998</v>
      </c>
      <c r="H1196" s="4">
        <v>53755.998699999996</v>
      </c>
      <c r="I1196" s="5">
        <f t="shared" si="18"/>
        <v>149701081.99243149</v>
      </c>
    </row>
    <row r="1197" spans="1:9" x14ac:dyDescent="0.45">
      <c r="A1197" s="4" t="s">
        <v>142</v>
      </c>
      <c r="B1197" s="4">
        <v>49317.43</v>
      </c>
      <c r="C1197" s="4" t="s">
        <v>117</v>
      </c>
      <c r="D1197" s="4" t="s">
        <v>190</v>
      </c>
      <c r="E1197" s="4">
        <v>0.75</v>
      </c>
      <c r="F1197" s="4">
        <v>36988.072500000002</v>
      </c>
      <c r="G1197" s="4">
        <v>73976.145000000004</v>
      </c>
      <c r="H1197" s="4">
        <v>127732.1437</v>
      </c>
      <c r="I1197" s="5">
        <f t="shared" si="18"/>
        <v>149775058.1374315</v>
      </c>
    </row>
    <row r="1198" spans="1:9" x14ac:dyDescent="0.45">
      <c r="A1198" s="4" t="s">
        <v>142</v>
      </c>
      <c r="B1198" s="4">
        <v>49317.43</v>
      </c>
      <c r="C1198" s="4" t="s">
        <v>117</v>
      </c>
      <c r="D1198" s="4" t="s">
        <v>191</v>
      </c>
      <c r="E1198" s="4">
        <v>6.3E-2</v>
      </c>
      <c r="F1198" s="4">
        <v>3106.99809</v>
      </c>
      <c r="G1198" s="4">
        <v>6213.9961800000001</v>
      </c>
      <c r="H1198" s="4">
        <v>133946.13988</v>
      </c>
      <c r="I1198" s="5">
        <f t="shared" si="18"/>
        <v>149781272.1336115</v>
      </c>
    </row>
    <row r="1199" spans="1:9" x14ac:dyDescent="0.45">
      <c r="A1199" s="4" t="s">
        <v>142</v>
      </c>
      <c r="B1199" s="4">
        <v>575.62</v>
      </c>
      <c r="C1199" s="4" t="s">
        <v>130</v>
      </c>
      <c r="D1199" s="4" t="s">
        <v>214</v>
      </c>
      <c r="E1199" s="4">
        <v>8.8999999999999996E-2</v>
      </c>
      <c r="F1199" s="4">
        <v>51.230179999999997</v>
      </c>
      <c r="G1199" s="4">
        <v>102.46035999999999</v>
      </c>
      <c r="H1199" s="4">
        <v>102.46035999999999</v>
      </c>
      <c r="I1199" s="5">
        <f t="shared" si="18"/>
        <v>149781374.59397149</v>
      </c>
    </row>
    <row r="1200" spans="1:9" x14ac:dyDescent="0.45">
      <c r="A1200" s="4" t="s">
        <v>142</v>
      </c>
      <c r="B1200" s="4">
        <v>575.62</v>
      </c>
      <c r="C1200" s="4" t="s">
        <v>130</v>
      </c>
      <c r="D1200" s="4" t="s">
        <v>215</v>
      </c>
      <c r="E1200" s="4">
        <v>3.9E-2</v>
      </c>
      <c r="F1200" s="4">
        <v>22.449179999999998</v>
      </c>
      <c r="G1200" s="4">
        <v>44.898359999999997</v>
      </c>
      <c r="H1200" s="4">
        <v>147.35872000000001</v>
      </c>
      <c r="I1200" s="5">
        <f t="shared" si="18"/>
        <v>149781419.4923315</v>
      </c>
    </row>
    <row r="1201" spans="1:9" x14ac:dyDescent="0.45">
      <c r="A1201" s="4" t="s">
        <v>142</v>
      </c>
      <c r="B1201" s="4">
        <v>575.62</v>
      </c>
      <c r="C1201" s="4" t="s">
        <v>130</v>
      </c>
      <c r="D1201" s="4" t="s">
        <v>216</v>
      </c>
      <c r="E1201" s="4">
        <v>3.96</v>
      </c>
      <c r="F1201" s="4">
        <v>2279.4551999999999</v>
      </c>
      <c r="G1201" s="4">
        <v>4558.9103999999998</v>
      </c>
      <c r="H1201" s="4">
        <v>4706.2691199999999</v>
      </c>
      <c r="I1201" s="5">
        <f t="shared" si="18"/>
        <v>149785978.40273151</v>
      </c>
    </row>
    <row r="1202" spans="1:9" x14ac:dyDescent="0.45">
      <c r="A1202" s="4" t="s">
        <v>142</v>
      </c>
      <c r="B1202" s="4">
        <v>575.62</v>
      </c>
      <c r="C1202" s="4" t="s">
        <v>130</v>
      </c>
      <c r="D1202" s="4" t="s">
        <v>199</v>
      </c>
      <c r="E1202" s="4">
        <v>0.5</v>
      </c>
      <c r="F1202" s="4">
        <v>287.81</v>
      </c>
      <c r="G1202" s="4">
        <v>575.62</v>
      </c>
      <c r="H1202" s="4">
        <v>5281.8891199999998</v>
      </c>
      <c r="I1202" s="5">
        <f t="shared" si="18"/>
        <v>149786554.02273151</v>
      </c>
    </row>
    <row r="1203" spans="1:9" x14ac:dyDescent="0.45">
      <c r="A1203" s="4" t="s">
        <v>142</v>
      </c>
      <c r="B1203" s="4">
        <v>80.675399999999996</v>
      </c>
      <c r="C1203" s="4" t="s">
        <v>20</v>
      </c>
      <c r="D1203" s="4" t="s">
        <v>229</v>
      </c>
      <c r="E1203" s="4">
        <v>2.5000000000000001E-2</v>
      </c>
      <c r="F1203" s="4">
        <v>2.0168849999999998</v>
      </c>
      <c r="G1203" s="4">
        <v>4.0337699999999996</v>
      </c>
      <c r="H1203" s="4">
        <v>4.0337699999999996</v>
      </c>
      <c r="I1203" s="5">
        <f t="shared" si="18"/>
        <v>149786558.05650151</v>
      </c>
    </row>
    <row r="1204" spans="1:9" x14ac:dyDescent="0.45">
      <c r="A1204" s="4" t="s">
        <v>142</v>
      </c>
      <c r="B1204" s="4">
        <v>80.675399999999996</v>
      </c>
      <c r="C1204" s="4" t="s">
        <v>20</v>
      </c>
      <c r="D1204" s="4" t="s">
        <v>230</v>
      </c>
      <c r="E1204" s="4">
        <v>0.1</v>
      </c>
      <c r="F1204" s="4">
        <v>8.0675399999999993</v>
      </c>
      <c r="G1204" s="4">
        <v>16.135079999999999</v>
      </c>
      <c r="H1204" s="4">
        <v>20.168849999999999</v>
      </c>
      <c r="I1204" s="5">
        <f t="shared" si="18"/>
        <v>149786574.19158152</v>
      </c>
    </row>
    <row r="1205" spans="1:9" x14ac:dyDescent="0.45">
      <c r="A1205" s="4" t="s">
        <v>142</v>
      </c>
      <c r="B1205" s="4">
        <v>80.675399999999996</v>
      </c>
      <c r="C1205" s="4" t="s">
        <v>20</v>
      </c>
      <c r="D1205" s="4" t="s">
        <v>227</v>
      </c>
      <c r="E1205" s="4">
        <v>0.4</v>
      </c>
      <c r="F1205" s="4">
        <v>32.270159999999997</v>
      </c>
      <c r="G1205" s="4">
        <v>64.540319999999994</v>
      </c>
      <c r="H1205" s="4">
        <v>84.70917</v>
      </c>
      <c r="I1205" s="5">
        <f t="shared" si="18"/>
        <v>149786638.73190153</v>
      </c>
    </row>
    <row r="1206" spans="1:9" x14ac:dyDescent="0.45">
      <c r="A1206" s="4" t="s">
        <v>142</v>
      </c>
      <c r="B1206" s="4">
        <v>80.675399999999996</v>
      </c>
      <c r="C1206" s="4" t="s">
        <v>20</v>
      </c>
      <c r="D1206" s="4" t="s">
        <v>201</v>
      </c>
      <c r="E1206" s="4">
        <v>0.188</v>
      </c>
      <c r="F1206" s="4">
        <v>15.1669752</v>
      </c>
      <c r="G1206" s="4">
        <v>30.333950399999999</v>
      </c>
      <c r="H1206" s="4">
        <v>115.04312040000001</v>
      </c>
      <c r="I1206" s="5">
        <f t="shared" si="18"/>
        <v>149786669.06585193</v>
      </c>
    </row>
    <row r="1207" spans="1:9" x14ac:dyDescent="0.45">
      <c r="A1207" s="4" t="s">
        <v>142</v>
      </c>
      <c r="B1207" s="4">
        <v>87375.676000000007</v>
      </c>
      <c r="C1207" s="4" t="s">
        <v>119</v>
      </c>
      <c r="D1207" s="4" t="s">
        <v>188</v>
      </c>
      <c r="E1207" s="4">
        <v>0.5</v>
      </c>
      <c r="F1207" s="4">
        <v>43687.838000000003</v>
      </c>
      <c r="G1207" s="4">
        <v>87375.676000000007</v>
      </c>
      <c r="H1207" s="4">
        <v>87375.676000000007</v>
      </c>
      <c r="I1207" s="5">
        <f t="shared" si="18"/>
        <v>149874044.74185193</v>
      </c>
    </row>
    <row r="1208" spans="1:9" x14ac:dyDescent="0.45">
      <c r="A1208" s="4" t="s">
        <v>142</v>
      </c>
      <c r="B1208" s="4">
        <v>87375.676000000007</v>
      </c>
      <c r="C1208" s="4" t="s">
        <v>119</v>
      </c>
      <c r="D1208" s="4" t="s">
        <v>255</v>
      </c>
      <c r="E1208" s="4">
        <v>1.38</v>
      </c>
      <c r="F1208" s="4">
        <v>120578.43287999999</v>
      </c>
      <c r="G1208" s="4">
        <v>241156.86575999999</v>
      </c>
      <c r="H1208" s="4">
        <v>328532.54175999999</v>
      </c>
      <c r="I1208" s="5">
        <f t="shared" si="18"/>
        <v>150115201.60761192</v>
      </c>
    </row>
    <row r="1209" spans="1:9" x14ac:dyDescent="0.45">
      <c r="A1209" s="4" t="s">
        <v>142</v>
      </c>
      <c r="B1209" s="4">
        <v>87375.676000000007</v>
      </c>
      <c r="C1209" s="4" t="s">
        <v>119</v>
      </c>
      <c r="D1209" s="4" t="s">
        <v>209</v>
      </c>
      <c r="E1209" s="4">
        <v>0.125</v>
      </c>
      <c r="F1209" s="4">
        <v>10921.959500000001</v>
      </c>
      <c r="G1209" s="4">
        <v>21843.919000000002</v>
      </c>
      <c r="H1209" s="4">
        <v>350376.46075999999</v>
      </c>
      <c r="I1209" s="5">
        <f t="shared" si="18"/>
        <v>150137045.52661192</v>
      </c>
    </row>
    <row r="1210" spans="1:9" x14ac:dyDescent="0.45">
      <c r="A1210" s="4" t="s">
        <v>142</v>
      </c>
      <c r="B1210" s="4">
        <v>87375.676000000007</v>
      </c>
      <c r="C1210" s="4" t="s">
        <v>119</v>
      </c>
      <c r="D1210" s="4" t="s">
        <v>256</v>
      </c>
      <c r="E1210" s="4">
        <v>3.1300000000000001E-2</v>
      </c>
      <c r="F1210" s="4">
        <v>2734.8586587999998</v>
      </c>
      <c r="G1210" s="4">
        <v>5469.7173175999997</v>
      </c>
      <c r="H1210" s="4">
        <v>355846.17807760002</v>
      </c>
      <c r="I1210" s="5">
        <f t="shared" si="18"/>
        <v>150142515.24392954</v>
      </c>
    </row>
    <row r="1211" spans="1:9" x14ac:dyDescent="0.45">
      <c r="A1211" s="4" t="s">
        <v>142</v>
      </c>
      <c r="B1211" s="4">
        <v>954.31700000000001</v>
      </c>
      <c r="C1211" s="4" t="s">
        <v>31</v>
      </c>
      <c r="D1211" s="4" t="s">
        <v>237</v>
      </c>
      <c r="E1211" s="4">
        <v>2</v>
      </c>
      <c r="F1211" s="4">
        <v>1908.634</v>
      </c>
      <c r="G1211" s="4">
        <v>3817.268</v>
      </c>
      <c r="H1211" s="4">
        <v>3817.268</v>
      </c>
      <c r="I1211" s="5">
        <f t="shared" si="18"/>
        <v>150146332.51192954</v>
      </c>
    </row>
    <row r="1212" spans="1:9" x14ac:dyDescent="0.45">
      <c r="A1212" s="4" t="s">
        <v>142</v>
      </c>
      <c r="B1212" s="4">
        <v>954.31700000000001</v>
      </c>
      <c r="C1212" s="4" t="s">
        <v>31</v>
      </c>
      <c r="D1212" s="4" t="s">
        <v>238</v>
      </c>
      <c r="E1212" s="4">
        <v>6</v>
      </c>
      <c r="F1212" s="4">
        <v>5725.902</v>
      </c>
      <c r="G1212" s="4">
        <v>11451.804</v>
      </c>
      <c r="H1212" s="4">
        <v>15269.072</v>
      </c>
      <c r="I1212" s="5">
        <f t="shared" si="18"/>
        <v>150157784.31592953</v>
      </c>
    </row>
    <row r="1213" spans="1:9" x14ac:dyDescent="0.45">
      <c r="A1213" s="4" t="s">
        <v>142</v>
      </c>
      <c r="B1213" s="4">
        <v>954.31700000000001</v>
      </c>
      <c r="C1213" s="4" t="s">
        <v>31</v>
      </c>
      <c r="D1213" s="4" t="s">
        <v>239</v>
      </c>
      <c r="E1213" s="4">
        <v>1.5</v>
      </c>
      <c r="F1213" s="4">
        <v>1431.4755</v>
      </c>
      <c r="G1213" s="4">
        <v>2862.951</v>
      </c>
      <c r="H1213" s="4">
        <v>18132.023000000001</v>
      </c>
      <c r="I1213" s="5">
        <f t="shared" si="18"/>
        <v>150160647.26692954</v>
      </c>
    </row>
    <row r="1214" spans="1:9" x14ac:dyDescent="0.45">
      <c r="A1214" s="4" t="s">
        <v>142</v>
      </c>
      <c r="B1214" s="4">
        <v>954.31700000000001</v>
      </c>
      <c r="C1214" s="4" t="s">
        <v>31</v>
      </c>
      <c r="D1214" s="4" t="s">
        <v>201</v>
      </c>
      <c r="E1214" s="4">
        <v>0.188</v>
      </c>
      <c r="F1214" s="4">
        <v>179.411596</v>
      </c>
      <c r="G1214" s="4">
        <v>358.82319200000001</v>
      </c>
      <c r="H1214" s="4">
        <v>18490.846192000001</v>
      </c>
      <c r="I1214" s="5">
        <f t="shared" si="18"/>
        <v>150161006.09012154</v>
      </c>
    </row>
    <row r="1215" spans="1:9" x14ac:dyDescent="0.45">
      <c r="A1215" s="4" t="s">
        <v>142</v>
      </c>
      <c r="B1215" s="4">
        <v>2142422.665</v>
      </c>
      <c r="C1215" s="4" t="s">
        <v>120</v>
      </c>
      <c r="D1215" s="4" t="s">
        <v>188</v>
      </c>
      <c r="E1215" s="4">
        <v>0.5</v>
      </c>
      <c r="F1215" s="4">
        <v>1071211.3325</v>
      </c>
      <c r="G1215" s="4">
        <v>2142422.665</v>
      </c>
      <c r="H1215" s="4">
        <v>2142422.665</v>
      </c>
      <c r="I1215" s="5">
        <f t="shared" si="18"/>
        <v>152303428.75512153</v>
      </c>
    </row>
    <row r="1216" spans="1:9" x14ac:dyDescent="0.45">
      <c r="A1216" s="4" t="s">
        <v>142</v>
      </c>
      <c r="B1216" s="4">
        <v>2142422.665</v>
      </c>
      <c r="C1216" s="4" t="s">
        <v>120</v>
      </c>
      <c r="D1216" s="4" t="s">
        <v>255</v>
      </c>
      <c r="E1216" s="4">
        <v>1.38</v>
      </c>
      <c r="F1216" s="4">
        <v>2956543.2777</v>
      </c>
      <c r="G1216" s="4">
        <v>5913086.5554</v>
      </c>
      <c r="H1216" s="4">
        <v>8055509.2204</v>
      </c>
      <c r="I1216" s="5">
        <f t="shared" si="18"/>
        <v>158216515.31052154</v>
      </c>
    </row>
    <row r="1217" spans="1:9" x14ac:dyDescent="0.45">
      <c r="A1217" s="4" t="s">
        <v>142</v>
      </c>
      <c r="B1217" s="4">
        <v>2142422.665</v>
      </c>
      <c r="C1217" s="4" t="s">
        <v>120</v>
      </c>
      <c r="D1217" s="4" t="s">
        <v>209</v>
      </c>
      <c r="E1217" s="4">
        <v>0.125</v>
      </c>
      <c r="F1217" s="4">
        <v>267802.833125</v>
      </c>
      <c r="G1217" s="4">
        <v>535605.66625000001</v>
      </c>
      <c r="H1217" s="4">
        <v>8591114.8866499998</v>
      </c>
      <c r="I1217" s="5">
        <f t="shared" si="18"/>
        <v>158752120.97677153</v>
      </c>
    </row>
    <row r="1218" spans="1:9" x14ac:dyDescent="0.45">
      <c r="A1218" s="4" t="s">
        <v>142</v>
      </c>
      <c r="B1218" s="4">
        <v>2142422.665</v>
      </c>
      <c r="C1218" s="4" t="s">
        <v>120</v>
      </c>
      <c r="D1218" s="4" t="s">
        <v>256</v>
      </c>
      <c r="E1218" s="4">
        <v>3.1300000000000001E-2</v>
      </c>
      <c r="F1218" s="4">
        <v>67057.829414499996</v>
      </c>
      <c r="G1218" s="4">
        <v>134115.65882899999</v>
      </c>
      <c r="H1218" s="4">
        <v>8725230.5454789996</v>
      </c>
      <c r="I1218" s="5">
        <f t="shared" si="18"/>
        <v>158886236.63560054</v>
      </c>
    </row>
    <row r="1219" spans="1:9" x14ac:dyDescent="0.45">
      <c r="A1219" s="4" t="s">
        <v>143</v>
      </c>
      <c r="B1219" s="4">
        <v>230.00020000000001</v>
      </c>
      <c r="C1219" s="4" t="s">
        <v>90</v>
      </c>
      <c r="D1219" s="4" t="s">
        <v>188</v>
      </c>
      <c r="E1219" s="4">
        <v>0.5</v>
      </c>
      <c r="F1219" s="4">
        <v>115.0001</v>
      </c>
      <c r="G1219" s="4">
        <v>230.00020000000001</v>
      </c>
      <c r="H1219" s="4">
        <v>230.00020000000001</v>
      </c>
      <c r="I1219" s="5">
        <f t="shared" si="18"/>
        <v>158886466.63580054</v>
      </c>
    </row>
    <row r="1220" spans="1:9" x14ac:dyDescent="0.45">
      <c r="A1220" s="4" t="s">
        <v>143</v>
      </c>
      <c r="B1220" s="4">
        <v>230.00020000000001</v>
      </c>
      <c r="C1220" s="4" t="s">
        <v>90</v>
      </c>
      <c r="D1220" s="4" t="s">
        <v>189</v>
      </c>
      <c r="E1220" s="4">
        <v>4.4999999999999998E-2</v>
      </c>
      <c r="F1220" s="4">
        <v>10.350009</v>
      </c>
      <c r="G1220" s="4">
        <v>20.700018</v>
      </c>
      <c r="H1220" s="4">
        <v>250.70021800000001</v>
      </c>
      <c r="I1220" s="5">
        <f t="shared" si="18"/>
        <v>158886487.33581853</v>
      </c>
    </row>
    <row r="1221" spans="1:9" x14ac:dyDescent="0.45">
      <c r="A1221" s="4" t="s">
        <v>143</v>
      </c>
      <c r="B1221" s="4">
        <v>230.00020000000001</v>
      </c>
      <c r="C1221" s="4" t="s">
        <v>90</v>
      </c>
      <c r="D1221" s="4" t="s">
        <v>190</v>
      </c>
      <c r="E1221" s="4">
        <v>0.75</v>
      </c>
      <c r="F1221" s="4">
        <v>172.50014999999999</v>
      </c>
      <c r="G1221" s="4">
        <v>345.00029999999998</v>
      </c>
      <c r="H1221" s="4">
        <v>595.70051799999999</v>
      </c>
      <c r="I1221" s="5">
        <f t="shared" ref="I1221:I1284" si="19">I1220+G1221</f>
        <v>158886832.33611852</v>
      </c>
    </row>
    <row r="1222" spans="1:9" x14ac:dyDescent="0.45">
      <c r="A1222" s="4" t="s">
        <v>143</v>
      </c>
      <c r="B1222" s="4">
        <v>230.00020000000001</v>
      </c>
      <c r="C1222" s="4" t="s">
        <v>90</v>
      </c>
      <c r="D1222" s="4" t="s">
        <v>191</v>
      </c>
      <c r="E1222" s="4">
        <v>6.3E-2</v>
      </c>
      <c r="F1222" s="4">
        <v>14.4900126</v>
      </c>
      <c r="G1222" s="4">
        <v>28.9800252</v>
      </c>
      <c r="H1222" s="4">
        <v>624.68054319999999</v>
      </c>
      <c r="I1222" s="5">
        <f t="shared" si="19"/>
        <v>158886861.31614372</v>
      </c>
    </row>
    <row r="1223" spans="1:9" x14ac:dyDescent="0.45">
      <c r="A1223" s="4" t="s">
        <v>143</v>
      </c>
      <c r="B1223" s="4">
        <v>383.27199999999999</v>
      </c>
      <c r="C1223" s="4" t="s">
        <v>33</v>
      </c>
      <c r="D1223" s="4" t="s">
        <v>188</v>
      </c>
      <c r="E1223" s="4">
        <v>0.5</v>
      </c>
      <c r="F1223" s="4">
        <v>191.636</v>
      </c>
      <c r="G1223" s="4">
        <v>383.27199999999999</v>
      </c>
      <c r="H1223" s="4">
        <v>383.27199999999999</v>
      </c>
      <c r="I1223" s="5">
        <f t="shared" si="19"/>
        <v>158887244.58814374</v>
      </c>
    </row>
    <row r="1224" spans="1:9" x14ac:dyDescent="0.45">
      <c r="A1224" s="4" t="s">
        <v>143</v>
      </c>
      <c r="B1224" s="4">
        <v>383.27199999999999</v>
      </c>
      <c r="C1224" s="4" t="s">
        <v>33</v>
      </c>
      <c r="D1224" s="4" t="s">
        <v>196</v>
      </c>
      <c r="E1224" s="4">
        <v>0.253</v>
      </c>
      <c r="F1224" s="4">
        <v>96.967815999999999</v>
      </c>
      <c r="G1224" s="4">
        <v>193.935632</v>
      </c>
      <c r="H1224" s="4">
        <v>577.20763199999999</v>
      </c>
      <c r="I1224" s="5">
        <f t="shared" si="19"/>
        <v>158887438.52377573</v>
      </c>
    </row>
    <row r="1225" spans="1:9" x14ac:dyDescent="0.45">
      <c r="A1225" s="4" t="s">
        <v>143</v>
      </c>
      <c r="B1225" s="4">
        <v>383.27199999999999</v>
      </c>
      <c r="C1225" s="4" t="s">
        <v>33</v>
      </c>
      <c r="D1225" s="4" t="s">
        <v>197</v>
      </c>
      <c r="E1225" s="4">
        <v>1</v>
      </c>
      <c r="F1225" s="4">
        <v>383.27199999999999</v>
      </c>
      <c r="G1225" s="4">
        <v>766.54399999999998</v>
      </c>
      <c r="H1225" s="4">
        <v>1343.751632</v>
      </c>
      <c r="I1225" s="5">
        <f t="shared" si="19"/>
        <v>158888205.06777573</v>
      </c>
    </row>
    <row r="1226" spans="1:9" x14ac:dyDescent="0.45">
      <c r="A1226" s="4" t="s">
        <v>143</v>
      </c>
      <c r="B1226" s="4">
        <v>383.27199999999999</v>
      </c>
      <c r="C1226" s="4" t="s">
        <v>33</v>
      </c>
      <c r="D1226" s="4" t="s">
        <v>198</v>
      </c>
      <c r="E1226" s="4">
        <v>0.01</v>
      </c>
      <c r="F1226" s="4">
        <v>3.8327200000000001</v>
      </c>
      <c r="G1226" s="4">
        <v>7.6654400000000003</v>
      </c>
      <c r="H1226" s="4">
        <v>1351.417072</v>
      </c>
      <c r="I1226" s="5">
        <f t="shared" si="19"/>
        <v>158888212.73321572</v>
      </c>
    </row>
    <row r="1227" spans="1:9" x14ac:dyDescent="0.45">
      <c r="A1227" s="4" t="s">
        <v>143</v>
      </c>
      <c r="B1227" s="4">
        <v>383.27199999999999</v>
      </c>
      <c r="C1227" s="4" t="s">
        <v>33</v>
      </c>
      <c r="D1227" s="4" t="s">
        <v>199</v>
      </c>
      <c r="E1227" s="4">
        <v>0.5</v>
      </c>
      <c r="F1227" s="4">
        <v>191.636</v>
      </c>
      <c r="G1227" s="4">
        <v>383.27199999999999</v>
      </c>
      <c r="H1227" s="4">
        <v>1734.6890719999999</v>
      </c>
      <c r="I1227" s="5">
        <f t="shared" si="19"/>
        <v>158888596.00521573</v>
      </c>
    </row>
    <row r="1228" spans="1:9" x14ac:dyDescent="0.45">
      <c r="A1228" s="4" t="s">
        <v>143</v>
      </c>
      <c r="B1228" s="4">
        <v>383.27199999999999</v>
      </c>
      <c r="C1228" s="4" t="s">
        <v>33</v>
      </c>
      <c r="D1228" s="4" t="s">
        <v>200</v>
      </c>
      <c r="E1228" s="4">
        <v>0.26600000000000001</v>
      </c>
      <c r="F1228" s="4">
        <v>101.950352</v>
      </c>
      <c r="G1228" s="4">
        <v>203.90070399999999</v>
      </c>
      <c r="H1228" s="4">
        <v>1938.589776</v>
      </c>
      <c r="I1228" s="5">
        <f t="shared" si="19"/>
        <v>158888799.90591973</v>
      </c>
    </row>
    <row r="1229" spans="1:9" x14ac:dyDescent="0.45">
      <c r="A1229" s="4" t="s">
        <v>143</v>
      </c>
      <c r="B1229" s="4">
        <v>1.74</v>
      </c>
      <c r="C1229" s="4" t="s">
        <v>132</v>
      </c>
      <c r="D1229" s="4" t="s">
        <v>201</v>
      </c>
      <c r="E1229" s="4">
        <v>0.188</v>
      </c>
      <c r="F1229" s="4">
        <v>0.32712000000000002</v>
      </c>
      <c r="G1229" s="4">
        <v>0.65424000000000004</v>
      </c>
      <c r="H1229" s="4">
        <v>0.65424000000000004</v>
      </c>
      <c r="I1229" s="5">
        <f t="shared" si="19"/>
        <v>158888800.56015974</v>
      </c>
    </row>
    <row r="1230" spans="1:9" x14ac:dyDescent="0.45">
      <c r="A1230" s="4" t="s">
        <v>143</v>
      </c>
      <c r="B1230" s="4">
        <v>1.74</v>
      </c>
      <c r="C1230" s="4" t="s">
        <v>132</v>
      </c>
      <c r="D1230" s="4" t="s">
        <v>202</v>
      </c>
      <c r="E1230" s="4">
        <v>1.75</v>
      </c>
      <c r="F1230" s="4">
        <v>3.0449999999999999</v>
      </c>
      <c r="G1230" s="4">
        <v>6.09</v>
      </c>
      <c r="H1230" s="4">
        <v>6.7442399999999996</v>
      </c>
      <c r="I1230" s="5">
        <f t="shared" si="19"/>
        <v>158888806.65015975</v>
      </c>
    </row>
    <row r="1231" spans="1:9" x14ac:dyDescent="0.45">
      <c r="A1231" s="4" t="s">
        <v>143</v>
      </c>
      <c r="B1231" s="4">
        <v>1.74</v>
      </c>
      <c r="C1231" s="4" t="s">
        <v>132</v>
      </c>
      <c r="D1231" s="4" t="s">
        <v>203</v>
      </c>
      <c r="E1231" s="4">
        <v>2</v>
      </c>
      <c r="F1231" s="4">
        <v>3.48</v>
      </c>
      <c r="G1231" s="4">
        <v>6.96</v>
      </c>
      <c r="H1231" s="4">
        <v>13.70424</v>
      </c>
      <c r="I1231" s="5">
        <f t="shared" si="19"/>
        <v>158888813.61015975</v>
      </c>
    </row>
    <row r="1232" spans="1:9" x14ac:dyDescent="0.45">
      <c r="A1232" s="4" t="s">
        <v>143</v>
      </c>
      <c r="B1232" s="4">
        <v>1.74</v>
      </c>
      <c r="C1232" s="4" t="s">
        <v>132</v>
      </c>
      <c r="D1232" s="4" t="s">
        <v>194</v>
      </c>
      <c r="E1232" s="4">
        <v>3.8</v>
      </c>
      <c r="F1232" s="4">
        <v>6.6120000000000001</v>
      </c>
      <c r="G1232" s="4">
        <v>13.224</v>
      </c>
      <c r="H1232" s="4">
        <v>26.928239999999999</v>
      </c>
      <c r="I1232" s="5">
        <f t="shared" si="19"/>
        <v>158888826.83415976</v>
      </c>
    </row>
    <row r="1233" spans="1:9" x14ac:dyDescent="0.45">
      <c r="A1233" s="4" t="s">
        <v>143</v>
      </c>
      <c r="B1233" s="4">
        <v>1.74</v>
      </c>
      <c r="C1233" s="4" t="s">
        <v>132</v>
      </c>
      <c r="D1233" s="4" t="s">
        <v>204</v>
      </c>
      <c r="E1233" s="4">
        <v>0.5</v>
      </c>
      <c r="F1233" s="4">
        <v>0.87</v>
      </c>
      <c r="G1233" s="4">
        <v>1.74</v>
      </c>
      <c r="H1233" s="4">
        <v>28.668240000000001</v>
      </c>
      <c r="I1233" s="5">
        <f t="shared" si="19"/>
        <v>158888828.57415977</v>
      </c>
    </row>
    <row r="1234" spans="1:9" x14ac:dyDescent="0.45">
      <c r="A1234" s="4" t="s">
        <v>143</v>
      </c>
      <c r="B1234" s="4">
        <v>5.1974999999999998</v>
      </c>
      <c r="C1234" s="4" t="s">
        <v>91</v>
      </c>
      <c r="D1234" s="4" t="s">
        <v>188</v>
      </c>
      <c r="E1234" s="4">
        <v>0.5</v>
      </c>
      <c r="F1234" s="4">
        <v>2.5987499999999999</v>
      </c>
      <c r="G1234" s="4">
        <v>5.1974999999999998</v>
      </c>
      <c r="H1234" s="4">
        <v>5.1974999999999998</v>
      </c>
      <c r="I1234" s="5">
        <f t="shared" si="19"/>
        <v>158888833.77165976</v>
      </c>
    </row>
    <row r="1235" spans="1:9" x14ac:dyDescent="0.45">
      <c r="A1235" s="4" t="s">
        <v>143</v>
      </c>
      <c r="B1235" s="4">
        <v>5.1974999999999998</v>
      </c>
      <c r="C1235" s="4" t="s">
        <v>91</v>
      </c>
      <c r="D1235" s="4" t="s">
        <v>209</v>
      </c>
      <c r="E1235" s="4">
        <v>0.125</v>
      </c>
      <c r="F1235" s="4">
        <v>0.64968749999999997</v>
      </c>
      <c r="G1235" s="4">
        <v>1.2993749999999999</v>
      </c>
      <c r="H1235" s="4">
        <v>6.4968750000000002</v>
      </c>
      <c r="I1235" s="5">
        <f t="shared" si="19"/>
        <v>158888835.07103476</v>
      </c>
    </row>
    <row r="1236" spans="1:9" x14ac:dyDescent="0.45">
      <c r="A1236" s="4" t="s">
        <v>143</v>
      </c>
      <c r="B1236" s="4">
        <v>5.1974999999999998</v>
      </c>
      <c r="C1236" s="4" t="s">
        <v>91</v>
      </c>
      <c r="D1236" s="4" t="s">
        <v>210</v>
      </c>
      <c r="E1236" s="4">
        <v>3.2</v>
      </c>
      <c r="F1236" s="4">
        <v>16.632000000000001</v>
      </c>
      <c r="G1236" s="4">
        <v>33.264000000000003</v>
      </c>
      <c r="H1236" s="4">
        <v>39.760874999999999</v>
      </c>
      <c r="I1236" s="5">
        <f t="shared" si="19"/>
        <v>158888868.33503476</v>
      </c>
    </row>
    <row r="1237" spans="1:9" x14ac:dyDescent="0.45">
      <c r="A1237" s="4" t="s">
        <v>143</v>
      </c>
      <c r="B1237" s="4">
        <v>5.1974999999999998</v>
      </c>
      <c r="C1237" s="4" t="s">
        <v>91</v>
      </c>
      <c r="D1237" s="4" t="s">
        <v>211</v>
      </c>
      <c r="E1237" s="4">
        <v>0.6</v>
      </c>
      <c r="F1237" s="4">
        <v>3.1185</v>
      </c>
      <c r="G1237" s="4">
        <v>6.2370000000000001</v>
      </c>
      <c r="H1237" s="4">
        <v>45.997875000000001</v>
      </c>
      <c r="I1237" s="5">
        <f t="shared" si="19"/>
        <v>158888874.57203475</v>
      </c>
    </row>
    <row r="1238" spans="1:9" x14ac:dyDescent="0.45">
      <c r="A1238" s="4" t="s">
        <v>143</v>
      </c>
      <c r="B1238" s="4">
        <v>48</v>
      </c>
      <c r="C1238" s="4" t="s">
        <v>92</v>
      </c>
      <c r="D1238" s="4" t="s">
        <v>214</v>
      </c>
      <c r="E1238" s="4">
        <v>8.8999999999999996E-2</v>
      </c>
      <c r="F1238" s="4">
        <v>4.2720000000000002</v>
      </c>
      <c r="G1238" s="4">
        <v>8.5440000000000005</v>
      </c>
      <c r="H1238" s="4">
        <v>8.5440000000000005</v>
      </c>
      <c r="I1238" s="5">
        <f t="shared" si="19"/>
        <v>158888883.11603475</v>
      </c>
    </row>
    <row r="1239" spans="1:9" x14ac:dyDescent="0.45">
      <c r="A1239" s="4" t="s">
        <v>143</v>
      </c>
      <c r="B1239" s="4">
        <v>48</v>
      </c>
      <c r="C1239" s="4" t="s">
        <v>92</v>
      </c>
      <c r="D1239" s="4" t="s">
        <v>215</v>
      </c>
      <c r="E1239" s="4">
        <v>3.9E-2</v>
      </c>
      <c r="F1239" s="4">
        <v>1.8720000000000001</v>
      </c>
      <c r="G1239" s="4">
        <v>3.7440000000000002</v>
      </c>
      <c r="H1239" s="4">
        <v>12.288</v>
      </c>
      <c r="I1239" s="5">
        <f t="shared" si="19"/>
        <v>158888886.86003473</v>
      </c>
    </row>
    <row r="1240" spans="1:9" x14ac:dyDescent="0.45">
      <c r="A1240" s="4" t="s">
        <v>143</v>
      </c>
      <c r="B1240" s="4">
        <v>48</v>
      </c>
      <c r="C1240" s="4" t="s">
        <v>92</v>
      </c>
      <c r="D1240" s="4" t="s">
        <v>216</v>
      </c>
      <c r="E1240" s="4">
        <v>3.96</v>
      </c>
      <c r="F1240" s="4">
        <v>190.08</v>
      </c>
      <c r="G1240" s="4">
        <v>380.16</v>
      </c>
      <c r="H1240" s="4">
        <v>392.44799999999998</v>
      </c>
      <c r="I1240" s="5">
        <f t="shared" si="19"/>
        <v>158889267.02003473</v>
      </c>
    </row>
    <row r="1241" spans="1:9" x14ac:dyDescent="0.45">
      <c r="A1241" s="4" t="s">
        <v>143</v>
      </c>
      <c r="B1241" s="4">
        <v>48</v>
      </c>
      <c r="C1241" s="4" t="s">
        <v>92</v>
      </c>
      <c r="D1241" s="4" t="s">
        <v>199</v>
      </c>
      <c r="E1241" s="4">
        <v>0.5</v>
      </c>
      <c r="F1241" s="4">
        <v>24</v>
      </c>
      <c r="G1241" s="4">
        <v>48</v>
      </c>
      <c r="H1241" s="4">
        <v>440.44799999999998</v>
      </c>
      <c r="I1241" s="5">
        <f t="shared" si="19"/>
        <v>158889315.02003473</v>
      </c>
    </row>
    <row r="1242" spans="1:9" x14ac:dyDescent="0.45">
      <c r="A1242" s="4" t="s">
        <v>143</v>
      </c>
      <c r="B1242" s="4">
        <v>310.33999999999997</v>
      </c>
      <c r="C1242" s="4" t="s">
        <v>23</v>
      </c>
      <c r="D1242" s="4" t="s">
        <v>208</v>
      </c>
      <c r="E1242" s="4">
        <v>0.12</v>
      </c>
      <c r="F1242" s="4">
        <v>37.2408</v>
      </c>
      <c r="G1242" s="4">
        <v>74.4816</v>
      </c>
      <c r="H1242" s="4">
        <v>74.4816</v>
      </c>
      <c r="I1242" s="5">
        <f t="shared" si="19"/>
        <v>158889389.50163472</v>
      </c>
    </row>
    <row r="1243" spans="1:9" x14ac:dyDescent="0.45">
      <c r="A1243" s="4" t="s">
        <v>143</v>
      </c>
      <c r="B1243" s="4">
        <v>310.33999999999997</v>
      </c>
      <c r="C1243" s="4" t="s">
        <v>23</v>
      </c>
      <c r="D1243" s="4" t="s">
        <v>217</v>
      </c>
      <c r="E1243" s="4">
        <v>0.5</v>
      </c>
      <c r="F1243" s="4">
        <v>155.16999999999999</v>
      </c>
      <c r="G1243" s="4">
        <v>310.33999999999997</v>
      </c>
      <c r="H1243" s="4">
        <v>384.82159999999999</v>
      </c>
      <c r="I1243" s="5">
        <f t="shared" si="19"/>
        <v>158889699.84163472</v>
      </c>
    </row>
    <row r="1244" spans="1:9" x14ac:dyDescent="0.45">
      <c r="A1244" s="4" t="s">
        <v>143</v>
      </c>
      <c r="B1244" s="4">
        <v>310.33999999999997</v>
      </c>
      <c r="C1244" s="4" t="s">
        <v>23</v>
      </c>
      <c r="D1244" s="4" t="s">
        <v>218</v>
      </c>
      <c r="E1244" s="4">
        <v>1</v>
      </c>
      <c r="F1244" s="4">
        <v>310.33999999999997</v>
      </c>
      <c r="G1244" s="4">
        <v>620.67999999999995</v>
      </c>
      <c r="H1244" s="4">
        <v>1005.5016000000001</v>
      </c>
      <c r="I1244" s="5">
        <f t="shared" si="19"/>
        <v>158890320.52163473</v>
      </c>
    </row>
    <row r="1245" spans="1:9" x14ac:dyDescent="0.45">
      <c r="A1245" s="4" t="s">
        <v>143</v>
      </c>
      <c r="B1245" s="4">
        <v>310.33999999999997</v>
      </c>
      <c r="C1245" s="4" t="s">
        <v>23</v>
      </c>
      <c r="D1245" s="4" t="s">
        <v>219</v>
      </c>
      <c r="E1245" s="4">
        <v>0.25</v>
      </c>
      <c r="F1245" s="4">
        <v>77.584999999999994</v>
      </c>
      <c r="G1245" s="4">
        <v>155.16999999999999</v>
      </c>
      <c r="H1245" s="4">
        <v>1160.6715999999999</v>
      </c>
      <c r="I1245" s="5">
        <f t="shared" si="19"/>
        <v>158890475.69163471</v>
      </c>
    </row>
    <row r="1246" spans="1:9" x14ac:dyDescent="0.45">
      <c r="A1246" s="4" t="s">
        <v>143</v>
      </c>
      <c r="B1246" s="4">
        <v>310.33999999999997</v>
      </c>
      <c r="C1246" s="4" t="s">
        <v>23</v>
      </c>
      <c r="D1246" s="4" t="s">
        <v>220</v>
      </c>
      <c r="E1246" s="4">
        <v>0.17799999999999999</v>
      </c>
      <c r="F1246" s="4">
        <v>55.240519999999997</v>
      </c>
      <c r="G1246" s="4">
        <v>110.48103999999999</v>
      </c>
      <c r="H1246" s="4">
        <v>1271.15264</v>
      </c>
      <c r="I1246" s="5">
        <f t="shared" si="19"/>
        <v>158890586.17267472</v>
      </c>
    </row>
    <row r="1247" spans="1:9" x14ac:dyDescent="0.45">
      <c r="A1247" s="4" t="s">
        <v>143</v>
      </c>
      <c r="B1247" s="4">
        <v>310.33999999999997</v>
      </c>
      <c r="C1247" s="4" t="s">
        <v>23</v>
      </c>
      <c r="D1247" s="4" t="s">
        <v>221</v>
      </c>
      <c r="E1247" s="4">
        <v>1.27</v>
      </c>
      <c r="F1247" s="4">
        <v>394.1318</v>
      </c>
      <c r="G1247" s="4">
        <v>788.2636</v>
      </c>
      <c r="H1247" s="4">
        <v>2059.41624</v>
      </c>
      <c r="I1247" s="5">
        <f t="shared" si="19"/>
        <v>158891374.43627471</v>
      </c>
    </row>
    <row r="1248" spans="1:9" x14ac:dyDescent="0.45">
      <c r="A1248" s="4" t="s">
        <v>143</v>
      </c>
      <c r="B1248" s="4">
        <v>2.4304999999999999</v>
      </c>
      <c r="C1248" s="4" t="s">
        <v>93</v>
      </c>
      <c r="D1248" s="4" t="s">
        <v>222</v>
      </c>
      <c r="E1248" s="4">
        <v>4</v>
      </c>
      <c r="F1248" s="4">
        <v>9.7219999999999995</v>
      </c>
      <c r="G1248" s="4">
        <v>19.443999999999999</v>
      </c>
      <c r="H1248" s="4">
        <v>19.443999999999999</v>
      </c>
      <c r="I1248" s="5">
        <f t="shared" si="19"/>
        <v>158891393.88027471</v>
      </c>
    </row>
    <row r="1249" spans="1:9" x14ac:dyDescent="0.45">
      <c r="A1249" s="4" t="s">
        <v>143</v>
      </c>
      <c r="B1249" s="4">
        <v>2.4304999999999999</v>
      </c>
      <c r="C1249" s="4" t="s">
        <v>93</v>
      </c>
      <c r="D1249" s="4" t="s">
        <v>223</v>
      </c>
      <c r="E1249" s="4">
        <v>1.5</v>
      </c>
      <c r="F1249" s="4">
        <v>3.64575</v>
      </c>
      <c r="G1249" s="4">
        <v>7.2915000000000001</v>
      </c>
      <c r="H1249" s="4">
        <v>26.735499999999998</v>
      </c>
      <c r="I1249" s="5">
        <f t="shared" si="19"/>
        <v>158891401.17177472</v>
      </c>
    </row>
    <row r="1250" spans="1:9" x14ac:dyDescent="0.45">
      <c r="A1250" s="4" t="s">
        <v>143</v>
      </c>
      <c r="B1250" s="4">
        <v>2.4304999999999999</v>
      </c>
      <c r="C1250" s="4" t="s">
        <v>93</v>
      </c>
      <c r="D1250" s="4" t="s">
        <v>224</v>
      </c>
      <c r="E1250" s="4">
        <v>4.8</v>
      </c>
      <c r="F1250" s="4">
        <v>11.666399999999999</v>
      </c>
      <c r="G1250" s="4">
        <v>23.332799999999999</v>
      </c>
      <c r="H1250" s="4">
        <v>50.068300000000001</v>
      </c>
      <c r="I1250" s="5">
        <f t="shared" si="19"/>
        <v>158891424.50457472</v>
      </c>
    </row>
    <row r="1251" spans="1:9" x14ac:dyDescent="0.45">
      <c r="A1251" s="4" t="s">
        <v>143</v>
      </c>
      <c r="B1251" s="4">
        <v>2.4304999999999999</v>
      </c>
      <c r="C1251" s="4" t="s">
        <v>93</v>
      </c>
      <c r="D1251" s="4" t="s">
        <v>225</v>
      </c>
      <c r="E1251" s="4">
        <v>0.75</v>
      </c>
      <c r="F1251" s="4">
        <v>1.822875</v>
      </c>
      <c r="G1251" s="4">
        <v>3.64575</v>
      </c>
      <c r="H1251" s="4">
        <v>53.71405</v>
      </c>
      <c r="I1251" s="5">
        <f t="shared" si="19"/>
        <v>158891428.1503247</v>
      </c>
    </row>
    <row r="1252" spans="1:9" x14ac:dyDescent="0.45">
      <c r="A1252" s="4" t="s">
        <v>143</v>
      </c>
      <c r="B1252" s="4">
        <v>45.280999999999999</v>
      </c>
      <c r="C1252" s="4" t="s">
        <v>94</v>
      </c>
      <c r="D1252" s="4" t="s">
        <v>197</v>
      </c>
      <c r="E1252" s="4">
        <v>1</v>
      </c>
      <c r="F1252" s="4">
        <v>45.280999999999999</v>
      </c>
      <c r="G1252" s="4">
        <v>90.561999999999998</v>
      </c>
      <c r="H1252" s="4">
        <v>90.561999999999998</v>
      </c>
      <c r="I1252" s="5">
        <f t="shared" si="19"/>
        <v>158891518.71232471</v>
      </c>
    </row>
    <row r="1253" spans="1:9" x14ac:dyDescent="0.45">
      <c r="A1253" s="4" t="s">
        <v>143</v>
      </c>
      <c r="B1253" s="4">
        <v>45.280999999999999</v>
      </c>
      <c r="C1253" s="4" t="s">
        <v>94</v>
      </c>
      <c r="D1253" s="4" t="s">
        <v>227</v>
      </c>
      <c r="E1253" s="4">
        <v>0.4</v>
      </c>
      <c r="F1253" s="4">
        <v>18.112400000000001</v>
      </c>
      <c r="G1253" s="4">
        <v>36.224800000000002</v>
      </c>
      <c r="H1253" s="4">
        <v>126.7868</v>
      </c>
      <c r="I1253" s="5">
        <f t="shared" si="19"/>
        <v>158891554.9371247</v>
      </c>
    </row>
    <row r="1254" spans="1:9" x14ac:dyDescent="0.45">
      <c r="A1254" s="4" t="s">
        <v>143</v>
      </c>
      <c r="B1254" s="4">
        <v>45.280999999999999</v>
      </c>
      <c r="C1254" s="4" t="s">
        <v>94</v>
      </c>
      <c r="D1254" s="4" t="s">
        <v>213</v>
      </c>
      <c r="E1254" s="4">
        <v>0.4</v>
      </c>
      <c r="F1254" s="4">
        <v>18.112400000000001</v>
      </c>
      <c r="G1254" s="4">
        <v>36.224800000000002</v>
      </c>
      <c r="H1254" s="4">
        <v>163.01159999999999</v>
      </c>
      <c r="I1254" s="5">
        <f t="shared" si="19"/>
        <v>158891591.16192469</v>
      </c>
    </row>
    <row r="1255" spans="1:9" x14ac:dyDescent="0.45">
      <c r="A1255" s="4" t="s">
        <v>143</v>
      </c>
      <c r="B1255" s="4">
        <v>45.280999999999999</v>
      </c>
      <c r="C1255" s="4" t="s">
        <v>94</v>
      </c>
      <c r="D1255" s="4" t="s">
        <v>229</v>
      </c>
      <c r="E1255" s="4">
        <v>2.5000000000000001E-2</v>
      </c>
      <c r="F1255" s="4">
        <v>1.1320250000000001</v>
      </c>
      <c r="G1255" s="4">
        <v>2.2640500000000001</v>
      </c>
      <c r="H1255" s="4">
        <v>165.27565000000001</v>
      </c>
      <c r="I1255" s="5">
        <f t="shared" si="19"/>
        <v>158891593.4259747</v>
      </c>
    </row>
    <row r="1256" spans="1:9" x14ac:dyDescent="0.45">
      <c r="A1256" s="4" t="s">
        <v>143</v>
      </c>
      <c r="B1256" s="4">
        <v>3.2570000000000001</v>
      </c>
      <c r="C1256" s="4" t="s">
        <v>9</v>
      </c>
      <c r="D1256" s="4" t="s">
        <v>230</v>
      </c>
      <c r="E1256" s="4">
        <v>0.1</v>
      </c>
      <c r="F1256" s="4">
        <v>0.32569999999999999</v>
      </c>
      <c r="G1256" s="4">
        <v>0.65139999999999998</v>
      </c>
      <c r="H1256" s="4">
        <v>0.65139999999999998</v>
      </c>
      <c r="I1256" s="5">
        <f t="shared" si="19"/>
        <v>158891594.0773747</v>
      </c>
    </row>
    <row r="1257" spans="1:9" x14ac:dyDescent="0.45">
      <c r="A1257" s="4" t="s">
        <v>143</v>
      </c>
      <c r="B1257" s="4">
        <v>3.2570000000000001</v>
      </c>
      <c r="C1257" s="4" t="s">
        <v>9</v>
      </c>
      <c r="D1257" s="4" t="s">
        <v>227</v>
      </c>
      <c r="E1257" s="4">
        <v>0.4</v>
      </c>
      <c r="F1257" s="4">
        <v>1.3028</v>
      </c>
      <c r="G1257" s="4">
        <v>2.6055999999999999</v>
      </c>
      <c r="H1257" s="4">
        <v>3.2570000000000001</v>
      </c>
      <c r="I1257" s="5">
        <f t="shared" si="19"/>
        <v>158891596.6829747</v>
      </c>
    </row>
    <row r="1258" spans="1:9" x14ac:dyDescent="0.45">
      <c r="A1258" s="4" t="s">
        <v>143</v>
      </c>
      <c r="B1258" s="4">
        <v>3.2570000000000001</v>
      </c>
      <c r="C1258" s="4" t="s">
        <v>9</v>
      </c>
      <c r="D1258" s="4" t="s">
        <v>231</v>
      </c>
      <c r="E1258" s="4">
        <v>0.2</v>
      </c>
      <c r="F1258" s="4">
        <v>0.65139999999999998</v>
      </c>
      <c r="G1258" s="4">
        <v>1.3028</v>
      </c>
      <c r="H1258" s="4">
        <v>4.5598000000000001</v>
      </c>
      <c r="I1258" s="5">
        <f t="shared" si="19"/>
        <v>158891597.9857747</v>
      </c>
    </row>
    <row r="1259" spans="1:9" x14ac:dyDescent="0.45">
      <c r="A1259" s="4" t="s">
        <v>143</v>
      </c>
      <c r="B1259" s="4">
        <v>3.2570000000000001</v>
      </c>
      <c r="C1259" s="4" t="s">
        <v>9</v>
      </c>
      <c r="D1259" s="4" t="s">
        <v>232</v>
      </c>
      <c r="E1259" s="4">
        <v>0.1</v>
      </c>
      <c r="F1259" s="4">
        <v>0.32569999999999999</v>
      </c>
      <c r="G1259" s="4">
        <v>0.65139999999999998</v>
      </c>
      <c r="H1259" s="4">
        <v>5.2111999999999998</v>
      </c>
      <c r="I1259" s="5">
        <f t="shared" si="19"/>
        <v>158891598.6371747</v>
      </c>
    </row>
    <row r="1260" spans="1:9" x14ac:dyDescent="0.45">
      <c r="A1260" s="4" t="s">
        <v>143</v>
      </c>
      <c r="B1260" s="4">
        <v>6.7140000000000004</v>
      </c>
      <c r="C1260" s="4" t="s">
        <v>24</v>
      </c>
      <c r="D1260" s="4" t="s">
        <v>235</v>
      </c>
      <c r="E1260" s="4">
        <v>15</v>
      </c>
      <c r="F1260" s="4">
        <v>100.71</v>
      </c>
      <c r="G1260" s="4">
        <v>201.42</v>
      </c>
      <c r="H1260" s="4">
        <v>201.42</v>
      </c>
      <c r="I1260" s="5">
        <f t="shared" si="19"/>
        <v>158891800.05717468</v>
      </c>
    </row>
    <row r="1261" spans="1:9" x14ac:dyDescent="0.45">
      <c r="A1261" s="4" t="s">
        <v>143</v>
      </c>
      <c r="B1261" s="4">
        <v>6.7140000000000004</v>
      </c>
      <c r="C1261" s="4" t="s">
        <v>24</v>
      </c>
      <c r="D1261" s="4" t="s">
        <v>227</v>
      </c>
      <c r="E1261" s="4">
        <v>0.4</v>
      </c>
      <c r="F1261" s="4">
        <v>2.6856</v>
      </c>
      <c r="G1261" s="4">
        <v>5.3712</v>
      </c>
      <c r="H1261" s="4">
        <v>206.7912</v>
      </c>
      <c r="I1261" s="5">
        <f t="shared" si="19"/>
        <v>158891805.42837468</v>
      </c>
    </row>
    <row r="1262" spans="1:9" x14ac:dyDescent="0.45">
      <c r="A1262" s="4" t="s">
        <v>143</v>
      </c>
      <c r="B1262" s="4">
        <v>6.7140000000000004</v>
      </c>
      <c r="C1262" s="4" t="s">
        <v>24</v>
      </c>
      <c r="D1262" s="4" t="s">
        <v>208</v>
      </c>
      <c r="E1262" s="4">
        <v>0.12</v>
      </c>
      <c r="F1262" s="4">
        <v>0.80567999999999995</v>
      </c>
      <c r="G1262" s="4">
        <v>1.6113599999999999</v>
      </c>
      <c r="H1262" s="4">
        <v>208.40255999999999</v>
      </c>
      <c r="I1262" s="5">
        <f t="shared" si="19"/>
        <v>158891807.03973469</v>
      </c>
    </row>
    <row r="1263" spans="1:9" x14ac:dyDescent="0.45">
      <c r="A1263" s="4" t="s">
        <v>143</v>
      </c>
      <c r="B1263" s="4">
        <v>6.7140000000000004</v>
      </c>
      <c r="C1263" s="4" t="s">
        <v>24</v>
      </c>
      <c r="D1263" s="4" t="s">
        <v>231</v>
      </c>
      <c r="E1263" s="4">
        <v>0.2</v>
      </c>
      <c r="F1263" s="4">
        <v>1.3428</v>
      </c>
      <c r="G1263" s="4">
        <v>2.6856</v>
      </c>
      <c r="H1263" s="4">
        <v>211.08815999999999</v>
      </c>
      <c r="I1263" s="5">
        <f t="shared" si="19"/>
        <v>158891809.7253347</v>
      </c>
    </row>
    <row r="1264" spans="1:9" x14ac:dyDescent="0.45">
      <c r="A1264" s="4" t="s">
        <v>143</v>
      </c>
      <c r="B1264" s="4">
        <v>6.7140000000000004</v>
      </c>
      <c r="C1264" s="4" t="s">
        <v>24</v>
      </c>
      <c r="D1264" s="4" t="s">
        <v>236</v>
      </c>
      <c r="E1264" s="4">
        <v>0.1</v>
      </c>
      <c r="F1264" s="4">
        <v>0.6714</v>
      </c>
      <c r="G1264" s="4">
        <v>1.3428</v>
      </c>
      <c r="H1264" s="4">
        <v>212.43096</v>
      </c>
      <c r="I1264" s="5">
        <f t="shared" si="19"/>
        <v>158891811.0681347</v>
      </c>
    </row>
    <row r="1265" spans="1:9" x14ac:dyDescent="0.45">
      <c r="A1265" s="4" t="s">
        <v>143</v>
      </c>
      <c r="B1265" s="4">
        <v>6.5049999999999999</v>
      </c>
      <c r="C1265" s="4" t="s">
        <v>38</v>
      </c>
      <c r="D1265" s="4" t="s">
        <v>237</v>
      </c>
      <c r="E1265" s="4">
        <v>2</v>
      </c>
      <c r="F1265" s="4">
        <v>13.01</v>
      </c>
      <c r="G1265" s="4">
        <v>26.02</v>
      </c>
      <c r="H1265" s="4">
        <v>26.02</v>
      </c>
      <c r="I1265" s="5">
        <f t="shared" si="19"/>
        <v>158891837.08813471</v>
      </c>
    </row>
    <row r="1266" spans="1:9" x14ac:dyDescent="0.45">
      <c r="A1266" s="4" t="s">
        <v>143</v>
      </c>
      <c r="B1266" s="4">
        <v>6.5049999999999999</v>
      </c>
      <c r="C1266" s="4" t="s">
        <v>38</v>
      </c>
      <c r="D1266" s="4" t="s">
        <v>238</v>
      </c>
      <c r="E1266" s="4">
        <v>6</v>
      </c>
      <c r="F1266" s="4">
        <v>39.03</v>
      </c>
      <c r="G1266" s="4">
        <v>78.06</v>
      </c>
      <c r="H1266" s="4">
        <v>104.08</v>
      </c>
      <c r="I1266" s="5">
        <f t="shared" si="19"/>
        <v>158891915.14813471</v>
      </c>
    </row>
    <row r="1267" spans="1:9" x14ac:dyDescent="0.45">
      <c r="A1267" s="4" t="s">
        <v>143</v>
      </c>
      <c r="B1267" s="4">
        <v>6.5049999999999999</v>
      </c>
      <c r="C1267" s="4" t="s">
        <v>38</v>
      </c>
      <c r="D1267" s="4" t="s">
        <v>239</v>
      </c>
      <c r="E1267" s="4">
        <v>1.5</v>
      </c>
      <c r="F1267" s="4">
        <v>9.7575000000000003</v>
      </c>
      <c r="G1267" s="4">
        <v>19.515000000000001</v>
      </c>
      <c r="H1267" s="4">
        <v>123.595</v>
      </c>
      <c r="I1267" s="5">
        <f t="shared" si="19"/>
        <v>158891934.66313469</v>
      </c>
    </row>
    <row r="1268" spans="1:9" x14ac:dyDescent="0.45">
      <c r="A1268" s="4" t="s">
        <v>143</v>
      </c>
      <c r="B1268" s="4">
        <v>6.5049999999999999</v>
      </c>
      <c r="C1268" s="4" t="s">
        <v>38</v>
      </c>
      <c r="D1268" s="4" t="s">
        <v>201</v>
      </c>
      <c r="E1268" s="4">
        <v>0.188</v>
      </c>
      <c r="F1268" s="4">
        <v>1.2229399999999999</v>
      </c>
      <c r="G1268" s="4">
        <v>2.4458799999999998</v>
      </c>
      <c r="H1268" s="4">
        <v>126.04088</v>
      </c>
      <c r="I1268" s="5">
        <f t="shared" si="19"/>
        <v>158891937.10901469</v>
      </c>
    </row>
    <row r="1269" spans="1:9" x14ac:dyDescent="0.45">
      <c r="A1269" s="4" t="s">
        <v>143</v>
      </c>
      <c r="B1269" s="4">
        <v>2.7105000000000001</v>
      </c>
      <c r="C1269" s="4" t="s">
        <v>25</v>
      </c>
      <c r="D1269" s="4" t="s">
        <v>240</v>
      </c>
      <c r="E1269" s="4">
        <v>1</v>
      </c>
      <c r="F1269" s="4">
        <v>2.7105000000000001</v>
      </c>
      <c r="G1269" s="4">
        <v>5.4210000000000003</v>
      </c>
      <c r="H1269" s="4">
        <v>5.4210000000000003</v>
      </c>
      <c r="I1269" s="5">
        <f t="shared" si="19"/>
        <v>158891942.53001469</v>
      </c>
    </row>
    <row r="1270" spans="1:9" x14ac:dyDescent="0.45">
      <c r="A1270" s="4" t="s">
        <v>143</v>
      </c>
      <c r="B1270" s="4">
        <v>2.7105000000000001</v>
      </c>
      <c r="C1270" s="4" t="s">
        <v>25</v>
      </c>
      <c r="D1270" s="4" t="s">
        <v>235</v>
      </c>
      <c r="E1270" s="4">
        <v>15</v>
      </c>
      <c r="F1270" s="4">
        <v>40.657499999999999</v>
      </c>
      <c r="G1270" s="4">
        <v>81.314999999999998</v>
      </c>
      <c r="H1270" s="4">
        <v>86.736000000000004</v>
      </c>
      <c r="I1270" s="5">
        <f t="shared" si="19"/>
        <v>158892023.84501469</v>
      </c>
    </row>
    <row r="1271" spans="1:9" x14ac:dyDescent="0.45">
      <c r="A1271" s="4" t="s">
        <v>143</v>
      </c>
      <c r="B1271" s="4">
        <v>2.7105000000000001</v>
      </c>
      <c r="C1271" s="4" t="s">
        <v>25</v>
      </c>
      <c r="D1271" s="4" t="s">
        <v>201</v>
      </c>
      <c r="E1271" s="4">
        <v>0.188</v>
      </c>
      <c r="F1271" s="4">
        <v>0.50957399999999997</v>
      </c>
      <c r="G1271" s="4">
        <v>1.0191479999999999</v>
      </c>
      <c r="H1271" s="4">
        <v>87.755148000000005</v>
      </c>
      <c r="I1271" s="5">
        <f t="shared" si="19"/>
        <v>158892024.86416268</v>
      </c>
    </row>
    <row r="1272" spans="1:9" x14ac:dyDescent="0.45">
      <c r="A1272" s="4" t="s">
        <v>143</v>
      </c>
      <c r="B1272" s="4">
        <v>2.7105000000000001</v>
      </c>
      <c r="C1272" s="4" t="s">
        <v>25</v>
      </c>
      <c r="D1272" s="4" t="s">
        <v>241</v>
      </c>
      <c r="E1272" s="4">
        <v>0.375</v>
      </c>
      <c r="F1272" s="4">
        <v>1.0164375000000001</v>
      </c>
      <c r="G1272" s="4">
        <v>2.0328750000000002</v>
      </c>
      <c r="H1272" s="4">
        <v>89.788022999999995</v>
      </c>
      <c r="I1272" s="5">
        <f t="shared" si="19"/>
        <v>158892026.89703768</v>
      </c>
    </row>
    <row r="1273" spans="1:9" x14ac:dyDescent="0.45">
      <c r="A1273" s="4" t="s">
        <v>143</v>
      </c>
      <c r="B1273" s="4">
        <v>1.37</v>
      </c>
      <c r="C1273" s="4" t="s">
        <v>11</v>
      </c>
      <c r="D1273" s="4" t="s">
        <v>206</v>
      </c>
      <c r="E1273" s="4">
        <v>0.3</v>
      </c>
      <c r="F1273" s="4">
        <v>0.41099999999999998</v>
      </c>
      <c r="G1273" s="4">
        <v>0.82199999999999995</v>
      </c>
      <c r="H1273" s="4">
        <v>0.82199999999999995</v>
      </c>
      <c r="I1273" s="5">
        <f t="shared" si="19"/>
        <v>158892027.71903768</v>
      </c>
    </row>
    <row r="1274" spans="1:9" x14ac:dyDescent="0.45">
      <c r="A1274" s="4" t="s">
        <v>143</v>
      </c>
      <c r="B1274" s="4">
        <v>1.37</v>
      </c>
      <c r="C1274" s="4" t="s">
        <v>11</v>
      </c>
      <c r="D1274" s="4" t="s">
        <v>201</v>
      </c>
      <c r="E1274" s="4">
        <v>0.188</v>
      </c>
      <c r="F1274" s="4">
        <v>0.25756000000000001</v>
      </c>
      <c r="G1274" s="4">
        <v>0.51512000000000002</v>
      </c>
      <c r="H1274" s="4">
        <v>1.3371200000000001</v>
      </c>
      <c r="I1274" s="5">
        <f t="shared" si="19"/>
        <v>158892028.23415768</v>
      </c>
    </row>
    <row r="1275" spans="1:9" x14ac:dyDescent="0.45">
      <c r="A1275" s="4" t="s">
        <v>143</v>
      </c>
      <c r="B1275" s="4">
        <v>1.37</v>
      </c>
      <c r="C1275" s="4" t="s">
        <v>11</v>
      </c>
      <c r="D1275" s="4" t="s">
        <v>205</v>
      </c>
      <c r="E1275" s="4">
        <v>0.9</v>
      </c>
      <c r="F1275" s="4">
        <v>1.2330000000000001</v>
      </c>
      <c r="G1275" s="4">
        <v>2.4660000000000002</v>
      </c>
      <c r="H1275" s="4">
        <v>3.8031199999999998</v>
      </c>
      <c r="I1275" s="5">
        <f t="shared" si="19"/>
        <v>158892030.70015767</v>
      </c>
    </row>
    <row r="1276" spans="1:9" x14ac:dyDescent="0.45">
      <c r="A1276" s="4" t="s">
        <v>143</v>
      </c>
      <c r="B1276" s="4">
        <v>1.37</v>
      </c>
      <c r="C1276" s="4" t="s">
        <v>11</v>
      </c>
      <c r="D1276" s="4" t="s">
        <v>235</v>
      </c>
      <c r="E1276" s="4">
        <v>15</v>
      </c>
      <c r="F1276" s="4">
        <v>20.55</v>
      </c>
      <c r="G1276" s="4">
        <v>41.1</v>
      </c>
      <c r="H1276" s="4">
        <v>44.903120000000001</v>
      </c>
      <c r="I1276" s="5">
        <f t="shared" si="19"/>
        <v>158892071.80015767</v>
      </c>
    </row>
    <row r="1277" spans="1:9" x14ac:dyDescent="0.45">
      <c r="A1277" s="4" t="s">
        <v>143</v>
      </c>
      <c r="B1277" s="4">
        <v>7.0000000000000001E-3</v>
      </c>
      <c r="C1277" s="4" t="s">
        <v>12</v>
      </c>
      <c r="D1277" s="4" t="s">
        <v>198</v>
      </c>
      <c r="E1277" s="4">
        <v>0.01</v>
      </c>
      <c r="F1277" s="6" t="s">
        <v>299</v>
      </c>
      <c r="G1277" s="4">
        <v>1.3999999999999999E-4</v>
      </c>
      <c r="H1277" s="4">
        <v>1.3999999999999999E-4</v>
      </c>
      <c r="I1277" s="5">
        <f t="shared" si="19"/>
        <v>158892071.80029768</v>
      </c>
    </row>
    <row r="1278" spans="1:9" x14ac:dyDescent="0.45">
      <c r="A1278" s="4" t="s">
        <v>143</v>
      </c>
      <c r="B1278" s="4">
        <v>7.0000000000000001E-3</v>
      </c>
      <c r="C1278" s="4" t="s">
        <v>12</v>
      </c>
      <c r="D1278" s="4" t="s">
        <v>230</v>
      </c>
      <c r="E1278" s="4">
        <v>0.1</v>
      </c>
      <c r="F1278" s="6" t="s">
        <v>298</v>
      </c>
      <c r="G1278" s="4">
        <v>1.4E-3</v>
      </c>
      <c r="H1278" s="4">
        <v>1.5399999999999999E-3</v>
      </c>
      <c r="I1278" s="5">
        <f t="shared" si="19"/>
        <v>158892071.80169767</v>
      </c>
    </row>
    <row r="1279" spans="1:9" x14ac:dyDescent="0.45">
      <c r="A1279" s="4" t="s">
        <v>143</v>
      </c>
      <c r="B1279" s="4">
        <v>7.0000000000000001E-3</v>
      </c>
      <c r="C1279" s="4" t="s">
        <v>12</v>
      </c>
      <c r="D1279" s="4" t="s">
        <v>227</v>
      </c>
      <c r="E1279" s="4">
        <v>0.4</v>
      </c>
      <c r="F1279" s="4">
        <v>2.8E-3</v>
      </c>
      <c r="G1279" s="4">
        <v>5.5999999999999999E-3</v>
      </c>
      <c r="H1279" s="4">
        <v>7.1399999999999996E-3</v>
      </c>
      <c r="I1279" s="5">
        <f t="shared" si="19"/>
        <v>158892071.80729768</v>
      </c>
    </row>
    <row r="1280" spans="1:9" x14ac:dyDescent="0.45">
      <c r="A1280" s="4" t="s">
        <v>143</v>
      </c>
      <c r="B1280" s="4">
        <v>7.0000000000000001E-3</v>
      </c>
      <c r="C1280" s="4" t="s">
        <v>12</v>
      </c>
      <c r="D1280" s="4" t="s">
        <v>242</v>
      </c>
      <c r="E1280" s="4">
        <v>0.4</v>
      </c>
      <c r="F1280" s="4">
        <v>2.8E-3</v>
      </c>
      <c r="G1280" s="4">
        <v>5.5999999999999999E-3</v>
      </c>
      <c r="H1280" s="4">
        <v>1.274E-2</v>
      </c>
      <c r="I1280" s="5">
        <f t="shared" si="19"/>
        <v>158892071.81289768</v>
      </c>
    </row>
    <row r="1281" spans="1:9" x14ac:dyDescent="0.45">
      <c r="A1281" s="4" t="s">
        <v>143</v>
      </c>
      <c r="B1281" s="4">
        <v>7.0000000000000001E-3</v>
      </c>
      <c r="C1281" s="4" t="s">
        <v>12</v>
      </c>
      <c r="D1281" s="4" t="s">
        <v>243</v>
      </c>
      <c r="E1281" s="4">
        <v>0.09</v>
      </c>
      <c r="F1281" s="4">
        <v>6.3000000000000003E-4</v>
      </c>
      <c r="G1281" s="4">
        <v>1.2600000000000001E-3</v>
      </c>
      <c r="H1281" s="4">
        <v>1.4E-2</v>
      </c>
      <c r="I1281" s="5">
        <f t="shared" si="19"/>
        <v>158892071.81415769</v>
      </c>
    </row>
    <row r="1282" spans="1:9" x14ac:dyDescent="0.45">
      <c r="A1282" s="4" t="s">
        <v>143</v>
      </c>
      <c r="B1282" s="4">
        <v>4.07</v>
      </c>
      <c r="C1282" s="4" t="s">
        <v>96</v>
      </c>
      <c r="D1282" s="4" t="s">
        <v>188</v>
      </c>
      <c r="E1282" s="4">
        <v>0.5</v>
      </c>
      <c r="F1282" s="4">
        <v>2.0350000000000001</v>
      </c>
      <c r="G1282" s="4">
        <v>4.07</v>
      </c>
      <c r="H1282" s="4">
        <v>4.07</v>
      </c>
      <c r="I1282" s="5">
        <f t="shared" si="19"/>
        <v>158892075.88415769</v>
      </c>
    </row>
    <row r="1283" spans="1:9" x14ac:dyDescent="0.45">
      <c r="A1283" s="4" t="s">
        <v>143</v>
      </c>
      <c r="B1283" s="4">
        <v>4.07</v>
      </c>
      <c r="C1283" s="4" t="s">
        <v>96</v>
      </c>
      <c r="D1283" s="4" t="s">
        <v>197</v>
      </c>
      <c r="E1283" s="4">
        <v>1</v>
      </c>
      <c r="F1283" s="4">
        <v>4.07</v>
      </c>
      <c r="G1283" s="4">
        <v>8.14</v>
      </c>
      <c r="H1283" s="4">
        <v>12.21</v>
      </c>
      <c r="I1283" s="5">
        <f t="shared" si="19"/>
        <v>158892084.02415767</v>
      </c>
    </row>
    <row r="1284" spans="1:9" x14ac:dyDescent="0.45">
      <c r="A1284" s="4" t="s">
        <v>143</v>
      </c>
      <c r="B1284" s="4">
        <v>4.07</v>
      </c>
      <c r="C1284" s="4" t="s">
        <v>96</v>
      </c>
      <c r="D1284" s="4" t="s">
        <v>193</v>
      </c>
      <c r="E1284" s="4">
        <v>30</v>
      </c>
      <c r="F1284" s="4">
        <v>122.1</v>
      </c>
      <c r="G1284" s="4">
        <v>244.2</v>
      </c>
      <c r="H1284" s="4">
        <v>256.41000000000003</v>
      </c>
      <c r="I1284" s="5">
        <f t="shared" si="19"/>
        <v>158892328.22415766</v>
      </c>
    </row>
    <row r="1285" spans="1:9" x14ac:dyDescent="0.45">
      <c r="A1285" s="4" t="s">
        <v>143</v>
      </c>
      <c r="B1285" s="4">
        <v>4.07</v>
      </c>
      <c r="C1285" s="4" t="s">
        <v>96</v>
      </c>
      <c r="D1285" s="4" t="s">
        <v>202</v>
      </c>
      <c r="E1285" s="4">
        <v>1.75</v>
      </c>
      <c r="F1285" s="4">
        <v>7.1224999999999996</v>
      </c>
      <c r="G1285" s="4">
        <v>14.244999999999999</v>
      </c>
      <c r="H1285" s="4">
        <v>270.65499999999997</v>
      </c>
      <c r="I1285" s="5">
        <f t="shared" ref="I1285:I1348" si="20">I1284+G1285</f>
        <v>158892342.46915767</v>
      </c>
    </row>
    <row r="1286" spans="1:9" x14ac:dyDescent="0.45">
      <c r="A1286" s="4" t="s">
        <v>143</v>
      </c>
      <c r="B1286" s="4">
        <v>4.07</v>
      </c>
      <c r="C1286" s="4" t="s">
        <v>96</v>
      </c>
      <c r="D1286" s="4" t="s">
        <v>244</v>
      </c>
      <c r="E1286" s="4">
        <v>1</v>
      </c>
      <c r="F1286" s="4">
        <v>4.07</v>
      </c>
      <c r="G1286" s="4">
        <v>8.14</v>
      </c>
      <c r="H1286" s="4">
        <v>278.79500000000002</v>
      </c>
      <c r="I1286" s="5">
        <f t="shared" si="20"/>
        <v>158892350.60915765</v>
      </c>
    </row>
    <row r="1287" spans="1:9" x14ac:dyDescent="0.45">
      <c r="A1287" s="4" t="s">
        <v>143</v>
      </c>
      <c r="B1287" s="4">
        <v>19.760000000000002</v>
      </c>
      <c r="C1287" s="4" t="s">
        <v>97</v>
      </c>
      <c r="D1287" s="4" t="s">
        <v>188</v>
      </c>
      <c r="E1287" s="4">
        <v>0.5</v>
      </c>
      <c r="F1287" s="4">
        <v>9.8800000000000008</v>
      </c>
      <c r="G1287" s="4">
        <v>19.760000000000002</v>
      </c>
      <c r="H1287" s="4">
        <v>19.760000000000002</v>
      </c>
      <c r="I1287" s="5">
        <f t="shared" si="20"/>
        <v>158892370.36915764</v>
      </c>
    </row>
    <row r="1288" spans="1:9" x14ac:dyDescent="0.45">
      <c r="A1288" s="4" t="s">
        <v>143</v>
      </c>
      <c r="B1288" s="4">
        <v>19.760000000000002</v>
      </c>
      <c r="C1288" s="4" t="s">
        <v>97</v>
      </c>
      <c r="D1288" s="4" t="s">
        <v>189</v>
      </c>
      <c r="E1288" s="4">
        <v>4.4999999999999998E-2</v>
      </c>
      <c r="F1288" s="4">
        <v>0.88919999999999999</v>
      </c>
      <c r="G1288" s="4">
        <v>1.7784</v>
      </c>
      <c r="H1288" s="4">
        <v>21.538399999999999</v>
      </c>
      <c r="I1288" s="5">
        <f t="shared" si="20"/>
        <v>158892372.14755765</v>
      </c>
    </row>
    <row r="1289" spans="1:9" x14ac:dyDescent="0.45">
      <c r="A1289" s="4" t="s">
        <v>143</v>
      </c>
      <c r="B1289" s="4">
        <v>19.760000000000002</v>
      </c>
      <c r="C1289" s="4" t="s">
        <v>97</v>
      </c>
      <c r="D1289" s="4" t="s">
        <v>190</v>
      </c>
      <c r="E1289" s="4">
        <v>0.75</v>
      </c>
      <c r="F1289" s="4">
        <v>14.82</v>
      </c>
      <c r="G1289" s="4">
        <v>29.64</v>
      </c>
      <c r="H1289" s="4">
        <v>51.178400000000003</v>
      </c>
      <c r="I1289" s="5">
        <f t="shared" si="20"/>
        <v>158892401.78755763</v>
      </c>
    </row>
    <row r="1290" spans="1:9" x14ac:dyDescent="0.45">
      <c r="A1290" s="4" t="s">
        <v>143</v>
      </c>
      <c r="B1290" s="4">
        <v>19.760000000000002</v>
      </c>
      <c r="C1290" s="4" t="s">
        <v>97</v>
      </c>
      <c r="D1290" s="4" t="s">
        <v>191</v>
      </c>
      <c r="E1290" s="4">
        <v>6.3E-2</v>
      </c>
      <c r="F1290" s="4">
        <v>1.24488</v>
      </c>
      <c r="G1290" s="4">
        <v>2.48976</v>
      </c>
      <c r="H1290" s="4">
        <v>53.66816</v>
      </c>
      <c r="I1290" s="5">
        <f t="shared" si="20"/>
        <v>158892404.27731764</v>
      </c>
    </row>
    <row r="1291" spans="1:9" x14ac:dyDescent="0.45">
      <c r="A1291" s="4" t="s">
        <v>143</v>
      </c>
      <c r="B1291" s="4">
        <v>23374.533299999999</v>
      </c>
      <c r="C1291" s="4" t="s">
        <v>98</v>
      </c>
      <c r="D1291" s="4" t="s">
        <v>209</v>
      </c>
      <c r="E1291" s="4">
        <v>0.125</v>
      </c>
      <c r="F1291" s="4">
        <v>2921.8166624999999</v>
      </c>
      <c r="G1291" s="4">
        <v>5843.6333249999998</v>
      </c>
      <c r="H1291" s="4">
        <v>5843.6333249999998</v>
      </c>
      <c r="I1291" s="5">
        <f t="shared" si="20"/>
        <v>158898247.91064265</v>
      </c>
    </row>
    <row r="1292" spans="1:9" x14ac:dyDescent="0.45">
      <c r="A1292" s="4" t="s">
        <v>143</v>
      </c>
      <c r="B1292" s="4">
        <v>23374.533299999999</v>
      </c>
      <c r="C1292" s="4" t="s">
        <v>98</v>
      </c>
      <c r="D1292" s="4" t="s">
        <v>188</v>
      </c>
      <c r="E1292" s="4">
        <v>0.5</v>
      </c>
      <c r="F1292" s="4">
        <v>11687.26665</v>
      </c>
      <c r="G1292" s="4">
        <v>23374.533299999999</v>
      </c>
      <c r="H1292" s="4">
        <v>29218.166625000002</v>
      </c>
      <c r="I1292" s="5">
        <f t="shared" si="20"/>
        <v>158921622.44394267</v>
      </c>
    </row>
    <row r="1293" spans="1:9" x14ac:dyDescent="0.45">
      <c r="A1293" s="4" t="s">
        <v>143</v>
      </c>
      <c r="B1293" s="4">
        <v>23374.533299999999</v>
      </c>
      <c r="C1293" s="4" t="s">
        <v>98</v>
      </c>
      <c r="D1293" s="4" t="s">
        <v>233</v>
      </c>
      <c r="E1293" s="4">
        <v>2.5</v>
      </c>
      <c r="F1293" s="4">
        <v>58436.333250000003</v>
      </c>
      <c r="G1293" s="4">
        <v>116872.66650000001</v>
      </c>
      <c r="H1293" s="4">
        <v>146090.833125</v>
      </c>
      <c r="I1293" s="5">
        <f t="shared" si="20"/>
        <v>159038495.11044267</v>
      </c>
    </row>
    <row r="1294" spans="1:9" x14ac:dyDescent="0.45">
      <c r="A1294" s="4" t="s">
        <v>143</v>
      </c>
      <c r="B1294" s="4">
        <v>23374.533299999999</v>
      </c>
      <c r="C1294" s="4" t="s">
        <v>98</v>
      </c>
      <c r="D1294" s="4" t="s">
        <v>234</v>
      </c>
      <c r="E1294" s="4">
        <v>3</v>
      </c>
      <c r="F1294" s="4">
        <v>70123.599900000001</v>
      </c>
      <c r="G1294" s="4">
        <v>140247.1998</v>
      </c>
      <c r="H1294" s="4">
        <v>286338.03292500001</v>
      </c>
      <c r="I1294" s="5">
        <f t="shared" si="20"/>
        <v>159178742.31024268</v>
      </c>
    </row>
    <row r="1295" spans="1:9" x14ac:dyDescent="0.45">
      <c r="A1295" s="4" t="s">
        <v>143</v>
      </c>
      <c r="B1295" s="4">
        <v>21.1145</v>
      </c>
      <c r="C1295" s="4" t="s">
        <v>99</v>
      </c>
      <c r="D1295" s="4" t="s">
        <v>227</v>
      </c>
      <c r="E1295" s="4">
        <v>0.4</v>
      </c>
      <c r="F1295" s="4">
        <v>8.4458000000000002</v>
      </c>
      <c r="G1295" s="4">
        <v>16.8916</v>
      </c>
      <c r="H1295" s="4">
        <v>16.8916</v>
      </c>
      <c r="I1295" s="5">
        <f t="shared" si="20"/>
        <v>159178759.2018427</v>
      </c>
    </row>
    <row r="1296" spans="1:9" x14ac:dyDescent="0.45">
      <c r="A1296" s="4" t="s">
        <v>143</v>
      </c>
      <c r="B1296" s="4">
        <v>21.1145</v>
      </c>
      <c r="C1296" s="4" t="s">
        <v>99</v>
      </c>
      <c r="D1296" s="4" t="s">
        <v>248</v>
      </c>
      <c r="E1296" s="4">
        <v>1.68</v>
      </c>
      <c r="F1296" s="4">
        <v>35.472360000000002</v>
      </c>
      <c r="G1296" s="4">
        <v>70.944720000000004</v>
      </c>
      <c r="H1296" s="4">
        <v>87.836320000000001</v>
      </c>
      <c r="I1296" s="5">
        <f t="shared" si="20"/>
        <v>159178830.1465627</v>
      </c>
    </row>
    <row r="1297" spans="1:9" x14ac:dyDescent="0.45">
      <c r="A1297" s="4" t="s">
        <v>143</v>
      </c>
      <c r="B1297" s="4">
        <v>21.1145</v>
      </c>
      <c r="C1297" s="4" t="s">
        <v>99</v>
      </c>
      <c r="D1297" s="4" t="s">
        <v>227</v>
      </c>
      <c r="E1297" s="4">
        <v>0.4</v>
      </c>
      <c r="F1297" s="4">
        <v>8.4458000000000002</v>
      </c>
      <c r="G1297" s="4">
        <v>16.8916</v>
      </c>
      <c r="H1297" s="4">
        <v>104.72792</v>
      </c>
      <c r="I1297" s="5">
        <f t="shared" si="20"/>
        <v>159178847.03816271</v>
      </c>
    </row>
    <row r="1298" spans="1:9" x14ac:dyDescent="0.45">
      <c r="A1298" s="4" t="s">
        <v>143</v>
      </c>
      <c r="B1298" s="4">
        <v>21.1145</v>
      </c>
      <c r="C1298" s="4" t="s">
        <v>99</v>
      </c>
      <c r="D1298" s="4" t="s">
        <v>206</v>
      </c>
      <c r="E1298" s="4">
        <v>0.3</v>
      </c>
      <c r="F1298" s="4">
        <v>6.3343499999999997</v>
      </c>
      <c r="G1298" s="4">
        <v>12.668699999999999</v>
      </c>
      <c r="H1298" s="4">
        <v>117.39662</v>
      </c>
      <c r="I1298" s="5">
        <f t="shared" si="20"/>
        <v>159178859.70686272</v>
      </c>
    </row>
    <row r="1299" spans="1:9" x14ac:dyDescent="0.45">
      <c r="A1299" s="4" t="s">
        <v>143</v>
      </c>
      <c r="B1299" s="4">
        <v>21.757999999999999</v>
      </c>
      <c r="C1299" s="4" t="s">
        <v>100</v>
      </c>
      <c r="D1299" s="4" t="s">
        <v>202</v>
      </c>
      <c r="E1299" s="4">
        <v>1.75</v>
      </c>
      <c r="F1299" s="4">
        <v>38.076500000000003</v>
      </c>
      <c r="G1299" s="4">
        <v>76.153000000000006</v>
      </c>
      <c r="H1299" s="4">
        <v>76.153000000000006</v>
      </c>
      <c r="I1299" s="5">
        <f t="shared" si="20"/>
        <v>159178935.85986272</v>
      </c>
    </row>
    <row r="1300" spans="1:9" x14ac:dyDescent="0.45">
      <c r="A1300" s="4" t="s">
        <v>143</v>
      </c>
      <c r="B1300" s="4">
        <v>21.757999999999999</v>
      </c>
      <c r="C1300" s="4" t="s">
        <v>100</v>
      </c>
      <c r="D1300" s="4" t="s">
        <v>251</v>
      </c>
      <c r="E1300" s="4">
        <v>34.799999999999997</v>
      </c>
      <c r="F1300" s="4">
        <v>757.17840000000001</v>
      </c>
      <c r="G1300" s="4">
        <v>1514.3568</v>
      </c>
      <c r="H1300" s="4">
        <v>1590.5098</v>
      </c>
      <c r="I1300" s="5">
        <f t="shared" si="20"/>
        <v>159180450.2166627</v>
      </c>
    </row>
    <row r="1301" spans="1:9" x14ac:dyDescent="0.45">
      <c r="A1301" s="4" t="s">
        <v>143</v>
      </c>
      <c r="B1301" s="4">
        <v>21.757999999999999</v>
      </c>
      <c r="C1301" s="4" t="s">
        <v>100</v>
      </c>
      <c r="D1301" s="4" t="s">
        <v>224</v>
      </c>
      <c r="E1301" s="4">
        <v>4.8</v>
      </c>
      <c r="F1301" s="4">
        <v>104.4384</v>
      </c>
      <c r="G1301" s="4">
        <v>208.8768</v>
      </c>
      <c r="H1301" s="4">
        <v>1799.3866</v>
      </c>
      <c r="I1301" s="5">
        <f t="shared" si="20"/>
        <v>159180659.09346271</v>
      </c>
    </row>
    <row r="1302" spans="1:9" x14ac:dyDescent="0.45">
      <c r="A1302" s="4" t="s">
        <v>143</v>
      </c>
      <c r="B1302" s="4">
        <v>21.757999999999999</v>
      </c>
      <c r="C1302" s="4" t="s">
        <v>100</v>
      </c>
      <c r="D1302" s="4" t="s">
        <v>239</v>
      </c>
      <c r="E1302" s="4">
        <v>1.5</v>
      </c>
      <c r="F1302" s="4">
        <v>32.637</v>
      </c>
      <c r="G1302" s="4">
        <v>65.274000000000001</v>
      </c>
      <c r="H1302" s="4">
        <v>1864.6605999999999</v>
      </c>
      <c r="I1302" s="5">
        <f t="shared" si="20"/>
        <v>159180724.36746269</v>
      </c>
    </row>
    <row r="1303" spans="1:9" x14ac:dyDescent="0.45">
      <c r="A1303" s="4" t="s">
        <v>143</v>
      </c>
      <c r="B1303" s="4">
        <v>21.757999999999999</v>
      </c>
      <c r="C1303" s="4" t="s">
        <v>100</v>
      </c>
      <c r="D1303" s="4" t="s">
        <v>205</v>
      </c>
      <c r="E1303" s="4">
        <v>0.9</v>
      </c>
      <c r="F1303" s="4">
        <v>19.5822</v>
      </c>
      <c r="G1303" s="4">
        <v>39.164400000000001</v>
      </c>
      <c r="H1303" s="4">
        <v>1903.825</v>
      </c>
      <c r="I1303" s="5">
        <f t="shared" si="20"/>
        <v>159180763.53186271</v>
      </c>
    </row>
    <row r="1304" spans="1:9" x14ac:dyDescent="0.45">
      <c r="A1304" s="4" t="s">
        <v>143</v>
      </c>
      <c r="B1304" s="4">
        <v>5.1124999999999998</v>
      </c>
      <c r="C1304" s="4" t="s">
        <v>18</v>
      </c>
      <c r="D1304" s="4" t="s">
        <v>205</v>
      </c>
      <c r="E1304" s="4">
        <v>0.9</v>
      </c>
      <c r="F1304" s="4">
        <v>4.6012500000000003</v>
      </c>
      <c r="G1304" s="4">
        <v>9.2025000000000006</v>
      </c>
      <c r="H1304" s="4">
        <v>9.2025000000000006</v>
      </c>
      <c r="I1304" s="5">
        <f t="shared" si="20"/>
        <v>159180772.73436269</v>
      </c>
    </row>
    <row r="1305" spans="1:9" x14ac:dyDescent="0.45">
      <c r="A1305" s="4" t="s">
        <v>143</v>
      </c>
      <c r="B1305" s="4">
        <v>5.1124999999999998</v>
      </c>
      <c r="C1305" s="4" t="s">
        <v>18</v>
      </c>
      <c r="D1305" s="4" t="s">
        <v>208</v>
      </c>
      <c r="E1305" s="4">
        <v>0.12</v>
      </c>
      <c r="F1305" s="4">
        <v>0.61350000000000005</v>
      </c>
      <c r="G1305" s="4">
        <v>1.2270000000000001</v>
      </c>
      <c r="H1305" s="4">
        <v>10.429500000000001</v>
      </c>
      <c r="I1305" s="5">
        <f t="shared" si="20"/>
        <v>159180773.96136269</v>
      </c>
    </row>
    <row r="1306" spans="1:9" x14ac:dyDescent="0.45">
      <c r="A1306" s="4" t="s">
        <v>143</v>
      </c>
      <c r="B1306" s="4">
        <v>5.1124999999999998</v>
      </c>
      <c r="C1306" s="4" t="s">
        <v>18</v>
      </c>
      <c r="D1306" s="4" t="s">
        <v>204</v>
      </c>
      <c r="E1306" s="4">
        <v>0.5</v>
      </c>
      <c r="F1306" s="4">
        <v>2.5562499999999999</v>
      </c>
      <c r="G1306" s="4">
        <v>5.1124999999999998</v>
      </c>
      <c r="H1306" s="4">
        <v>15.542</v>
      </c>
      <c r="I1306" s="5">
        <f t="shared" si="20"/>
        <v>159180779.0738627</v>
      </c>
    </row>
    <row r="1307" spans="1:9" x14ac:dyDescent="0.45">
      <c r="A1307" s="4" t="s">
        <v>143</v>
      </c>
      <c r="B1307" s="4">
        <v>5.1124999999999998</v>
      </c>
      <c r="C1307" s="4" t="s">
        <v>18</v>
      </c>
      <c r="D1307" s="4" t="s">
        <v>216</v>
      </c>
      <c r="E1307" s="4">
        <v>3.96</v>
      </c>
      <c r="F1307" s="4">
        <v>20.2455</v>
      </c>
      <c r="G1307" s="4">
        <v>40.491</v>
      </c>
      <c r="H1307" s="4">
        <v>56.033000000000001</v>
      </c>
      <c r="I1307" s="5">
        <f t="shared" si="20"/>
        <v>159180819.5648627</v>
      </c>
    </row>
    <row r="1308" spans="1:9" x14ac:dyDescent="0.45">
      <c r="A1308" s="4" t="s">
        <v>143</v>
      </c>
      <c r="B1308" s="4">
        <v>108.24639999999999</v>
      </c>
      <c r="C1308" s="4" t="s">
        <v>34</v>
      </c>
      <c r="D1308" s="4" t="s">
        <v>260</v>
      </c>
      <c r="E1308" s="4">
        <v>0.2</v>
      </c>
      <c r="F1308" s="4">
        <v>21.649280000000001</v>
      </c>
      <c r="G1308" s="4">
        <v>43.298560000000002</v>
      </c>
      <c r="H1308" s="4">
        <v>43.298560000000002</v>
      </c>
      <c r="I1308" s="5">
        <f t="shared" si="20"/>
        <v>159180862.86342269</v>
      </c>
    </row>
    <row r="1309" spans="1:9" x14ac:dyDescent="0.45">
      <c r="A1309" s="4" t="s">
        <v>143</v>
      </c>
      <c r="B1309" s="4">
        <v>108.24639999999999</v>
      </c>
      <c r="C1309" s="4" t="s">
        <v>34</v>
      </c>
      <c r="D1309" s="4" t="s">
        <v>197</v>
      </c>
      <c r="E1309" s="4">
        <v>1</v>
      </c>
      <c r="F1309" s="4">
        <v>108.24639999999999</v>
      </c>
      <c r="G1309" s="4">
        <v>216.49279999999999</v>
      </c>
      <c r="H1309" s="4">
        <v>259.79136</v>
      </c>
      <c r="I1309" s="5">
        <f t="shared" si="20"/>
        <v>159181079.35622269</v>
      </c>
    </row>
    <row r="1310" spans="1:9" x14ac:dyDescent="0.45">
      <c r="A1310" s="4" t="s">
        <v>143</v>
      </c>
      <c r="B1310" s="4">
        <v>108.24639999999999</v>
      </c>
      <c r="C1310" s="4" t="s">
        <v>34</v>
      </c>
      <c r="D1310" s="4" t="s">
        <v>193</v>
      </c>
      <c r="E1310" s="4">
        <v>30</v>
      </c>
      <c r="F1310" s="4">
        <v>3247.3919999999998</v>
      </c>
      <c r="G1310" s="4">
        <v>6494.7839999999997</v>
      </c>
      <c r="H1310" s="4">
        <v>6754.5753599999998</v>
      </c>
      <c r="I1310" s="5">
        <f t="shared" si="20"/>
        <v>159187574.1402227</v>
      </c>
    </row>
    <row r="1311" spans="1:9" x14ac:dyDescent="0.45">
      <c r="A1311" s="4" t="s">
        <v>143</v>
      </c>
      <c r="B1311" s="4">
        <v>108.24639999999999</v>
      </c>
      <c r="C1311" s="4" t="s">
        <v>34</v>
      </c>
      <c r="D1311" s="4" t="s">
        <v>190</v>
      </c>
      <c r="E1311" s="4">
        <v>0.75</v>
      </c>
      <c r="F1311" s="4">
        <v>81.184799999999996</v>
      </c>
      <c r="G1311" s="4">
        <v>162.36959999999999</v>
      </c>
      <c r="H1311" s="4">
        <v>6916.9449599999998</v>
      </c>
      <c r="I1311" s="5">
        <f t="shared" si="20"/>
        <v>159187736.5098227</v>
      </c>
    </row>
    <row r="1312" spans="1:9" x14ac:dyDescent="0.45">
      <c r="A1312" s="4" t="s">
        <v>143</v>
      </c>
      <c r="B1312" s="4">
        <v>108.24639999999999</v>
      </c>
      <c r="C1312" s="4" t="s">
        <v>34</v>
      </c>
      <c r="D1312" s="4" t="s">
        <v>259</v>
      </c>
      <c r="E1312" s="4">
        <v>1.6</v>
      </c>
      <c r="F1312" s="4">
        <v>173.19424000000001</v>
      </c>
      <c r="G1312" s="4">
        <v>346.38848000000002</v>
      </c>
      <c r="H1312" s="4">
        <v>7263.3334400000003</v>
      </c>
      <c r="I1312" s="5">
        <f t="shared" si="20"/>
        <v>159188082.8983027</v>
      </c>
    </row>
    <row r="1313" spans="1:9" x14ac:dyDescent="0.45">
      <c r="A1313" s="4" t="s">
        <v>143</v>
      </c>
      <c r="B1313" s="4">
        <v>1.5539000000000001</v>
      </c>
      <c r="C1313" s="4" t="s">
        <v>10</v>
      </c>
      <c r="D1313" s="4" t="s">
        <v>199</v>
      </c>
      <c r="E1313" s="4">
        <v>0.5</v>
      </c>
      <c r="F1313" s="4">
        <v>0.77695000000000003</v>
      </c>
      <c r="G1313" s="4">
        <v>1.5539000000000001</v>
      </c>
      <c r="H1313" s="4">
        <v>1.5539000000000001</v>
      </c>
      <c r="I1313" s="5">
        <f t="shared" si="20"/>
        <v>159188084.45220271</v>
      </c>
    </row>
    <row r="1314" spans="1:9" x14ac:dyDescent="0.45">
      <c r="A1314" s="4" t="s">
        <v>143</v>
      </c>
      <c r="B1314" s="4">
        <v>1.5539000000000001</v>
      </c>
      <c r="C1314" s="4" t="s">
        <v>10</v>
      </c>
      <c r="D1314" s="4" t="s">
        <v>224</v>
      </c>
      <c r="E1314" s="4">
        <v>4.8</v>
      </c>
      <c r="F1314" s="4">
        <v>7.4587199999999996</v>
      </c>
      <c r="G1314" s="4">
        <v>14.917439999999999</v>
      </c>
      <c r="H1314" s="4">
        <v>16.471340000000001</v>
      </c>
      <c r="I1314" s="5">
        <f t="shared" si="20"/>
        <v>159188099.3696427</v>
      </c>
    </row>
    <row r="1315" spans="1:9" x14ac:dyDescent="0.45">
      <c r="A1315" s="4" t="s">
        <v>143</v>
      </c>
      <c r="B1315" s="4">
        <v>1.5539000000000001</v>
      </c>
      <c r="C1315" s="4" t="s">
        <v>10</v>
      </c>
      <c r="D1315" s="4" t="s">
        <v>204</v>
      </c>
      <c r="E1315" s="4">
        <v>0.5</v>
      </c>
      <c r="F1315" s="4">
        <v>0.77695000000000003</v>
      </c>
      <c r="G1315" s="4">
        <v>1.5539000000000001</v>
      </c>
      <c r="H1315" s="4">
        <v>18.02524</v>
      </c>
      <c r="I1315" s="5">
        <f t="shared" si="20"/>
        <v>159188100.92354271</v>
      </c>
    </row>
    <row r="1316" spans="1:9" x14ac:dyDescent="0.45">
      <c r="A1316" s="4" t="s">
        <v>143</v>
      </c>
      <c r="B1316" s="4">
        <v>1.1950000000000001</v>
      </c>
      <c r="C1316" s="4" t="s">
        <v>52</v>
      </c>
      <c r="D1316" s="4" t="s">
        <v>237</v>
      </c>
      <c r="E1316" s="4">
        <v>2</v>
      </c>
      <c r="F1316" s="4">
        <v>2.39</v>
      </c>
      <c r="G1316" s="4">
        <v>4.78</v>
      </c>
      <c r="H1316" s="4">
        <v>4.78</v>
      </c>
      <c r="I1316" s="5">
        <f t="shared" si="20"/>
        <v>159188105.70354271</v>
      </c>
    </row>
    <row r="1317" spans="1:9" x14ac:dyDescent="0.45">
      <c r="A1317" s="4" t="s">
        <v>143</v>
      </c>
      <c r="B1317" s="4">
        <v>1.1950000000000001</v>
      </c>
      <c r="C1317" s="4" t="s">
        <v>52</v>
      </c>
      <c r="D1317" s="4" t="s">
        <v>238</v>
      </c>
      <c r="E1317" s="4">
        <v>6</v>
      </c>
      <c r="F1317" s="4">
        <v>7.17</v>
      </c>
      <c r="G1317" s="4">
        <v>14.34</v>
      </c>
      <c r="H1317" s="4">
        <v>19.12</v>
      </c>
      <c r="I1317" s="5">
        <f t="shared" si="20"/>
        <v>159188120.04354271</v>
      </c>
    </row>
    <row r="1318" spans="1:9" x14ac:dyDescent="0.45">
      <c r="A1318" s="4" t="s">
        <v>143</v>
      </c>
      <c r="B1318" s="4">
        <v>1.1950000000000001</v>
      </c>
      <c r="C1318" s="4" t="s">
        <v>52</v>
      </c>
      <c r="D1318" s="4" t="s">
        <v>239</v>
      </c>
      <c r="E1318" s="4">
        <v>1.5</v>
      </c>
      <c r="F1318" s="4">
        <v>1.7925</v>
      </c>
      <c r="G1318" s="4">
        <v>3.585</v>
      </c>
      <c r="H1318" s="4">
        <v>22.704999999999998</v>
      </c>
      <c r="I1318" s="5">
        <f t="shared" si="20"/>
        <v>159188123.62854272</v>
      </c>
    </row>
    <row r="1319" spans="1:9" x14ac:dyDescent="0.45">
      <c r="A1319" s="4" t="s">
        <v>143</v>
      </c>
      <c r="B1319" s="4">
        <v>1.1950000000000001</v>
      </c>
      <c r="C1319" s="4" t="s">
        <v>52</v>
      </c>
      <c r="D1319" s="4" t="s">
        <v>201</v>
      </c>
      <c r="E1319" s="4">
        <v>0.188</v>
      </c>
      <c r="F1319" s="4">
        <v>0.22466</v>
      </c>
      <c r="G1319" s="4">
        <v>0.44932</v>
      </c>
      <c r="H1319" s="4">
        <v>23.154319999999998</v>
      </c>
      <c r="I1319" s="5">
        <f t="shared" si="20"/>
        <v>159188124.07786271</v>
      </c>
    </row>
    <row r="1320" spans="1:9" x14ac:dyDescent="0.45">
      <c r="A1320" s="4" t="s">
        <v>143</v>
      </c>
      <c r="B1320" s="4">
        <v>7.8075000000000001</v>
      </c>
      <c r="C1320" s="4" t="s">
        <v>13</v>
      </c>
      <c r="D1320" s="4" t="s">
        <v>205</v>
      </c>
      <c r="E1320" s="4">
        <v>0.9</v>
      </c>
      <c r="F1320" s="4">
        <v>7.0267499999999998</v>
      </c>
      <c r="G1320" s="4">
        <v>14.0535</v>
      </c>
      <c r="H1320" s="4">
        <v>14.0535</v>
      </c>
      <c r="I1320" s="5">
        <f t="shared" si="20"/>
        <v>159188138.13136271</v>
      </c>
    </row>
    <row r="1321" spans="1:9" x14ac:dyDescent="0.45">
      <c r="A1321" s="4" t="s">
        <v>143</v>
      </c>
      <c r="B1321" s="4">
        <v>7.8075000000000001</v>
      </c>
      <c r="C1321" s="4" t="s">
        <v>13</v>
      </c>
      <c r="D1321" s="4" t="s">
        <v>206</v>
      </c>
      <c r="E1321" s="4">
        <v>0.3</v>
      </c>
      <c r="F1321" s="4">
        <v>2.3422499999999999</v>
      </c>
      <c r="G1321" s="4">
        <v>4.6844999999999999</v>
      </c>
      <c r="H1321" s="4">
        <v>18.738</v>
      </c>
      <c r="I1321" s="5">
        <f t="shared" si="20"/>
        <v>159188142.81586272</v>
      </c>
    </row>
    <row r="1322" spans="1:9" x14ac:dyDescent="0.45">
      <c r="A1322" s="4" t="s">
        <v>143</v>
      </c>
      <c r="B1322" s="4">
        <v>7.8075000000000001</v>
      </c>
      <c r="C1322" s="4" t="s">
        <v>13</v>
      </c>
      <c r="D1322" s="4" t="s">
        <v>207</v>
      </c>
      <c r="E1322" s="4">
        <v>0.375</v>
      </c>
      <c r="F1322" s="4">
        <v>2.9278124999999999</v>
      </c>
      <c r="G1322" s="4">
        <v>5.8556249999999999</v>
      </c>
      <c r="H1322" s="4">
        <v>24.593624999999999</v>
      </c>
      <c r="I1322" s="5">
        <f t="shared" si="20"/>
        <v>159188148.67148772</v>
      </c>
    </row>
    <row r="1323" spans="1:9" x14ac:dyDescent="0.45">
      <c r="A1323" s="4" t="s">
        <v>143</v>
      </c>
      <c r="B1323" s="4">
        <v>7.8075000000000001</v>
      </c>
      <c r="C1323" s="4" t="s">
        <v>13</v>
      </c>
      <c r="D1323" s="4" t="s">
        <v>208</v>
      </c>
      <c r="E1323" s="4">
        <v>0.12</v>
      </c>
      <c r="F1323" s="4">
        <v>0.93689999999999996</v>
      </c>
      <c r="G1323" s="4">
        <v>1.8737999999999999</v>
      </c>
      <c r="H1323" s="4">
        <v>26.467424999999999</v>
      </c>
      <c r="I1323" s="5">
        <f t="shared" si="20"/>
        <v>159188150.54528773</v>
      </c>
    </row>
    <row r="1324" spans="1:9" x14ac:dyDescent="0.45">
      <c r="A1324" s="4" t="s">
        <v>143</v>
      </c>
      <c r="B1324" s="4">
        <v>6.9</v>
      </c>
      <c r="C1324" s="4" t="s">
        <v>103</v>
      </c>
      <c r="D1324" s="4" t="s">
        <v>197</v>
      </c>
      <c r="E1324" s="4">
        <v>1</v>
      </c>
      <c r="F1324" s="4">
        <v>6.9</v>
      </c>
      <c r="G1324" s="4">
        <v>13.8</v>
      </c>
      <c r="H1324" s="4">
        <v>13.8</v>
      </c>
      <c r="I1324" s="5">
        <f t="shared" si="20"/>
        <v>159188164.34528774</v>
      </c>
    </row>
    <row r="1325" spans="1:9" x14ac:dyDescent="0.45">
      <c r="A1325" s="4" t="s">
        <v>143</v>
      </c>
      <c r="B1325" s="4">
        <v>6.9</v>
      </c>
      <c r="C1325" s="4" t="s">
        <v>103</v>
      </c>
      <c r="D1325" s="4" t="s">
        <v>205</v>
      </c>
      <c r="E1325" s="4">
        <v>0.9</v>
      </c>
      <c r="F1325" s="4">
        <v>6.21</v>
      </c>
      <c r="G1325" s="4">
        <v>12.42</v>
      </c>
      <c r="H1325" s="4">
        <v>26.22</v>
      </c>
      <c r="I1325" s="5">
        <f t="shared" si="20"/>
        <v>159188176.76528773</v>
      </c>
    </row>
    <row r="1326" spans="1:9" x14ac:dyDescent="0.45">
      <c r="A1326" s="4" t="s">
        <v>143</v>
      </c>
      <c r="B1326" s="4">
        <v>6.9</v>
      </c>
      <c r="C1326" s="4" t="s">
        <v>103</v>
      </c>
      <c r="D1326" s="4" t="s">
        <v>265</v>
      </c>
      <c r="E1326" s="4">
        <v>1.1499999999999999</v>
      </c>
      <c r="F1326" s="4">
        <v>7.9349999999999996</v>
      </c>
      <c r="G1326" s="4">
        <v>15.87</v>
      </c>
      <c r="H1326" s="4">
        <v>42.09</v>
      </c>
      <c r="I1326" s="5">
        <f t="shared" si="20"/>
        <v>159188192.63528773</v>
      </c>
    </row>
    <row r="1327" spans="1:9" x14ac:dyDescent="0.45">
      <c r="A1327" s="4" t="s">
        <v>143</v>
      </c>
      <c r="B1327" s="4">
        <v>6.9</v>
      </c>
      <c r="C1327" s="4" t="s">
        <v>103</v>
      </c>
      <c r="D1327" s="4" t="s">
        <v>201</v>
      </c>
      <c r="E1327" s="4">
        <v>0.188</v>
      </c>
      <c r="F1327" s="4">
        <v>1.2971999999999999</v>
      </c>
      <c r="G1327" s="4">
        <v>2.5943999999999998</v>
      </c>
      <c r="H1327" s="4">
        <v>44.684399999999997</v>
      </c>
      <c r="I1327" s="5">
        <f t="shared" si="20"/>
        <v>159188195.22968772</v>
      </c>
    </row>
    <row r="1328" spans="1:9" x14ac:dyDescent="0.45">
      <c r="A1328" s="4" t="s">
        <v>143</v>
      </c>
      <c r="B1328" s="4">
        <v>17.02</v>
      </c>
      <c r="C1328" s="4" t="s">
        <v>104</v>
      </c>
      <c r="D1328" s="4" t="s">
        <v>188</v>
      </c>
      <c r="E1328" s="4">
        <v>0.5</v>
      </c>
      <c r="F1328" s="4">
        <v>8.51</v>
      </c>
      <c r="G1328" s="4">
        <v>17.02</v>
      </c>
      <c r="H1328" s="4">
        <v>17.02</v>
      </c>
      <c r="I1328" s="5">
        <f t="shared" si="20"/>
        <v>159188212.24968773</v>
      </c>
    </row>
    <row r="1329" spans="1:9" x14ac:dyDescent="0.45">
      <c r="A1329" s="4" t="s">
        <v>143</v>
      </c>
      <c r="B1329" s="4">
        <v>17.02</v>
      </c>
      <c r="C1329" s="4" t="s">
        <v>104</v>
      </c>
      <c r="D1329" s="4" t="s">
        <v>255</v>
      </c>
      <c r="E1329" s="4">
        <v>1.38</v>
      </c>
      <c r="F1329" s="4">
        <v>23.4876</v>
      </c>
      <c r="G1329" s="4">
        <v>46.975200000000001</v>
      </c>
      <c r="H1329" s="4">
        <v>63.995199999999997</v>
      </c>
      <c r="I1329" s="5">
        <f t="shared" si="20"/>
        <v>159188259.22488773</v>
      </c>
    </row>
    <row r="1330" spans="1:9" x14ac:dyDescent="0.45">
      <c r="A1330" s="4" t="s">
        <v>143</v>
      </c>
      <c r="B1330" s="4">
        <v>17.02</v>
      </c>
      <c r="C1330" s="4" t="s">
        <v>104</v>
      </c>
      <c r="D1330" s="4" t="s">
        <v>209</v>
      </c>
      <c r="E1330" s="4">
        <v>0.125</v>
      </c>
      <c r="F1330" s="4">
        <v>2.1274999999999999</v>
      </c>
      <c r="G1330" s="4">
        <v>4.2549999999999999</v>
      </c>
      <c r="H1330" s="4">
        <v>68.250200000000007</v>
      </c>
      <c r="I1330" s="5">
        <f t="shared" si="20"/>
        <v>159188263.47988772</v>
      </c>
    </row>
    <row r="1331" spans="1:9" x14ac:dyDescent="0.45">
      <c r="A1331" s="4" t="s">
        <v>143</v>
      </c>
      <c r="B1331" s="4">
        <v>17.02</v>
      </c>
      <c r="C1331" s="4" t="s">
        <v>104</v>
      </c>
      <c r="D1331" s="4" t="s">
        <v>212</v>
      </c>
      <c r="E1331" s="4">
        <v>2.27</v>
      </c>
      <c r="F1331" s="4">
        <v>38.635399999999997</v>
      </c>
      <c r="G1331" s="4">
        <v>77.270799999999994</v>
      </c>
      <c r="H1331" s="4">
        <v>145.52099999999999</v>
      </c>
      <c r="I1331" s="5">
        <f t="shared" si="20"/>
        <v>159188340.75068772</v>
      </c>
    </row>
    <row r="1332" spans="1:9" x14ac:dyDescent="0.45">
      <c r="A1332" s="4" t="s">
        <v>143</v>
      </c>
      <c r="B1332" s="4">
        <v>4.7874999999999996</v>
      </c>
      <c r="C1332" s="4" t="s">
        <v>26</v>
      </c>
      <c r="D1332" s="4" t="s">
        <v>224</v>
      </c>
      <c r="E1332" s="4">
        <v>4.8</v>
      </c>
      <c r="F1332" s="4">
        <v>22.98</v>
      </c>
      <c r="G1332" s="4">
        <v>45.96</v>
      </c>
      <c r="H1332" s="4">
        <v>45.96</v>
      </c>
      <c r="I1332" s="5">
        <f t="shared" si="20"/>
        <v>159188386.71068773</v>
      </c>
    </row>
    <row r="1333" spans="1:9" x14ac:dyDescent="0.45">
      <c r="A1333" s="4" t="s">
        <v>143</v>
      </c>
      <c r="B1333" s="4">
        <v>4.7874999999999996</v>
      </c>
      <c r="C1333" s="4" t="s">
        <v>26</v>
      </c>
      <c r="D1333" s="4" t="s">
        <v>204</v>
      </c>
      <c r="E1333" s="4">
        <v>0.5</v>
      </c>
      <c r="F1333" s="4">
        <v>2.3937499999999998</v>
      </c>
      <c r="G1333" s="4">
        <v>4.7874999999999996</v>
      </c>
      <c r="H1333" s="4">
        <v>50.747500000000002</v>
      </c>
      <c r="I1333" s="5">
        <f t="shared" si="20"/>
        <v>159188391.49818772</v>
      </c>
    </row>
    <row r="1334" spans="1:9" x14ac:dyDescent="0.45">
      <c r="A1334" s="4" t="s">
        <v>143</v>
      </c>
      <c r="B1334" s="4">
        <v>4.7874999999999996</v>
      </c>
      <c r="C1334" s="4" t="s">
        <v>26</v>
      </c>
      <c r="D1334" s="4" t="s">
        <v>235</v>
      </c>
      <c r="E1334" s="4">
        <v>15</v>
      </c>
      <c r="F1334" s="4">
        <v>71.8125</v>
      </c>
      <c r="G1334" s="4">
        <v>143.625</v>
      </c>
      <c r="H1334" s="4">
        <v>194.3725</v>
      </c>
      <c r="I1334" s="5">
        <f t="shared" si="20"/>
        <v>159188535.12318772</v>
      </c>
    </row>
    <row r="1335" spans="1:9" x14ac:dyDescent="0.45">
      <c r="A1335" s="4" t="s">
        <v>143</v>
      </c>
      <c r="B1335" s="4">
        <v>4.7874999999999996</v>
      </c>
      <c r="C1335" s="4" t="s">
        <v>26</v>
      </c>
      <c r="D1335" s="4" t="s">
        <v>216</v>
      </c>
      <c r="E1335" s="4">
        <v>3.96</v>
      </c>
      <c r="F1335" s="4">
        <v>18.958500000000001</v>
      </c>
      <c r="G1335" s="4">
        <v>37.917000000000002</v>
      </c>
      <c r="H1335" s="4">
        <v>232.2895</v>
      </c>
      <c r="I1335" s="5">
        <f t="shared" si="20"/>
        <v>159188573.04018772</v>
      </c>
    </row>
    <row r="1336" spans="1:9" x14ac:dyDescent="0.45">
      <c r="A1336" s="4" t="s">
        <v>143</v>
      </c>
      <c r="B1336" s="4">
        <v>83.724999999999994</v>
      </c>
      <c r="C1336" s="4" t="s">
        <v>106</v>
      </c>
      <c r="D1336" s="4" t="s">
        <v>188</v>
      </c>
      <c r="E1336" s="4">
        <v>0.5</v>
      </c>
      <c r="F1336" s="4">
        <v>41.862499999999997</v>
      </c>
      <c r="G1336" s="4">
        <v>83.724999999999994</v>
      </c>
      <c r="H1336" s="4">
        <v>83.724999999999994</v>
      </c>
      <c r="I1336" s="5">
        <f t="shared" si="20"/>
        <v>159188656.76518771</v>
      </c>
    </row>
    <row r="1337" spans="1:9" x14ac:dyDescent="0.45">
      <c r="A1337" s="4" t="s">
        <v>143</v>
      </c>
      <c r="B1337" s="4">
        <v>83.724999999999994</v>
      </c>
      <c r="C1337" s="4" t="s">
        <v>106</v>
      </c>
      <c r="D1337" s="4" t="s">
        <v>197</v>
      </c>
      <c r="E1337" s="4">
        <v>1</v>
      </c>
      <c r="F1337" s="4">
        <v>83.724999999999994</v>
      </c>
      <c r="G1337" s="4">
        <v>167.45</v>
      </c>
      <c r="H1337" s="4">
        <v>251.17500000000001</v>
      </c>
      <c r="I1337" s="5">
        <f t="shared" si="20"/>
        <v>159188824.2151877</v>
      </c>
    </row>
    <row r="1338" spans="1:9" x14ac:dyDescent="0.45">
      <c r="A1338" s="4" t="s">
        <v>143</v>
      </c>
      <c r="B1338" s="4">
        <v>83.724999999999994</v>
      </c>
      <c r="C1338" s="4" t="s">
        <v>106</v>
      </c>
      <c r="D1338" s="4" t="s">
        <v>193</v>
      </c>
      <c r="E1338" s="4">
        <v>30</v>
      </c>
      <c r="F1338" s="4">
        <v>2511.75</v>
      </c>
      <c r="G1338" s="4">
        <v>5023.5</v>
      </c>
      <c r="H1338" s="4">
        <v>5274.6750000000002</v>
      </c>
      <c r="I1338" s="5">
        <f t="shared" si="20"/>
        <v>159193847.7151877</v>
      </c>
    </row>
    <row r="1339" spans="1:9" x14ac:dyDescent="0.45">
      <c r="A1339" s="4" t="s">
        <v>143</v>
      </c>
      <c r="B1339" s="4">
        <v>83.724999999999994</v>
      </c>
      <c r="C1339" s="4" t="s">
        <v>106</v>
      </c>
      <c r="D1339" s="4" t="s">
        <v>253</v>
      </c>
      <c r="E1339" s="4">
        <v>1</v>
      </c>
      <c r="F1339" s="4">
        <v>83.724999999999994</v>
      </c>
      <c r="G1339" s="4">
        <v>167.45</v>
      </c>
      <c r="H1339" s="4">
        <v>5442.125</v>
      </c>
      <c r="I1339" s="5">
        <f t="shared" si="20"/>
        <v>159194015.16518769</v>
      </c>
    </row>
    <row r="1340" spans="1:9" x14ac:dyDescent="0.45">
      <c r="A1340" s="4" t="s">
        <v>143</v>
      </c>
      <c r="B1340" s="4">
        <v>32.4</v>
      </c>
      <c r="C1340" s="4" t="s">
        <v>108</v>
      </c>
      <c r="D1340" s="4" t="s">
        <v>188</v>
      </c>
      <c r="E1340" s="4">
        <v>0.5</v>
      </c>
      <c r="F1340" s="4">
        <v>16.2</v>
      </c>
      <c r="G1340" s="4">
        <v>32.4</v>
      </c>
      <c r="H1340" s="4">
        <v>32.4</v>
      </c>
      <c r="I1340" s="5">
        <f t="shared" si="20"/>
        <v>159194047.56518769</v>
      </c>
    </row>
    <row r="1341" spans="1:9" x14ac:dyDescent="0.45">
      <c r="A1341" s="4" t="s">
        <v>143</v>
      </c>
      <c r="B1341" s="4">
        <v>32.4</v>
      </c>
      <c r="C1341" s="4" t="s">
        <v>108</v>
      </c>
      <c r="D1341" s="4" t="s">
        <v>198</v>
      </c>
      <c r="E1341" s="4">
        <v>0.01</v>
      </c>
      <c r="F1341" s="4">
        <v>0.32400000000000001</v>
      </c>
      <c r="G1341" s="4">
        <v>0.64800000000000002</v>
      </c>
      <c r="H1341" s="4">
        <v>33.048000000000002</v>
      </c>
      <c r="I1341" s="5">
        <f t="shared" si="20"/>
        <v>159194048.21318769</v>
      </c>
    </row>
    <row r="1342" spans="1:9" x14ac:dyDescent="0.45">
      <c r="A1342" s="4" t="s">
        <v>143</v>
      </c>
      <c r="B1342" s="4">
        <v>32.4</v>
      </c>
      <c r="C1342" s="4" t="s">
        <v>108</v>
      </c>
      <c r="D1342" s="4" t="s">
        <v>201</v>
      </c>
      <c r="E1342" s="4">
        <v>0.188</v>
      </c>
      <c r="F1342" s="4">
        <v>6.0911999999999997</v>
      </c>
      <c r="G1342" s="4">
        <v>12.182399999999999</v>
      </c>
      <c r="H1342" s="4">
        <v>45.230400000000003</v>
      </c>
      <c r="I1342" s="5">
        <f t="shared" si="20"/>
        <v>159194060.39558768</v>
      </c>
    </row>
    <row r="1343" spans="1:9" x14ac:dyDescent="0.45">
      <c r="A1343" s="4" t="s">
        <v>143</v>
      </c>
      <c r="B1343" s="4">
        <v>8.9901999999999997</v>
      </c>
      <c r="C1343" s="4" t="s">
        <v>39</v>
      </c>
      <c r="D1343" s="4" t="s">
        <v>191</v>
      </c>
      <c r="E1343" s="4">
        <v>6.3E-2</v>
      </c>
      <c r="F1343" s="4">
        <v>0.56638259999999996</v>
      </c>
      <c r="G1343" s="4">
        <v>1.1327651999999999</v>
      </c>
      <c r="H1343" s="4">
        <v>1.1327651999999999</v>
      </c>
      <c r="I1343" s="5">
        <f t="shared" si="20"/>
        <v>159194061.52835289</v>
      </c>
    </row>
    <row r="1344" spans="1:9" x14ac:dyDescent="0.45">
      <c r="A1344" s="4" t="s">
        <v>143</v>
      </c>
      <c r="B1344" s="4">
        <v>8.9901999999999997</v>
      </c>
      <c r="C1344" s="4" t="s">
        <v>39</v>
      </c>
      <c r="D1344" s="4" t="s">
        <v>218</v>
      </c>
      <c r="E1344" s="4">
        <v>1</v>
      </c>
      <c r="F1344" s="4">
        <v>8.9901999999999997</v>
      </c>
      <c r="G1344" s="4">
        <v>17.980399999999999</v>
      </c>
      <c r="H1344" s="4">
        <v>19.113165200000001</v>
      </c>
      <c r="I1344" s="5">
        <f t="shared" si="20"/>
        <v>159194079.50875288</v>
      </c>
    </row>
    <row r="1345" spans="1:9" x14ac:dyDescent="0.45">
      <c r="A1345" s="4" t="s">
        <v>143</v>
      </c>
      <c r="B1345" s="4">
        <v>8.9901999999999997</v>
      </c>
      <c r="C1345" s="4" t="s">
        <v>39</v>
      </c>
      <c r="D1345" s="4" t="s">
        <v>255</v>
      </c>
      <c r="E1345" s="4">
        <v>1.38</v>
      </c>
      <c r="F1345" s="4">
        <v>12.406476</v>
      </c>
      <c r="G1345" s="4">
        <v>24.812951999999999</v>
      </c>
      <c r="H1345" s="4">
        <v>43.9261172</v>
      </c>
      <c r="I1345" s="5">
        <f t="shared" si="20"/>
        <v>159194104.32170489</v>
      </c>
    </row>
    <row r="1346" spans="1:9" x14ac:dyDescent="0.45">
      <c r="A1346" s="4" t="s">
        <v>143</v>
      </c>
      <c r="B1346" s="4">
        <v>8.9901999999999997</v>
      </c>
      <c r="C1346" s="4" t="s">
        <v>39</v>
      </c>
      <c r="D1346" s="4" t="s">
        <v>250</v>
      </c>
      <c r="E1346" s="4">
        <v>3.71</v>
      </c>
      <c r="F1346" s="4">
        <v>33.353642000000001</v>
      </c>
      <c r="G1346" s="4">
        <v>66.707284000000001</v>
      </c>
      <c r="H1346" s="4">
        <v>110.63340119999999</v>
      </c>
      <c r="I1346" s="5">
        <f t="shared" si="20"/>
        <v>159194171.0289889</v>
      </c>
    </row>
    <row r="1347" spans="1:9" x14ac:dyDescent="0.45">
      <c r="A1347" s="4" t="s">
        <v>143</v>
      </c>
      <c r="B1347" s="4">
        <v>53.6205</v>
      </c>
      <c r="C1347" s="4" t="s">
        <v>19</v>
      </c>
      <c r="D1347" s="4" t="s">
        <v>202</v>
      </c>
      <c r="E1347" s="4">
        <v>1.75</v>
      </c>
      <c r="F1347" s="4">
        <v>93.835875000000001</v>
      </c>
      <c r="G1347" s="4">
        <v>187.67175</v>
      </c>
      <c r="H1347" s="4">
        <v>187.67175</v>
      </c>
      <c r="I1347" s="5">
        <f t="shared" si="20"/>
        <v>159194358.70073891</v>
      </c>
    </row>
    <row r="1348" spans="1:9" x14ac:dyDescent="0.45">
      <c r="A1348" s="4" t="s">
        <v>143</v>
      </c>
      <c r="B1348" s="4">
        <v>53.6205</v>
      </c>
      <c r="C1348" s="4" t="s">
        <v>19</v>
      </c>
      <c r="D1348" s="4" t="s">
        <v>201</v>
      </c>
      <c r="E1348" s="4">
        <v>0.188</v>
      </c>
      <c r="F1348" s="4">
        <v>10.080653999999999</v>
      </c>
      <c r="G1348" s="4">
        <v>20.161307999999998</v>
      </c>
      <c r="H1348" s="4">
        <v>207.83305799999999</v>
      </c>
      <c r="I1348" s="5">
        <f t="shared" si="20"/>
        <v>159194378.8620469</v>
      </c>
    </row>
    <row r="1349" spans="1:9" x14ac:dyDescent="0.45">
      <c r="A1349" s="4" t="s">
        <v>143</v>
      </c>
      <c r="B1349" s="4">
        <v>53.6205</v>
      </c>
      <c r="C1349" s="4" t="s">
        <v>19</v>
      </c>
      <c r="D1349" s="4" t="s">
        <v>269</v>
      </c>
      <c r="E1349" s="4">
        <v>2</v>
      </c>
      <c r="F1349" s="4">
        <v>107.241</v>
      </c>
      <c r="G1349" s="4">
        <v>214.482</v>
      </c>
      <c r="H1349" s="4">
        <v>422.31505800000002</v>
      </c>
      <c r="I1349" s="5">
        <f t="shared" ref="I1349:I1412" si="21">I1348+G1349</f>
        <v>159194593.34404689</v>
      </c>
    </row>
    <row r="1350" spans="1:9" x14ac:dyDescent="0.45">
      <c r="A1350" s="4" t="s">
        <v>143</v>
      </c>
      <c r="B1350" s="4">
        <v>53.6205</v>
      </c>
      <c r="C1350" s="4" t="s">
        <v>19</v>
      </c>
      <c r="D1350" s="4" t="s">
        <v>205</v>
      </c>
      <c r="E1350" s="4">
        <v>0.9</v>
      </c>
      <c r="F1350" s="4">
        <v>48.258450000000003</v>
      </c>
      <c r="G1350" s="4">
        <v>96.516900000000007</v>
      </c>
      <c r="H1350" s="4">
        <v>518.83195799999999</v>
      </c>
      <c r="I1350" s="5">
        <f t="shared" si="21"/>
        <v>159194689.86094689</v>
      </c>
    </row>
    <row r="1351" spans="1:9" x14ac:dyDescent="0.45">
      <c r="A1351" s="4" t="s">
        <v>143</v>
      </c>
      <c r="B1351" s="4">
        <v>2.5150000000000001</v>
      </c>
      <c r="C1351" s="4" t="s">
        <v>110</v>
      </c>
      <c r="D1351" s="4" t="s">
        <v>197</v>
      </c>
      <c r="E1351" s="4">
        <v>1</v>
      </c>
      <c r="F1351" s="4">
        <v>2.5150000000000001</v>
      </c>
      <c r="G1351" s="4">
        <v>5.03</v>
      </c>
      <c r="H1351" s="4">
        <v>5.03</v>
      </c>
      <c r="I1351" s="5">
        <f t="shared" si="21"/>
        <v>159194694.89094689</v>
      </c>
    </row>
    <row r="1352" spans="1:9" x14ac:dyDescent="0.45">
      <c r="A1352" s="4" t="s">
        <v>143</v>
      </c>
      <c r="B1352" s="4">
        <v>2.5150000000000001</v>
      </c>
      <c r="C1352" s="4" t="s">
        <v>110</v>
      </c>
      <c r="D1352" s="4" t="s">
        <v>201</v>
      </c>
      <c r="E1352" s="4">
        <v>0.188</v>
      </c>
      <c r="F1352" s="4">
        <v>0.47282000000000002</v>
      </c>
      <c r="G1352" s="4">
        <v>0.94564000000000004</v>
      </c>
      <c r="H1352" s="4">
        <v>5.9756400000000003</v>
      </c>
      <c r="I1352" s="5">
        <f t="shared" si="21"/>
        <v>159194695.83658689</v>
      </c>
    </row>
    <row r="1353" spans="1:9" x14ac:dyDescent="0.45">
      <c r="A1353" s="4" t="s">
        <v>143</v>
      </c>
      <c r="B1353" s="4">
        <v>2.5150000000000001</v>
      </c>
      <c r="C1353" s="4" t="s">
        <v>110</v>
      </c>
      <c r="D1353" s="4" t="s">
        <v>253</v>
      </c>
      <c r="E1353" s="4">
        <v>1</v>
      </c>
      <c r="F1353" s="4">
        <v>2.5150000000000001</v>
      </c>
      <c r="G1353" s="4">
        <v>5.03</v>
      </c>
      <c r="H1353" s="4">
        <v>11.00564</v>
      </c>
      <c r="I1353" s="5">
        <f t="shared" si="21"/>
        <v>159194700.86658689</v>
      </c>
    </row>
    <row r="1354" spans="1:9" x14ac:dyDescent="0.45">
      <c r="A1354" s="4" t="s">
        <v>143</v>
      </c>
      <c r="B1354" s="4">
        <v>2.5150000000000001</v>
      </c>
      <c r="C1354" s="4" t="s">
        <v>110</v>
      </c>
      <c r="D1354" s="4" t="s">
        <v>202</v>
      </c>
      <c r="E1354" s="4">
        <v>1.75</v>
      </c>
      <c r="F1354" s="4">
        <v>4.4012500000000001</v>
      </c>
      <c r="G1354" s="4">
        <v>8.8025000000000002</v>
      </c>
      <c r="H1354" s="4">
        <v>19.808140000000002</v>
      </c>
      <c r="I1354" s="5">
        <f t="shared" si="21"/>
        <v>159194709.6690869</v>
      </c>
    </row>
    <row r="1355" spans="1:9" x14ac:dyDescent="0.45">
      <c r="A1355" s="4" t="s">
        <v>143</v>
      </c>
      <c r="B1355" s="4">
        <v>2.5150000000000001</v>
      </c>
      <c r="C1355" s="4" t="s">
        <v>110</v>
      </c>
      <c r="D1355" s="4" t="s">
        <v>203</v>
      </c>
      <c r="E1355" s="4">
        <v>2</v>
      </c>
      <c r="F1355" s="4">
        <v>5.03</v>
      </c>
      <c r="G1355" s="4">
        <v>10.06</v>
      </c>
      <c r="H1355" s="4">
        <v>29.86814</v>
      </c>
      <c r="I1355" s="5">
        <f t="shared" si="21"/>
        <v>159194719.72908691</v>
      </c>
    </row>
    <row r="1356" spans="1:9" x14ac:dyDescent="0.45">
      <c r="A1356" s="4" t="s">
        <v>143</v>
      </c>
      <c r="B1356" s="4">
        <v>2.5150000000000001</v>
      </c>
      <c r="C1356" s="4" t="s">
        <v>110</v>
      </c>
      <c r="D1356" s="4" t="s">
        <v>193</v>
      </c>
      <c r="E1356" s="4">
        <v>30</v>
      </c>
      <c r="F1356" s="4">
        <v>75.45</v>
      </c>
      <c r="G1356" s="4">
        <v>150.9</v>
      </c>
      <c r="H1356" s="4">
        <v>180.76813999999999</v>
      </c>
      <c r="I1356" s="5">
        <f t="shared" si="21"/>
        <v>159194870.62908691</v>
      </c>
    </row>
    <row r="1357" spans="1:9" x14ac:dyDescent="0.45">
      <c r="A1357" s="4" t="s">
        <v>143</v>
      </c>
      <c r="B1357" s="4">
        <v>37.595999999999997</v>
      </c>
      <c r="C1357" s="4" t="s">
        <v>27</v>
      </c>
      <c r="D1357" s="4" t="s">
        <v>211</v>
      </c>
      <c r="E1357" s="4">
        <v>0.6</v>
      </c>
      <c r="F1357" s="4">
        <v>22.557600000000001</v>
      </c>
      <c r="G1357" s="4">
        <v>45.115200000000002</v>
      </c>
      <c r="H1357" s="4">
        <v>45.115200000000002</v>
      </c>
      <c r="I1357" s="5">
        <f t="shared" si="21"/>
        <v>159194915.74428692</v>
      </c>
    </row>
    <row r="1358" spans="1:9" x14ac:dyDescent="0.45">
      <c r="A1358" s="4" t="s">
        <v>143</v>
      </c>
      <c r="B1358" s="4">
        <v>37.595999999999997</v>
      </c>
      <c r="C1358" s="4" t="s">
        <v>27</v>
      </c>
      <c r="D1358" s="4" t="s">
        <v>224</v>
      </c>
      <c r="E1358" s="4">
        <v>4.8</v>
      </c>
      <c r="F1358" s="4">
        <v>180.46080000000001</v>
      </c>
      <c r="G1358" s="4">
        <v>360.92160000000001</v>
      </c>
      <c r="H1358" s="4">
        <v>406.03680000000003</v>
      </c>
      <c r="I1358" s="5">
        <f t="shared" si="21"/>
        <v>159195276.66588694</v>
      </c>
    </row>
    <row r="1359" spans="1:9" x14ac:dyDescent="0.45">
      <c r="A1359" s="4" t="s">
        <v>143</v>
      </c>
      <c r="B1359" s="4">
        <v>37.595999999999997</v>
      </c>
      <c r="C1359" s="4" t="s">
        <v>27</v>
      </c>
      <c r="D1359" s="4" t="s">
        <v>235</v>
      </c>
      <c r="E1359" s="4">
        <v>15</v>
      </c>
      <c r="F1359" s="4">
        <v>563.94000000000005</v>
      </c>
      <c r="G1359" s="4">
        <v>1127.8800000000001</v>
      </c>
      <c r="H1359" s="4">
        <v>1533.9168</v>
      </c>
      <c r="I1359" s="5">
        <f t="shared" si="21"/>
        <v>159196404.54588693</v>
      </c>
    </row>
    <row r="1360" spans="1:9" x14ac:dyDescent="0.45">
      <c r="A1360" s="4" t="s">
        <v>143</v>
      </c>
      <c r="B1360" s="4">
        <v>37.595999999999997</v>
      </c>
      <c r="C1360" s="4" t="s">
        <v>27</v>
      </c>
      <c r="D1360" s="4" t="s">
        <v>270</v>
      </c>
      <c r="E1360" s="4">
        <v>0.93</v>
      </c>
      <c r="F1360" s="4">
        <v>34.964280000000002</v>
      </c>
      <c r="G1360" s="4">
        <v>69.928560000000004</v>
      </c>
      <c r="H1360" s="4">
        <v>1603.84536</v>
      </c>
      <c r="I1360" s="5">
        <f t="shared" si="21"/>
        <v>159196474.47444692</v>
      </c>
    </row>
    <row r="1361" spans="1:9" x14ac:dyDescent="0.45">
      <c r="A1361" s="4" t="s">
        <v>143</v>
      </c>
      <c r="B1361" s="4">
        <v>492.96390000000002</v>
      </c>
      <c r="C1361" s="4" t="s">
        <v>111</v>
      </c>
      <c r="D1361" s="4" t="s">
        <v>227</v>
      </c>
      <c r="E1361" s="4">
        <v>0.4</v>
      </c>
      <c r="F1361" s="4">
        <v>197.18556000000001</v>
      </c>
      <c r="G1361" s="4">
        <v>394.37112000000002</v>
      </c>
      <c r="H1361" s="4">
        <v>394.37112000000002</v>
      </c>
      <c r="I1361" s="5">
        <f t="shared" si="21"/>
        <v>159196868.84556693</v>
      </c>
    </row>
    <row r="1362" spans="1:9" x14ac:dyDescent="0.45">
      <c r="A1362" s="4" t="s">
        <v>143</v>
      </c>
      <c r="B1362" s="4">
        <v>492.96390000000002</v>
      </c>
      <c r="C1362" s="4" t="s">
        <v>111</v>
      </c>
      <c r="D1362" s="4" t="s">
        <v>201</v>
      </c>
      <c r="E1362" s="4">
        <v>0.188</v>
      </c>
      <c r="F1362" s="4">
        <v>92.677213199999997</v>
      </c>
      <c r="G1362" s="4">
        <v>185.35442639999999</v>
      </c>
      <c r="H1362" s="4">
        <v>579.72554639999998</v>
      </c>
      <c r="I1362" s="5">
        <f t="shared" si="21"/>
        <v>159197054.19999334</v>
      </c>
    </row>
    <row r="1363" spans="1:9" x14ac:dyDescent="0.45">
      <c r="A1363" s="4" t="s">
        <v>143</v>
      </c>
      <c r="B1363" s="4">
        <v>492.96390000000002</v>
      </c>
      <c r="C1363" s="4" t="s">
        <v>111</v>
      </c>
      <c r="D1363" s="4" t="s">
        <v>206</v>
      </c>
      <c r="E1363" s="4">
        <v>0.3</v>
      </c>
      <c r="F1363" s="4">
        <v>147.88917000000001</v>
      </c>
      <c r="G1363" s="4">
        <v>295.77834000000001</v>
      </c>
      <c r="H1363" s="4">
        <v>875.50388640000006</v>
      </c>
      <c r="I1363" s="5">
        <f t="shared" si="21"/>
        <v>159197349.97833335</v>
      </c>
    </row>
    <row r="1364" spans="1:9" x14ac:dyDescent="0.45">
      <c r="A1364" s="4" t="s">
        <v>143</v>
      </c>
      <c r="B1364" s="4">
        <v>492.96390000000002</v>
      </c>
      <c r="C1364" s="4" t="s">
        <v>111</v>
      </c>
      <c r="D1364" s="4" t="s">
        <v>271</v>
      </c>
      <c r="E1364" s="4">
        <v>0.4</v>
      </c>
      <c r="F1364" s="4">
        <v>197.18556000000001</v>
      </c>
      <c r="G1364" s="4">
        <v>394.37112000000002</v>
      </c>
      <c r="H1364" s="4">
        <v>1269.8750064000001</v>
      </c>
      <c r="I1364" s="5">
        <f t="shared" si="21"/>
        <v>159197744.34945336</v>
      </c>
    </row>
    <row r="1365" spans="1:9" x14ac:dyDescent="0.45">
      <c r="A1365" s="4" t="s">
        <v>143</v>
      </c>
      <c r="B1365" s="4">
        <v>492.96390000000002</v>
      </c>
      <c r="C1365" s="4" t="s">
        <v>111</v>
      </c>
      <c r="D1365" s="4" t="s">
        <v>235</v>
      </c>
      <c r="E1365" s="4">
        <v>15</v>
      </c>
      <c r="F1365" s="4">
        <v>7394.4584999999997</v>
      </c>
      <c r="G1365" s="4">
        <v>14788.916999999999</v>
      </c>
      <c r="H1365" s="4">
        <v>16058.792006400001</v>
      </c>
      <c r="I1365" s="5">
        <f t="shared" si="21"/>
        <v>159212533.26645336</v>
      </c>
    </row>
    <row r="1366" spans="1:9" x14ac:dyDescent="0.45">
      <c r="A1366" s="4" t="s">
        <v>143</v>
      </c>
      <c r="B1366" s="4">
        <v>0.1177</v>
      </c>
      <c r="C1366" s="4" t="s">
        <v>122</v>
      </c>
      <c r="D1366" s="4" t="s">
        <v>253</v>
      </c>
      <c r="E1366" s="4">
        <v>1</v>
      </c>
      <c r="F1366" s="4">
        <v>0.1177</v>
      </c>
      <c r="G1366" s="4">
        <v>0.2354</v>
      </c>
      <c r="H1366" s="4">
        <v>0.2354</v>
      </c>
      <c r="I1366" s="5">
        <f t="shared" si="21"/>
        <v>159212533.50185335</v>
      </c>
    </row>
    <row r="1367" spans="1:9" x14ac:dyDescent="0.45">
      <c r="A1367" s="4" t="s">
        <v>143</v>
      </c>
      <c r="B1367" s="4">
        <v>0.1177</v>
      </c>
      <c r="C1367" s="4" t="s">
        <v>122</v>
      </c>
      <c r="D1367" s="4" t="s">
        <v>201</v>
      </c>
      <c r="E1367" s="4">
        <v>0.188</v>
      </c>
      <c r="F1367" s="4">
        <v>2.2127600000000001E-2</v>
      </c>
      <c r="G1367" s="4">
        <v>4.4255200000000001E-2</v>
      </c>
      <c r="H1367" s="4">
        <v>0.27965519999999999</v>
      </c>
      <c r="I1367" s="5">
        <f t="shared" si="21"/>
        <v>159212533.54610854</v>
      </c>
    </row>
    <row r="1368" spans="1:9" x14ac:dyDescent="0.45">
      <c r="A1368" s="4" t="s">
        <v>143</v>
      </c>
      <c r="B1368" s="4">
        <v>229.96</v>
      </c>
      <c r="C1368" s="4" t="s">
        <v>112</v>
      </c>
      <c r="D1368" s="4" t="s">
        <v>214</v>
      </c>
      <c r="E1368" s="4">
        <v>8.8999999999999996E-2</v>
      </c>
      <c r="F1368" s="4">
        <v>20.466439999999999</v>
      </c>
      <c r="G1368" s="4">
        <v>40.932879999999997</v>
      </c>
      <c r="H1368" s="4">
        <v>40.932879999999997</v>
      </c>
      <c r="I1368" s="5">
        <f t="shared" si="21"/>
        <v>159212574.47898856</v>
      </c>
    </row>
    <row r="1369" spans="1:9" x14ac:dyDescent="0.45">
      <c r="A1369" s="4" t="s">
        <v>143</v>
      </c>
      <c r="B1369" s="4">
        <v>229.96</v>
      </c>
      <c r="C1369" s="4" t="s">
        <v>112</v>
      </c>
      <c r="D1369" s="4" t="s">
        <v>215</v>
      </c>
      <c r="E1369" s="4">
        <v>3.9E-2</v>
      </c>
      <c r="F1369" s="4">
        <v>8.9684399999999993</v>
      </c>
      <c r="G1369" s="4">
        <v>17.936879999999999</v>
      </c>
      <c r="H1369" s="4">
        <v>58.869759999999999</v>
      </c>
      <c r="I1369" s="5">
        <f t="shared" si="21"/>
        <v>159212592.41586855</v>
      </c>
    </row>
    <row r="1370" spans="1:9" x14ac:dyDescent="0.45">
      <c r="A1370" s="4" t="s">
        <v>143</v>
      </c>
      <c r="B1370" s="4">
        <v>229.96</v>
      </c>
      <c r="C1370" s="4" t="s">
        <v>112</v>
      </c>
      <c r="D1370" s="4" t="s">
        <v>216</v>
      </c>
      <c r="E1370" s="4">
        <v>3.96</v>
      </c>
      <c r="F1370" s="4">
        <v>910.64160000000004</v>
      </c>
      <c r="G1370" s="4">
        <v>1821.2832000000001</v>
      </c>
      <c r="H1370" s="4">
        <v>1880.1529599999999</v>
      </c>
      <c r="I1370" s="5">
        <f t="shared" si="21"/>
        <v>159214413.69906855</v>
      </c>
    </row>
    <row r="1371" spans="1:9" x14ac:dyDescent="0.45">
      <c r="A1371" s="4" t="s">
        <v>143</v>
      </c>
      <c r="B1371" s="4">
        <v>229.96</v>
      </c>
      <c r="C1371" s="4" t="s">
        <v>112</v>
      </c>
      <c r="D1371" s="4" t="s">
        <v>199</v>
      </c>
      <c r="E1371" s="4">
        <v>0.5</v>
      </c>
      <c r="F1371" s="4">
        <v>114.98</v>
      </c>
      <c r="G1371" s="4">
        <v>229.96</v>
      </c>
      <c r="H1371" s="4">
        <v>2110.1129599999999</v>
      </c>
      <c r="I1371" s="5">
        <f t="shared" si="21"/>
        <v>159214643.65906855</v>
      </c>
    </row>
    <row r="1372" spans="1:9" x14ac:dyDescent="0.45">
      <c r="A1372" s="4" t="s">
        <v>143</v>
      </c>
      <c r="B1372" s="4">
        <v>75.31</v>
      </c>
      <c r="C1372" s="4" t="s">
        <v>113</v>
      </c>
      <c r="D1372" s="4" t="s">
        <v>188</v>
      </c>
      <c r="E1372" s="4">
        <v>0.5</v>
      </c>
      <c r="F1372" s="4">
        <v>37.655000000000001</v>
      </c>
      <c r="G1372" s="4">
        <v>75.31</v>
      </c>
      <c r="H1372" s="4">
        <v>75.31</v>
      </c>
      <c r="I1372" s="5">
        <f t="shared" si="21"/>
        <v>159214718.96906856</v>
      </c>
    </row>
    <row r="1373" spans="1:9" x14ac:dyDescent="0.45">
      <c r="A1373" s="4" t="s">
        <v>143</v>
      </c>
      <c r="B1373" s="4">
        <v>75.31</v>
      </c>
      <c r="C1373" s="4" t="s">
        <v>113</v>
      </c>
      <c r="D1373" s="4" t="s">
        <v>209</v>
      </c>
      <c r="E1373" s="4">
        <v>0.125</v>
      </c>
      <c r="F1373" s="4">
        <v>9.4137500000000003</v>
      </c>
      <c r="G1373" s="4">
        <v>18.827500000000001</v>
      </c>
      <c r="H1373" s="4">
        <v>94.137500000000003</v>
      </c>
      <c r="I1373" s="5">
        <f t="shared" si="21"/>
        <v>159214737.79656854</v>
      </c>
    </row>
    <row r="1374" spans="1:9" x14ac:dyDescent="0.45">
      <c r="A1374" s="4" t="s">
        <v>143</v>
      </c>
      <c r="B1374" s="4">
        <v>75.31</v>
      </c>
      <c r="C1374" s="4" t="s">
        <v>113</v>
      </c>
      <c r="D1374" s="4" t="s">
        <v>233</v>
      </c>
      <c r="E1374" s="4">
        <v>2.5</v>
      </c>
      <c r="F1374" s="4">
        <v>188.27500000000001</v>
      </c>
      <c r="G1374" s="4">
        <v>376.55</v>
      </c>
      <c r="H1374" s="4">
        <v>470.6875</v>
      </c>
      <c r="I1374" s="5">
        <f t="shared" si="21"/>
        <v>159215114.34656855</v>
      </c>
    </row>
    <row r="1375" spans="1:9" x14ac:dyDescent="0.45">
      <c r="A1375" s="4" t="s">
        <v>143</v>
      </c>
      <c r="B1375" s="4">
        <v>75.31</v>
      </c>
      <c r="C1375" s="4" t="s">
        <v>113</v>
      </c>
      <c r="D1375" s="4" t="s">
        <v>234</v>
      </c>
      <c r="E1375" s="4">
        <v>3</v>
      </c>
      <c r="F1375" s="4">
        <v>225.93</v>
      </c>
      <c r="G1375" s="4">
        <v>451.86</v>
      </c>
      <c r="H1375" s="4">
        <v>922.54750000000001</v>
      </c>
      <c r="I1375" s="5">
        <f t="shared" si="21"/>
        <v>159215566.20656857</v>
      </c>
    </row>
    <row r="1376" spans="1:9" x14ac:dyDescent="0.45">
      <c r="A1376" s="4" t="s">
        <v>143</v>
      </c>
      <c r="B1376" s="4">
        <v>30.47</v>
      </c>
      <c r="C1376" s="4" t="s">
        <v>114</v>
      </c>
      <c r="D1376" s="4" t="s">
        <v>188</v>
      </c>
      <c r="E1376" s="4">
        <v>0.5</v>
      </c>
      <c r="F1376" s="4">
        <v>15.234999999999999</v>
      </c>
      <c r="G1376" s="4">
        <v>30.47</v>
      </c>
      <c r="H1376" s="4">
        <v>30.47</v>
      </c>
      <c r="I1376" s="5">
        <f t="shared" si="21"/>
        <v>159215596.67656857</v>
      </c>
    </row>
    <row r="1377" spans="1:9" x14ac:dyDescent="0.45">
      <c r="A1377" s="4" t="s">
        <v>143</v>
      </c>
      <c r="B1377" s="4">
        <v>30.47</v>
      </c>
      <c r="C1377" s="4" t="s">
        <v>114</v>
      </c>
      <c r="D1377" s="4" t="s">
        <v>209</v>
      </c>
      <c r="E1377" s="4">
        <v>0.125</v>
      </c>
      <c r="F1377" s="4">
        <v>3.8087499999999999</v>
      </c>
      <c r="G1377" s="4">
        <v>7.6174999999999997</v>
      </c>
      <c r="H1377" s="4">
        <v>38.087499999999999</v>
      </c>
      <c r="I1377" s="5">
        <f t="shared" si="21"/>
        <v>159215604.29406857</v>
      </c>
    </row>
    <row r="1378" spans="1:9" x14ac:dyDescent="0.45">
      <c r="A1378" s="4" t="s">
        <v>143</v>
      </c>
      <c r="B1378" s="4">
        <v>30.47</v>
      </c>
      <c r="C1378" s="4" t="s">
        <v>114</v>
      </c>
      <c r="D1378" s="4" t="s">
        <v>233</v>
      </c>
      <c r="E1378" s="4">
        <v>2.5</v>
      </c>
      <c r="F1378" s="4">
        <v>76.174999999999997</v>
      </c>
      <c r="G1378" s="4">
        <v>152.35</v>
      </c>
      <c r="H1378" s="4">
        <v>190.4375</v>
      </c>
      <c r="I1378" s="5">
        <f t="shared" si="21"/>
        <v>159215756.64406857</v>
      </c>
    </row>
    <row r="1379" spans="1:9" x14ac:dyDescent="0.45">
      <c r="A1379" s="4" t="s">
        <v>143</v>
      </c>
      <c r="B1379" s="4">
        <v>30.47</v>
      </c>
      <c r="C1379" s="4" t="s">
        <v>114</v>
      </c>
      <c r="D1379" s="4" t="s">
        <v>234</v>
      </c>
      <c r="E1379" s="4">
        <v>3</v>
      </c>
      <c r="F1379" s="4">
        <v>91.41</v>
      </c>
      <c r="G1379" s="4">
        <v>182.82</v>
      </c>
      <c r="H1379" s="4">
        <v>373.25749999999999</v>
      </c>
      <c r="I1379" s="5">
        <f t="shared" si="21"/>
        <v>159215939.46406856</v>
      </c>
    </row>
    <row r="1380" spans="1:9" x14ac:dyDescent="0.45">
      <c r="A1380" s="4" t="s">
        <v>143</v>
      </c>
      <c r="B1380" s="4">
        <v>320.06</v>
      </c>
      <c r="C1380" s="4" t="s">
        <v>115</v>
      </c>
      <c r="D1380" s="4" t="s">
        <v>188</v>
      </c>
      <c r="E1380" s="4">
        <v>0.5</v>
      </c>
      <c r="F1380" s="4">
        <v>160.03</v>
      </c>
      <c r="G1380" s="4">
        <v>320.06</v>
      </c>
      <c r="H1380" s="4">
        <v>320.06</v>
      </c>
      <c r="I1380" s="5">
        <f t="shared" si="21"/>
        <v>159216259.52406856</v>
      </c>
    </row>
    <row r="1381" spans="1:9" x14ac:dyDescent="0.45">
      <c r="A1381" s="4" t="s">
        <v>143</v>
      </c>
      <c r="B1381" s="4">
        <v>320.06</v>
      </c>
      <c r="C1381" s="4" t="s">
        <v>115</v>
      </c>
      <c r="D1381" s="4" t="s">
        <v>189</v>
      </c>
      <c r="E1381" s="4">
        <v>4.4999999999999998E-2</v>
      </c>
      <c r="F1381" s="4">
        <v>14.402699999999999</v>
      </c>
      <c r="G1381" s="4">
        <v>28.805399999999999</v>
      </c>
      <c r="H1381" s="4">
        <v>348.86540000000002</v>
      </c>
      <c r="I1381" s="5">
        <f t="shared" si="21"/>
        <v>159216288.32946858</v>
      </c>
    </row>
    <row r="1382" spans="1:9" x14ac:dyDescent="0.45">
      <c r="A1382" s="4" t="s">
        <v>143</v>
      </c>
      <c r="B1382" s="4">
        <v>320.06</v>
      </c>
      <c r="C1382" s="4" t="s">
        <v>115</v>
      </c>
      <c r="D1382" s="4" t="s">
        <v>190</v>
      </c>
      <c r="E1382" s="4">
        <v>0.75</v>
      </c>
      <c r="F1382" s="4">
        <v>240.04499999999999</v>
      </c>
      <c r="G1382" s="4">
        <v>480.09</v>
      </c>
      <c r="H1382" s="4">
        <v>828.95540000000005</v>
      </c>
      <c r="I1382" s="5">
        <f t="shared" si="21"/>
        <v>159216768.41946858</v>
      </c>
    </row>
    <row r="1383" spans="1:9" x14ac:dyDescent="0.45">
      <c r="A1383" s="4" t="s">
        <v>143</v>
      </c>
      <c r="B1383" s="4">
        <v>320.06</v>
      </c>
      <c r="C1383" s="4" t="s">
        <v>115</v>
      </c>
      <c r="D1383" s="4" t="s">
        <v>191</v>
      </c>
      <c r="E1383" s="4">
        <v>6.3E-2</v>
      </c>
      <c r="F1383" s="4">
        <v>20.163779999999999</v>
      </c>
      <c r="G1383" s="4">
        <v>40.327559999999998</v>
      </c>
      <c r="H1383" s="4">
        <v>869.28296</v>
      </c>
      <c r="I1383" s="5">
        <f t="shared" si="21"/>
        <v>159216808.74702859</v>
      </c>
    </row>
    <row r="1384" spans="1:9" x14ac:dyDescent="0.45">
      <c r="A1384" s="4" t="s">
        <v>143</v>
      </c>
      <c r="B1384" s="4">
        <v>293.74450000000002</v>
      </c>
      <c r="C1384" s="4" t="s">
        <v>14</v>
      </c>
      <c r="D1384" s="4" t="s">
        <v>235</v>
      </c>
      <c r="E1384" s="4">
        <v>15</v>
      </c>
      <c r="F1384" s="4">
        <v>4406.1674999999996</v>
      </c>
      <c r="G1384" s="4">
        <v>8812.3349999999991</v>
      </c>
      <c r="H1384" s="4">
        <v>8812.3349999999991</v>
      </c>
      <c r="I1384" s="5">
        <f t="shared" si="21"/>
        <v>159225621.0820286</v>
      </c>
    </row>
    <row r="1385" spans="1:9" x14ac:dyDescent="0.45">
      <c r="A1385" s="4" t="s">
        <v>143</v>
      </c>
      <c r="B1385" s="4">
        <v>293.74450000000002</v>
      </c>
      <c r="C1385" s="4" t="s">
        <v>14</v>
      </c>
      <c r="D1385" s="4" t="s">
        <v>201</v>
      </c>
      <c r="E1385" s="4">
        <v>0.188</v>
      </c>
      <c r="F1385" s="4">
        <v>55.223965999999997</v>
      </c>
      <c r="G1385" s="4">
        <v>110.44793199999999</v>
      </c>
      <c r="H1385" s="4">
        <v>8922.7829320000001</v>
      </c>
      <c r="I1385" s="5">
        <f t="shared" si="21"/>
        <v>159225731.5299606</v>
      </c>
    </row>
    <row r="1386" spans="1:9" x14ac:dyDescent="0.45">
      <c r="A1386" s="4" t="s">
        <v>143</v>
      </c>
      <c r="B1386" s="4">
        <v>293.74450000000002</v>
      </c>
      <c r="C1386" s="4" t="s">
        <v>14</v>
      </c>
      <c r="D1386" s="4" t="s">
        <v>227</v>
      </c>
      <c r="E1386" s="4">
        <v>0.4</v>
      </c>
      <c r="F1386" s="4">
        <v>117.4978</v>
      </c>
      <c r="G1386" s="4">
        <v>234.9956</v>
      </c>
      <c r="H1386" s="4">
        <v>9157.7785320000003</v>
      </c>
      <c r="I1386" s="5">
        <f t="shared" si="21"/>
        <v>159225966.52556059</v>
      </c>
    </row>
    <row r="1387" spans="1:9" x14ac:dyDescent="0.45">
      <c r="A1387" s="4" t="s">
        <v>143</v>
      </c>
      <c r="B1387" s="4">
        <v>293.74450000000002</v>
      </c>
      <c r="C1387" s="4" t="s">
        <v>14</v>
      </c>
      <c r="D1387" s="4" t="s">
        <v>248</v>
      </c>
      <c r="E1387" s="4">
        <v>1.68</v>
      </c>
      <c r="F1387" s="4">
        <v>493.49076000000002</v>
      </c>
      <c r="G1387" s="4">
        <v>986.98152000000005</v>
      </c>
      <c r="H1387" s="4">
        <v>10144.760052</v>
      </c>
      <c r="I1387" s="5">
        <f t="shared" si="21"/>
        <v>159226953.50708058</v>
      </c>
    </row>
    <row r="1388" spans="1:9" x14ac:dyDescent="0.45">
      <c r="A1388" s="4" t="s">
        <v>143</v>
      </c>
      <c r="B1388" s="4">
        <v>293.74450000000002</v>
      </c>
      <c r="C1388" s="4" t="s">
        <v>14</v>
      </c>
      <c r="D1388" s="4" t="s">
        <v>206</v>
      </c>
      <c r="E1388" s="4">
        <v>0.3</v>
      </c>
      <c r="F1388" s="4">
        <v>88.123350000000002</v>
      </c>
      <c r="G1388" s="4">
        <v>176.2467</v>
      </c>
      <c r="H1388" s="4">
        <v>10321.006751999999</v>
      </c>
      <c r="I1388" s="5">
        <f t="shared" si="21"/>
        <v>159227129.75378057</v>
      </c>
    </row>
    <row r="1389" spans="1:9" x14ac:dyDescent="0.45">
      <c r="A1389" s="4" t="s">
        <v>143</v>
      </c>
      <c r="B1389" s="4">
        <v>55.405999999999999</v>
      </c>
      <c r="C1389" s="4" t="s">
        <v>116</v>
      </c>
      <c r="D1389" s="4" t="s">
        <v>195</v>
      </c>
      <c r="E1389" s="4">
        <v>4.5</v>
      </c>
      <c r="F1389" s="4">
        <v>249.327</v>
      </c>
      <c r="G1389" s="4">
        <v>498.654</v>
      </c>
      <c r="H1389" s="4">
        <v>498.654</v>
      </c>
      <c r="I1389" s="5">
        <f t="shared" si="21"/>
        <v>159227628.40778059</v>
      </c>
    </row>
    <row r="1390" spans="1:9" x14ac:dyDescent="0.45">
      <c r="A1390" s="4" t="s">
        <v>143</v>
      </c>
      <c r="B1390" s="4">
        <v>55.405999999999999</v>
      </c>
      <c r="C1390" s="4" t="s">
        <v>116</v>
      </c>
      <c r="D1390" s="4" t="s">
        <v>275</v>
      </c>
      <c r="E1390" s="4">
        <v>2</v>
      </c>
      <c r="F1390" s="4">
        <v>110.812</v>
      </c>
      <c r="G1390" s="4">
        <v>221.624</v>
      </c>
      <c r="H1390" s="4">
        <v>720.27800000000002</v>
      </c>
      <c r="I1390" s="5">
        <f t="shared" si="21"/>
        <v>159227850.0317806</v>
      </c>
    </row>
    <row r="1391" spans="1:9" x14ac:dyDescent="0.45">
      <c r="A1391" s="4" t="s">
        <v>143</v>
      </c>
      <c r="B1391" s="4">
        <v>55.405999999999999</v>
      </c>
      <c r="C1391" s="4" t="s">
        <v>116</v>
      </c>
      <c r="D1391" s="4" t="s">
        <v>276</v>
      </c>
      <c r="E1391" s="4">
        <v>1.5</v>
      </c>
      <c r="F1391" s="4">
        <v>83.108999999999995</v>
      </c>
      <c r="G1391" s="4">
        <v>166.21799999999999</v>
      </c>
      <c r="H1391" s="4">
        <v>886.49599999999998</v>
      </c>
      <c r="I1391" s="5">
        <f t="shared" si="21"/>
        <v>159228016.2497806</v>
      </c>
    </row>
    <row r="1392" spans="1:9" x14ac:dyDescent="0.45">
      <c r="A1392" s="4" t="s">
        <v>143</v>
      </c>
      <c r="B1392" s="4">
        <v>55.405999999999999</v>
      </c>
      <c r="C1392" s="4" t="s">
        <v>116</v>
      </c>
      <c r="D1392" s="4" t="s">
        <v>253</v>
      </c>
      <c r="E1392" s="4">
        <v>1</v>
      </c>
      <c r="F1392" s="4">
        <v>55.405999999999999</v>
      </c>
      <c r="G1392" s="4">
        <v>110.812</v>
      </c>
      <c r="H1392" s="4">
        <v>997.30799999999999</v>
      </c>
      <c r="I1392" s="5">
        <f t="shared" si="21"/>
        <v>159228127.0617806</v>
      </c>
    </row>
    <row r="1393" spans="1:9" x14ac:dyDescent="0.45">
      <c r="A1393" s="4" t="s">
        <v>143</v>
      </c>
      <c r="B1393" s="4">
        <v>18.9602</v>
      </c>
      <c r="C1393" s="4" t="s">
        <v>117</v>
      </c>
      <c r="D1393" s="4" t="s">
        <v>188</v>
      </c>
      <c r="E1393" s="4">
        <v>0.5</v>
      </c>
      <c r="F1393" s="4">
        <v>9.4801000000000002</v>
      </c>
      <c r="G1393" s="4">
        <v>18.9602</v>
      </c>
      <c r="H1393" s="4">
        <v>18.9602</v>
      </c>
      <c r="I1393" s="5">
        <f t="shared" si="21"/>
        <v>159228146.02198061</v>
      </c>
    </row>
    <row r="1394" spans="1:9" x14ac:dyDescent="0.45">
      <c r="A1394" s="4" t="s">
        <v>143</v>
      </c>
      <c r="B1394" s="4">
        <v>18.9602</v>
      </c>
      <c r="C1394" s="4" t="s">
        <v>117</v>
      </c>
      <c r="D1394" s="4" t="s">
        <v>189</v>
      </c>
      <c r="E1394" s="4">
        <v>4.4999999999999998E-2</v>
      </c>
      <c r="F1394" s="4">
        <v>0.853209</v>
      </c>
      <c r="G1394" s="4">
        <v>1.706418</v>
      </c>
      <c r="H1394" s="4">
        <v>20.666618</v>
      </c>
      <c r="I1394" s="5">
        <f t="shared" si="21"/>
        <v>159228147.72839862</v>
      </c>
    </row>
    <row r="1395" spans="1:9" x14ac:dyDescent="0.45">
      <c r="A1395" s="4" t="s">
        <v>143</v>
      </c>
      <c r="B1395" s="4">
        <v>18.9602</v>
      </c>
      <c r="C1395" s="4" t="s">
        <v>117</v>
      </c>
      <c r="D1395" s="4" t="s">
        <v>190</v>
      </c>
      <c r="E1395" s="4">
        <v>0.75</v>
      </c>
      <c r="F1395" s="4">
        <v>14.22015</v>
      </c>
      <c r="G1395" s="4">
        <v>28.440300000000001</v>
      </c>
      <c r="H1395" s="4">
        <v>49.106918</v>
      </c>
      <c r="I1395" s="5">
        <f t="shared" si="21"/>
        <v>159228176.16869861</v>
      </c>
    </row>
    <row r="1396" spans="1:9" x14ac:dyDescent="0.45">
      <c r="A1396" s="4" t="s">
        <v>143</v>
      </c>
      <c r="B1396" s="4">
        <v>18.9602</v>
      </c>
      <c r="C1396" s="4" t="s">
        <v>117</v>
      </c>
      <c r="D1396" s="4" t="s">
        <v>191</v>
      </c>
      <c r="E1396" s="4">
        <v>6.3E-2</v>
      </c>
      <c r="F1396" s="4">
        <v>1.1944926</v>
      </c>
      <c r="G1396" s="4">
        <v>2.3889852</v>
      </c>
      <c r="H1396" s="4">
        <v>51.495903200000001</v>
      </c>
      <c r="I1396" s="5">
        <f t="shared" si="21"/>
        <v>159228178.5576838</v>
      </c>
    </row>
    <row r="1397" spans="1:9" x14ac:dyDescent="0.45">
      <c r="A1397" s="4" t="s">
        <v>143</v>
      </c>
      <c r="B1397" s="4">
        <v>65.427000000000007</v>
      </c>
      <c r="C1397" s="4" t="s">
        <v>20</v>
      </c>
      <c r="D1397" s="4" t="s">
        <v>229</v>
      </c>
      <c r="E1397" s="4">
        <v>2.5000000000000001E-2</v>
      </c>
      <c r="F1397" s="4">
        <v>1.635675</v>
      </c>
      <c r="G1397" s="4">
        <v>3.27135</v>
      </c>
      <c r="H1397" s="4">
        <v>3.27135</v>
      </c>
      <c r="I1397" s="5">
        <f t="shared" si="21"/>
        <v>159228181.82903379</v>
      </c>
    </row>
    <row r="1398" spans="1:9" x14ac:dyDescent="0.45">
      <c r="A1398" s="4" t="s">
        <v>143</v>
      </c>
      <c r="B1398" s="4">
        <v>65.427000000000007</v>
      </c>
      <c r="C1398" s="4" t="s">
        <v>20</v>
      </c>
      <c r="D1398" s="4" t="s">
        <v>230</v>
      </c>
      <c r="E1398" s="4">
        <v>0.1</v>
      </c>
      <c r="F1398" s="4">
        <v>6.5427</v>
      </c>
      <c r="G1398" s="4">
        <v>13.0854</v>
      </c>
      <c r="H1398" s="4">
        <v>16.356750000000002</v>
      </c>
      <c r="I1398" s="5">
        <f t="shared" si="21"/>
        <v>159228194.91443378</v>
      </c>
    </row>
    <row r="1399" spans="1:9" x14ac:dyDescent="0.45">
      <c r="A1399" s="4" t="s">
        <v>143</v>
      </c>
      <c r="B1399" s="4">
        <v>65.427000000000007</v>
      </c>
      <c r="C1399" s="4" t="s">
        <v>20</v>
      </c>
      <c r="D1399" s="4" t="s">
        <v>227</v>
      </c>
      <c r="E1399" s="4">
        <v>0.4</v>
      </c>
      <c r="F1399" s="4">
        <v>26.1708</v>
      </c>
      <c r="G1399" s="4">
        <v>52.3416</v>
      </c>
      <c r="H1399" s="4">
        <v>68.698350000000005</v>
      </c>
      <c r="I1399" s="5">
        <f t="shared" si="21"/>
        <v>159228247.25603378</v>
      </c>
    </row>
    <row r="1400" spans="1:9" x14ac:dyDescent="0.45">
      <c r="A1400" s="4" t="s">
        <v>143</v>
      </c>
      <c r="B1400" s="4">
        <v>65.427000000000007</v>
      </c>
      <c r="C1400" s="4" t="s">
        <v>20</v>
      </c>
      <c r="D1400" s="4" t="s">
        <v>201</v>
      </c>
      <c r="E1400" s="4">
        <v>0.188</v>
      </c>
      <c r="F1400" s="4">
        <v>12.300276</v>
      </c>
      <c r="G1400" s="4">
        <v>24.600552</v>
      </c>
      <c r="H1400" s="4">
        <v>93.298901999999998</v>
      </c>
      <c r="I1400" s="5">
        <f t="shared" si="21"/>
        <v>159228271.85658577</v>
      </c>
    </row>
    <row r="1401" spans="1:9" x14ac:dyDescent="0.45">
      <c r="A1401" s="4" t="s">
        <v>143</v>
      </c>
      <c r="B1401" s="4">
        <v>9</v>
      </c>
      <c r="C1401" s="4" t="s">
        <v>119</v>
      </c>
      <c r="D1401" s="4" t="s">
        <v>188</v>
      </c>
      <c r="E1401" s="4">
        <v>0.5</v>
      </c>
      <c r="F1401" s="4">
        <v>4.5</v>
      </c>
      <c r="G1401" s="4">
        <v>9</v>
      </c>
      <c r="H1401" s="4">
        <v>9</v>
      </c>
      <c r="I1401" s="5">
        <f t="shared" si="21"/>
        <v>159228280.85658577</v>
      </c>
    </row>
    <row r="1402" spans="1:9" x14ac:dyDescent="0.45">
      <c r="A1402" s="4" t="s">
        <v>143</v>
      </c>
      <c r="B1402" s="4">
        <v>9</v>
      </c>
      <c r="C1402" s="4" t="s">
        <v>119</v>
      </c>
      <c r="D1402" s="4" t="s">
        <v>255</v>
      </c>
      <c r="E1402" s="4">
        <v>1.38</v>
      </c>
      <c r="F1402" s="4">
        <v>12.42</v>
      </c>
      <c r="G1402" s="4">
        <v>24.84</v>
      </c>
      <c r="H1402" s="4">
        <v>33.840000000000003</v>
      </c>
      <c r="I1402" s="5">
        <f t="shared" si="21"/>
        <v>159228305.69658577</v>
      </c>
    </row>
    <row r="1403" spans="1:9" x14ac:dyDescent="0.45">
      <c r="A1403" s="4" t="s">
        <v>143</v>
      </c>
      <c r="B1403" s="4">
        <v>9</v>
      </c>
      <c r="C1403" s="4" t="s">
        <v>119</v>
      </c>
      <c r="D1403" s="4" t="s">
        <v>209</v>
      </c>
      <c r="E1403" s="4">
        <v>0.125</v>
      </c>
      <c r="F1403" s="4">
        <v>1.125</v>
      </c>
      <c r="G1403" s="4">
        <v>2.25</v>
      </c>
      <c r="H1403" s="4">
        <v>36.090000000000003</v>
      </c>
      <c r="I1403" s="5">
        <f t="shared" si="21"/>
        <v>159228307.94658577</v>
      </c>
    </row>
    <row r="1404" spans="1:9" x14ac:dyDescent="0.45">
      <c r="A1404" s="4" t="s">
        <v>143</v>
      </c>
      <c r="B1404" s="4">
        <v>9</v>
      </c>
      <c r="C1404" s="4" t="s">
        <v>119</v>
      </c>
      <c r="D1404" s="4" t="s">
        <v>256</v>
      </c>
      <c r="E1404" s="4">
        <v>3.1300000000000001E-2</v>
      </c>
      <c r="F1404" s="4">
        <v>0.28170000000000001</v>
      </c>
      <c r="G1404" s="4">
        <v>0.56340000000000001</v>
      </c>
      <c r="H1404" s="4">
        <v>36.653399999999998</v>
      </c>
      <c r="I1404" s="5">
        <f t="shared" si="21"/>
        <v>159228308.50998577</v>
      </c>
    </row>
    <row r="1405" spans="1:9" x14ac:dyDescent="0.45">
      <c r="A1405" s="4" t="s">
        <v>143</v>
      </c>
      <c r="B1405" s="4">
        <v>8.98</v>
      </c>
      <c r="C1405" s="4" t="s">
        <v>31</v>
      </c>
      <c r="D1405" s="4" t="s">
        <v>237</v>
      </c>
      <c r="E1405" s="4">
        <v>2</v>
      </c>
      <c r="F1405" s="4">
        <v>17.96</v>
      </c>
      <c r="G1405" s="4">
        <v>35.92</v>
      </c>
      <c r="H1405" s="4">
        <v>35.92</v>
      </c>
      <c r="I1405" s="5">
        <f t="shared" si="21"/>
        <v>159228344.42998576</v>
      </c>
    </row>
    <row r="1406" spans="1:9" x14ac:dyDescent="0.45">
      <c r="A1406" s="4" t="s">
        <v>143</v>
      </c>
      <c r="B1406" s="4">
        <v>8.98</v>
      </c>
      <c r="C1406" s="4" t="s">
        <v>31</v>
      </c>
      <c r="D1406" s="4" t="s">
        <v>238</v>
      </c>
      <c r="E1406" s="4">
        <v>6</v>
      </c>
      <c r="F1406" s="4">
        <v>53.88</v>
      </c>
      <c r="G1406" s="4">
        <v>107.76</v>
      </c>
      <c r="H1406" s="4">
        <v>143.68</v>
      </c>
      <c r="I1406" s="5">
        <f t="shared" si="21"/>
        <v>159228452.18998575</v>
      </c>
    </row>
    <row r="1407" spans="1:9" x14ac:dyDescent="0.45">
      <c r="A1407" s="4" t="s">
        <v>143</v>
      </c>
      <c r="B1407" s="4">
        <v>8.98</v>
      </c>
      <c r="C1407" s="4" t="s">
        <v>31</v>
      </c>
      <c r="D1407" s="4" t="s">
        <v>239</v>
      </c>
      <c r="E1407" s="4">
        <v>1.5</v>
      </c>
      <c r="F1407" s="4">
        <v>13.47</v>
      </c>
      <c r="G1407" s="4">
        <v>26.94</v>
      </c>
      <c r="H1407" s="4">
        <v>170.62</v>
      </c>
      <c r="I1407" s="5">
        <f t="shared" si="21"/>
        <v>159228479.12998575</v>
      </c>
    </row>
    <row r="1408" spans="1:9" x14ac:dyDescent="0.45">
      <c r="A1408" s="4" t="s">
        <v>143</v>
      </c>
      <c r="B1408" s="4">
        <v>8.98</v>
      </c>
      <c r="C1408" s="4" t="s">
        <v>31</v>
      </c>
      <c r="D1408" s="4" t="s">
        <v>201</v>
      </c>
      <c r="E1408" s="4">
        <v>0.188</v>
      </c>
      <c r="F1408" s="4">
        <v>1.68824</v>
      </c>
      <c r="G1408" s="4">
        <v>3.3764799999999999</v>
      </c>
      <c r="H1408" s="4">
        <v>173.99647999999999</v>
      </c>
      <c r="I1408" s="5">
        <f t="shared" si="21"/>
        <v>159228482.50646576</v>
      </c>
    </row>
    <row r="1409" spans="1:9" x14ac:dyDescent="0.45">
      <c r="A1409" s="4" t="s">
        <v>143</v>
      </c>
      <c r="B1409" s="4">
        <v>6</v>
      </c>
      <c r="C1409" s="4" t="s">
        <v>120</v>
      </c>
      <c r="D1409" s="4" t="s">
        <v>188</v>
      </c>
      <c r="E1409" s="4">
        <v>0.5</v>
      </c>
      <c r="F1409" s="4">
        <v>3</v>
      </c>
      <c r="G1409" s="4">
        <v>6</v>
      </c>
      <c r="H1409" s="4">
        <v>6</v>
      </c>
      <c r="I1409" s="5">
        <f t="shared" si="21"/>
        <v>159228488.50646576</v>
      </c>
    </row>
    <row r="1410" spans="1:9" x14ac:dyDescent="0.45">
      <c r="A1410" s="4" t="s">
        <v>143</v>
      </c>
      <c r="B1410" s="4">
        <v>6</v>
      </c>
      <c r="C1410" s="4" t="s">
        <v>120</v>
      </c>
      <c r="D1410" s="4" t="s">
        <v>255</v>
      </c>
      <c r="E1410" s="4">
        <v>1.38</v>
      </c>
      <c r="F1410" s="4">
        <v>8.2799999999999994</v>
      </c>
      <c r="G1410" s="4">
        <v>16.559999999999999</v>
      </c>
      <c r="H1410" s="4">
        <v>22.56</v>
      </c>
      <c r="I1410" s="5">
        <f t="shared" si="21"/>
        <v>159228505.06646577</v>
      </c>
    </row>
    <row r="1411" spans="1:9" x14ac:dyDescent="0.45">
      <c r="A1411" s="4" t="s">
        <v>143</v>
      </c>
      <c r="B1411" s="4">
        <v>6</v>
      </c>
      <c r="C1411" s="4" t="s">
        <v>120</v>
      </c>
      <c r="D1411" s="4" t="s">
        <v>209</v>
      </c>
      <c r="E1411" s="4">
        <v>0.125</v>
      </c>
      <c r="F1411" s="4">
        <v>0.75</v>
      </c>
      <c r="G1411" s="4">
        <v>1.5</v>
      </c>
      <c r="H1411" s="4">
        <v>24.06</v>
      </c>
      <c r="I1411" s="5">
        <f t="shared" si="21"/>
        <v>159228506.56646577</v>
      </c>
    </row>
    <row r="1412" spans="1:9" x14ac:dyDescent="0.45">
      <c r="A1412" s="4" t="s">
        <v>143</v>
      </c>
      <c r="B1412" s="4">
        <v>6</v>
      </c>
      <c r="C1412" s="4" t="s">
        <v>120</v>
      </c>
      <c r="D1412" s="4" t="s">
        <v>256</v>
      </c>
      <c r="E1412" s="4">
        <v>3.1300000000000001E-2</v>
      </c>
      <c r="F1412" s="4">
        <v>0.18779999999999999</v>
      </c>
      <c r="G1412" s="4">
        <v>0.37559999999999999</v>
      </c>
      <c r="H1412" s="4">
        <v>24.435600000000001</v>
      </c>
      <c r="I1412" s="5">
        <f t="shared" si="21"/>
        <v>159228506.94206578</v>
      </c>
    </row>
    <row r="1413" spans="1:9" x14ac:dyDescent="0.45">
      <c r="A1413" s="4" t="s">
        <v>144</v>
      </c>
      <c r="B1413" s="4">
        <v>634.85</v>
      </c>
      <c r="C1413" s="4" t="s">
        <v>90</v>
      </c>
      <c r="D1413" s="4" t="s">
        <v>188</v>
      </c>
      <c r="E1413" s="4">
        <v>0.5</v>
      </c>
      <c r="F1413" s="4">
        <v>317.42500000000001</v>
      </c>
      <c r="G1413" s="4">
        <v>634.85</v>
      </c>
      <c r="H1413" s="4">
        <v>634.85</v>
      </c>
      <c r="I1413" s="5">
        <f t="shared" ref="I1413:I1476" si="22">I1412+G1413</f>
        <v>159229141.79206577</v>
      </c>
    </row>
    <row r="1414" spans="1:9" x14ac:dyDescent="0.45">
      <c r="A1414" s="4" t="s">
        <v>144</v>
      </c>
      <c r="B1414" s="4">
        <v>634.85</v>
      </c>
      <c r="C1414" s="4" t="s">
        <v>90</v>
      </c>
      <c r="D1414" s="4" t="s">
        <v>189</v>
      </c>
      <c r="E1414" s="4">
        <v>4.4999999999999998E-2</v>
      </c>
      <c r="F1414" s="4">
        <v>28.568249999999999</v>
      </c>
      <c r="G1414" s="4">
        <v>57.136499999999998</v>
      </c>
      <c r="H1414" s="4">
        <v>691.98649999999998</v>
      </c>
      <c r="I1414" s="5">
        <f t="shared" si="22"/>
        <v>159229198.92856577</v>
      </c>
    </row>
    <row r="1415" spans="1:9" x14ac:dyDescent="0.45">
      <c r="A1415" s="4" t="s">
        <v>144</v>
      </c>
      <c r="B1415" s="4">
        <v>634.85</v>
      </c>
      <c r="C1415" s="4" t="s">
        <v>90</v>
      </c>
      <c r="D1415" s="4" t="s">
        <v>190</v>
      </c>
      <c r="E1415" s="4">
        <v>0.75</v>
      </c>
      <c r="F1415" s="4">
        <v>476.13749999999999</v>
      </c>
      <c r="G1415" s="4">
        <v>952.27499999999998</v>
      </c>
      <c r="H1415" s="4">
        <v>1644.2615000000001</v>
      </c>
      <c r="I1415" s="5">
        <f t="shared" si="22"/>
        <v>159230151.20356578</v>
      </c>
    </row>
    <row r="1416" spans="1:9" x14ac:dyDescent="0.45">
      <c r="A1416" s="4" t="s">
        <v>144</v>
      </c>
      <c r="B1416" s="4">
        <v>634.85</v>
      </c>
      <c r="C1416" s="4" t="s">
        <v>90</v>
      </c>
      <c r="D1416" s="4" t="s">
        <v>191</v>
      </c>
      <c r="E1416" s="4">
        <v>6.3E-2</v>
      </c>
      <c r="F1416" s="4">
        <v>39.995550000000001</v>
      </c>
      <c r="G1416" s="4">
        <v>79.991100000000003</v>
      </c>
      <c r="H1416" s="4">
        <v>1724.2526</v>
      </c>
      <c r="I1416" s="5">
        <f t="shared" si="22"/>
        <v>159230231.19466579</v>
      </c>
    </row>
    <row r="1417" spans="1:9" x14ac:dyDescent="0.45">
      <c r="A1417" s="4" t="s">
        <v>144</v>
      </c>
      <c r="B1417" s="4">
        <v>111.03</v>
      </c>
      <c r="C1417" s="4" t="s">
        <v>33</v>
      </c>
      <c r="D1417" s="4" t="s">
        <v>188</v>
      </c>
      <c r="E1417" s="4">
        <v>0.5</v>
      </c>
      <c r="F1417" s="4">
        <v>55.515000000000001</v>
      </c>
      <c r="G1417" s="4">
        <v>111.03</v>
      </c>
      <c r="H1417" s="4">
        <v>111.03</v>
      </c>
      <c r="I1417" s="5">
        <f t="shared" si="22"/>
        <v>159230342.22466579</v>
      </c>
    </row>
    <row r="1418" spans="1:9" x14ac:dyDescent="0.45">
      <c r="A1418" s="4" t="s">
        <v>144</v>
      </c>
      <c r="B1418" s="4">
        <v>111.03</v>
      </c>
      <c r="C1418" s="4" t="s">
        <v>33</v>
      </c>
      <c r="D1418" s="4" t="s">
        <v>196</v>
      </c>
      <c r="E1418" s="4">
        <v>0.253</v>
      </c>
      <c r="F1418" s="4">
        <v>28.090589999999999</v>
      </c>
      <c r="G1418" s="4">
        <v>56.181179999999998</v>
      </c>
      <c r="H1418" s="4">
        <v>167.21118000000001</v>
      </c>
      <c r="I1418" s="5">
        <f t="shared" si="22"/>
        <v>159230398.40584579</v>
      </c>
    </row>
    <row r="1419" spans="1:9" x14ac:dyDescent="0.45">
      <c r="A1419" s="4" t="s">
        <v>144</v>
      </c>
      <c r="B1419" s="4">
        <v>111.03</v>
      </c>
      <c r="C1419" s="4" t="s">
        <v>33</v>
      </c>
      <c r="D1419" s="4" t="s">
        <v>197</v>
      </c>
      <c r="E1419" s="4">
        <v>1</v>
      </c>
      <c r="F1419" s="4">
        <v>111.03</v>
      </c>
      <c r="G1419" s="4">
        <v>222.06</v>
      </c>
      <c r="H1419" s="4">
        <v>389.27118000000002</v>
      </c>
      <c r="I1419" s="5">
        <f t="shared" si="22"/>
        <v>159230620.46584579</v>
      </c>
    </row>
    <row r="1420" spans="1:9" x14ac:dyDescent="0.45">
      <c r="A1420" s="4" t="s">
        <v>144</v>
      </c>
      <c r="B1420" s="4">
        <v>111.03</v>
      </c>
      <c r="C1420" s="4" t="s">
        <v>33</v>
      </c>
      <c r="D1420" s="4" t="s">
        <v>198</v>
      </c>
      <c r="E1420" s="4">
        <v>0.01</v>
      </c>
      <c r="F1420" s="4">
        <v>1.1103000000000001</v>
      </c>
      <c r="G1420" s="4">
        <v>2.2206000000000001</v>
      </c>
      <c r="H1420" s="4">
        <v>391.49178000000001</v>
      </c>
      <c r="I1420" s="5">
        <f t="shared" si="22"/>
        <v>159230622.6864458</v>
      </c>
    </row>
    <row r="1421" spans="1:9" x14ac:dyDescent="0.45">
      <c r="A1421" s="4" t="s">
        <v>144</v>
      </c>
      <c r="B1421" s="4">
        <v>111.03</v>
      </c>
      <c r="C1421" s="4" t="s">
        <v>33</v>
      </c>
      <c r="D1421" s="4" t="s">
        <v>199</v>
      </c>
      <c r="E1421" s="4">
        <v>0.5</v>
      </c>
      <c r="F1421" s="4">
        <v>55.515000000000001</v>
      </c>
      <c r="G1421" s="4">
        <v>111.03</v>
      </c>
      <c r="H1421" s="4">
        <v>502.52177999999998</v>
      </c>
      <c r="I1421" s="5">
        <f t="shared" si="22"/>
        <v>159230733.7164458</v>
      </c>
    </row>
    <row r="1422" spans="1:9" x14ac:dyDescent="0.45">
      <c r="A1422" s="4" t="s">
        <v>144</v>
      </c>
      <c r="B1422" s="4">
        <v>111.03</v>
      </c>
      <c r="C1422" s="4" t="s">
        <v>33</v>
      </c>
      <c r="D1422" s="4" t="s">
        <v>200</v>
      </c>
      <c r="E1422" s="4">
        <v>0.26600000000000001</v>
      </c>
      <c r="F1422" s="4">
        <v>29.53398</v>
      </c>
      <c r="G1422" s="4">
        <v>59.067959999999999</v>
      </c>
      <c r="H1422" s="4">
        <v>561.58974000000001</v>
      </c>
      <c r="I1422" s="5">
        <f t="shared" si="22"/>
        <v>159230792.7844058</v>
      </c>
    </row>
    <row r="1423" spans="1:9" x14ac:dyDescent="0.45">
      <c r="A1423" s="4" t="s">
        <v>144</v>
      </c>
      <c r="B1423" s="4">
        <v>229.47</v>
      </c>
      <c r="C1423" s="4" t="s">
        <v>91</v>
      </c>
      <c r="D1423" s="4" t="s">
        <v>188</v>
      </c>
      <c r="E1423" s="4">
        <v>0.5</v>
      </c>
      <c r="F1423" s="4">
        <v>114.735</v>
      </c>
      <c r="G1423" s="4">
        <v>229.47</v>
      </c>
      <c r="H1423" s="4">
        <v>229.47</v>
      </c>
      <c r="I1423" s="5">
        <f t="shared" si="22"/>
        <v>159231022.2544058</v>
      </c>
    </row>
    <row r="1424" spans="1:9" x14ac:dyDescent="0.45">
      <c r="A1424" s="4" t="s">
        <v>144</v>
      </c>
      <c r="B1424" s="4">
        <v>229.47</v>
      </c>
      <c r="C1424" s="4" t="s">
        <v>91</v>
      </c>
      <c r="D1424" s="4" t="s">
        <v>209</v>
      </c>
      <c r="E1424" s="4">
        <v>0.125</v>
      </c>
      <c r="F1424" s="4">
        <v>28.68375</v>
      </c>
      <c r="G1424" s="4">
        <v>57.3675</v>
      </c>
      <c r="H1424" s="4">
        <v>286.83749999999998</v>
      </c>
      <c r="I1424" s="5">
        <f t="shared" si="22"/>
        <v>159231079.6219058</v>
      </c>
    </row>
    <row r="1425" spans="1:9" x14ac:dyDescent="0.45">
      <c r="A1425" s="4" t="s">
        <v>144</v>
      </c>
      <c r="B1425" s="4">
        <v>229.47</v>
      </c>
      <c r="C1425" s="4" t="s">
        <v>91</v>
      </c>
      <c r="D1425" s="4" t="s">
        <v>210</v>
      </c>
      <c r="E1425" s="4">
        <v>3.2</v>
      </c>
      <c r="F1425" s="4">
        <v>734.30399999999997</v>
      </c>
      <c r="G1425" s="4">
        <v>1468.6079999999999</v>
      </c>
      <c r="H1425" s="4">
        <v>1755.4455</v>
      </c>
      <c r="I1425" s="5">
        <f t="shared" si="22"/>
        <v>159232548.22990581</v>
      </c>
    </row>
    <row r="1426" spans="1:9" x14ac:dyDescent="0.45">
      <c r="A1426" s="4" t="s">
        <v>144</v>
      </c>
      <c r="B1426" s="4">
        <v>229.47</v>
      </c>
      <c r="C1426" s="4" t="s">
        <v>91</v>
      </c>
      <c r="D1426" s="4" t="s">
        <v>211</v>
      </c>
      <c r="E1426" s="4">
        <v>0.6</v>
      </c>
      <c r="F1426" s="4">
        <v>137.68199999999999</v>
      </c>
      <c r="G1426" s="4">
        <v>275.36399999999998</v>
      </c>
      <c r="H1426" s="4">
        <v>2030.8095000000001</v>
      </c>
      <c r="I1426" s="5">
        <f t="shared" si="22"/>
        <v>159232823.59390581</v>
      </c>
    </row>
    <row r="1427" spans="1:9" x14ac:dyDescent="0.45">
      <c r="A1427" s="4" t="s">
        <v>144</v>
      </c>
      <c r="B1427" s="4">
        <v>11223.59</v>
      </c>
      <c r="C1427" s="4" t="s">
        <v>92</v>
      </c>
      <c r="D1427" s="4" t="s">
        <v>214</v>
      </c>
      <c r="E1427" s="4">
        <v>8.8999999999999996E-2</v>
      </c>
      <c r="F1427" s="4">
        <v>998.89950999999996</v>
      </c>
      <c r="G1427" s="4">
        <v>1997.7990199999999</v>
      </c>
      <c r="H1427" s="4">
        <v>1997.7990199999999</v>
      </c>
      <c r="I1427" s="5">
        <f t="shared" si="22"/>
        <v>159234821.3929258</v>
      </c>
    </row>
    <row r="1428" spans="1:9" x14ac:dyDescent="0.45">
      <c r="A1428" s="4" t="s">
        <v>144</v>
      </c>
      <c r="B1428" s="4">
        <v>11223.59</v>
      </c>
      <c r="C1428" s="4" t="s">
        <v>92</v>
      </c>
      <c r="D1428" s="4" t="s">
        <v>215</v>
      </c>
      <c r="E1428" s="4">
        <v>3.9E-2</v>
      </c>
      <c r="F1428" s="4">
        <v>437.72001</v>
      </c>
      <c r="G1428" s="4">
        <v>875.44002</v>
      </c>
      <c r="H1428" s="4">
        <v>2873.2390399999999</v>
      </c>
      <c r="I1428" s="5">
        <f t="shared" si="22"/>
        <v>159235696.83294579</v>
      </c>
    </row>
    <row r="1429" spans="1:9" x14ac:dyDescent="0.45">
      <c r="A1429" s="4" t="s">
        <v>144</v>
      </c>
      <c r="B1429" s="4">
        <v>11223.59</v>
      </c>
      <c r="C1429" s="4" t="s">
        <v>92</v>
      </c>
      <c r="D1429" s="4" t="s">
        <v>216</v>
      </c>
      <c r="E1429" s="4">
        <v>3.96</v>
      </c>
      <c r="F1429" s="4">
        <v>44445.416400000002</v>
      </c>
      <c r="G1429" s="4">
        <v>88890.832800000004</v>
      </c>
      <c r="H1429" s="4">
        <v>91764.071840000004</v>
      </c>
      <c r="I1429" s="5">
        <f t="shared" si="22"/>
        <v>159324587.66574579</v>
      </c>
    </row>
    <row r="1430" spans="1:9" x14ac:dyDescent="0.45">
      <c r="A1430" s="4" t="s">
        <v>144</v>
      </c>
      <c r="B1430" s="4">
        <v>11223.59</v>
      </c>
      <c r="C1430" s="4" t="s">
        <v>92</v>
      </c>
      <c r="D1430" s="4" t="s">
        <v>199</v>
      </c>
      <c r="E1430" s="4">
        <v>0.5</v>
      </c>
      <c r="F1430" s="4">
        <v>5611.7950000000001</v>
      </c>
      <c r="G1430" s="4">
        <v>11223.59</v>
      </c>
      <c r="H1430" s="4">
        <v>102987.66184</v>
      </c>
      <c r="I1430" s="5">
        <f t="shared" si="22"/>
        <v>159335811.2557458</v>
      </c>
    </row>
    <row r="1431" spans="1:9" x14ac:dyDescent="0.45">
      <c r="A1431" s="4" t="s">
        <v>144</v>
      </c>
      <c r="B1431" s="4">
        <v>8745.8799999999992</v>
      </c>
      <c r="C1431" s="4" t="s">
        <v>23</v>
      </c>
      <c r="D1431" s="4" t="s">
        <v>208</v>
      </c>
      <c r="E1431" s="4">
        <v>0.12</v>
      </c>
      <c r="F1431" s="4">
        <v>1049.5056</v>
      </c>
      <c r="G1431" s="4">
        <v>2099.0111999999999</v>
      </c>
      <c r="H1431" s="4">
        <v>2099.0111999999999</v>
      </c>
      <c r="I1431" s="5">
        <f t="shared" si="22"/>
        <v>159337910.26694581</v>
      </c>
    </row>
    <row r="1432" spans="1:9" x14ac:dyDescent="0.45">
      <c r="A1432" s="4" t="s">
        <v>144</v>
      </c>
      <c r="B1432" s="4">
        <v>8745.8799999999992</v>
      </c>
      <c r="C1432" s="4" t="s">
        <v>23</v>
      </c>
      <c r="D1432" s="4" t="s">
        <v>217</v>
      </c>
      <c r="E1432" s="4">
        <v>0.5</v>
      </c>
      <c r="F1432" s="4">
        <v>4372.9399999999996</v>
      </c>
      <c r="G1432" s="4">
        <v>8745.8799999999992</v>
      </c>
      <c r="H1432" s="4">
        <v>10844.8912</v>
      </c>
      <c r="I1432" s="5">
        <f t="shared" si="22"/>
        <v>159346656.1469458</v>
      </c>
    </row>
    <row r="1433" spans="1:9" x14ac:dyDescent="0.45">
      <c r="A1433" s="4" t="s">
        <v>144</v>
      </c>
      <c r="B1433" s="4">
        <v>8745.8799999999992</v>
      </c>
      <c r="C1433" s="4" t="s">
        <v>23</v>
      </c>
      <c r="D1433" s="4" t="s">
        <v>218</v>
      </c>
      <c r="E1433" s="4">
        <v>1</v>
      </c>
      <c r="F1433" s="4">
        <v>8745.8799999999992</v>
      </c>
      <c r="G1433" s="4">
        <v>17491.759999999998</v>
      </c>
      <c r="H1433" s="4">
        <v>28336.6512</v>
      </c>
      <c r="I1433" s="5">
        <f t="shared" si="22"/>
        <v>159364147.90694579</v>
      </c>
    </row>
    <row r="1434" spans="1:9" x14ac:dyDescent="0.45">
      <c r="A1434" s="4" t="s">
        <v>144</v>
      </c>
      <c r="B1434" s="4">
        <v>8745.8799999999992</v>
      </c>
      <c r="C1434" s="4" t="s">
        <v>23</v>
      </c>
      <c r="D1434" s="4" t="s">
        <v>219</v>
      </c>
      <c r="E1434" s="4">
        <v>0.25</v>
      </c>
      <c r="F1434" s="4">
        <v>2186.4699999999998</v>
      </c>
      <c r="G1434" s="4">
        <v>4372.9399999999996</v>
      </c>
      <c r="H1434" s="4">
        <v>32709.591199999999</v>
      </c>
      <c r="I1434" s="5">
        <f t="shared" si="22"/>
        <v>159368520.84694579</v>
      </c>
    </row>
    <row r="1435" spans="1:9" x14ac:dyDescent="0.45">
      <c r="A1435" s="4" t="s">
        <v>144</v>
      </c>
      <c r="B1435" s="4">
        <v>8745.8799999999992</v>
      </c>
      <c r="C1435" s="4" t="s">
        <v>23</v>
      </c>
      <c r="D1435" s="4" t="s">
        <v>220</v>
      </c>
      <c r="E1435" s="4">
        <v>0.17799999999999999</v>
      </c>
      <c r="F1435" s="4">
        <v>1556.7666400000001</v>
      </c>
      <c r="G1435" s="4">
        <v>3113.5332800000001</v>
      </c>
      <c r="H1435" s="4">
        <v>35823.124479999999</v>
      </c>
      <c r="I1435" s="5">
        <f t="shared" si="22"/>
        <v>159371634.38022578</v>
      </c>
    </row>
    <row r="1436" spans="1:9" x14ac:dyDescent="0.45">
      <c r="A1436" s="4" t="s">
        <v>144</v>
      </c>
      <c r="B1436" s="4">
        <v>8745.8799999999992</v>
      </c>
      <c r="C1436" s="4" t="s">
        <v>23</v>
      </c>
      <c r="D1436" s="4" t="s">
        <v>221</v>
      </c>
      <c r="E1436" s="4">
        <v>1.27</v>
      </c>
      <c r="F1436" s="4">
        <v>11107.267599999999</v>
      </c>
      <c r="G1436" s="4">
        <v>22214.535199999998</v>
      </c>
      <c r="H1436" s="4">
        <v>58037.659679999997</v>
      </c>
      <c r="I1436" s="5">
        <f t="shared" si="22"/>
        <v>159393848.91542578</v>
      </c>
    </row>
    <row r="1437" spans="1:9" x14ac:dyDescent="0.45">
      <c r="A1437" s="4" t="s">
        <v>144</v>
      </c>
      <c r="B1437" s="4">
        <v>8.5999999999999993E-2</v>
      </c>
      <c r="C1437" s="4" t="s">
        <v>93</v>
      </c>
      <c r="D1437" s="4" t="s">
        <v>222</v>
      </c>
      <c r="E1437" s="4">
        <v>4</v>
      </c>
      <c r="F1437" s="4">
        <v>0.34399999999999997</v>
      </c>
      <c r="G1437" s="4">
        <v>0.68799999999999994</v>
      </c>
      <c r="H1437" s="4">
        <v>0.68799999999999994</v>
      </c>
      <c r="I1437" s="5">
        <f t="shared" si="22"/>
        <v>159393849.60342577</v>
      </c>
    </row>
    <row r="1438" spans="1:9" x14ac:dyDescent="0.45">
      <c r="A1438" s="4" t="s">
        <v>144</v>
      </c>
      <c r="B1438" s="4">
        <v>8.5999999999999993E-2</v>
      </c>
      <c r="C1438" s="4" t="s">
        <v>93</v>
      </c>
      <c r="D1438" s="4" t="s">
        <v>223</v>
      </c>
      <c r="E1438" s="4">
        <v>1.5</v>
      </c>
      <c r="F1438" s="4">
        <v>0.129</v>
      </c>
      <c r="G1438" s="4">
        <v>0.25800000000000001</v>
      </c>
      <c r="H1438" s="4">
        <v>0.94599999999999995</v>
      </c>
      <c r="I1438" s="5">
        <f t="shared" si="22"/>
        <v>159393849.86142576</v>
      </c>
    </row>
    <row r="1439" spans="1:9" x14ac:dyDescent="0.45">
      <c r="A1439" s="4" t="s">
        <v>144</v>
      </c>
      <c r="B1439" s="4">
        <v>8.5999999999999993E-2</v>
      </c>
      <c r="C1439" s="4" t="s">
        <v>93</v>
      </c>
      <c r="D1439" s="4" t="s">
        <v>224</v>
      </c>
      <c r="E1439" s="4">
        <v>4.8</v>
      </c>
      <c r="F1439" s="4">
        <v>0.4128</v>
      </c>
      <c r="G1439" s="4">
        <v>0.8256</v>
      </c>
      <c r="H1439" s="4">
        <v>1.7716000000000001</v>
      </c>
      <c r="I1439" s="5">
        <f t="shared" si="22"/>
        <v>159393850.68702576</v>
      </c>
    </row>
    <row r="1440" spans="1:9" x14ac:dyDescent="0.45">
      <c r="A1440" s="4" t="s">
        <v>144</v>
      </c>
      <c r="B1440" s="4">
        <v>8.5999999999999993E-2</v>
      </c>
      <c r="C1440" s="4" t="s">
        <v>93</v>
      </c>
      <c r="D1440" s="4" t="s">
        <v>225</v>
      </c>
      <c r="E1440" s="4">
        <v>0.75</v>
      </c>
      <c r="F1440" s="4">
        <v>6.4500000000000002E-2</v>
      </c>
      <c r="G1440" s="4">
        <v>0.129</v>
      </c>
      <c r="H1440" s="4">
        <v>1.9006000000000001</v>
      </c>
      <c r="I1440" s="5">
        <f t="shared" si="22"/>
        <v>159393850.81602576</v>
      </c>
    </row>
    <row r="1441" spans="1:9" x14ac:dyDescent="0.45">
      <c r="A1441" s="4" t="s">
        <v>144</v>
      </c>
      <c r="B1441" s="4">
        <v>10.06</v>
      </c>
      <c r="C1441" s="4" t="s">
        <v>94</v>
      </c>
      <c r="D1441" s="4" t="s">
        <v>197</v>
      </c>
      <c r="E1441" s="4">
        <v>1</v>
      </c>
      <c r="F1441" s="4">
        <v>10.06</v>
      </c>
      <c r="G1441" s="4">
        <v>20.12</v>
      </c>
      <c r="H1441" s="4">
        <v>20.12</v>
      </c>
      <c r="I1441" s="5">
        <f t="shared" si="22"/>
        <v>159393870.93602577</v>
      </c>
    </row>
    <row r="1442" spans="1:9" x14ac:dyDescent="0.45">
      <c r="A1442" s="4" t="s">
        <v>144</v>
      </c>
      <c r="B1442" s="4">
        <v>10.06</v>
      </c>
      <c r="C1442" s="4" t="s">
        <v>94</v>
      </c>
      <c r="D1442" s="4" t="s">
        <v>227</v>
      </c>
      <c r="E1442" s="4">
        <v>0.4</v>
      </c>
      <c r="F1442" s="4">
        <v>4.024</v>
      </c>
      <c r="G1442" s="4">
        <v>8.048</v>
      </c>
      <c r="H1442" s="4">
        <v>28.167999999999999</v>
      </c>
      <c r="I1442" s="5">
        <f t="shared" si="22"/>
        <v>159393878.98402578</v>
      </c>
    </row>
    <row r="1443" spans="1:9" x14ac:dyDescent="0.45">
      <c r="A1443" s="4" t="s">
        <v>144</v>
      </c>
      <c r="B1443" s="4">
        <v>10.06</v>
      </c>
      <c r="C1443" s="4" t="s">
        <v>94</v>
      </c>
      <c r="D1443" s="4" t="s">
        <v>213</v>
      </c>
      <c r="E1443" s="4">
        <v>0.4</v>
      </c>
      <c r="F1443" s="4">
        <v>4.024</v>
      </c>
      <c r="G1443" s="4">
        <v>8.048</v>
      </c>
      <c r="H1443" s="4">
        <v>36.216000000000001</v>
      </c>
      <c r="I1443" s="5">
        <f t="shared" si="22"/>
        <v>159393887.03202578</v>
      </c>
    </row>
    <row r="1444" spans="1:9" x14ac:dyDescent="0.45">
      <c r="A1444" s="4" t="s">
        <v>144</v>
      </c>
      <c r="B1444" s="4">
        <v>10.06</v>
      </c>
      <c r="C1444" s="4" t="s">
        <v>94</v>
      </c>
      <c r="D1444" s="4" t="s">
        <v>229</v>
      </c>
      <c r="E1444" s="4">
        <v>2.5000000000000001E-2</v>
      </c>
      <c r="F1444" s="4">
        <v>0.2515</v>
      </c>
      <c r="G1444" s="4">
        <v>0.503</v>
      </c>
      <c r="H1444" s="4">
        <v>36.719000000000001</v>
      </c>
      <c r="I1444" s="5">
        <f t="shared" si="22"/>
        <v>159393887.53502578</v>
      </c>
    </row>
    <row r="1445" spans="1:9" x14ac:dyDescent="0.45">
      <c r="A1445" s="4" t="s">
        <v>144</v>
      </c>
      <c r="B1445" s="4">
        <v>0.25</v>
      </c>
      <c r="C1445" s="4" t="s">
        <v>9</v>
      </c>
      <c r="D1445" s="4" t="s">
        <v>230</v>
      </c>
      <c r="E1445" s="4">
        <v>0.1</v>
      </c>
      <c r="F1445" s="4">
        <v>2.5000000000000001E-2</v>
      </c>
      <c r="G1445" s="4">
        <v>0.05</v>
      </c>
      <c r="H1445" s="4">
        <v>0.05</v>
      </c>
      <c r="I1445" s="5">
        <f t="shared" si="22"/>
        <v>159393887.58502579</v>
      </c>
    </row>
    <row r="1446" spans="1:9" x14ac:dyDescent="0.45">
      <c r="A1446" s="4" t="s">
        <v>144</v>
      </c>
      <c r="B1446" s="4">
        <v>0.25</v>
      </c>
      <c r="C1446" s="4" t="s">
        <v>9</v>
      </c>
      <c r="D1446" s="4" t="s">
        <v>227</v>
      </c>
      <c r="E1446" s="4">
        <v>0.4</v>
      </c>
      <c r="F1446" s="4">
        <v>0.1</v>
      </c>
      <c r="G1446" s="4">
        <v>0.2</v>
      </c>
      <c r="H1446" s="4">
        <v>0.25</v>
      </c>
      <c r="I1446" s="5">
        <f t="shared" si="22"/>
        <v>159393887.78502578</v>
      </c>
    </row>
    <row r="1447" spans="1:9" x14ac:dyDescent="0.45">
      <c r="A1447" s="4" t="s">
        <v>144</v>
      </c>
      <c r="B1447" s="4">
        <v>0.25</v>
      </c>
      <c r="C1447" s="4" t="s">
        <v>9</v>
      </c>
      <c r="D1447" s="4" t="s">
        <v>231</v>
      </c>
      <c r="E1447" s="4">
        <v>0.2</v>
      </c>
      <c r="F1447" s="4">
        <v>0.05</v>
      </c>
      <c r="G1447" s="4">
        <v>0.1</v>
      </c>
      <c r="H1447" s="4">
        <v>0.35</v>
      </c>
      <c r="I1447" s="5">
        <f t="shared" si="22"/>
        <v>159393887.88502577</v>
      </c>
    </row>
    <row r="1448" spans="1:9" x14ac:dyDescent="0.45">
      <c r="A1448" s="4" t="s">
        <v>144</v>
      </c>
      <c r="B1448" s="4">
        <v>0.25</v>
      </c>
      <c r="C1448" s="4" t="s">
        <v>9</v>
      </c>
      <c r="D1448" s="4" t="s">
        <v>232</v>
      </c>
      <c r="E1448" s="4">
        <v>0.1</v>
      </c>
      <c r="F1448" s="4">
        <v>2.5000000000000001E-2</v>
      </c>
      <c r="G1448" s="4">
        <v>0.05</v>
      </c>
      <c r="H1448" s="4">
        <v>0.4</v>
      </c>
      <c r="I1448" s="5">
        <f t="shared" si="22"/>
        <v>159393887.93502578</v>
      </c>
    </row>
    <row r="1449" spans="1:9" x14ac:dyDescent="0.45">
      <c r="A1449" s="4" t="s">
        <v>144</v>
      </c>
      <c r="B1449" s="4">
        <v>8.5399999999999991</v>
      </c>
      <c r="C1449" s="4" t="s">
        <v>136</v>
      </c>
      <c r="D1449" s="4" t="s">
        <v>188</v>
      </c>
      <c r="E1449" s="4">
        <v>0.5</v>
      </c>
      <c r="F1449" s="4">
        <v>4.2699999999999996</v>
      </c>
      <c r="G1449" s="4">
        <v>8.5399999999999991</v>
      </c>
      <c r="H1449" s="4">
        <v>8.5399999999999991</v>
      </c>
      <c r="I1449" s="5">
        <f t="shared" si="22"/>
        <v>159393896.47502577</v>
      </c>
    </row>
    <row r="1450" spans="1:9" x14ac:dyDescent="0.45">
      <c r="A1450" s="4" t="s">
        <v>144</v>
      </c>
      <c r="B1450" s="4">
        <v>8.5399999999999991</v>
      </c>
      <c r="C1450" s="4" t="s">
        <v>136</v>
      </c>
      <c r="D1450" s="4" t="s">
        <v>209</v>
      </c>
      <c r="E1450" s="4">
        <v>0.125</v>
      </c>
      <c r="F1450" s="4">
        <v>1.0674999999999999</v>
      </c>
      <c r="G1450" s="4">
        <v>2.1349999999999998</v>
      </c>
      <c r="H1450" s="4">
        <v>10.675000000000001</v>
      </c>
      <c r="I1450" s="5">
        <f t="shared" si="22"/>
        <v>159393898.61002576</v>
      </c>
    </row>
    <row r="1451" spans="1:9" x14ac:dyDescent="0.45">
      <c r="A1451" s="4" t="s">
        <v>144</v>
      </c>
      <c r="B1451" s="4">
        <v>8.5399999999999991</v>
      </c>
      <c r="C1451" s="4" t="s">
        <v>136</v>
      </c>
      <c r="D1451" s="4" t="s">
        <v>233</v>
      </c>
      <c r="E1451" s="4">
        <v>2.5</v>
      </c>
      <c r="F1451" s="4">
        <v>21.35</v>
      </c>
      <c r="G1451" s="4">
        <v>42.7</v>
      </c>
      <c r="H1451" s="4">
        <v>53.375</v>
      </c>
      <c r="I1451" s="5">
        <f t="shared" si="22"/>
        <v>159393941.31002575</v>
      </c>
    </row>
    <row r="1452" spans="1:9" x14ac:dyDescent="0.45">
      <c r="A1452" s="4" t="s">
        <v>144</v>
      </c>
      <c r="B1452" s="4">
        <v>8.5399999999999991</v>
      </c>
      <c r="C1452" s="4" t="s">
        <v>136</v>
      </c>
      <c r="D1452" s="4" t="s">
        <v>234</v>
      </c>
      <c r="E1452" s="4">
        <v>3</v>
      </c>
      <c r="F1452" s="4">
        <v>25.62</v>
      </c>
      <c r="G1452" s="4">
        <v>51.24</v>
      </c>
      <c r="H1452" s="4">
        <v>104.61499999999999</v>
      </c>
      <c r="I1452" s="5">
        <f t="shared" si="22"/>
        <v>159393992.55002576</v>
      </c>
    </row>
    <row r="1453" spans="1:9" x14ac:dyDescent="0.45">
      <c r="A1453" s="4" t="s">
        <v>144</v>
      </c>
      <c r="B1453" s="4">
        <v>312.31720000000001</v>
      </c>
      <c r="C1453" s="4" t="s">
        <v>24</v>
      </c>
      <c r="D1453" s="4" t="s">
        <v>235</v>
      </c>
      <c r="E1453" s="4">
        <v>15</v>
      </c>
      <c r="F1453" s="4">
        <v>4684.7579999999998</v>
      </c>
      <c r="G1453" s="4">
        <v>9369.5159999999996</v>
      </c>
      <c r="H1453" s="4">
        <v>9369.5159999999996</v>
      </c>
      <c r="I1453" s="5">
        <f t="shared" si="22"/>
        <v>159403362.06602576</v>
      </c>
    </row>
    <row r="1454" spans="1:9" x14ac:dyDescent="0.45">
      <c r="A1454" s="4" t="s">
        <v>144</v>
      </c>
      <c r="B1454" s="4">
        <v>312.31720000000001</v>
      </c>
      <c r="C1454" s="4" t="s">
        <v>24</v>
      </c>
      <c r="D1454" s="4" t="s">
        <v>227</v>
      </c>
      <c r="E1454" s="4">
        <v>0.4</v>
      </c>
      <c r="F1454" s="4">
        <v>124.92688</v>
      </c>
      <c r="G1454" s="4">
        <v>249.85375999999999</v>
      </c>
      <c r="H1454" s="4">
        <v>9619.3697599999996</v>
      </c>
      <c r="I1454" s="5">
        <f t="shared" si="22"/>
        <v>159403611.91978577</v>
      </c>
    </row>
    <row r="1455" spans="1:9" x14ac:dyDescent="0.45">
      <c r="A1455" s="4" t="s">
        <v>144</v>
      </c>
      <c r="B1455" s="4">
        <v>312.31720000000001</v>
      </c>
      <c r="C1455" s="4" t="s">
        <v>24</v>
      </c>
      <c r="D1455" s="4" t="s">
        <v>208</v>
      </c>
      <c r="E1455" s="4">
        <v>0.12</v>
      </c>
      <c r="F1455" s="4">
        <v>37.478064000000003</v>
      </c>
      <c r="G1455" s="4">
        <v>74.956128000000007</v>
      </c>
      <c r="H1455" s="4">
        <v>9694.3258879999994</v>
      </c>
      <c r="I1455" s="5">
        <f t="shared" si="22"/>
        <v>159403686.87591377</v>
      </c>
    </row>
    <row r="1456" spans="1:9" x14ac:dyDescent="0.45">
      <c r="A1456" s="4" t="s">
        <v>144</v>
      </c>
      <c r="B1456" s="4">
        <v>312.31720000000001</v>
      </c>
      <c r="C1456" s="4" t="s">
        <v>24</v>
      </c>
      <c r="D1456" s="4" t="s">
        <v>231</v>
      </c>
      <c r="E1456" s="4">
        <v>0.2</v>
      </c>
      <c r="F1456" s="4">
        <v>62.463439999999999</v>
      </c>
      <c r="G1456" s="4">
        <v>124.92688</v>
      </c>
      <c r="H1456" s="4">
        <v>9819.2527680000003</v>
      </c>
      <c r="I1456" s="5">
        <f t="shared" si="22"/>
        <v>159403811.80279377</v>
      </c>
    </row>
    <row r="1457" spans="1:9" x14ac:dyDescent="0.45">
      <c r="A1457" s="4" t="s">
        <v>144</v>
      </c>
      <c r="B1457" s="4">
        <v>312.31720000000001</v>
      </c>
      <c r="C1457" s="4" t="s">
        <v>24</v>
      </c>
      <c r="D1457" s="4" t="s">
        <v>236</v>
      </c>
      <c r="E1457" s="4">
        <v>0.1</v>
      </c>
      <c r="F1457" s="4">
        <v>31.231719999999999</v>
      </c>
      <c r="G1457" s="4">
        <v>62.463439999999999</v>
      </c>
      <c r="H1457" s="4">
        <v>9881.7162079999998</v>
      </c>
      <c r="I1457" s="5">
        <f t="shared" si="22"/>
        <v>159403874.26623377</v>
      </c>
    </row>
    <row r="1458" spans="1:9" x14ac:dyDescent="0.45">
      <c r="A1458" s="4" t="s">
        <v>144</v>
      </c>
      <c r="B1458" s="4">
        <v>120.729</v>
      </c>
      <c r="C1458" s="4" t="s">
        <v>38</v>
      </c>
      <c r="D1458" s="4" t="s">
        <v>237</v>
      </c>
      <c r="E1458" s="4">
        <v>2</v>
      </c>
      <c r="F1458" s="4">
        <v>241.458</v>
      </c>
      <c r="G1458" s="4">
        <v>482.916</v>
      </c>
      <c r="H1458" s="4">
        <v>482.916</v>
      </c>
      <c r="I1458" s="5">
        <f t="shared" si="22"/>
        <v>159404357.18223378</v>
      </c>
    </row>
    <row r="1459" spans="1:9" x14ac:dyDescent="0.45">
      <c r="A1459" s="4" t="s">
        <v>144</v>
      </c>
      <c r="B1459" s="4">
        <v>120.729</v>
      </c>
      <c r="C1459" s="4" t="s">
        <v>38</v>
      </c>
      <c r="D1459" s="4" t="s">
        <v>238</v>
      </c>
      <c r="E1459" s="4">
        <v>6</v>
      </c>
      <c r="F1459" s="4">
        <v>724.37400000000002</v>
      </c>
      <c r="G1459" s="4">
        <v>1448.748</v>
      </c>
      <c r="H1459" s="4">
        <v>1931.664</v>
      </c>
      <c r="I1459" s="5">
        <f t="shared" si="22"/>
        <v>159405805.93023378</v>
      </c>
    </row>
    <row r="1460" spans="1:9" x14ac:dyDescent="0.45">
      <c r="A1460" s="4" t="s">
        <v>144</v>
      </c>
      <c r="B1460" s="4">
        <v>120.729</v>
      </c>
      <c r="C1460" s="4" t="s">
        <v>38</v>
      </c>
      <c r="D1460" s="4" t="s">
        <v>239</v>
      </c>
      <c r="E1460" s="4">
        <v>1.5</v>
      </c>
      <c r="F1460" s="4">
        <v>181.09350000000001</v>
      </c>
      <c r="G1460" s="4">
        <v>362.18700000000001</v>
      </c>
      <c r="H1460" s="4">
        <v>2293.8510000000001</v>
      </c>
      <c r="I1460" s="5">
        <f t="shared" si="22"/>
        <v>159406168.11723378</v>
      </c>
    </row>
    <row r="1461" spans="1:9" x14ac:dyDescent="0.45">
      <c r="A1461" s="4" t="s">
        <v>144</v>
      </c>
      <c r="B1461" s="4">
        <v>120.729</v>
      </c>
      <c r="C1461" s="4" t="s">
        <v>38</v>
      </c>
      <c r="D1461" s="4" t="s">
        <v>201</v>
      </c>
      <c r="E1461" s="4">
        <v>0.188</v>
      </c>
      <c r="F1461" s="4">
        <v>22.697051999999999</v>
      </c>
      <c r="G1461" s="4">
        <v>45.394103999999999</v>
      </c>
      <c r="H1461" s="4">
        <v>2339.2451040000001</v>
      </c>
      <c r="I1461" s="5">
        <f t="shared" si="22"/>
        <v>159406213.51133779</v>
      </c>
    </row>
    <row r="1462" spans="1:9" x14ac:dyDescent="0.45">
      <c r="A1462" s="4" t="s">
        <v>144</v>
      </c>
      <c r="B1462" s="4">
        <v>0.189</v>
      </c>
      <c r="C1462" s="4" t="s">
        <v>25</v>
      </c>
      <c r="D1462" s="4" t="s">
        <v>240</v>
      </c>
      <c r="E1462" s="4">
        <v>1</v>
      </c>
      <c r="F1462" s="4">
        <v>0.189</v>
      </c>
      <c r="G1462" s="4">
        <v>0.378</v>
      </c>
      <c r="H1462" s="4">
        <v>0.378</v>
      </c>
      <c r="I1462" s="5">
        <f t="shared" si="22"/>
        <v>159406213.88933778</v>
      </c>
    </row>
    <row r="1463" spans="1:9" x14ac:dyDescent="0.45">
      <c r="A1463" s="4" t="s">
        <v>144</v>
      </c>
      <c r="B1463" s="4">
        <v>0.189</v>
      </c>
      <c r="C1463" s="4" t="s">
        <v>25</v>
      </c>
      <c r="D1463" s="4" t="s">
        <v>235</v>
      </c>
      <c r="E1463" s="4">
        <v>15</v>
      </c>
      <c r="F1463" s="4">
        <v>2.835</v>
      </c>
      <c r="G1463" s="4">
        <v>5.67</v>
      </c>
      <c r="H1463" s="4">
        <v>6.048</v>
      </c>
      <c r="I1463" s="5">
        <f t="shared" si="22"/>
        <v>159406219.55933776</v>
      </c>
    </row>
    <row r="1464" spans="1:9" x14ac:dyDescent="0.45">
      <c r="A1464" s="4" t="s">
        <v>144</v>
      </c>
      <c r="B1464" s="4">
        <v>0.189</v>
      </c>
      <c r="C1464" s="4" t="s">
        <v>25</v>
      </c>
      <c r="D1464" s="4" t="s">
        <v>201</v>
      </c>
      <c r="E1464" s="4">
        <v>0.188</v>
      </c>
      <c r="F1464" s="4">
        <v>3.5532000000000001E-2</v>
      </c>
      <c r="G1464" s="4">
        <v>7.1064000000000002E-2</v>
      </c>
      <c r="H1464" s="4">
        <v>6.1190639999999998</v>
      </c>
      <c r="I1464" s="5">
        <f t="shared" si="22"/>
        <v>159406219.63040176</v>
      </c>
    </row>
    <row r="1465" spans="1:9" x14ac:dyDescent="0.45">
      <c r="A1465" s="4" t="s">
        <v>144</v>
      </c>
      <c r="B1465" s="4">
        <v>0.189</v>
      </c>
      <c r="C1465" s="4" t="s">
        <v>25</v>
      </c>
      <c r="D1465" s="4" t="s">
        <v>241</v>
      </c>
      <c r="E1465" s="4">
        <v>0.375</v>
      </c>
      <c r="F1465" s="4">
        <v>7.0874999999999994E-2</v>
      </c>
      <c r="G1465" s="4">
        <v>0.14174999999999999</v>
      </c>
      <c r="H1465" s="4">
        <v>6.2608139999999999</v>
      </c>
      <c r="I1465" s="5">
        <f t="shared" si="22"/>
        <v>159406219.77215177</v>
      </c>
    </row>
    <row r="1466" spans="1:9" x14ac:dyDescent="0.45">
      <c r="A1466" s="4" t="s">
        <v>144</v>
      </c>
      <c r="B1466" s="4">
        <v>1.24</v>
      </c>
      <c r="C1466" s="4" t="s">
        <v>96</v>
      </c>
      <c r="D1466" s="4" t="s">
        <v>188</v>
      </c>
      <c r="E1466" s="4">
        <v>0.5</v>
      </c>
      <c r="F1466" s="4">
        <v>0.62</v>
      </c>
      <c r="G1466" s="4">
        <v>1.24</v>
      </c>
      <c r="H1466" s="4">
        <v>1.24</v>
      </c>
      <c r="I1466" s="5">
        <f t="shared" si="22"/>
        <v>159406221.01215178</v>
      </c>
    </row>
    <row r="1467" spans="1:9" x14ac:dyDescent="0.45">
      <c r="A1467" s="4" t="s">
        <v>144</v>
      </c>
      <c r="B1467" s="4">
        <v>1.24</v>
      </c>
      <c r="C1467" s="4" t="s">
        <v>96</v>
      </c>
      <c r="D1467" s="4" t="s">
        <v>197</v>
      </c>
      <c r="E1467" s="4">
        <v>1</v>
      </c>
      <c r="F1467" s="4">
        <v>1.24</v>
      </c>
      <c r="G1467" s="4">
        <v>2.48</v>
      </c>
      <c r="H1467" s="4">
        <v>3.72</v>
      </c>
      <c r="I1467" s="5">
        <f t="shared" si="22"/>
        <v>159406223.49215177</v>
      </c>
    </row>
    <row r="1468" spans="1:9" x14ac:dyDescent="0.45">
      <c r="A1468" s="4" t="s">
        <v>144</v>
      </c>
      <c r="B1468" s="4">
        <v>1.24</v>
      </c>
      <c r="C1468" s="4" t="s">
        <v>96</v>
      </c>
      <c r="D1468" s="4" t="s">
        <v>193</v>
      </c>
      <c r="E1468" s="4">
        <v>30</v>
      </c>
      <c r="F1468" s="4">
        <v>37.200000000000003</v>
      </c>
      <c r="G1468" s="4">
        <v>74.400000000000006</v>
      </c>
      <c r="H1468" s="4">
        <v>78.12</v>
      </c>
      <c r="I1468" s="5">
        <f t="shared" si="22"/>
        <v>159406297.89215177</v>
      </c>
    </row>
    <row r="1469" spans="1:9" x14ac:dyDescent="0.45">
      <c r="A1469" s="4" t="s">
        <v>144</v>
      </c>
      <c r="B1469" s="4">
        <v>1.24</v>
      </c>
      <c r="C1469" s="4" t="s">
        <v>96</v>
      </c>
      <c r="D1469" s="4" t="s">
        <v>202</v>
      </c>
      <c r="E1469" s="4">
        <v>1.75</v>
      </c>
      <c r="F1469" s="4">
        <v>2.17</v>
      </c>
      <c r="G1469" s="4">
        <v>4.34</v>
      </c>
      <c r="H1469" s="4">
        <v>82.46</v>
      </c>
      <c r="I1469" s="5">
        <f t="shared" si="22"/>
        <v>159406302.23215178</v>
      </c>
    </row>
    <row r="1470" spans="1:9" x14ac:dyDescent="0.45">
      <c r="A1470" s="4" t="s">
        <v>144</v>
      </c>
      <c r="B1470" s="4">
        <v>1.24</v>
      </c>
      <c r="C1470" s="4" t="s">
        <v>96</v>
      </c>
      <c r="D1470" s="4" t="s">
        <v>244</v>
      </c>
      <c r="E1470" s="4">
        <v>1</v>
      </c>
      <c r="F1470" s="4">
        <v>1.24</v>
      </c>
      <c r="G1470" s="4">
        <v>2.48</v>
      </c>
      <c r="H1470" s="4">
        <v>84.94</v>
      </c>
      <c r="I1470" s="5">
        <f t="shared" si="22"/>
        <v>159406304.71215177</v>
      </c>
    </row>
    <row r="1471" spans="1:9" x14ac:dyDescent="0.45">
      <c r="A1471" s="4" t="s">
        <v>144</v>
      </c>
      <c r="B1471" s="4">
        <v>14.85</v>
      </c>
      <c r="C1471" s="4" t="s">
        <v>97</v>
      </c>
      <c r="D1471" s="4" t="s">
        <v>188</v>
      </c>
      <c r="E1471" s="4">
        <v>0.5</v>
      </c>
      <c r="F1471" s="4">
        <v>7.4249999999999998</v>
      </c>
      <c r="G1471" s="4">
        <v>14.85</v>
      </c>
      <c r="H1471" s="4">
        <v>14.85</v>
      </c>
      <c r="I1471" s="5">
        <f t="shared" si="22"/>
        <v>159406319.56215176</v>
      </c>
    </row>
    <row r="1472" spans="1:9" x14ac:dyDescent="0.45">
      <c r="A1472" s="4" t="s">
        <v>144</v>
      </c>
      <c r="B1472" s="4">
        <v>14.85</v>
      </c>
      <c r="C1472" s="4" t="s">
        <v>97</v>
      </c>
      <c r="D1472" s="4" t="s">
        <v>189</v>
      </c>
      <c r="E1472" s="4">
        <v>4.4999999999999998E-2</v>
      </c>
      <c r="F1472" s="4">
        <v>0.66825000000000001</v>
      </c>
      <c r="G1472" s="4">
        <v>1.3365</v>
      </c>
      <c r="H1472" s="4">
        <v>16.186499999999999</v>
      </c>
      <c r="I1472" s="5">
        <f t="shared" si="22"/>
        <v>159406320.89865175</v>
      </c>
    </row>
    <row r="1473" spans="1:9" x14ac:dyDescent="0.45">
      <c r="A1473" s="4" t="s">
        <v>144</v>
      </c>
      <c r="B1473" s="4">
        <v>14.85</v>
      </c>
      <c r="C1473" s="4" t="s">
        <v>97</v>
      </c>
      <c r="D1473" s="4" t="s">
        <v>190</v>
      </c>
      <c r="E1473" s="4">
        <v>0.75</v>
      </c>
      <c r="F1473" s="4">
        <v>11.137499999999999</v>
      </c>
      <c r="G1473" s="4">
        <v>22.274999999999999</v>
      </c>
      <c r="H1473" s="4">
        <v>38.461500000000001</v>
      </c>
      <c r="I1473" s="5">
        <f t="shared" si="22"/>
        <v>159406343.17365175</v>
      </c>
    </row>
    <row r="1474" spans="1:9" x14ac:dyDescent="0.45">
      <c r="A1474" s="4" t="s">
        <v>144</v>
      </c>
      <c r="B1474" s="4">
        <v>14.85</v>
      </c>
      <c r="C1474" s="4" t="s">
        <v>97</v>
      </c>
      <c r="D1474" s="4" t="s">
        <v>191</v>
      </c>
      <c r="E1474" s="4">
        <v>6.3E-2</v>
      </c>
      <c r="F1474" s="4">
        <v>0.93554999999999999</v>
      </c>
      <c r="G1474" s="4">
        <v>1.8711</v>
      </c>
      <c r="H1474" s="4">
        <v>40.332599999999999</v>
      </c>
      <c r="I1474" s="5">
        <f t="shared" si="22"/>
        <v>159406345.04475176</v>
      </c>
    </row>
    <row r="1475" spans="1:9" x14ac:dyDescent="0.45">
      <c r="A1475" s="4" t="s">
        <v>144</v>
      </c>
      <c r="B1475" s="4">
        <v>179298.46299999999</v>
      </c>
      <c r="C1475" s="4" t="s">
        <v>98</v>
      </c>
      <c r="D1475" s="4" t="s">
        <v>209</v>
      </c>
      <c r="E1475" s="4">
        <v>0.125</v>
      </c>
      <c r="F1475" s="4">
        <v>22412.307874999999</v>
      </c>
      <c r="G1475" s="4">
        <v>44824.615749999997</v>
      </c>
      <c r="H1475" s="4">
        <v>44824.615749999997</v>
      </c>
      <c r="I1475" s="5">
        <f t="shared" si="22"/>
        <v>159451169.66050178</v>
      </c>
    </row>
    <row r="1476" spans="1:9" x14ac:dyDescent="0.45">
      <c r="A1476" s="4" t="s">
        <v>144</v>
      </c>
      <c r="B1476" s="4">
        <v>179298.46299999999</v>
      </c>
      <c r="C1476" s="4" t="s">
        <v>98</v>
      </c>
      <c r="D1476" s="4" t="s">
        <v>188</v>
      </c>
      <c r="E1476" s="4">
        <v>0.5</v>
      </c>
      <c r="F1476" s="4">
        <v>89649.231499999994</v>
      </c>
      <c r="G1476" s="4">
        <v>179298.46299999999</v>
      </c>
      <c r="H1476" s="4">
        <v>224123.07874999999</v>
      </c>
      <c r="I1476" s="5">
        <f t="shared" si="22"/>
        <v>159630468.12350178</v>
      </c>
    </row>
    <row r="1477" spans="1:9" x14ac:dyDescent="0.45">
      <c r="A1477" s="4" t="s">
        <v>144</v>
      </c>
      <c r="B1477" s="4">
        <v>179298.46299999999</v>
      </c>
      <c r="C1477" s="4" t="s">
        <v>98</v>
      </c>
      <c r="D1477" s="4" t="s">
        <v>233</v>
      </c>
      <c r="E1477" s="4">
        <v>2.5</v>
      </c>
      <c r="F1477" s="4">
        <v>448246.15749999997</v>
      </c>
      <c r="G1477" s="4">
        <v>896492.31499999994</v>
      </c>
      <c r="H1477" s="4">
        <v>1120615.39375</v>
      </c>
      <c r="I1477" s="5">
        <f t="shared" ref="I1477:I1540" si="23">I1476+G1477</f>
        <v>160526960.43850178</v>
      </c>
    </row>
    <row r="1478" spans="1:9" x14ac:dyDescent="0.45">
      <c r="A1478" s="4" t="s">
        <v>144</v>
      </c>
      <c r="B1478" s="4">
        <v>179298.46299999999</v>
      </c>
      <c r="C1478" s="4" t="s">
        <v>98</v>
      </c>
      <c r="D1478" s="4" t="s">
        <v>234</v>
      </c>
      <c r="E1478" s="4">
        <v>3</v>
      </c>
      <c r="F1478" s="4">
        <v>537895.38899999997</v>
      </c>
      <c r="G1478" s="4">
        <v>1075790.7779999999</v>
      </c>
      <c r="H1478" s="4">
        <v>2196406.1717500002</v>
      </c>
      <c r="I1478" s="5">
        <f t="shared" si="23"/>
        <v>161602751.21650177</v>
      </c>
    </row>
    <row r="1479" spans="1:9" x14ac:dyDescent="0.45">
      <c r="A1479" s="4" t="s">
        <v>144</v>
      </c>
      <c r="B1479" s="4">
        <v>1082.162</v>
      </c>
      <c r="C1479" s="4" t="s">
        <v>99</v>
      </c>
      <c r="D1479" s="4" t="s">
        <v>227</v>
      </c>
      <c r="E1479" s="4">
        <v>0.4</v>
      </c>
      <c r="F1479" s="4">
        <v>432.8648</v>
      </c>
      <c r="G1479" s="4">
        <v>865.7296</v>
      </c>
      <c r="H1479" s="4">
        <v>865.7296</v>
      </c>
      <c r="I1479" s="5">
        <f t="shared" si="23"/>
        <v>161603616.94610178</v>
      </c>
    </row>
    <row r="1480" spans="1:9" x14ac:dyDescent="0.45">
      <c r="A1480" s="4" t="s">
        <v>144</v>
      </c>
      <c r="B1480" s="4">
        <v>1082.162</v>
      </c>
      <c r="C1480" s="4" t="s">
        <v>99</v>
      </c>
      <c r="D1480" s="4" t="s">
        <v>248</v>
      </c>
      <c r="E1480" s="4">
        <v>1.68</v>
      </c>
      <c r="F1480" s="4">
        <v>1818.03216</v>
      </c>
      <c r="G1480" s="4">
        <v>3636.06432</v>
      </c>
      <c r="H1480" s="4">
        <v>4501.7939200000001</v>
      </c>
      <c r="I1480" s="5">
        <f t="shared" si="23"/>
        <v>161607253.01042178</v>
      </c>
    </row>
    <row r="1481" spans="1:9" x14ac:dyDescent="0.45">
      <c r="A1481" s="4" t="s">
        <v>144</v>
      </c>
      <c r="B1481" s="4">
        <v>1082.162</v>
      </c>
      <c r="C1481" s="4" t="s">
        <v>99</v>
      </c>
      <c r="D1481" s="4" t="s">
        <v>227</v>
      </c>
      <c r="E1481" s="4">
        <v>0.4</v>
      </c>
      <c r="F1481" s="4">
        <v>432.8648</v>
      </c>
      <c r="G1481" s="4">
        <v>865.7296</v>
      </c>
      <c r="H1481" s="4">
        <v>5367.5235199999997</v>
      </c>
      <c r="I1481" s="5">
        <f t="shared" si="23"/>
        <v>161608118.7400218</v>
      </c>
    </row>
    <row r="1482" spans="1:9" x14ac:dyDescent="0.45">
      <c r="A1482" s="4" t="s">
        <v>144</v>
      </c>
      <c r="B1482" s="4">
        <v>1082.162</v>
      </c>
      <c r="C1482" s="4" t="s">
        <v>99</v>
      </c>
      <c r="D1482" s="4" t="s">
        <v>206</v>
      </c>
      <c r="E1482" s="4">
        <v>0.3</v>
      </c>
      <c r="F1482" s="4">
        <v>324.64859999999999</v>
      </c>
      <c r="G1482" s="4">
        <v>649.29719999999998</v>
      </c>
      <c r="H1482" s="4">
        <v>6016.8207199999997</v>
      </c>
      <c r="I1482" s="5">
        <f t="shared" si="23"/>
        <v>161608768.03722179</v>
      </c>
    </row>
    <row r="1483" spans="1:9" x14ac:dyDescent="0.45">
      <c r="A1483" s="4" t="s">
        <v>144</v>
      </c>
      <c r="B1483" s="4">
        <v>0.75</v>
      </c>
      <c r="C1483" s="4" t="s">
        <v>100</v>
      </c>
      <c r="D1483" s="4" t="s">
        <v>202</v>
      </c>
      <c r="E1483" s="4">
        <v>1.75</v>
      </c>
      <c r="F1483" s="4">
        <v>1.3125</v>
      </c>
      <c r="G1483" s="4">
        <v>2.625</v>
      </c>
      <c r="H1483" s="4">
        <v>2.625</v>
      </c>
      <c r="I1483" s="5">
        <f t="shared" si="23"/>
        <v>161608770.66222179</v>
      </c>
    </row>
    <row r="1484" spans="1:9" x14ac:dyDescent="0.45">
      <c r="A1484" s="4" t="s">
        <v>144</v>
      </c>
      <c r="B1484" s="4">
        <v>0.75</v>
      </c>
      <c r="C1484" s="4" t="s">
        <v>100</v>
      </c>
      <c r="D1484" s="4" t="s">
        <v>251</v>
      </c>
      <c r="E1484" s="4">
        <v>34.799999999999997</v>
      </c>
      <c r="F1484" s="4">
        <v>26.1</v>
      </c>
      <c r="G1484" s="4">
        <v>52.2</v>
      </c>
      <c r="H1484" s="4">
        <v>54.825000000000003</v>
      </c>
      <c r="I1484" s="5">
        <f t="shared" si="23"/>
        <v>161608822.86222178</v>
      </c>
    </row>
    <row r="1485" spans="1:9" x14ac:dyDescent="0.45">
      <c r="A1485" s="4" t="s">
        <v>144</v>
      </c>
      <c r="B1485" s="4">
        <v>0.75</v>
      </c>
      <c r="C1485" s="4" t="s">
        <v>100</v>
      </c>
      <c r="D1485" s="4" t="s">
        <v>224</v>
      </c>
      <c r="E1485" s="4">
        <v>4.8</v>
      </c>
      <c r="F1485" s="4">
        <v>3.6</v>
      </c>
      <c r="G1485" s="4">
        <v>7.2</v>
      </c>
      <c r="H1485" s="4">
        <v>62.024999999999999</v>
      </c>
      <c r="I1485" s="5">
        <f t="shared" si="23"/>
        <v>161608830.06222177</v>
      </c>
    </row>
    <row r="1486" spans="1:9" x14ac:dyDescent="0.45">
      <c r="A1486" s="4" t="s">
        <v>144</v>
      </c>
      <c r="B1486" s="4">
        <v>0.75</v>
      </c>
      <c r="C1486" s="4" t="s">
        <v>100</v>
      </c>
      <c r="D1486" s="4" t="s">
        <v>239</v>
      </c>
      <c r="E1486" s="4">
        <v>1.5</v>
      </c>
      <c r="F1486" s="4">
        <v>1.125</v>
      </c>
      <c r="G1486" s="4">
        <v>2.25</v>
      </c>
      <c r="H1486" s="4">
        <v>64.275000000000006</v>
      </c>
      <c r="I1486" s="5">
        <f t="shared" si="23"/>
        <v>161608832.31222177</v>
      </c>
    </row>
    <row r="1487" spans="1:9" x14ac:dyDescent="0.45">
      <c r="A1487" s="4" t="s">
        <v>144</v>
      </c>
      <c r="B1487" s="4">
        <v>0.75</v>
      </c>
      <c r="C1487" s="4" t="s">
        <v>100</v>
      </c>
      <c r="D1487" s="4" t="s">
        <v>205</v>
      </c>
      <c r="E1487" s="4">
        <v>0.9</v>
      </c>
      <c r="F1487" s="4">
        <v>0.67500000000000004</v>
      </c>
      <c r="G1487" s="4">
        <v>1.35</v>
      </c>
      <c r="H1487" s="4">
        <v>65.625</v>
      </c>
      <c r="I1487" s="5">
        <f t="shared" si="23"/>
        <v>161608833.66222176</v>
      </c>
    </row>
    <row r="1488" spans="1:9" x14ac:dyDescent="0.45">
      <c r="A1488" s="4" t="s">
        <v>144</v>
      </c>
      <c r="B1488" s="4">
        <v>7.9000000000000001E-2</v>
      </c>
      <c r="C1488" s="4" t="s">
        <v>10</v>
      </c>
      <c r="D1488" s="4" t="s">
        <v>199</v>
      </c>
      <c r="E1488" s="4">
        <v>0.5</v>
      </c>
      <c r="F1488" s="4">
        <v>3.95E-2</v>
      </c>
      <c r="G1488" s="4">
        <v>7.9000000000000001E-2</v>
      </c>
      <c r="H1488" s="4">
        <v>7.9000000000000001E-2</v>
      </c>
      <c r="I1488" s="5">
        <f t="shared" si="23"/>
        <v>161608833.74122176</v>
      </c>
    </row>
    <row r="1489" spans="1:9" x14ac:dyDescent="0.45">
      <c r="A1489" s="4" t="s">
        <v>144</v>
      </c>
      <c r="B1489" s="4">
        <v>7.9000000000000001E-2</v>
      </c>
      <c r="C1489" s="4" t="s">
        <v>10</v>
      </c>
      <c r="D1489" s="4" t="s">
        <v>224</v>
      </c>
      <c r="E1489" s="4">
        <v>4.8</v>
      </c>
      <c r="F1489" s="4">
        <v>0.37919999999999998</v>
      </c>
      <c r="G1489" s="4">
        <v>0.75839999999999996</v>
      </c>
      <c r="H1489" s="4">
        <v>0.83740000000000003</v>
      </c>
      <c r="I1489" s="5">
        <f t="shared" si="23"/>
        <v>161608834.49962175</v>
      </c>
    </row>
    <row r="1490" spans="1:9" x14ac:dyDescent="0.45">
      <c r="A1490" s="4" t="s">
        <v>144</v>
      </c>
      <c r="B1490" s="4">
        <v>7.9000000000000001E-2</v>
      </c>
      <c r="C1490" s="4" t="s">
        <v>10</v>
      </c>
      <c r="D1490" s="4" t="s">
        <v>204</v>
      </c>
      <c r="E1490" s="4">
        <v>0.5</v>
      </c>
      <c r="F1490" s="4">
        <v>3.95E-2</v>
      </c>
      <c r="G1490" s="4">
        <v>7.9000000000000001E-2</v>
      </c>
      <c r="H1490" s="4">
        <v>0.91639999999999999</v>
      </c>
      <c r="I1490" s="5">
        <f t="shared" si="23"/>
        <v>161608834.57862175</v>
      </c>
    </row>
    <row r="1491" spans="1:9" x14ac:dyDescent="0.45">
      <c r="A1491" s="4" t="s">
        <v>144</v>
      </c>
      <c r="B1491" s="4">
        <v>1.236</v>
      </c>
      <c r="C1491" s="4" t="s">
        <v>52</v>
      </c>
      <c r="D1491" s="4" t="s">
        <v>237</v>
      </c>
      <c r="E1491" s="4">
        <v>2</v>
      </c>
      <c r="F1491" s="4">
        <v>2.472</v>
      </c>
      <c r="G1491" s="4">
        <v>4.944</v>
      </c>
      <c r="H1491" s="4">
        <v>4.944</v>
      </c>
      <c r="I1491" s="5">
        <f t="shared" si="23"/>
        <v>161608839.52262175</v>
      </c>
    </row>
    <row r="1492" spans="1:9" x14ac:dyDescent="0.45">
      <c r="A1492" s="4" t="s">
        <v>144</v>
      </c>
      <c r="B1492" s="4">
        <v>1.236</v>
      </c>
      <c r="C1492" s="4" t="s">
        <v>52</v>
      </c>
      <c r="D1492" s="4" t="s">
        <v>238</v>
      </c>
      <c r="E1492" s="4">
        <v>6</v>
      </c>
      <c r="F1492" s="4">
        <v>7.4160000000000004</v>
      </c>
      <c r="G1492" s="4">
        <v>14.832000000000001</v>
      </c>
      <c r="H1492" s="4">
        <v>19.776</v>
      </c>
      <c r="I1492" s="5">
        <f t="shared" si="23"/>
        <v>161608854.35462174</v>
      </c>
    </row>
    <row r="1493" spans="1:9" x14ac:dyDescent="0.45">
      <c r="A1493" s="4" t="s">
        <v>144</v>
      </c>
      <c r="B1493" s="4">
        <v>1.236</v>
      </c>
      <c r="C1493" s="4" t="s">
        <v>52</v>
      </c>
      <c r="D1493" s="4" t="s">
        <v>239</v>
      </c>
      <c r="E1493" s="4">
        <v>1.5</v>
      </c>
      <c r="F1493" s="4">
        <v>1.8540000000000001</v>
      </c>
      <c r="G1493" s="4">
        <v>3.7080000000000002</v>
      </c>
      <c r="H1493" s="4">
        <v>23.484000000000002</v>
      </c>
      <c r="I1493" s="5">
        <f t="shared" si="23"/>
        <v>161608858.06262174</v>
      </c>
    </row>
    <row r="1494" spans="1:9" x14ac:dyDescent="0.45">
      <c r="A1494" s="4" t="s">
        <v>144</v>
      </c>
      <c r="B1494" s="4">
        <v>1.236</v>
      </c>
      <c r="C1494" s="4" t="s">
        <v>52</v>
      </c>
      <c r="D1494" s="4" t="s">
        <v>201</v>
      </c>
      <c r="E1494" s="4">
        <v>0.188</v>
      </c>
      <c r="F1494" s="4">
        <v>0.23236799999999999</v>
      </c>
      <c r="G1494" s="4">
        <v>0.46473599999999998</v>
      </c>
      <c r="H1494" s="4">
        <v>23.948736</v>
      </c>
      <c r="I1494" s="5">
        <f t="shared" si="23"/>
        <v>161608858.52735776</v>
      </c>
    </row>
    <row r="1495" spans="1:9" x14ac:dyDescent="0.45">
      <c r="A1495" s="4" t="s">
        <v>144</v>
      </c>
      <c r="B1495" s="4">
        <v>0.314</v>
      </c>
      <c r="C1495" s="4" t="s">
        <v>13</v>
      </c>
      <c r="D1495" s="4" t="s">
        <v>205</v>
      </c>
      <c r="E1495" s="4">
        <v>0.9</v>
      </c>
      <c r="F1495" s="4">
        <v>0.28260000000000002</v>
      </c>
      <c r="G1495" s="4">
        <v>0.56520000000000004</v>
      </c>
      <c r="H1495" s="4">
        <v>0.56520000000000004</v>
      </c>
      <c r="I1495" s="5">
        <f t="shared" si="23"/>
        <v>161608859.09255776</v>
      </c>
    </row>
    <row r="1496" spans="1:9" x14ac:dyDescent="0.45">
      <c r="A1496" s="4" t="s">
        <v>144</v>
      </c>
      <c r="B1496" s="4">
        <v>0.314</v>
      </c>
      <c r="C1496" s="4" t="s">
        <v>13</v>
      </c>
      <c r="D1496" s="4" t="s">
        <v>206</v>
      </c>
      <c r="E1496" s="4">
        <v>0.3</v>
      </c>
      <c r="F1496" s="4">
        <v>9.4200000000000006E-2</v>
      </c>
      <c r="G1496" s="4">
        <v>0.18840000000000001</v>
      </c>
      <c r="H1496" s="4">
        <v>0.75360000000000005</v>
      </c>
      <c r="I1496" s="5">
        <f t="shared" si="23"/>
        <v>161608859.28095776</v>
      </c>
    </row>
    <row r="1497" spans="1:9" x14ac:dyDescent="0.45">
      <c r="A1497" s="4" t="s">
        <v>144</v>
      </c>
      <c r="B1497" s="4">
        <v>0.314</v>
      </c>
      <c r="C1497" s="4" t="s">
        <v>13</v>
      </c>
      <c r="D1497" s="4" t="s">
        <v>207</v>
      </c>
      <c r="E1497" s="4">
        <v>0.375</v>
      </c>
      <c r="F1497" s="4">
        <v>0.11774999999999999</v>
      </c>
      <c r="G1497" s="4">
        <v>0.23549999999999999</v>
      </c>
      <c r="H1497" s="4">
        <v>0.98909999999999998</v>
      </c>
      <c r="I1497" s="5">
        <f t="shared" si="23"/>
        <v>161608859.51645777</v>
      </c>
    </row>
    <row r="1498" spans="1:9" x14ac:dyDescent="0.45">
      <c r="A1498" s="4" t="s">
        <v>144</v>
      </c>
      <c r="B1498" s="4">
        <v>0.314</v>
      </c>
      <c r="C1498" s="4" t="s">
        <v>13</v>
      </c>
      <c r="D1498" s="4" t="s">
        <v>208</v>
      </c>
      <c r="E1498" s="4">
        <v>0.12</v>
      </c>
      <c r="F1498" s="4">
        <v>3.7679999999999998E-2</v>
      </c>
      <c r="G1498" s="4">
        <v>7.5359999999999996E-2</v>
      </c>
      <c r="H1498" s="4">
        <v>1.06446</v>
      </c>
      <c r="I1498" s="5">
        <f t="shared" si="23"/>
        <v>161608859.59181777</v>
      </c>
    </row>
    <row r="1499" spans="1:9" x14ac:dyDescent="0.45">
      <c r="A1499" s="4" t="s">
        <v>144</v>
      </c>
      <c r="B1499" s="4">
        <v>105.28</v>
      </c>
      <c r="C1499" s="4" t="s">
        <v>102</v>
      </c>
      <c r="D1499" s="4" t="s">
        <v>214</v>
      </c>
      <c r="E1499" s="4">
        <v>8.8999999999999996E-2</v>
      </c>
      <c r="F1499" s="4">
        <v>9.3699200000000005</v>
      </c>
      <c r="G1499" s="4">
        <v>18.739840000000001</v>
      </c>
      <c r="H1499" s="4">
        <v>18.739840000000001</v>
      </c>
      <c r="I1499" s="5">
        <f t="shared" si="23"/>
        <v>161608878.33165777</v>
      </c>
    </row>
    <row r="1500" spans="1:9" x14ac:dyDescent="0.45">
      <c r="A1500" s="4" t="s">
        <v>144</v>
      </c>
      <c r="B1500" s="4">
        <v>105.28</v>
      </c>
      <c r="C1500" s="4" t="s">
        <v>102</v>
      </c>
      <c r="D1500" s="4" t="s">
        <v>215</v>
      </c>
      <c r="E1500" s="4">
        <v>3.9E-2</v>
      </c>
      <c r="F1500" s="4">
        <v>4.1059200000000002</v>
      </c>
      <c r="G1500" s="4">
        <v>8.2118400000000005</v>
      </c>
      <c r="H1500" s="4">
        <v>26.95168</v>
      </c>
      <c r="I1500" s="5">
        <f t="shared" si="23"/>
        <v>161608886.54349777</v>
      </c>
    </row>
    <row r="1501" spans="1:9" x14ac:dyDescent="0.45">
      <c r="A1501" s="4" t="s">
        <v>144</v>
      </c>
      <c r="B1501" s="4">
        <v>105.28</v>
      </c>
      <c r="C1501" s="4" t="s">
        <v>102</v>
      </c>
      <c r="D1501" s="4" t="s">
        <v>216</v>
      </c>
      <c r="E1501" s="4">
        <v>3.96</v>
      </c>
      <c r="F1501" s="4">
        <v>416.90879999999999</v>
      </c>
      <c r="G1501" s="4">
        <v>833.81759999999997</v>
      </c>
      <c r="H1501" s="4">
        <v>860.76927999999998</v>
      </c>
      <c r="I1501" s="5">
        <f t="shared" si="23"/>
        <v>161609720.36109778</v>
      </c>
    </row>
    <row r="1502" spans="1:9" x14ac:dyDescent="0.45">
      <c r="A1502" s="4" t="s">
        <v>144</v>
      </c>
      <c r="B1502" s="4">
        <v>105.28</v>
      </c>
      <c r="C1502" s="4" t="s">
        <v>102</v>
      </c>
      <c r="D1502" s="4" t="s">
        <v>199</v>
      </c>
      <c r="E1502" s="4">
        <v>0.5</v>
      </c>
      <c r="F1502" s="4">
        <v>52.64</v>
      </c>
      <c r="G1502" s="4">
        <v>105.28</v>
      </c>
      <c r="H1502" s="4">
        <v>966.04927999999995</v>
      </c>
      <c r="I1502" s="5">
        <f t="shared" si="23"/>
        <v>161609825.64109778</v>
      </c>
    </row>
    <row r="1503" spans="1:9" x14ac:dyDescent="0.45">
      <c r="A1503" s="4" t="s">
        <v>144</v>
      </c>
      <c r="B1503" s="4">
        <v>2.02</v>
      </c>
      <c r="C1503" s="4" t="s">
        <v>103</v>
      </c>
      <c r="D1503" s="4" t="s">
        <v>197</v>
      </c>
      <c r="E1503" s="4">
        <v>1</v>
      </c>
      <c r="F1503" s="4">
        <v>2.02</v>
      </c>
      <c r="G1503" s="4">
        <v>4.04</v>
      </c>
      <c r="H1503" s="4">
        <v>4.04</v>
      </c>
      <c r="I1503" s="5">
        <f t="shared" si="23"/>
        <v>161609829.68109778</v>
      </c>
    </row>
    <row r="1504" spans="1:9" x14ac:dyDescent="0.45">
      <c r="A1504" s="4" t="s">
        <v>144</v>
      </c>
      <c r="B1504" s="4">
        <v>2.02</v>
      </c>
      <c r="C1504" s="4" t="s">
        <v>103</v>
      </c>
      <c r="D1504" s="4" t="s">
        <v>205</v>
      </c>
      <c r="E1504" s="4">
        <v>0.9</v>
      </c>
      <c r="F1504" s="4">
        <v>1.8180000000000001</v>
      </c>
      <c r="G1504" s="4">
        <v>3.6360000000000001</v>
      </c>
      <c r="H1504" s="4">
        <v>7.6760000000000002</v>
      </c>
      <c r="I1504" s="5">
        <f t="shared" si="23"/>
        <v>161609833.31709778</v>
      </c>
    </row>
    <row r="1505" spans="1:9" x14ac:dyDescent="0.45">
      <c r="A1505" s="4" t="s">
        <v>144</v>
      </c>
      <c r="B1505" s="4">
        <v>2.02</v>
      </c>
      <c r="C1505" s="4" t="s">
        <v>103</v>
      </c>
      <c r="D1505" s="4" t="s">
        <v>265</v>
      </c>
      <c r="E1505" s="4">
        <v>1.1499999999999999</v>
      </c>
      <c r="F1505" s="4">
        <v>2.323</v>
      </c>
      <c r="G1505" s="4">
        <v>4.6459999999999999</v>
      </c>
      <c r="H1505" s="4">
        <v>12.321999999999999</v>
      </c>
      <c r="I1505" s="5">
        <f t="shared" si="23"/>
        <v>161609837.96309778</v>
      </c>
    </row>
    <row r="1506" spans="1:9" x14ac:dyDescent="0.45">
      <c r="A1506" s="4" t="s">
        <v>144</v>
      </c>
      <c r="B1506" s="4">
        <v>2.02</v>
      </c>
      <c r="C1506" s="4" t="s">
        <v>103</v>
      </c>
      <c r="D1506" s="4" t="s">
        <v>201</v>
      </c>
      <c r="E1506" s="4">
        <v>0.188</v>
      </c>
      <c r="F1506" s="4">
        <v>0.37975999999999999</v>
      </c>
      <c r="G1506" s="4">
        <v>0.75951999999999997</v>
      </c>
      <c r="H1506" s="4">
        <v>13.081519999999999</v>
      </c>
      <c r="I1506" s="5">
        <f t="shared" si="23"/>
        <v>161609838.72261778</v>
      </c>
    </row>
    <row r="1507" spans="1:9" x14ac:dyDescent="0.45">
      <c r="A1507" s="4" t="s">
        <v>144</v>
      </c>
      <c r="B1507" s="4">
        <v>81.489999999999995</v>
      </c>
      <c r="C1507" s="4" t="s">
        <v>104</v>
      </c>
      <c r="D1507" s="4" t="s">
        <v>188</v>
      </c>
      <c r="E1507" s="4">
        <v>0.5</v>
      </c>
      <c r="F1507" s="4">
        <v>40.744999999999997</v>
      </c>
      <c r="G1507" s="4">
        <v>81.489999999999995</v>
      </c>
      <c r="H1507" s="4">
        <v>81.489999999999995</v>
      </c>
      <c r="I1507" s="5">
        <f t="shared" si="23"/>
        <v>161609920.21261778</v>
      </c>
    </row>
    <row r="1508" spans="1:9" x14ac:dyDescent="0.45">
      <c r="A1508" s="4" t="s">
        <v>144</v>
      </c>
      <c r="B1508" s="4">
        <v>81.489999999999995</v>
      </c>
      <c r="C1508" s="4" t="s">
        <v>104</v>
      </c>
      <c r="D1508" s="4" t="s">
        <v>255</v>
      </c>
      <c r="E1508" s="4">
        <v>1.38</v>
      </c>
      <c r="F1508" s="4">
        <v>112.4562</v>
      </c>
      <c r="G1508" s="4">
        <v>224.91239999999999</v>
      </c>
      <c r="H1508" s="4">
        <v>306.4024</v>
      </c>
      <c r="I1508" s="5">
        <f t="shared" si="23"/>
        <v>161610145.12501779</v>
      </c>
    </row>
    <row r="1509" spans="1:9" x14ac:dyDescent="0.45">
      <c r="A1509" s="4" t="s">
        <v>144</v>
      </c>
      <c r="B1509" s="4">
        <v>81.489999999999995</v>
      </c>
      <c r="C1509" s="4" t="s">
        <v>104</v>
      </c>
      <c r="D1509" s="4" t="s">
        <v>209</v>
      </c>
      <c r="E1509" s="4">
        <v>0.125</v>
      </c>
      <c r="F1509" s="4">
        <v>10.186249999999999</v>
      </c>
      <c r="G1509" s="4">
        <v>20.372499999999999</v>
      </c>
      <c r="H1509" s="4">
        <v>326.7749</v>
      </c>
      <c r="I1509" s="5">
        <f t="shared" si="23"/>
        <v>161610165.49751779</v>
      </c>
    </row>
    <row r="1510" spans="1:9" x14ac:dyDescent="0.45">
      <c r="A1510" s="4" t="s">
        <v>144</v>
      </c>
      <c r="B1510" s="4">
        <v>81.489999999999995</v>
      </c>
      <c r="C1510" s="4" t="s">
        <v>104</v>
      </c>
      <c r="D1510" s="4" t="s">
        <v>212</v>
      </c>
      <c r="E1510" s="4">
        <v>2.27</v>
      </c>
      <c r="F1510" s="4">
        <v>184.98230000000001</v>
      </c>
      <c r="G1510" s="4">
        <v>369.96460000000002</v>
      </c>
      <c r="H1510" s="4">
        <v>696.73950000000002</v>
      </c>
      <c r="I1510" s="5">
        <f t="shared" si="23"/>
        <v>161610535.46211779</v>
      </c>
    </row>
    <row r="1511" spans="1:9" x14ac:dyDescent="0.45">
      <c r="A1511" s="4" t="s">
        <v>144</v>
      </c>
      <c r="B1511" s="4">
        <v>0.20699999999999999</v>
      </c>
      <c r="C1511" s="4" t="s">
        <v>26</v>
      </c>
      <c r="D1511" s="4" t="s">
        <v>224</v>
      </c>
      <c r="E1511" s="4">
        <v>4.8</v>
      </c>
      <c r="F1511" s="4">
        <v>0.99360000000000004</v>
      </c>
      <c r="G1511" s="4">
        <v>1.9872000000000001</v>
      </c>
      <c r="H1511" s="4">
        <v>1.9872000000000001</v>
      </c>
      <c r="I1511" s="5">
        <f t="shared" si="23"/>
        <v>161610537.44931778</v>
      </c>
    </row>
    <row r="1512" spans="1:9" x14ac:dyDescent="0.45">
      <c r="A1512" s="4" t="s">
        <v>144</v>
      </c>
      <c r="B1512" s="4">
        <v>0.20699999999999999</v>
      </c>
      <c r="C1512" s="4" t="s">
        <v>26</v>
      </c>
      <c r="D1512" s="4" t="s">
        <v>204</v>
      </c>
      <c r="E1512" s="4">
        <v>0.5</v>
      </c>
      <c r="F1512" s="4">
        <v>0.10349999999999999</v>
      </c>
      <c r="G1512" s="4">
        <v>0.20699999999999999</v>
      </c>
      <c r="H1512" s="4">
        <v>2.1941999999999999</v>
      </c>
      <c r="I1512" s="5">
        <f t="shared" si="23"/>
        <v>161610537.65631777</v>
      </c>
    </row>
    <row r="1513" spans="1:9" x14ac:dyDescent="0.45">
      <c r="A1513" s="4" t="s">
        <v>144</v>
      </c>
      <c r="B1513" s="4">
        <v>0.20699999999999999</v>
      </c>
      <c r="C1513" s="4" t="s">
        <v>26</v>
      </c>
      <c r="D1513" s="4" t="s">
        <v>235</v>
      </c>
      <c r="E1513" s="4">
        <v>15</v>
      </c>
      <c r="F1513" s="4">
        <v>3.105</v>
      </c>
      <c r="G1513" s="4">
        <v>6.21</v>
      </c>
      <c r="H1513" s="4">
        <v>8.4041999999999994</v>
      </c>
      <c r="I1513" s="5">
        <f t="shared" si="23"/>
        <v>161610543.86631778</v>
      </c>
    </row>
    <row r="1514" spans="1:9" x14ac:dyDescent="0.45">
      <c r="A1514" s="4" t="s">
        <v>144</v>
      </c>
      <c r="B1514" s="4">
        <v>0.20699999999999999</v>
      </c>
      <c r="C1514" s="4" t="s">
        <v>26</v>
      </c>
      <c r="D1514" s="4" t="s">
        <v>216</v>
      </c>
      <c r="E1514" s="4">
        <v>3.96</v>
      </c>
      <c r="F1514" s="4">
        <v>0.81972</v>
      </c>
      <c r="G1514" s="4">
        <v>1.63944</v>
      </c>
      <c r="H1514" s="4">
        <v>10.04364</v>
      </c>
      <c r="I1514" s="5">
        <f t="shared" si="23"/>
        <v>161610545.50575778</v>
      </c>
    </row>
    <row r="1515" spans="1:9" x14ac:dyDescent="0.45">
      <c r="A1515" s="4" t="s">
        <v>144</v>
      </c>
      <c r="B1515" s="4">
        <v>258.89</v>
      </c>
      <c r="C1515" s="4" t="s">
        <v>106</v>
      </c>
      <c r="D1515" s="4" t="s">
        <v>188</v>
      </c>
      <c r="E1515" s="4">
        <v>0.5</v>
      </c>
      <c r="F1515" s="4">
        <v>129.44499999999999</v>
      </c>
      <c r="G1515" s="4">
        <v>258.89</v>
      </c>
      <c r="H1515" s="4">
        <v>258.89</v>
      </c>
      <c r="I1515" s="5">
        <f t="shared" si="23"/>
        <v>161610804.39575776</v>
      </c>
    </row>
    <row r="1516" spans="1:9" x14ac:dyDescent="0.45">
      <c r="A1516" s="4" t="s">
        <v>144</v>
      </c>
      <c r="B1516" s="4">
        <v>258.89</v>
      </c>
      <c r="C1516" s="4" t="s">
        <v>106</v>
      </c>
      <c r="D1516" s="4" t="s">
        <v>197</v>
      </c>
      <c r="E1516" s="4">
        <v>1</v>
      </c>
      <c r="F1516" s="4">
        <v>258.89</v>
      </c>
      <c r="G1516" s="4">
        <v>517.78</v>
      </c>
      <c r="H1516" s="4">
        <v>776.67</v>
      </c>
      <c r="I1516" s="5">
        <f t="shared" si="23"/>
        <v>161611322.17575777</v>
      </c>
    </row>
    <row r="1517" spans="1:9" x14ac:dyDescent="0.45">
      <c r="A1517" s="4" t="s">
        <v>144</v>
      </c>
      <c r="B1517" s="4">
        <v>258.89</v>
      </c>
      <c r="C1517" s="4" t="s">
        <v>106</v>
      </c>
      <c r="D1517" s="4" t="s">
        <v>193</v>
      </c>
      <c r="E1517" s="4">
        <v>30</v>
      </c>
      <c r="F1517" s="4">
        <v>7766.7</v>
      </c>
      <c r="G1517" s="4">
        <v>15533.4</v>
      </c>
      <c r="H1517" s="4">
        <v>16310.07</v>
      </c>
      <c r="I1517" s="5">
        <f t="shared" si="23"/>
        <v>161626855.57575777</v>
      </c>
    </row>
    <row r="1518" spans="1:9" x14ac:dyDescent="0.45">
      <c r="A1518" s="4" t="s">
        <v>144</v>
      </c>
      <c r="B1518" s="4">
        <v>258.89</v>
      </c>
      <c r="C1518" s="4" t="s">
        <v>106</v>
      </c>
      <c r="D1518" s="4" t="s">
        <v>253</v>
      </c>
      <c r="E1518" s="4">
        <v>1</v>
      </c>
      <c r="F1518" s="4">
        <v>258.89</v>
      </c>
      <c r="G1518" s="4">
        <v>517.78</v>
      </c>
      <c r="H1518" s="4">
        <v>16827.849999999999</v>
      </c>
      <c r="I1518" s="5">
        <f t="shared" si="23"/>
        <v>161627373.35575777</v>
      </c>
    </row>
    <row r="1519" spans="1:9" x14ac:dyDescent="0.45">
      <c r="A1519" s="4" t="s">
        <v>144</v>
      </c>
      <c r="B1519" s="4">
        <v>0.37</v>
      </c>
      <c r="C1519" s="4" t="s">
        <v>108</v>
      </c>
      <c r="D1519" s="4" t="s">
        <v>188</v>
      </c>
      <c r="E1519" s="4">
        <v>0.5</v>
      </c>
      <c r="F1519" s="4">
        <v>0.185</v>
      </c>
      <c r="G1519" s="4">
        <v>0.37</v>
      </c>
      <c r="H1519" s="4">
        <v>0.37</v>
      </c>
      <c r="I1519" s="5">
        <f t="shared" si="23"/>
        <v>161627373.72575778</v>
      </c>
    </row>
    <row r="1520" spans="1:9" x14ac:dyDescent="0.45">
      <c r="A1520" s="4" t="s">
        <v>144</v>
      </c>
      <c r="B1520" s="4">
        <v>0.37</v>
      </c>
      <c r="C1520" s="4" t="s">
        <v>108</v>
      </c>
      <c r="D1520" s="4" t="s">
        <v>198</v>
      </c>
      <c r="E1520" s="4">
        <v>0.01</v>
      </c>
      <c r="F1520" s="4">
        <v>3.7000000000000002E-3</v>
      </c>
      <c r="G1520" s="4">
        <v>7.4000000000000003E-3</v>
      </c>
      <c r="H1520" s="4">
        <v>0.37740000000000001</v>
      </c>
      <c r="I1520" s="5">
        <f t="shared" si="23"/>
        <v>161627373.73315778</v>
      </c>
    </row>
    <row r="1521" spans="1:9" x14ac:dyDescent="0.45">
      <c r="A1521" s="4" t="s">
        <v>144</v>
      </c>
      <c r="B1521" s="4">
        <v>0.37</v>
      </c>
      <c r="C1521" s="4" t="s">
        <v>108</v>
      </c>
      <c r="D1521" s="4" t="s">
        <v>201</v>
      </c>
      <c r="E1521" s="4">
        <v>0.188</v>
      </c>
      <c r="F1521" s="4">
        <v>6.9559999999999997E-2</v>
      </c>
      <c r="G1521" s="4">
        <v>0.13911999999999999</v>
      </c>
      <c r="H1521" s="4">
        <v>0.51651999999999998</v>
      </c>
      <c r="I1521" s="5">
        <f t="shared" si="23"/>
        <v>161627373.8722778</v>
      </c>
    </row>
    <row r="1522" spans="1:9" x14ac:dyDescent="0.45">
      <c r="A1522" s="4" t="s">
        <v>144</v>
      </c>
      <c r="B1522" s="4">
        <v>3352.5419999999999</v>
      </c>
      <c r="C1522" s="4" t="s">
        <v>39</v>
      </c>
      <c r="D1522" s="4" t="s">
        <v>191</v>
      </c>
      <c r="E1522" s="4">
        <v>6.3E-2</v>
      </c>
      <c r="F1522" s="4">
        <v>211.21014600000001</v>
      </c>
      <c r="G1522" s="4">
        <v>422.42029200000002</v>
      </c>
      <c r="H1522" s="4">
        <v>422.42029200000002</v>
      </c>
      <c r="I1522" s="5">
        <f t="shared" si="23"/>
        <v>161627796.29256979</v>
      </c>
    </row>
    <row r="1523" spans="1:9" x14ac:dyDescent="0.45">
      <c r="A1523" s="4" t="s">
        <v>144</v>
      </c>
      <c r="B1523" s="4">
        <v>3352.5419999999999</v>
      </c>
      <c r="C1523" s="4" t="s">
        <v>39</v>
      </c>
      <c r="D1523" s="4" t="s">
        <v>218</v>
      </c>
      <c r="E1523" s="4">
        <v>1</v>
      </c>
      <c r="F1523" s="4">
        <v>3352.5419999999999</v>
      </c>
      <c r="G1523" s="4">
        <v>6705.0839999999998</v>
      </c>
      <c r="H1523" s="4">
        <v>7127.5042919999996</v>
      </c>
      <c r="I1523" s="5">
        <f t="shared" si="23"/>
        <v>161634501.37656978</v>
      </c>
    </row>
    <row r="1524" spans="1:9" x14ac:dyDescent="0.45">
      <c r="A1524" s="4" t="s">
        <v>144</v>
      </c>
      <c r="B1524" s="4">
        <v>3352.5419999999999</v>
      </c>
      <c r="C1524" s="4" t="s">
        <v>39</v>
      </c>
      <c r="D1524" s="4" t="s">
        <v>255</v>
      </c>
      <c r="E1524" s="4">
        <v>1.38</v>
      </c>
      <c r="F1524" s="4">
        <v>4626.5079599999999</v>
      </c>
      <c r="G1524" s="4">
        <v>9253.0159199999998</v>
      </c>
      <c r="H1524" s="4">
        <v>16380.520211999999</v>
      </c>
      <c r="I1524" s="5">
        <f t="shared" si="23"/>
        <v>161643754.39248979</v>
      </c>
    </row>
    <row r="1525" spans="1:9" x14ac:dyDescent="0.45">
      <c r="A1525" s="4" t="s">
        <v>144</v>
      </c>
      <c r="B1525" s="4">
        <v>3352.5419999999999</v>
      </c>
      <c r="C1525" s="4" t="s">
        <v>39</v>
      </c>
      <c r="D1525" s="4" t="s">
        <v>250</v>
      </c>
      <c r="E1525" s="4">
        <v>3.71</v>
      </c>
      <c r="F1525" s="4">
        <v>12437.93082</v>
      </c>
      <c r="G1525" s="4">
        <v>24875.861639999999</v>
      </c>
      <c r="H1525" s="4">
        <v>41256.381851999999</v>
      </c>
      <c r="I1525" s="5">
        <f t="shared" si="23"/>
        <v>161668630.2541298</v>
      </c>
    </row>
    <row r="1526" spans="1:9" x14ac:dyDescent="0.45">
      <c r="A1526" s="4" t="s">
        <v>144</v>
      </c>
      <c r="B1526" s="4">
        <v>195.345</v>
      </c>
      <c r="C1526" s="4" t="s">
        <v>19</v>
      </c>
      <c r="D1526" s="4" t="s">
        <v>202</v>
      </c>
      <c r="E1526" s="4">
        <v>1.75</v>
      </c>
      <c r="F1526" s="4">
        <v>341.85374999999999</v>
      </c>
      <c r="G1526" s="4">
        <v>683.70749999999998</v>
      </c>
      <c r="H1526" s="4">
        <v>683.70749999999998</v>
      </c>
      <c r="I1526" s="5">
        <f t="shared" si="23"/>
        <v>161669313.96162981</v>
      </c>
    </row>
    <row r="1527" spans="1:9" x14ac:dyDescent="0.45">
      <c r="A1527" s="4" t="s">
        <v>144</v>
      </c>
      <c r="B1527" s="4">
        <v>195.345</v>
      </c>
      <c r="C1527" s="4" t="s">
        <v>19</v>
      </c>
      <c r="D1527" s="4" t="s">
        <v>201</v>
      </c>
      <c r="E1527" s="4">
        <v>0.188</v>
      </c>
      <c r="F1527" s="4">
        <v>36.72486</v>
      </c>
      <c r="G1527" s="4">
        <v>73.449719999999999</v>
      </c>
      <c r="H1527" s="4">
        <v>757.15722000000005</v>
      </c>
      <c r="I1527" s="5">
        <f t="shared" si="23"/>
        <v>161669387.4113498</v>
      </c>
    </row>
    <row r="1528" spans="1:9" x14ac:dyDescent="0.45">
      <c r="A1528" s="4" t="s">
        <v>144</v>
      </c>
      <c r="B1528" s="4">
        <v>195.345</v>
      </c>
      <c r="C1528" s="4" t="s">
        <v>19</v>
      </c>
      <c r="D1528" s="4" t="s">
        <v>269</v>
      </c>
      <c r="E1528" s="4">
        <v>2</v>
      </c>
      <c r="F1528" s="4">
        <v>390.69</v>
      </c>
      <c r="G1528" s="4">
        <v>781.38</v>
      </c>
      <c r="H1528" s="4">
        <v>1538.5372199999999</v>
      </c>
      <c r="I1528" s="5">
        <f t="shared" si="23"/>
        <v>161670168.7913498</v>
      </c>
    </row>
    <row r="1529" spans="1:9" x14ac:dyDescent="0.45">
      <c r="A1529" s="4" t="s">
        <v>144</v>
      </c>
      <c r="B1529" s="4">
        <v>195.345</v>
      </c>
      <c r="C1529" s="4" t="s">
        <v>19</v>
      </c>
      <c r="D1529" s="4" t="s">
        <v>205</v>
      </c>
      <c r="E1529" s="4">
        <v>0.9</v>
      </c>
      <c r="F1529" s="4">
        <v>175.81049999999999</v>
      </c>
      <c r="G1529" s="4">
        <v>351.62099999999998</v>
      </c>
      <c r="H1529" s="4">
        <v>1890.15822</v>
      </c>
      <c r="I1529" s="5">
        <f t="shared" si="23"/>
        <v>161670520.41234979</v>
      </c>
    </row>
    <row r="1530" spans="1:9" x14ac:dyDescent="0.45">
      <c r="A1530" s="4" t="s">
        <v>144</v>
      </c>
      <c r="B1530" s="4">
        <v>1137.48</v>
      </c>
      <c r="C1530" s="4" t="s">
        <v>27</v>
      </c>
      <c r="D1530" s="4" t="s">
        <v>211</v>
      </c>
      <c r="E1530" s="4">
        <v>0.6</v>
      </c>
      <c r="F1530" s="4">
        <v>682.48800000000006</v>
      </c>
      <c r="G1530" s="4">
        <v>1364.9760000000001</v>
      </c>
      <c r="H1530" s="4">
        <v>1364.9760000000001</v>
      </c>
      <c r="I1530" s="5">
        <f t="shared" si="23"/>
        <v>161671885.3883498</v>
      </c>
    </row>
    <row r="1531" spans="1:9" x14ac:dyDescent="0.45">
      <c r="A1531" s="4" t="s">
        <v>144</v>
      </c>
      <c r="B1531" s="4">
        <v>1137.48</v>
      </c>
      <c r="C1531" s="4" t="s">
        <v>27</v>
      </c>
      <c r="D1531" s="4" t="s">
        <v>224</v>
      </c>
      <c r="E1531" s="4">
        <v>4.8</v>
      </c>
      <c r="F1531" s="4">
        <v>5459.9040000000005</v>
      </c>
      <c r="G1531" s="4">
        <v>10919.808000000001</v>
      </c>
      <c r="H1531" s="4">
        <v>12284.784</v>
      </c>
      <c r="I1531" s="5">
        <f t="shared" si="23"/>
        <v>161682805.1963498</v>
      </c>
    </row>
    <row r="1532" spans="1:9" x14ac:dyDescent="0.45">
      <c r="A1532" s="4" t="s">
        <v>144</v>
      </c>
      <c r="B1532" s="4">
        <v>1137.48</v>
      </c>
      <c r="C1532" s="4" t="s">
        <v>27</v>
      </c>
      <c r="D1532" s="4" t="s">
        <v>235</v>
      </c>
      <c r="E1532" s="4">
        <v>15</v>
      </c>
      <c r="F1532" s="4">
        <v>17062.2</v>
      </c>
      <c r="G1532" s="4">
        <v>34124.400000000001</v>
      </c>
      <c r="H1532" s="4">
        <v>46409.184000000001</v>
      </c>
      <c r="I1532" s="5">
        <f t="shared" si="23"/>
        <v>161716929.59634981</v>
      </c>
    </row>
    <row r="1533" spans="1:9" x14ac:dyDescent="0.45">
      <c r="A1533" s="4" t="s">
        <v>144</v>
      </c>
      <c r="B1533" s="4">
        <v>1137.48</v>
      </c>
      <c r="C1533" s="4" t="s">
        <v>27</v>
      </c>
      <c r="D1533" s="4" t="s">
        <v>270</v>
      </c>
      <c r="E1533" s="4">
        <v>0.93</v>
      </c>
      <c r="F1533" s="4">
        <v>1057.8563999999999</v>
      </c>
      <c r="G1533" s="4">
        <v>2115.7127999999998</v>
      </c>
      <c r="H1533" s="4">
        <v>48524.896800000002</v>
      </c>
      <c r="I1533" s="5">
        <f t="shared" si="23"/>
        <v>161719045.3091498</v>
      </c>
    </row>
    <row r="1534" spans="1:9" x14ac:dyDescent="0.45">
      <c r="A1534" s="4" t="s">
        <v>144</v>
      </c>
      <c r="B1534" s="4">
        <v>852.7</v>
      </c>
      <c r="C1534" s="4" t="s">
        <v>111</v>
      </c>
      <c r="D1534" s="4" t="s">
        <v>227</v>
      </c>
      <c r="E1534" s="4">
        <v>0.4</v>
      </c>
      <c r="F1534" s="4">
        <v>341.08</v>
      </c>
      <c r="G1534" s="4">
        <v>682.16</v>
      </c>
      <c r="H1534" s="4">
        <v>682.16</v>
      </c>
      <c r="I1534" s="5">
        <f t="shared" si="23"/>
        <v>161719727.4691498</v>
      </c>
    </row>
    <row r="1535" spans="1:9" x14ac:dyDescent="0.45">
      <c r="A1535" s="4" t="s">
        <v>144</v>
      </c>
      <c r="B1535" s="4">
        <v>852.7</v>
      </c>
      <c r="C1535" s="4" t="s">
        <v>111</v>
      </c>
      <c r="D1535" s="4" t="s">
        <v>201</v>
      </c>
      <c r="E1535" s="4">
        <v>0.188</v>
      </c>
      <c r="F1535" s="4">
        <v>160.30760000000001</v>
      </c>
      <c r="G1535" s="4">
        <v>320.61520000000002</v>
      </c>
      <c r="H1535" s="4">
        <v>1002.7752</v>
      </c>
      <c r="I1535" s="5">
        <f t="shared" si="23"/>
        <v>161720048.08434981</v>
      </c>
    </row>
    <row r="1536" spans="1:9" x14ac:dyDescent="0.45">
      <c r="A1536" s="4" t="s">
        <v>144</v>
      </c>
      <c r="B1536" s="4">
        <v>852.7</v>
      </c>
      <c r="C1536" s="4" t="s">
        <v>111</v>
      </c>
      <c r="D1536" s="4" t="s">
        <v>206</v>
      </c>
      <c r="E1536" s="4">
        <v>0.3</v>
      </c>
      <c r="F1536" s="4">
        <v>255.81</v>
      </c>
      <c r="G1536" s="4">
        <v>511.62</v>
      </c>
      <c r="H1536" s="4">
        <v>1514.3951999999999</v>
      </c>
      <c r="I1536" s="5">
        <f t="shared" si="23"/>
        <v>161720559.70434982</v>
      </c>
    </row>
    <row r="1537" spans="1:9" x14ac:dyDescent="0.45">
      <c r="A1537" s="4" t="s">
        <v>144</v>
      </c>
      <c r="B1537" s="4">
        <v>852.7</v>
      </c>
      <c r="C1537" s="4" t="s">
        <v>111</v>
      </c>
      <c r="D1537" s="4" t="s">
        <v>271</v>
      </c>
      <c r="E1537" s="4">
        <v>0.4</v>
      </c>
      <c r="F1537" s="4">
        <v>341.08</v>
      </c>
      <c r="G1537" s="4">
        <v>682.16</v>
      </c>
      <c r="H1537" s="4">
        <v>2196.5551999999998</v>
      </c>
      <c r="I1537" s="5">
        <f t="shared" si="23"/>
        <v>161721241.86434981</v>
      </c>
    </row>
    <row r="1538" spans="1:9" x14ac:dyDescent="0.45">
      <c r="A1538" s="4" t="s">
        <v>144</v>
      </c>
      <c r="B1538" s="4">
        <v>852.7</v>
      </c>
      <c r="C1538" s="4" t="s">
        <v>111</v>
      </c>
      <c r="D1538" s="4" t="s">
        <v>235</v>
      </c>
      <c r="E1538" s="4">
        <v>15</v>
      </c>
      <c r="F1538" s="4">
        <v>12790.5</v>
      </c>
      <c r="G1538" s="4">
        <v>25581</v>
      </c>
      <c r="H1538" s="4">
        <v>27777.555199999999</v>
      </c>
      <c r="I1538" s="5">
        <f t="shared" si="23"/>
        <v>161746822.86434981</v>
      </c>
    </row>
    <row r="1539" spans="1:9" x14ac:dyDescent="0.45">
      <c r="A1539" s="4" t="s">
        <v>144</v>
      </c>
      <c r="B1539" s="4">
        <v>41.207000000000001</v>
      </c>
      <c r="C1539" s="4" t="s">
        <v>122</v>
      </c>
      <c r="D1539" s="4" t="s">
        <v>253</v>
      </c>
      <c r="E1539" s="4">
        <v>1</v>
      </c>
      <c r="F1539" s="4">
        <v>41.207000000000001</v>
      </c>
      <c r="G1539" s="4">
        <v>82.414000000000001</v>
      </c>
      <c r="H1539" s="4">
        <v>82.414000000000001</v>
      </c>
      <c r="I1539" s="5">
        <f t="shared" si="23"/>
        <v>161746905.27834982</v>
      </c>
    </row>
    <row r="1540" spans="1:9" x14ac:dyDescent="0.45">
      <c r="A1540" s="4" t="s">
        <v>144</v>
      </c>
      <c r="B1540" s="4">
        <v>41.207000000000001</v>
      </c>
      <c r="C1540" s="4" t="s">
        <v>122</v>
      </c>
      <c r="D1540" s="4" t="s">
        <v>201</v>
      </c>
      <c r="E1540" s="4">
        <v>0.188</v>
      </c>
      <c r="F1540" s="4">
        <v>7.7469159999999997</v>
      </c>
      <c r="G1540" s="4">
        <v>15.493831999999999</v>
      </c>
      <c r="H1540" s="4">
        <v>97.907831999999999</v>
      </c>
      <c r="I1540" s="5">
        <f t="shared" si="23"/>
        <v>161746920.77218181</v>
      </c>
    </row>
    <row r="1541" spans="1:9" x14ac:dyDescent="0.45">
      <c r="A1541" s="4" t="s">
        <v>144</v>
      </c>
      <c r="B1541" s="4">
        <v>576.54</v>
      </c>
      <c r="C1541" s="4" t="s">
        <v>112</v>
      </c>
      <c r="D1541" s="4" t="s">
        <v>214</v>
      </c>
      <c r="E1541" s="4">
        <v>8.8999999999999996E-2</v>
      </c>
      <c r="F1541" s="4">
        <v>51.312060000000002</v>
      </c>
      <c r="G1541" s="4">
        <v>102.62412</v>
      </c>
      <c r="H1541" s="4">
        <v>102.62412</v>
      </c>
      <c r="I1541" s="5">
        <f t="shared" ref="I1541:I1604" si="24">I1540+G1541</f>
        <v>161747023.39630181</v>
      </c>
    </row>
    <row r="1542" spans="1:9" x14ac:dyDescent="0.45">
      <c r="A1542" s="4" t="s">
        <v>144</v>
      </c>
      <c r="B1542" s="4">
        <v>576.54</v>
      </c>
      <c r="C1542" s="4" t="s">
        <v>112</v>
      </c>
      <c r="D1542" s="4" t="s">
        <v>215</v>
      </c>
      <c r="E1542" s="4">
        <v>3.9E-2</v>
      </c>
      <c r="F1542" s="4">
        <v>22.485060000000001</v>
      </c>
      <c r="G1542" s="4">
        <v>44.970120000000001</v>
      </c>
      <c r="H1542" s="4">
        <v>147.59424000000001</v>
      </c>
      <c r="I1542" s="5">
        <f t="shared" si="24"/>
        <v>161747068.36642182</v>
      </c>
    </row>
    <row r="1543" spans="1:9" x14ac:dyDescent="0.45">
      <c r="A1543" s="4" t="s">
        <v>144</v>
      </c>
      <c r="B1543" s="4">
        <v>576.54</v>
      </c>
      <c r="C1543" s="4" t="s">
        <v>112</v>
      </c>
      <c r="D1543" s="4" t="s">
        <v>216</v>
      </c>
      <c r="E1543" s="4">
        <v>3.96</v>
      </c>
      <c r="F1543" s="4">
        <v>2283.0983999999999</v>
      </c>
      <c r="G1543" s="4">
        <v>4566.1967999999997</v>
      </c>
      <c r="H1543" s="4">
        <v>4713.7910400000001</v>
      </c>
      <c r="I1543" s="5">
        <f t="shared" si="24"/>
        <v>161751634.56322181</v>
      </c>
    </row>
    <row r="1544" spans="1:9" x14ac:dyDescent="0.45">
      <c r="A1544" s="4" t="s">
        <v>144</v>
      </c>
      <c r="B1544" s="4">
        <v>576.54</v>
      </c>
      <c r="C1544" s="4" t="s">
        <v>112</v>
      </c>
      <c r="D1544" s="4" t="s">
        <v>199</v>
      </c>
      <c r="E1544" s="4">
        <v>0.5</v>
      </c>
      <c r="F1544" s="4">
        <v>288.27</v>
      </c>
      <c r="G1544" s="4">
        <v>576.54</v>
      </c>
      <c r="H1544" s="4">
        <v>5290.33104</v>
      </c>
      <c r="I1544" s="5">
        <f t="shared" si="24"/>
        <v>161752211.1032218</v>
      </c>
    </row>
    <row r="1545" spans="1:9" x14ac:dyDescent="0.45">
      <c r="A1545" s="4" t="s">
        <v>144</v>
      </c>
      <c r="B1545" s="4">
        <v>2513.3000000000002</v>
      </c>
      <c r="C1545" s="4" t="s">
        <v>113</v>
      </c>
      <c r="D1545" s="4" t="s">
        <v>188</v>
      </c>
      <c r="E1545" s="4">
        <v>0.5</v>
      </c>
      <c r="F1545" s="4">
        <v>1256.6500000000001</v>
      </c>
      <c r="G1545" s="4">
        <v>2513.3000000000002</v>
      </c>
      <c r="H1545" s="4">
        <v>2513.3000000000002</v>
      </c>
      <c r="I1545" s="5">
        <f t="shared" si="24"/>
        <v>161754724.40322182</v>
      </c>
    </row>
    <row r="1546" spans="1:9" x14ac:dyDescent="0.45">
      <c r="A1546" s="4" t="s">
        <v>144</v>
      </c>
      <c r="B1546" s="4">
        <v>2513.3000000000002</v>
      </c>
      <c r="C1546" s="4" t="s">
        <v>113</v>
      </c>
      <c r="D1546" s="4" t="s">
        <v>209</v>
      </c>
      <c r="E1546" s="4">
        <v>0.125</v>
      </c>
      <c r="F1546" s="4">
        <v>314.16250000000002</v>
      </c>
      <c r="G1546" s="4">
        <v>628.32500000000005</v>
      </c>
      <c r="H1546" s="4">
        <v>3141.625</v>
      </c>
      <c r="I1546" s="5">
        <f t="shared" si="24"/>
        <v>161755352.7282218</v>
      </c>
    </row>
    <row r="1547" spans="1:9" x14ac:dyDescent="0.45">
      <c r="A1547" s="4" t="s">
        <v>144</v>
      </c>
      <c r="B1547" s="4">
        <v>2513.3000000000002</v>
      </c>
      <c r="C1547" s="4" t="s">
        <v>113</v>
      </c>
      <c r="D1547" s="4" t="s">
        <v>233</v>
      </c>
      <c r="E1547" s="4">
        <v>2.5</v>
      </c>
      <c r="F1547" s="4">
        <v>6283.25</v>
      </c>
      <c r="G1547" s="4">
        <v>12566.5</v>
      </c>
      <c r="H1547" s="4">
        <v>15708.125</v>
      </c>
      <c r="I1547" s="5">
        <f t="shared" si="24"/>
        <v>161767919.2282218</v>
      </c>
    </row>
    <row r="1548" spans="1:9" x14ac:dyDescent="0.45">
      <c r="A1548" s="4" t="s">
        <v>144</v>
      </c>
      <c r="B1548" s="4">
        <v>2513.3000000000002</v>
      </c>
      <c r="C1548" s="4" t="s">
        <v>113</v>
      </c>
      <c r="D1548" s="4" t="s">
        <v>234</v>
      </c>
      <c r="E1548" s="4">
        <v>3</v>
      </c>
      <c r="F1548" s="4">
        <v>7539.9</v>
      </c>
      <c r="G1548" s="4">
        <v>15079.8</v>
      </c>
      <c r="H1548" s="4">
        <v>30787.924999999999</v>
      </c>
      <c r="I1548" s="5">
        <f t="shared" si="24"/>
        <v>161782999.02822182</v>
      </c>
    </row>
    <row r="1549" spans="1:9" x14ac:dyDescent="0.45">
      <c r="A1549" s="4" t="s">
        <v>144</v>
      </c>
      <c r="B1549" s="4">
        <v>14.99</v>
      </c>
      <c r="C1549" s="4" t="s">
        <v>114</v>
      </c>
      <c r="D1549" s="4" t="s">
        <v>188</v>
      </c>
      <c r="E1549" s="4">
        <v>0.5</v>
      </c>
      <c r="F1549" s="4">
        <v>7.4950000000000001</v>
      </c>
      <c r="G1549" s="4">
        <v>14.99</v>
      </c>
      <c r="H1549" s="4">
        <v>14.99</v>
      </c>
      <c r="I1549" s="5">
        <f t="shared" si="24"/>
        <v>161783014.01822183</v>
      </c>
    </row>
    <row r="1550" spans="1:9" x14ac:dyDescent="0.45">
      <c r="A1550" s="4" t="s">
        <v>144</v>
      </c>
      <c r="B1550" s="4">
        <v>14.99</v>
      </c>
      <c r="C1550" s="4" t="s">
        <v>114</v>
      </c>
      <c r="D1550" s="4" t="s">
        <v>209</v>
      </c>
      <c r="E1550" s="4">
        <v>0.125</v>
      </c>
      <c r="F1550" s="4">
        <v>1.87375</v>
      </c>
      <c r="G1550" s="4">
        <v>3.7475000000000001</v>
      </c>
      <c r="H1550" s="4">
        <v>18.737500000000001</v>
      </c>
      <c r="I1550" s="5">
        <f t="shared" si="24"/>
        <v>161783017.76572183</v>
      </c>
    </row>
    <row r="1551" spans="1:9" x14ac:dyDescent="0.45">
      <c r="A1551" s="4" t="s">
        <v>144</v>
      </c>
      <c r="B1551" s="4">
        <v>14.99</v>
      </c>
      <c r="C1551" s="4" t="s">
        <v>114</v>
      </c>
      <c r="D1551" s="4" t="s">
        <v>233</v>
      </c>
      <c r="E1551" s="4">
        <v>2.5</v>
      </c>
      <c r="F1551" s="4">
        <v>37.475000000000001</v>
      </c>
      <c r="G1551" s="4">
        <v>74.95</v>
      </c>
      <c r="H1551" s="4">
        <v>93.6875</v>
      </c>
      <c r="I1551" s="5">
        <f t="shared" si="24"/>
        <v>161783092.71572182</v>
      </c>
    </row>
    <row r="1552" spans="1:9" x14ac:dyDescent="0.45">
      <c r="A1552" s="4" t="s">
        <v>144</v>
      </c>
      <c r="B1552" s="4">
        <v>14.99</v>
      </c>
      <c r="C1552" s="4" t="s">
        <v>114</v>
      </c>
      <c r="D1552" s="4" t="s">
        <v>234</v>
      </c>
      <c r="E1552" s="4">
        <v>3</v>
      </c>
      <c r="F1552" s="4">
        <v>44.97</v>
      </c>
      <c r="G1552" s="4">
        <v>89.94</v>
      </c>
      <c r="H1552" s="4">
        <v>183.6275</v>
      </c>
      <c r="I1552" s="5">
        <f t="shared" si="24"/>
        <v>161783182.65572181</v>
      </c>
    </row>
    <row r="1553" spans="1:9" x14ac:dyDescent="0.45">
      <c r="A1553" s="4" t="s">
        <v>144</v>
      </c>
      <c r="B1553" s="4">
        <v>148102.78099999999</v>
      </c>
      <c r="C1553" s="4" t="s">
        <v>115</v>
      </c>
      <c r="D1553" s="4" t="s">
        <v>188</v>
      </c>
      <c r="E1553" s="4">
        <v>0.5</v>
      </c>
      <c r="F1553" s="4">
        <v>74051.390499999994</v>
      </c>
      <c r="G1553" s="4">
        <v>148102.78099999999</v>
      </c>
      <c r="H1553" s="4">
        <v>148102.78099999999</v>
      </c>
      <c r="I1553" s="5">
        <f t="shared" si="24"/>
        <v>161931285.4367218</v>
      </c>
    </row>
    <row r="1554" spans="1:9" x14ac:dyDescent="0.45">
      <c r="A1554" s="4" t="s">
        <v>144</v>
      </c>
      <c r="B1554" s="4">
        <v>148102.78099999999</v>
      </c>
      <c r="C1554" s="4" t="s">
        <v>115</v>
      </c>
      <c r="D1554" s="4" t="s">
        <v>189</v>
      </c>
      <c r="E1554" s="4">
        <v>4.4999999999999998E-2</v>
      </c>
      <c r="F1554" s="4">
        <v>6664.625145</v>
      </c>
      <c r="G1554" s="4">
        <v>13329.25029</v>
      </c>
      <c r="H1554" s="4">
        <v>161432.03129000001</v>
      </c>
      <c r="I1554" s="5">
        <f t="shared" si="24"/>
        <v>161944614.68701181</v>
      </c>
    </row>
    <row r="1555" spans="1:9" x14ac:dyDescent="0.45">
      <c r="A1555" s="4" t="s">
        <v>144</v>
      </c>
      <c r="B1555" s="4">
        <v>148102.78099999999</v>
      </c>
      <c r="C1555" s="4" t="s">
        <v>115</v>
      </c>
      <c r="D1555" s="4" t="s">
        <v>190</v>
      </c>
      <c r="E1555" s="4">
        <v>0.75</v>
      </c>
      <c r="F1555" s="4">
        <v>111077.08575</v>
      </c>
      <c r="G1555" s="4">
        <v>222154.1715</v>
      </c>
      <c r="H1555" s="4">
        <v>383586.20279000001</v>
      </c>
      <c r="I1555" s="5">
        <f t="shared" si="24"/>
        <v>162166768.85851181</v>
      </c>
    </row>
    <row r="1556" spans="1:9" x14ac:dyDescent="0.45">
      <c r="A1556" s="4" t="s">
        <v>144</v>
      </c>
      <c r="B1556" s="4">
        <v>148102.78099999999</v>
      </c>
      <c r="C1556" s="4" t="s">
        <v>115</v>
      </c>
      <c r="D1556" s="4" t="s">
        <v>191</v>
      </c>
      <c r="E1556" s="4">
        <v>6.3E-2</v>
      </c>
      <c r="F1556" s="4">
        <v>9330.475203</v>
      </c>
      <c r="G1556" s="4">
        <v>18660.950406</v>
      </c>
      <c r="H1556" s="4">
        <v>402247.15319600003</v>
      </c>
      <c r="I1556" s="5">
        <f t="shared" si="24"/>
        <v>162185429.80891779</v>
      </c>
    </row>
    <row r="1557" spans="1:9" x14ac:dyDescent="0.45">
      <c r="A1557" s="4" t="s">
        <v>144</v>
      </c>
      <c r="B1557" s="4">
        <v>73.605999999999995</v>
      </c>
      <c r="C1557" s="4" t="s">
        <v>14</v>
      </c>
      <c r="D1557" s="4" t="s">
        <v>235</v>
      </c>
      <c r="E1557" s="4">
        <v>15</v>
      </c>
      <c r="F1557" s="4">
        <v>1104.0899999999999</v>
      </c>
      <c r="G1557" s="4">
        <v>2208.1799999999998</v>
      </c>
      <c r="H1557" s="4">
        <v>2208.1799999999998</v>
      </c>
      <c r="I1557" s="5">
        <f t="shared" si="24"/>
        <v>162187637.9889178</v>
      </c>
    </row>
    <row r="1558" spans="1:9" x14ac:dyDescent="0.45">
      <c r="A1558" s="4" t="s">
        <v>144</v>
      </c>
      <c r="B1558" s="4">
        <v>73.605999999999995</v>
      </c>
      <c r="C1558" s="4" t="s">
        <v>14</v>
      </c>
      <c r="D1558" s="4" t="s">
        <v>201</v>
      </c>
      <c r="E1558" s="4">
        <v>0.188</v>
      </c>
      <c r="F1558" s="4">
        <v>13.837928</v>
      </c>
      <c r="G1558" s="4">
        <v>27.675856</v>
      </c>
      <c r="H1558" s="4">
        <v>2235.8558560000001</v>
      </c>
      <c r="I1558" s="5">
        <f t="shared" si="24"/>
        <v>162187665.66477379</v>
      </c>
    </row>
    <row r="1559" spans="1:9" x14ac:dyDescent="0.45">
      <c r="A1559" s="4" t="s">
        <v>144</v>
      </c>
      <c r="B1559" s="4">
        <v>73.605999999999995</v>
      </c>
      <c r="C1559" s="4" t="s">
        <v>14</v>
      </c>
      <c r="D1559" s="4" t="s">
        <v>227</v>
      </c>
      <c r="E1559" s="4">
        <v>0.4</v>
      </c>
      <c r="F1559" s="4">
        <v>29.442399999999999</v>
      </c>
      <c r="G1559" s="4">
        <v>58.884799999999998</v>
      </c>
      <c r="H1559" s="4">
        <v>2294.7406559999999</v>
      </c>
      <c r="I1559" s="5">
        <f t="shared" si="24"/>
        <v>162187724.54957378</v>
      </c>
    </row>
    <row r="1560" spans="1:9" x14ac:dyDescent="0.45">
      <c r="A1560" s="4" t="s">
        <v>144</v>
      </c>
      <c r="B1560" s="4">
        <v>73.605999999999995</v>
      </c>
      <c r="C1560" s="4" t="s">
        <v>14</v>
      </c>
      <c r="D1560" s="4" t="s">
        <v>248</v>
      </c>
      <c r="E1560" s="4">
        <v>1.68</v>
      </c>
      <c r="F1560" s="4">
        <v>123.65808</v>
      </c>
      <c r="G1560" s="4">
        <v>247.31616</v>
      </c>
      <c r="H1560" s="4">
        <v>2542.0568159999998</v>
      </c>
      <c r="I1560" s="5">
        <f t="shared" si="24"/>
        <v>162187971.86573377</v>
      </c>
    </row>
    <row r="1561" spans="1:9" x14ac:dyDescent="0.45">
      <c r="A1561" s="4" t="s">
        <v>144</v>
      </c>
      <c r="B1561" s="4">
        <v>73.605999999999995</v>
      </c>
      <c r="C1561" s="4" t="s">
        <v>14</v>
      </c>
      <c r="D1561" s="4" t="s">
        <v>206</v>
      </c>
      <c r="E1561" s="4">
        <v>0.3</v>
      </c>
      <c r="F1561" s="4">
        <v>22.081800000000001</v>
      </c>
      <c r="G1561" s="4">
        <v>44.163600000000002</v>
      </c>
      <c r="H1561" s="4">
        <v>2586.2204160000001</v>
      </c>
      <c r="I1561" s="5">
        <f t="shared" si="24"/>
        <v>162188016.02933377</v>
      </c>
    </row>
    <row r="1562" spans="1:9" x14ac:dyDescent="0.45">
      <c r="A1562" s="4" t="s">
        <v>144</v>
      </c>
      <c r="B1562" s="4">
        <v>19.77</v>
      </c>
      <c r="C1562" s="4" t="s">
        <v>116</v>
      </c>
      <c r="D1562" s="4" t="s">
        <v>195</v>
      </c>
      <c r="E1562" s="4">
        <v>4.5</v>
      </c>
      <c r="F1562" s="4">
        <v>88.965000000000003</v>
      </c>
      <c r="G1562" s="4">
        <v>177.93</v>
      </c>
      <c r="H1562" s="4">
        <v>177.93</v>
      </c>
      <c r="I1562" s="5">
        <f t="shared" si="24"/>
        <v>162188193.95933378</v>
      </c>
    </row>
    <row r="1563" spans="1:9" x14ac:dyDescent="0.45">
      <c r="A1563" s="4" t="s">
        <v>144</v>
      </c>
      <c r="B1563" s="4">
        <v>19.77</v>
      </c>
      <c r="C1563" s="4" t="s">
        <v>116</v>
      </c>
      <c r="D1563" s="4" t="s">
        <v>275</v>
      </c>
      <c r="E1563" s="4">
        <v>2</v>
      </c>
      <c r="F1563" s="4">
        <v>39.54</v>
      </c>
      <c r="G1563" s="4">
        <v>79.08</v>
      </c>
      <c r="H1563" s="4">
        <v>257.01</v>
      </c>
      <c r="I1563" s="5">
        <f t="shared" si="24"/>
        <v>162188273.03933379</v>
      </c>
    </row>
    <row r="1564" spans="1:9" x14ac:dyDescent="0.45">
      <c r="A1564" s="4" t="s">
        <v>144</v>
      </c>
      <c r="B1564" s="4">
        <v>19.77</v>
      </c>
      <c r="C1564" s="4" t="s">
        <v>116</v>
      </c>
      <c r="D1564" s="4" t="s">
        <v>276</v>
      </c>
      <c r="E1564" s="4">
        <v>1.5</v>
      </c>
      <c r="F1564" s="4">
        <v>29.655000000000001</v>
      </c>
      <c r="G1564" s="4">
        <v>59.31</v>
      </c>
      <c r="H1564" s="4">
        <v>316.32</v>
      </c>
      <c r="I1564" s="5">
        <f t="shared" si="24"/>
        <v>162188332.34933379</v>
      </c>
    </row>
    <row r="1565" spans="1:9" x14ac:dyDescent="0.45">
      <c r="A1565" s="4" t="s">
        <v>144</v>
      </c>
      <c r="B1565" s="4">
        <v>19.77</v>
      </c>
      <c r="C1565" s="4" t="s">
        <v>116</v>
      </c>
      <c r="D1565" s="4" t="s">
        <v>253</v>
      </c>
      <c r="E1565" s="4">
        <v>1</v>
      </c>
      <c r="F1565" s="4">
        <v>19.77</v>
      </c>
      <c r="G1565" s="4">
        <v>39.54</v>
      </c>
      <c r="H1565" s="4">
        <v>355.86</v>
      </c>
      <c r="I1565" s="5">
        <f t="shared" si="24"/>
        <v>162188371.88933378</v>
      </c>
    </row>
    <row r="1566" spans="1:9" x14ac:dyDescent="0.45">
      <c r="A1566" s="4" t="s">
        <v>144</v>
      </c>
      <c r="B1566" s="4">
        <v>15.54</v>
      </c>
      <c r="C1566" s="4" t="s">
        <v>117</v>
      </c>
      <c r="D1566" s="4" t="s">
        <v>188</v>
      </c>
      <c r="E1566" s="4">
        <v>0.5</v>
      </c>
      <c r="F1566" s="4">
        <v>7.77</v>
      </c>
      <c r="G1566" s="4">
        <v>15.54</v>
      </c>
      <c r="H1566" s="4">
        <v>15.54</v>
      </c>
      <c r="I1566" s="5">
        <f t="shared" si="24"/>
        <v>162188387.42933378</v>
      </c>
    </row>
    <row r="1567" spans="1:9" x14ac:dyDescent="0.45">
      <c r="A1567" s="4" t="s">
        <v>144</v>
      </c>
      <c r="B1567" s="4">
        <v>15.54</v>
      </c>
      <c r="C1567" s="4" t="s">
        <v>117</v>
      </c>
      <c r="D1567" s="4" t="s">
        <v>189</v>
      </c>
      <c r="E1567" s="4">
        <v>4.4999999999999998E-2</v>
      </c>
      <c r="F1567" s="4">
        <v>0.69930000000000003</v>
      </c>
      <c r="G1567" s="4">
        <v>1.3986000000000001</v>
      </c>
      <c r="H1567" s="4">
        <v>16.938600000000001</v>
      </c>
      <c r="I1567" s="5">
        <f t="shared" si="24"/>
        <v>162188388.82793379</v>
      </c>
    </row>
    <row r="1568" spans="1:9" x14ac:dyDescent="0.45">
      <c r="A1568" s="4" t="s">
        <v>144</v>
      </c>
      <c r="B1568" s="4">
        <v>15.54</v>
      </c>
      <c r="C1568" s="4" t="s">
        <v>117</v>
      </c>
      <c r="D1568" s="4" t="s">
        <v>190</v>
      </c>
      <c r="E1568" s="4">
        <v>0.75</v>
      </c>
      <c r="F1568" s="4">
        <v>11.654999999999999</v>
      </c>
      <c r="G1568" s="4">
        <v>23.31</v>
      </c>
      <c r="H1568" s="4">
        <v>40.248600000000003</v>
      </c>
      <c r="I1568" s="5">
        <f t="shared" si="24"/>
        <v>162188412.13793379</v>
      </c>
    </row>
    <row r="1569" spans="1:9" x14ac:dyDescent="0.45">
      <c r="A1569" s="4" t="s">
        <v>144</v>
      </c>
      <c r="B1569" s="4">
        <v>15.54</v>
      </c>
      <c r="C1569" s="4" t="s">
        <v>117</v>
      </c>
      <c r="D1569" s="4" t="s">
        <v>191</v>
      </c>
      <c r="E1569" s="4">
        <v>6.3E-2</v>
      </c>
      <c r="F1569" s="4">
        <v>0.97902</v>
      </c>
      <c r="G1569" s="4">
        <v>1.95804</v>
      </c>
      <c r="H1569" s="4">
        <v>42.20664</v>
      </c>
      <c r="I1569" s="5">
        <f t="shared" si="24"/>
        <v>162188414.09597379</v>
      </c>
    </row>
    <row r="1570" spans="1:9" x14ac:dyDescent="0.45">
      <c r="A1570" s="4" t="s">
        <v>144</v>
      </c>
      <c r="B1570" s="4">
        <v>10.94</v>
      </c>
      <c r="C1570" s="4" t="s">
        <v>130</v>
      </c>
      <c r="D1570" s="4" t="s">
        <v>214</v>
      </c>
      <c r="E1570" s="4">
        <v>8.8999999999999996E-2</v>
      </c>
      <c r="F1570" s="4">
        <v>0.97365999999999997</v>
      </c>
      <c r="G1570" s="4">
        <v>1.9473199999999999</v>
      </c>
      <c r="H1570" s="4">
        <v>1.9473199999999999</v>
      </c>
      <c r="I1570" s="5">
        <f t="shared" si="24"/>
        <v>162188416.0432938</v>
      </c>
    </row>
    <row r="1571" spans="1:9" x14ac:dyDescent="0.45">
      <c r="A1571" s="4" t="s">
        <v>144</v>
      </c>
      <c r="B1571" s="4">
        <v>10.94</v>
      </c>
      <c r="C1571" s="4" t="s">
        <v>130</v>
      </c>
      <c r="D1571" s="4" t="s">
        <v>215</v>
      </c>
      <c r="E1571" s="4">
        <v>3.9E-2</v>
      </c>
      <c r="F1571" s="4">
        <v>0.42665999999999998</v>
      </c>
      <c r="G1571" s="4">
        <v>0.85331999999999997</v>
      </c>
      <c r="H1571" s="4">
        <v>2.80064</v>
      </c>
      <c r="I1571" s="5">
        <f t="shared" si="24"/>
        <v>162188416.89661381</v>
      </c>
    </row>
    <row r="1572" spans="1:9" x14ac:dyDescent="0.45">
      <c r="A1572" s="4" t="s">
        <v>144</v>
      </c>
      <c r="B1572" s="4">
        <v>10.94</v>
      </c>
      <c r="C1572" s="4" t="s">
        <v>130</v>
      </c>
      <c r="D1572" s="4" t="s">
        <v>216</v>
      </c>
      <c r="E1572" s="4">
        <v>3.96</v>
      </c>
      <c r="F1572" s="4">
        <v>43.322400000000002</v>
      </c>
      <c r="G1572" s="4">
        <v>86.644800000000004</v>
      </c>
      <c r="H1572" s="4">
        <v>89.445440000000005</v>
      </c>
      <c r="I1572" s="5">
        <f t="shared" si="24"/>
        <v>162188503.54141381</v>
      </c>
    </row>
    <row r="1573" spans="1:9" x14ac:dyDescent="0.45">
      <c r="A1573" s="4" t="s">
        <v>144</v>
      </c>
      <c r="B1573" s="4">
        <v>10.94</v>
      </c>
      <c r="C1573" s="4" t="s">
        <v>130</v>
      </c>
      <c r="D1573" s="4" t="s">
        <v>199</v>
      </c>
      <c r="E1573" s="4">
        <v>0.5</v>
      </c>
      <c r="F1573" s="4">
        <v>5.47</v>
      </c>
      <c r="G1573" s="4">
        <v>10.94</v>
      </c>
      <c r="H1573" s="4">
        <v>100.38544</v>
      </c>
      <c r="I1573" s="5">
        <f t="shared" si="24"/>
        <v>162188514.48141381</v>
      </c>
    </row>
    <row r="1574" spans="1:9" x14ac:dyDescent="0.45">
      <c r="A1574" s="4" t="s">
        <v>144</v>
      </c>
      <c r="B1574" s="4">
        <v>79.477999999999994</v>
      </c>
      <c r="C1574" s="4" t="s">
        <v>20</v>
      </c>
      <c r="D1574" s="4" t="s">
        <v>229</v>
      </c>
      <c r="E1574" s="4">
        <v>2.5000000000000001E-2</v>
      </c>
      <c r="F1574" s="4">
        <v>1.98695</v>
      </c>
      <c r="G1574" s="4">
        <v>3.9739</v>
      </c>
      <c r="H1574" s="4">
        <v>3.9739</v>
      </c>
      <c r="I1574" s="5">
        <f t="shared" si="24"/>
        <v>162188518.4553138</v>
      </c>
    </row>
    <row r="1575" spans="1:9" x14ac:dyDescent="0.45">
      <c r="A1575" s="4" t="s">
        <v>144</v>
      </c>
      <c r="B1575" s="4">
        <v>79.477999999999994</v>
      </c>
      <c r="C1575" s="4" t="s">
        <v>20</v>
      </c>
      <c r="D1575" s="4" t="s">
        <v>230</v>
      </c>
      <c r="E1575" s="4">
        <v>0.1</v>
      </c>
      <c r="F1575" s="4">
        <v>7.9478</v>
      </c>
      <c r="G1575" s="4">
        <v>15.8956</v>
      </c>
      <c r="H1575" s="4">
        <v>19.869499999999999</v>
      </c>
      <c r="I1575" s="5">
        <f t="shared" si="24"/>
        <v>162188534.35091379</v>
      </c>
    </row>
    <row r="1576" spans="1:9" x14ac:dyDescent="0.45">
      <c r="A1576" s="4" t="s">
        <v>144</v>
      </c>
      <c r="B1576" s="4">
        <v>79.477999999999994</v>
      </c>
      <c r="C1576" s="4" t="s">
        <v>20</v>
      </c>
      <c r="D1576" s="4" t="s">
        <v>227</v>
      </c>
      <c r="E1576" s="4">
        <v>0.4</v>
      </c>
      <c r="F1576" s="4">
        <v>31.7912</v>
      </c>
      <c r="G1576" s="4">
        <v>63.5824</v>
      </c>
      <c r="H1576" s="4">
        <v>83.451899999999995</v>
      </c>
      <c r="I1576" s="5">
        <f t="shared" si="24"/>
        <v>162188597.93331379</v>
      </c>
    </row>
    <row r="1577" spans="1:9" x14ac:dyDescent="0.45">
      <c r="A1577" s="4" t="s">
        <v>144</v>
      </c>
      <c r="B1577" s="4">
        <v>79.477999999999994</v>
      </c>
      <c r="C1577" s="4" t="s">
        <v>20</v>
      </c>
      <c r="D1577" s="4" t="s">
        <v>201</v>
      </c>
      <c r="E1577" s="4">
        <v>0.188</v>
      </c>
      <c r="F1577" s="4">
        <v>14.941864000000001</v>
      </c>
      <c r="G1577" s="4">
        <v>29.883728000000001</v>
      </c>
      <c r="H1577" s="4">
        <v>113.335628</v>
      </c>
      <c r="I1577" s="5">
        <f t="shared" si="24"/>
        <v>162188627.81704178</v>
      </c>
    </row>
    <row r="1578" spans="1:9" x14ac:dyDescent="0.45">
      <c r="A1578" s="4" t="s">
        <v>144</v>
      </c>
      <c r="B1578" s="4">
        <v>143.6</v>
      </c>
      <c r="C1578" s="4" t="s">
        <v>119</v>
      </c>
      <c r="D1578" s="4" t="s">
        <v>188</v>
      </c>
      <c r="E1578" s="4">
        <v>0.5</v>
      </c>
      <c r="F1578" s="4">
        <v>71.8</v>
      </c>
      <c r="G1578" s="4">
        <v>143.6</v>
      </c>
      <c r="H1578" s="4">
        <v>143.6</v>
      </c>
      <c r="I1578" s="5">
        <f t="shared" si="24"/>
        <v>162188771.41704178</v>
      </c>
    </row>
    <row r="1579" spans="1:9" x14ac:dyDescent="0.45">
      <c r="A1579" s="4" t="s">
        <v>144</v>
      </c>
      <c r="B1579" s="4">
        <v>143.6</v>
      </c>
      <c r="C1579" s="4" t="s">
        <v>119</v>
      </c>
      <c r="D1579" s="4" t="s">
        <v>255</v>
      </c>
      <c r="E1579" s="4">
        <v>1.38</v>
      </c>
      <c r="F1579" s="4">
        <v>198.16800000000001</v>
      </c>
      <c r="G1579" s="4">
        <v>396.33600000000001</v>
      </c>
      <c r="H1579" s="4">
        <v>539.93600000000004</v>
      </c>
      <c r="I1579" s="5">
        <f t="shared" si="24"/>
        <v>162189167.75304177</v>
      </c>
    </row>
    <row r="1580" spans="1:9" x14ac:dyDescent="0.45">
      <c r="A1580" s="4" t="s">
        <v>144</v>
      </c>
      <c r="B1580" s="4">
        <v>143.6</v>
      </c>
      <c r="C1580" s="4" t="s">
        <v>119</v>
      </c>
      <c r="D1580" s="4" t="s">
        <v>209</v>
      </c>
      <c r="E1580" s="4">
        <v>0.125</v>
      </c>
      <c r="F1580" s="4">
        <v>17.95</v>
      </c>
      <c r="G1580" s="4">
        <v>35.9</v>
      </c>
      <c r="H1580" s="4">
        <v>575.83600000000001</v>
      </c>
      <c r="I1580" s="5">
        <f t="shared" si="24"/>
        <v>162189203.65304178</v>
      </c>
    </row>
    <row r="1581" spans="1:9" x14ac:dyDescent="0.45">
      <c r="A1581" s="4" t="s">
        <v>144</v>
      </c>
      <c r="B1581" s="4">
        <v>143.6</v>
      </c>
      <c r="C1581" s="4" t="s">
        <v>119</v>
      </c>
      <c r="D1581" s="4" t="s">
        <v>256</v>
      </c>
      <c r="E1581" s="4">
        <v>3.1300000000000001E-2</v>
      </c>
      <c r="F1581" s="4">
        <v>4.4946799999999998</v>
      </c>
      <c r="G1581" s="4">
        <v>8.9893599999999996</v>
      </c>
      <c r="H1581" s="4">
        <v>584.82536000000005</v>
      </c>
      <c r="I1581" s="5">
        <f t="shared" si="24"/>
        <v>162189212.64240178</v>
      </c>
    </row>
    <row r="1582" spans="1:9" x14ac:dyDescent="0.45">
      <c r="A1582" s="4" t="s">
        <v>144</v>
      </c>
      <c r="B1582" s="4">
        <v>3193.2829999999999</v>
      </c>
      <c r="C1582" s="4" t="s">
        <v>31</v>
      </c>
      <c r="D1582" s="4" t="s">
        <v>237</v>
      </c>
      <c r="E1582" s="4">
        <v>2</v>
      </c>
      <c r="F1582" s="4">
        <v>6386.5659999999998</v>
      </c>
      <c r="G1582" s="4">
        <v>12773.132</v>
      </c>
      <c r="H1582" s="4">
        <v>12773.132</v>
      </c>
      <c r="I1582" s="5">
        <f t="shared" si="24"/>
        <v>162201985.77440178</v>
      </c>
    </row>
    <row r="1583" spans="1:9" x14ac:dyDescent="0.45">
      <c r="A1583" s="4" t="s">
        <v>144</v>
      </c>
      <c r="B1583" s="4">
        <v>3193.2829999999999</v>
      </c>
      <c r="C1583" s="4" t="s">
        <v>31</v>
      </c>
      <c r="D1583" s="4" t="s">
        <v>238</v>
      </c>
      <c r="E1583" s="4">
        <v>6</v>
      </c>
      <c r="F1583" s="4">
        <v>19159.698</v>
      </c>
      <c r="G1583" s="4">
        <v>38319.396000000001</v>
      </c>
      <c r="H1583" s="4">
        <v>51092.527999999998</v>
      </c>
      <c r="I1583" s="5">
        <f t="shared" si="24"/>
        <v>162240305.17040178</v>
      </c>
    </row>
    <row r="1584" spans="1:9" x14ac:dyDescent="0.45">
      <c r="A1584" s="4" t="s">
        <v>144</v>
      </c>
      <c r="B1584" s="4">
        <v>3193.2829999999999</v>
      </c>
      <c r="C1584" s="4" t="s">
        <v>31</v>
      </c>
      <c r="D1584" s="4" t="s">
        <v>239</v>
      </c>
      <c r="E1584" s="4">
        <v>1.5</v>
      </c>
      <c r="F1584" s="4">
        <v>4789.9245000000001</v>
      </c>
      <c r="G1584" s="4">
        <v>9579.8490000000002</v>
      </c>
      <c r="H1584" s="4">
        <v>60672.377</v>
      </c>
      <c r="I1584" s="5">
        <f t="shared" si="24"/>
        <v>162249885.01940179</v>
      </c>
    </row>
    <row r="1585" spans="1:9" x14ac:dyDescent="0.45">
      <c r="A1585" s="4" t="s">
        <v>144</v>
      </c>
      <c r="B1585" s="4">
        <v>3193.2829999999999</v>
      </c>
      <c r="C1585" s="4" t="s">
        <v>31</v>
      </c>
      <c r="D1585" s="4" t="s">
        <v>201</v>
      </c>
      <c r="E1585" s="4">
        <v>0.188</v>
      </c>
      <c r="F1585" s="4">
        <v>600.33720400000004</v>
      </c>
      <c r="G1585" s="4">
        <v>1200.6744080000001</v>
      </c>
      <c r="H1585" s="4">
        <v>61873.051407999999</v>
      </c>
      <c r="I1585" s="5">
        <f t="shared" si="24"/>
        <v>162251085.69380978</v>
      </c>
    </row>
    <row r="1586" spans="1:9" x14ac:dyDescent="0.45">
      <c r="A1586" s="4" t="s">
        <v>144</v>
      </c>
      <c r="B1586" s="4">
        <v>31379.49</v>
      </c>
      <c r="C1586" s="4" t="s">
        <v>120</v>
      </c>
      <c r="D1586" s="4" t="s">
        <v>188</v>
      </c>
      <c r="E1586" s="4">
        <v>0.5</v>
      </c>
      <c r="F1586" s="4">
        <v>15689.745000000001</v>
      </c>
      <c r="G1586" s="4">
        <v>31379.49</v>
      </c>
      <c r="H1586" s="4">
        <v>31379.49</v>
      </c>
      <c r="I1586" s="5">
        <f t="shared" si="24"/>
        <v>162282465.18380979</v>
      </c>
    </row>
    <row r="1587" spans="1:9" x14ac:dyDescent="0.45">
      <c r="A1587" s="4" t="s">
        <v>144</v>
      </c>
      <c r="B1587" s="4">
        <v>31379.49</v>
      </c>
      <c r="C1587" s="4" t="s">
        <v>120</v>
      </c>
      <c r="D1587" s="4" t="s">
        <v>255</v>
      </c>
      <c r="E1587" s="4">
        <v>1.38</v>
      </c>
      <c r="F1587" s="4">
        <v>43303.696199999998</v>
      </c>
      <c r="G1587" s="4">
        <v>86607.392399999997</v>
      </c>
      <c r="H1587" s="4">
        <v>117986.8824</v>
      </c>
      <c r="I1587" s="5">
        <f t="shared" si="24"/>
        <v>162369072.57620978</v>
      </c>
    </row>
    <row r="1588" spans="1:9" x14ac:dyDescent="0.45">
      <c r="A1588" s="4" t="s">
        <v>144</v>
      </c>
      <c r="B1588" s="4">
        <v>31379.49</v>
      </c>
      <c r="C1588" s="4" t="s">
        <v>120</v>
      </c>
      <c r="D1588" s="4" t="s">
        <v>209</v>
      </c>
      <c r="E1588" s="4">
        <v>0.125</v>
      </c>
      <c r="F1588" s="4">
        <v>3922.4362500000002</v>
      </c>
      <c r="G1588" s="4">
        <v>7844.8725000000004</v>
      </c>
      <c r="H1588" s="4">
        <v>125831.7549</v>
      </c>
      <c r="I1588" s="5">
        <f t="shared" si="24"/>
        <v>162376917.44870979</v>
      </c>
    </row>
    <row r="1589" spans="1:9" x14ac:dyDescent="0.45">
      <c r="A1589" s="4" t="s">
        <v>144</v>
      </c>
      <c r="B1589" s="4">
        <v>31379.49</v>
      </c>
      <c r="C1589" s="4" t="s">
        <v>120</v>
      </c>
      <c r="D1589" s="4" t="s">
        <v>256</v>
      </c>
      <c r="E1589" s="4">
        <v>3.1300000000000001E-2</v>
      </c>
      <c r="F1589" s="4">
        <v>982.17803700000002</v>
      </c>
      <c r="G1589" s="4">
        <v>1964.356074</v>
      </c>
      <c r="H1589" s="4">
        <v>127796.110974</v>
      </c>
      <c r="I1589" s="5">
        <f t="shared" si="24"/>
        <v>162378881.80478379</v>
      </c>
    </row>
    <row r="1590" spans="1:9" x14ac:dyDescent="0.45">
      <c r="A1590" s="4" t="s">
        <v>145</v>
      </c>
      <c r="B1590" s="4">
        <v>210.5</v>
      </c>
      <c r="C1590" s="4" t="s">
        <v>90</v>
      </c>
      <c r="D1590" s="4" t="s">
        <v>188</v>
      </c>
      <c r="E1590" s="4">
        <v>0.5</v>
      </c>
      <c r="F1590" s="4">
        <v>105.25</v>
      </c>
      <c r="G1590" s="4">
        <v>210.5</v>
      </c>
      <c r="H1590" s="4">
        <v>210.5</v>
      </c>
      <c r="I1590" s="5">
        <f t="shared" si="24"/>
        <v>162379092.30478379</v>
      </c>
    </row>
    <row r="1591" spans="1:9" x14ac:dyDescent="0.45">
      <c r="A1591" s="4" t="s">
        <v>145</v>
      </c>
      <c r="B1591" s="4">
        <v>210.5</v>
      </c>
      <c r="C1591" s="4" t="s">
        <v>90</v>
      </c>
      <c r="D1591" s="4" t="s">
        <v>189</v>
      </c>
      <c r="E1591" s="4">
        <v>4.4999999999999998E-2</v>
      </c>
      <c r="F1591" s="4">
        <v>9.4725000000000001</v>
      </c>
      <c r="G1591" s="4">
        <v>18.945</v>
      </c>
      <c r="H1591" s="4">
        <v>229.44499999999999</v>
      </c>
      <c r="I1591" s="5">
        <f t="shared" si="24"/>
        <v>162379111.24978378</v>
      </c>
    </row>
    <row r="1592" spans="1:9" x14ac:dyDescent="0.45">
      <c r="A1592" s="4" t="s">
        <v>145</v>
      </c>
      <c r="B1592" s="4">
        <v>210.5</v>
      </c>
      <c r="C1592" s="4" t="s">
        <v>90</v>
      </c>
      <c r="D1592" s="4" t="s">
        <v>190</v>
      </c>
      <c r="E1592" s="4">
        <v>0.75</v>
      </c>
      <c r="F1592" s="4">
        <v>157.875</v>
      </c>
      <c r="G1592" s="4">
        <v>315.75</v>
      </c>
      <c r="H1592" s="4">
        <v>545.19500000000005</v>
      </c>
      <c r="I1592" s="5">
        <f t="shared" si="24"/>
        <v>162379426.99978378</v>
      </c>
    </row>
    <row r="1593" spans="1:9" x14ac:dyDescent="0.45">
      <c r="A1593" s="4" t="s">
        <v>145</v>
      </c>
      <c r="B1593" s="4">
        <v>210.5</v>
      </c>
      <c r="C1593" s="4" t="s">
        <v>90</v>
      </c>
      <c r="D1593" s="4" t="s">
        <v>191</v>
      </c>
      <c r="E1593" s="4">
        <v>6.3E-2</v>
      </c>
      <c r="F1593" s="4">
        <v>13.2615</v>
      </c>
      <c r="G1593" s="4">
        <v>26.523</v>
      </c>
      <c r="H1593" s="4">
        <v>571.71799999999996</v>
      </c>
      <c r="I1593" s="5">
        <f t="shared" si="24"/>
        <v>162379453.52278379</v>
      </c>
    </row>
    <row r="1594" spans="1:9" x14ac:dyDescent="0.45">
      <c r="A1594" s="4" t="s">
        <v>145</v>
      </c>
      <c r="B1594" s="4">
        <v>1.5</v>
      </c>
      <c r="C1594" s="4" t="s">
        <v>33</v>
      </c>
      <c r="D1594" s="4" t="s">
        <v>188</v>
      </c>
      <c r="E1594" s="4">
        <v>0.5</v>
      </c>
      <c r="F1594" s="4">
        <v>0.75</v>
      </c>
      <c r="G1594" s="4">
        <v>1.5</v>
      </c>
      <c r="H1594" s="4">
        <v>1.5</v>
      </c>
      <c r="I1594" s="5">
        <f t="shared" si="24"/>
        <v>162379455.02278379</v>
      </c>
    </row>
    <row r="1595" spans="1:9" x14ac:dyDescent="0.45">
      <c r="A1595" s="4" t="s">
        <v>145</v>
      </c>
      <c r="B1595" s="4">
        <v>1.5</v>
      </c>
      <c r="C1595" s="4" t="s">
        <v>33</v>
      </c>
      <c r="D1595" s="4" t="s">
        <v>196</v>
      </c>
      <c r="E1595" s="4">
        <v>0.253</v>
      </c>
      <c r="F1595" s="4">
        <v>0.3795</v>
      </c>
      <c r="G1595" s="4">
        <v>0.75900000000000001</v>
      </c>
      <c r="H1595" s="4">
        <v>2.2589999999999999</v>
      </c>
      <c r="I1595" s="5">
        <f t="shared" si="24"/>
        <v>162379455.78178379</v>
      </c>
    </row>
    <row r="1596" spans="1:9" x14ac:dyDescent="0.45">
      <c r="A1596" s="4" t="s">
        <v>145</v>
      </c>
      <c r="B1596" s="4">
        <v>1.5</v>
      </c>
      <c r="C1596" s="4" t="s">
        <v>33</v>
      </c>
      <c r="D1596" s="4" t="s">
        <v>197</v>
      </c>
      <c r="E1596" s="4">
        <v>1</v>
      </c>
      <c r="F1596" s="4">
        <v>1.5</v>
      </c>
      <c r="G1596" s="4">
        <v>3</v>
      </c>
      <c r="H1596" s="4">
        <v>5.2590000000000003</v>
      </c>
      <c r="I1596" s="5">
        <f t="shared" si="24"/>
        <v>162379458.78178379</v>
      </c>
    </row>
    <row r="1597" spans="1:9" x14ac:dyDescent="0.45">
      <c r="A1597" s="4" t="s">
        <v>145</v>
      </c>
      <c r="B1597" s="4">
        <v>1.5</v>
      </c>
      <c r="C1597" s="4" t="s">
        <v>33</v>
      </c>
      <c r="D1597" s="4" t="s">
        <v>198</v>
      </c>
      <c r="E1597" s="4">
        <v>0.01</v>
      </c>
      <c r="F1597" s="4">
        <v>1.4999999999999999E-2</v>
      </c>
      <c r="G1597" s="4">
        <v>0.03</v>
      </c>
      <c r="H1597" s="4">
        <v>5.2889999999999997</v>
      </c>
      <c r="I1597" s="5">
        <f t="shared" si="24"/>
        <v>162379458.81178379</v>
      </c>
    </row>
    <row r="1598" spans="1:9" x14ac:dyDescent="0.45">
      <c r="A1598" s="4" t="s">
        <v>145</v>
      </c>
      <c r="B1598" s="4">
        <v>1.5</v>
      </c>
      <c r="C1598" s="4" t="s">
        <v>33</v>
      </c>
      <c r="D1598" s="4" t="s">
        <v>199</v>
      </c>
      <c r="E1598" s="4">
        <v>0.5</v>
      </c>
      <c r="F1598" s="4">
        <v>0.75</v>
      </c>
      <c r="G1598" s="4">
        <v>1.5</v>
      </c>
      <c r="H1598" s="4">
        <v>6.7889999999999997</v>
      </c>
      <c r="I1598" s="5">
        <f t="shared" si="24"/>
        <v>162379460.31178379</v>
      </c>
    </row>
    <row r="1599" spans="1:9" x14ac:dyDescent="0.45">
      <c r="A1599" s="4" t="s">
        <v>145</v>
      </c>
      <c r="B1599" s="4">
        <v>1.5</v>
      </c>
      <c r="C1599" s="4" t="s">
        <v>33</v>
      </c>
      <c r="D1599" s="4" t="s">
        <v>200</v>
      </c>
      <c r="E1599" s="4">
        <v>0.26600000000000001</v>
      </c>
      <c r="F1599" s="4">
        <v>0.39900000000000002</v>
      </c>
      <c r="G1599" s="4">
        <v>0.79800000000000004</v>
      </c>
      <c r="H1599" s="4">
        <v>7.5869999999999997</v>
      </c>
      <c r="I1599" s="5">
        <f t="shared" si="24"/>
        <v>162379461.1097838</v>
      </c>
    </row>
    <row r="1600" spans="1:9" x14ac:dyDescent="0.45">
      <c r="A1600" s="4" t="s">
        <v>145</v>
      </c>
      <c r="B1600" s="4">
        <v>500.62</v>
      </c>
      <c r="C1600" s="4" t="s">
        <v>135</v>
      </c>
      <c r="D1600" s="4" t="s">
        <v>198</v>
      </c>
      <c r="E1600" s="4">
        <v>0.01</v>
      </c>
      <c r="F1600" s="4">
        <v>5.0061999999999998</v>
      </c>
      <c r="G1600" s="4">
        <v>10.0124</v>
      </c>
      <c r="H1600" s="4">
        <v>10.0124</v>
      </c>
      <c r="I1600" s="5">
        <f t="shared" si="24"/>
        <v>162379471.1221838</v>
      </c>
    </row>
    <row r="1601" spans="1:9" x14ac:dyDescent="0.45">
      <c r="A1601" s="4" t="s">
        <v>145</v>
      </c>
      <c r="B1601" s="4">
        <v>500.62</v>
      </c>
      <c r="C1601" s="4" t="s">
        <v>135</v>
      </c>
      <c r="D1601" s="4" t="s">
        <v>212</v>
      </c>
      <c r="E1601" s="4">
        <v>2.27</v>
      </c>
      <c r="F1601" s="4">
        <v>1136.4074000000001</v>
      </c>
      <c r="G1601" s="4">
        <v>2272.8148000000001</v>
      </c>
      <c r="H1601" s="4">
        <v>2282.8272000000002</v>
      </c>
      <c r="I1601" s="5">
        <f t="shared" si="24"/>
        <v>162381743.93698379</v>
      </c>
    </row>
    <row r="1602" spans="1:9" x14ac:dyDescent="0.45">
      <c r="A1602" s="4" t="s">
        <v>145</v>
      </c>
      <c r="B1602" s="4">
        <v>500.62</v>
      </c>
      <c r="C1602" s="4" t="s">
        <v>135</v>
      </c>
      <c r="D1602" s="4" t="s">
        <v>197</v>
      </c>
      <c r="E1602" s="4">
        <v>1</v>
      </c>
      <c r="F1602" s="4">
        <v>500.62</v>
      </c>
      <c r="G1602" s="4">
        <v>1001.24</v>
      </c>
      <c r="H1602" s="4">
        <v>3284.0672</v>
      </c>
      <c r="I1602" s="5">
        <f t="shared" si="24"/>
        <v>162382745.1769838</v>
      </c>
    </row>
    <row r="1603" spans="1:9" x14ac:dyDescent="0.45">
      <c r="A1603" s="4" t="s">
        <v>145</v>
      </c>
      <c r="B1603" s="4">
        <v>500.62</v>
      </c>
      <c r="C1603" s="4" t="s">
        <v>135</v>
      </c>
      <c r="D1603" s="4" t="s">
        <v>213</v>
      </c>
      <c r="E1603" s="4">
        <v>0.4</v>
      </c>
      <c r="F1603" s="4">
        <v>200.24799999999999</v>
      </c>
      <c r="G1603" s="4">
        <v>400.49599999999998</v>
      </c>
      <c r="H1603" s="4">
        <v>3684.5632000000001</v>
      </c>
      <c r="I1603" s="5">
        <f t="shared" si="24"/>
        <v>162383145.6729838</v>
      </c>
    </row>
    <row r="1604" spans="1:9" x14ac:dyDescent="0.45">
      <c r="A1604" s="4" t="s">
        <v>145</v>
      </c>
      <c r="B1604" s="4">
        <v>3138.1350000000002</v>
      </c>
      <c r="C1604" s="4" t="s">
        <v>23</v>
      </c>
      <c r="D1604" s="4" t="s">
        <v>208</v>
      </c>
      <c r="E1604" s="4">
        <v>0.12</v>
      </c>
      <c r="F1604" s="4">
        <v>376.57619999999997</v>
      </c>
      <c r="G1604" s="4">
        <v>753.15239999999994</v>
      </c>
      <c r="H1604" s="4">
        <v>753.15239999999994</v>
      </c>
      <c r="I1604" s="5">
        <f t="shared" si="24"/>
        <v>162383898.82538378</v>
      </c>
    </row>
    <row r="1605" spans="1:9" x14ac:dyDescent="0.45">
      <c r="A1605" s="4" t="s">
        <v>145</v>
      </c>
      <c r="B1605" s="4">
        <v>3138.1350000000002</v>
      </c>
      <c r="C1605" s="4" t="s">
        <v>23</v>
      </c>
      <c r="D1605" s="4" t="s">
        <v>217</v>
      </c>
      <c r="E1605" s="4">
        <v>0.5</v>
      </c>
      <c r="F1605" s="4">
        <v>1569.0675000000001</v>
      </c>
      <c r="G1605" s="4">
        <v>3138.1350000000002</v>
      </c>
      <c r="H1605" s="4">
        <v>3891.2874000000002</v>
      </c>
      <c r="I1605" s="5">
        <f t="shared" ref="I1605:I1668" si="25">I1604+G1605</f>
        <v>162387036.96038377</v>
      </c>
    </row>
    <row r="1606" spans="1:9" x14ac:dyDescent="0.45">
      <c r="A1606" s="4" t="s">
        <v>145</v>
      </c>
      <c r="B1606" s="4">
        <v>3138.1350000000002</v>
      </c>
      <c r="C1606" s="4" t="s">
        <v>23</v>
      </c>
      <c r="D1606" s="4" t="s">
        <v>218</v>
      </c>
      <c r="E1606" s="4">
        <v>1</v>
      </c>
      <c r="F1606" s="4">
        <v>3138.1350000000002</v>
      </c>
      <c r="G1606" s="4">
        <v>6276.27</v>
      </c>
      <c r="H1606" s="4">
        <v>10167.5574</v>
      </c>
      <c r="I1606" s="5">
        <f t="shared" si="25"/>
        <v>162393313.23038378</v>
      </c>
    </row>
    <row r="1607" spans="1:9" x14ac:dyDescent="0.45">
      <c r="A1607" s="4" t="s">
        <v>145</v>
      </c>
      <c r="B1607" s="4">
        <v>3138.1350000000002</v>
      </c>
      <c r="C1607" s="4" t="s">
        <v>23</v>
      </c>
      <c r="D1607" s="4" t="s">
        <v>219</v>
      </c>
      <c r="E1607" s="4">
        <v>0.25</v>
      </c>
      <c r="F1607" s="4">
        <v>784.53375000000005</v>
      </c>
      <c r="G1607" s="4">
        <v>1569.0675000000001</v>
      </c>
      <c r="H1607" s="4">
        <v>11736.624900000001</v>
      </c>
      <c r="I1607" s="5">
        <f t="shared" si="25"/>
        <v>162394882.29788378</v>
      </c>
    </row>
    <row r="1608" spans="1:9" x14ac:dyDescent="0.45">
      <c r="A1608" s="4" t="s">
        <v>145</v>
      </c>
      <c r="B1608" s="4">
        <v>3138.1350000000002</v>
      </c>
      <c r="C1608" s="4" t="s">
        <v>23</v>
      </c>
      <c r="D1608" s="4" t="s">
        <v>220</v>
      </c>
      <c r="E1608" s="4">
        <v>0.17799999999999999</v>
      </c>
      <c r="F1608" s="4">
        <v>558.58803</v>
      </c>
      <c r="G1608" s="4">
        <v>1117.17606</v>
      </c>
      <c r="H1608" s="4">
        <v>12853.80096</v>
      </c>
      <c r="I1608" s="5">
        <f t="shared" si="25"/>
        <v>162395999.47394377</v>
      </c>
    </row>
    <row r="1609" spans="1:9" x14ac:dyDescent="0.45">
      <c r="A1609" s="4" t="s">
        <v>145</v>
      </c>
      <c r="B1609" s="4">
        <v>3138.1350000000002</v>
      </c>
      <c r="C1609" s="4" t="s">
        <v>23</v>
      </c>
      <c r="D1609" s="4" t="s">
        <v>221</v>
      </c>
      <c r="E1609" s="4">
        <v>1.27</v>
      </c>
      <c r="F1609" s="4">
        <v>3985.43145</v>
      </c>
      <c r="G1609" s="4">
        <v>7970.8629000000001</v>
      </c>
      <c r="H1609" s="4">
        <v>20824.663860000001</v>
      </c>
      <c r="I1609" s="5">
        <f t="shared" si="25"/>
        <v>162403970.33684376</v>
      </c>
    </row>
    <row r="1610" spans="1:9" x14ac:dyDescent="0.45">
      <c r="A1610" s="4" t="s">
        <v>145</v>
      </c>
      <c r="B1610" s="4">
        <v>1070.8499999999999</v>
      </c>
      <c r="C1610" s="4" t="s">
        <v>94</v>
      </c>
      <c r="D1610" s="4" t="s">
        <v>197</v>
      </c>
      <c r="E1610" s="4">
        <v>1</v>
      </c>
      <c r="F1610" s="4">
        <v>1070.8499999999999</v>
      </c>
      <c r="G1610" s="4">
        <v>2141.6999999999998</v>
      </c>
      <c r="H1610" s="4">
        <v>2141.6999999999998</v>
      </c>
      <c r="I1610" s="5">
        <f t="shared" si="25"/>
        <v>162406112.03684375</v>
      </c>
    </row>
    <row r="1611" spans="1:9" x14ac:dyDescent="0.45">
      <c r="A1611" s="4" t="s">
        <v>145</v>
      </c>
      <c r="B1611" s="4">
        <v>1070.8499999999999</v>
      </c>
      <c r="C1611" s="4" t="s">
        <v>94</v>
      </c>
      <c r="D1611" s="4" t="s">
        <v>227</v>
      </c>
      <c r="E1611" s="4">
        <v>0.4</v>
      </c>
      <c r="F1611" s="4">
        <v>428.34</v>
      </c>
      <c r="G1611" s="4">
        <v>856.68</v>
      </c>
      <c r="H1611" s="4">
        <v>2998.38</v>
      </c>
      <c r="I1611" s="5">
        <f t="shared" si="25"/>
        <v>162406968.71684375</v>
      </c>
    </row>
    <row r="1612" spans="1:9" x14ac:dyDescent="0.45">
      <c r="A1612" s="4" t="s">
        <v>145</v>
      </c>
      <c r="B1612" s="4">
        <v>1070.8499999999999</v>
      </c>
      <c r="C1612" s="4" t="s">
        <v>94</v>
      </c>
      <c r="D1612" s="4" t="s">
        <v>213</v>
      </c>
      <c r="E1612" s="4">
        <v>0.4</v>
      </c>
      <c r="F1612" s="4">
        <v>428.34</v>
      </c>
      <c r="G1612" s="4">
        <v>856.68</v>
      </c>
      <c r="H1612" s="4">
        <v>3855.06</v>
      </c>
      <c r="I1612" s="5">
        <f t="shared" si="25"/>
        <v>162407825.39684376</v>
      </c>
    </row>
    <row r="1613" spans="1:9" x14ac:dyDescent="0.45">
      <c r="A1613" s="4" t="s">
        <v>145</v>
      </c>
      <c r="B1613" s="4">
        <v>1070.8499999999999</v>
      </c>
      <c r="C1613" s="4" t="s">
        <v>94</v>
      </c>
      <c r="D1613" s="4" t="s">
        <v>229</v>
      </c>
      <c r="E1613" s="4">
        <v>2.5000000000000001E-2</v>
      </c>
      <c r="F1613" s="4">
        <v>26.771249999999998</v>
      </c>
      <c r="G1613" s="4">
        <v>53.542499999999997</v>
      </c>
      <c r="H1613" s="4">
        <v>3908.6025</v>
      </c>
      <c r="I1613" s="5">
        <f t="shared" si="25"/>
        <v>162407878.93934375</v>
      </c>
    </row>
    <row r="1614" spans="1:9" x14ac:dyDescent="0.45">
      <c r="A1614" s="4" t="s">
        <v>145</v>
      </c>
      <c r="B1614" s="4">
        <v>830.21</v>
      </c>
      <c r="C1614" s="4" t="s">
        <v>9</v>
      </c>
      <c r="D1614" s="4" t="s">
        <v>230</v>
      </c>
      <c r="E1614" s="4">
        <v>0.1</v>
      </c>
      <c r="F1614" s="4">
        <v>83.021000000000001</v>
      </c>
      <c r="G1614" s="4">
        <v>166.042</v>
      </c>
      <c r="H1614" s="4">
        <v>166.042</v>
      </c>
      <c r="I1614" s="5">
        <f t="shared" si="25"/>
        <v>162408044.98134375</v>
      </c>
    </row>
    <row r="1615" spans="1:9" x14ac:dyDescent="0.45">
      <c r="A1615" s="4" t="s">
        <v>145</v>
      </c>
      <c r="B1615" s="4">
        <v>830.21</v>
      </c>
      <c r="C1615" s="4" t="s">
        <v>9</v>
      </c>
      <c r="D1615" s="4" t="s">
        <v>227</v>
      </c>
      <c r="E1615" s="4">
        <v>0.4</v>
      </c>
      <c r="F1615" s="4">
        <v>332.084</v>
      </c>
      <c r="G1615" s="4">
        <v>664.16800000000001</v>
      </c>
      <c r="H1615" s="4">
        <v>830.21</v>
      </c>
      <c r="I1615" s="5">
        <f t="shared" si="25"/>
        <v>162408709.14934376</v>
      </c>
    </row>
    <row r="1616" spans="1:9" x14ac:dyDescent="0.45">
      <c r="A1616" s="4" t="s">
        <v>145</v>
      </c>
      <c r="B1616" s="4">
        <v>830.21</v>
      </c>
      <c r="C1616" s="4" t="s">
        <v>9</v>
      </c>
      <c r="D1616" s="4" t="s">
        <v>231</v>
      </c>
      <c r="E1616" s="4">
        <v>0.2</v>
      </c>
      <c r="F1616" s="4">
        <v>166.042</v>
      </c>
      <c r="G1616" s="4">
        <v>332.084</v>
      </c>
      <c r="H1616" s="4">
        <v>1162.2940000000001</v>
      </c>
      <c r="I1616" s="5">
        <f t="shared" si="25"/>
        <v>162409041.23334375</v>
      </c>
    </row>
    <row r="1617" spans="1:9" x14ac:dyDescent="0.45">
      <c r="A1617" s="4" t="s">
        <v>145</v>
      </c>
      <c r="B1617" s="4">
        <v>830.21</v>
      </c>
      <c r="C1617" s="4" t="s">
        <v>9</v>
      </c>
      <c r="D1617" s="4" t="s">
        <v>232</v>
      </c>
      <c r="E1617" s="4">
        <v>0.1</v>
      </c>
      <c r="F1617" s="4">
        <v>83.021000000000001</v>
      </c>
      <c r="G1617" s="4">
        <v>166.042</v>
      </c>
      <c r="H1617" s="4">
        <v>1328.336</v>
      </c>
      <c r="I1617" s="5">
        <f t="shared" si="25"/>
        <v>162409207.27534375</v>
      </c>
    </row>
    <row r="1618" spans="1:9" x14ac:dyDescent="0.45">
      <c r="A1618" s="4" t="s">
        <v>145</v>
      </c>
      <c r="B1618" s="4">
        <v>2333.2950000000001</v>
      </c>
      <c r="C1618" s="4" t="s">
        <v>24</v>
      </c>
      <c r="D1618" s="4" t="s">
        <v>235</v>
      </c>
      <c r="E1618" s="4">
        <v>15</v>
      </c>
      <c r="F1618" s="4">
        <v>34999.425000000003</v>
      </c>
      <c r="G1618" s="4">
        <v>69998.850000000006</v>
      </c>
      <c r="H1618" s="4">
        <v>69998.850000000006</v>
      </c>
      <c r="I1618" s="5">
        <f t="shared" si="25"/>
        <v>162479206.12534374</v>
      </c>
    </row>
    <row r="1619" spans="1:9" x14ac:dyDescent="0.45">
      <c r="A1619" s="4" t="s">
        <v>145</v>
      </c>
      <c r="B1619" s="4">
        <v>2333.2950000000001</v>
      </c>
      <c r="C1619" s="4" t="s">
        <v>24</v>
      </c>
      <c r="D1619" s="4" t="s">
        <v>227</v>
      </c>
      <c r="E1619" s="4">
        <v>0.4</v>
      </c>
      <c r="F1619" s="4">
        <v>933.31799999999998</v>
      </c>
      <c r="G1619" s="4">
        <v>1866.636</v>
      </c>
      <c r="H1619" s="4">
        <v>71865.486000000004</v>
      </c>
      <c r="I1619" s="5">
        <f t="shared" si="25"/>
        <v>162481072.76134375</v>
      </c>
    </row>
    <row r="1620" spans="1:9" x14ac:dyDescent="0.45">
      <c r="A1620" s="4" t="s">
        <v>145</v>
      </c>
      <c r="B1620" s="4">
        <v>2333.2950000000001</v>
      </c>
      <c r="C1620" s="4" t="s">
        <v>24</v>
      </c>
      <c r="D1620" s="4" t="s">
        <v>208</v>
      </c>
      <c r="E1620" s="4">
        <v>0.12</v>
      </c>
      <c r="F1620" s="4">
        <v>279.99540000000002</v>
      </c>
      <c r="G1620" s="4">
        <v>559.99080000000004</v>
      </c>
      <c r="H1620" s="4">
        <v>72425.476800000004</v>
      </c>
      <c r="I1620" s="5">
        <f t="shared" si="25"/>
        <v>162481632.75214374</v>
      </c>
    </row>
    <row r="1621" spans="1:9" x14ac:dyDescent="0.45">
      <c r="A1621" s="4" t="s">
        <v>145</v>
      </c>
      <c r="B1621" s="4">
        <v>2333.2950000000001</v>
      </c>
      <c r="C1621" s="4" t="s">
        <v>24</v>
      </c>
      <c r="D1621" s="4" t="s">
        <v>231</v>
      </c>
      <c r="E1621" s="4">
        <v>0.2</v>
      </c>
      <c r="F1621" s="4">
        <v>466.65899999999999</v>
      </c>
      <c r="G1621" s="4">
        <v>933.31799999999998</v>
      </c>
      <c r="H1621" s="4">
        <v>73358.794800000003</v>
      </c>
      <c r="I1621" s="5">
        <f t="shared" si="25"/>
        <v>162482566.07014373</v>
      </c>
    </row>
    <row r="1622" spans="1:9" x14ac:dyDescent="0.45">
      <c r="A1622" s="4" t="s">
        <v>145</v>
      </c>
      <c r="B1622" s="4">
        <v>2333.2950000000001</v>
      </c>
      <c r="C1622" s="4" t="s">
        <v>24</v>
      </c>
      <c r="D1622" s="4" t="s">
        <v>236</v>
      </c>
      <c r="E1622" s="4">
        <v>0.1</v>
      </c>
      <c r="F1622" s="4">
        <v>233.3295</v>
      </c>
      <c r="G1622" s="4">
        <v>466.65899999999999</v>
      </c>
      <c r="H1622" s="4">
        <v>73825.453800000003</v>
      </c>
      <c r="I1622" s="5">
        <f t="shared" si="25"/>
        <v>162483032.72914374</v>
      </c>
    </row>
    <row r="1623" spans="1:9" x14ac:dyDescent="0.45">
      <c r="A1623" s="4" t="s">
        <v>145</v>
      </c>
      <c r="B1623" s="4">
        <v>306.98399999999998</v>
      </c>
      <c r="C1623" s="4" t="s">
        <v>38</v>
      </c>
      <c r="D1623" s="4" t="s">
        <v>237</v>
      </c>
      <c r="E1623" s="4">
        <v>2</v>
      </c>
      <c r="F1623" s="4">
        <v>613.96799999999996</v>
      </c>
      <c r="G1623" s="4">
        <v>1227.9359999999999</v>
      </c>
      <c r="H1623" s="4">
        <v>1227.9359999999999</v>
      </c>
      <c r="I1623" s="5">
        <f t="shared" si="25"/>
        <v>162484260.66514373</v>
      </c>
    </row>
    <row r="1624" spans="1:9" x14ac:dyDescent="0.45">
      <c r="A1624" s="4" t="s">
        <v>145</v>
      </c>
      <c r="B1624" s="4">
        <v>306.98399999999998</v>
      </c>
      <c r="C1624" s="4" t="s">
        <v>38</v>
      </c>
      <c r="D1624" s="4" t="s">
        <v>238</v>
      </c>
      <c r="E1624" s="4">
        <v>6</v>
      </c>
      <c r="F1624" s="4">
        <v>1841.904</v>
      </c>
      <c r="G1624" s="4">
        <v>3683.808</v>
      </c>
      <c r="H1624" s="4">
        <v>4911.7439999999997</v>
      </c>
      <c r="I1624" s="5">
        <f t="shared" si="25"/>
        <v>162487944.47314373</v>
      </c>
    </row>
    <row r="1625" spans="1:9" x14ac:dyDescent="0.45">
      <c r="A1625" s="4" t="s">
        <v>145</v>
      </c>
      <c r="B1625" s="4">
        <v>306.98399999999998</v>
      </c>
      <c r="C1625" s="4" t="s">
        <v>38</v>
      </c>
      <c r="D1625" s="4" t="s">
        <v>239</v>
      </c>
      <c r="E1625" s="4">
        <v>1.5</v>
      </c>
      <c r="F1625" s="4">
        <v>460.476</v>
      </c>
      <c r="G1625" s="4">
        <v>920.952</v>
      </c>
      <c r="H1625" s="4">
        <v>5832.6959999999999</v>
      </c>
      <c r="I1625" s="5">
        <f t="shared" si="25"/>
        <v>162488865.42514372</v>
      </c>
    </row>
    <row r="1626" spans="1:9" x14ac:dyDescent="0.45">
      <c r="A1626" s="4" t="s">
        <v>145</v>
      </c>
      <c r="B1626" s="4">
        <v>306.98399999999998</v>
      </c>
      <c r="C1626" s="4" t="s">
        <v>38</v>
      </c>
      <c r="D1626" s="4" t="s">
        <v>201</v>
      </c>
      <c r="E1626" s="4">
        <v>0.188</v>
      </c>
      <c r="F1626" s="4">
        <v>57.712992</v>
      </c>
      <c r="G1626" s="4">
        <v>115.425984</v>
      </c>
      <c r="H1626" s="4">
        <v>5948.1219840000003</v>
      </c>
      <c r="I1626" s="5">
        <f t="shared" si="25"/>
        <v>162488980.85112771</v>
      </c>
    </row>
    <row r="1627" spans="1:9" x14ac:dyDescent="0.45">
      <c r="A1627" s="4" t="s">
        <v>145</v>
      </c>
      <c r="B1627" s="4">
        <v>3.3</v>
      </c>
      <c r="C1627" s="4" t="s">
        <v>97</v>
      </c>
      <c r="D1627" s="4" t="s">
        <v>188</v>
      </c>
      <c r="E1627" s="4">
        <v>0.5</v>
      </c>
      <c r="F1627" s="4">
        <v>1.65</v>
      </c>
      <c r="G1627" s="4">
        <v>3.3</v>
      </c>
      <c r="H1627" s="4">
        <v>3.3</v>
      </c>
      <c r="I1627" s="5">
        <f t="shared" si="25"/>
        <v>162488984.15112773</v>
      </c>
    </row>
    <row r="1628" spans="1:9" x14ac:dyDescent="0.45">
      <c r="A1628" s="4" t="s">
        <v>145</v>
      </c>
      <c r="B1628" s="4">
        <v>3.3</v>
      </c>
      <c r="C1628" s="4" t="s">
        <v>97</v>
      </c>
      <c r="D1628" s="4" t="s">
        <v>189</v>
      </c>
      <c r="E1628" s="4">
        <v>4.4999999999999998E-2</v>
      </c>
      <c r="F1628" s="4">
        <v>0.14849999999999999</v>
      </c>
      <c r="G1628" s="4">
        <v>0.29699999999999999</v>
      </c>
      <c r="H1628" s="4">
        <v>3.597</v>
      </c>
      <c r="I1628" s="5">
        <f t="shared" si="25"/>
        <v>162488984.44812772</v>
      </c>
    </row>
    <row r="1629" spans="1:9" x14ac:dyDescent="0.45">
      <c r="A1629" s="4" t="s">
        <v>145</v>
      </c>
      <c r="B1629" s="4">
        <v>3.3</v>
      </c>
      <c r="C1629" s="4" t="s">
        <v>97</v>
      </c>
      <c r="D1629" s="4" t="s">
        <v>190</v>
      </c>
      <c r="E1629" s="4">
        <v>0.75</v>
      </c>
      <c r="F1629" s="4">
        <v>2.4750000000000001</v>
      </c>
      <c r="G1629" s="4">
        <v>4.95</v>
      </c>
      <c r="H1629" s="4">
        <v>8.5470000000000006</v>
      </c>
      <c r="I1629" s="5">
        <f t="shared" si="25"/>
        <v>162488989.3981277</v>
      </c>
    </row>
    <row r="1630" spans="1:9" x14ac:dyDescent="0.45">
      <c r="A1630" s="4" t="s">
        <v>145</v>
      </c>
      <c r="B1630" s="4">
        <v>3.3</v>
      </c>
      <c r="C1630" s="4" t="s">
        <v>97</v>
      </c>
      <c r="D1630" s="4" t="s">
        <v>191</v>
      </c>
      <c r="E1630" s="4">
        <v>6.3E-2</v>
      </c>
      <c r="F1630" s="4">
        <v>0.2079</v>
      </c>
      <c r="G1630" s="4">
        <v>0.4158</v>
      </c>
      <c r="H1630" s="4">
        <v>8.9627999999999997</v>
      </c>
      <c r="I1630" s="5">
        <f t="shared" si="25"/>
        <v>162488989.81392771</v>
      </c>
    </row>
    <row r="1631" spans="1:9" x14ac:dyDescent="0.45">
      <c r="A1631" s="4" t="s">
        <v>145</v>
      </c>
      <c r="B1631" s="4">
        <v>68277.27</v>
      </c>
      <c r="C1631" s="4" t="s">
        <v>98</v>
      </c>
      <c r="D1631" s="4" t="s">
        <v>209</v>
      </c>
      <c r="E1631" s="4">
        <v>0.125</v>
      </c>
      <c r="F1631" s="4">
        <v>8534.6587500000005</v>
      </c>
      <c r="G1631" s="4">
        <v>17069.317500000001</v>
      </c>
      <c r="H1631" s="4">
        <v>17069.317500000001</v>
      </c>
      <c r="I1631" s="5">
        <f t="shared" si="25"/>
        <v>162506059.13142771</v>
      </c>
    </row>
    <row r="1632" spans="1:9" x14ac:dyDescent="0.45">
      <c r="A1632" s="4" t="s">
        <v>145</v>
      </c>
      <c r="B1632" s="4">
        <v>68277.27</v>
      </c>
      <c r="C1632" s="4" t="s">
        <v>98</v>
      </c>
      <c r="D1632" s="4" t="s">
        <v>188</v>
      </c>
      <c r="E1632" s="4">
        <v>0.5</v>
      </c>
      <c r="F1632" s="4">
        <v>34138.635000000002</v>
      </c>
      <c r="G1632" s="4">
        <v>68277.27</v>
      </c>
      <c r="H1632" s="4">
        <v>85346.587499999994</v>
      </c>
      <c r="I1632" s="5">
        <f t="shared" si="25"/>
        <v>162574336.40142772</v>
      </c>
    </row>
    <row r="1633" spans="1:9" x14ac:dyDescent="0.45">
      <c r="A1633" s="4" t="s">
        <v>145</v>
      </c>
      <c r="B1633" s="4">
        <v>68277.27</v>
      </c>
      <c r="C1633" s="4" t="s">
        <v>98</v>
      </c>
      <c r="D1633" s="4" t="s">
        <v>233</v>
      </c>
      <c r="E1633" s="4">
        <v>2.5</v>
      </c>
      <c r="F1633" s="4">
        <v>170693.17499999999</v>
      </c>
      <c r="G1633" s="4">
        <v>341386.35</v>
      </c>
      <c r="H1633" s="4">
        <v>426732.9375</v>
      </c>
      <c r="I1633" s="5">
        <f t="shared" si="25"/>
        <v>162915722.75142771</v>
      </c>
    </row>
    <row r="1634" spans="1:9" x14ac:dyDescent="0.45">
      <c r="A1634" s="4" t="s">
        <v>145</v>
      </c>
      <c r="B1634" s="4">
        <v>68277.27</v>
      </c>
      <c r="C1634" s="4" t="s">
        <v>98</v>
      </c>
      <c r="D1634" s="4" t="s">
        <v>234</v>
      </c>
      <c r="E1634" s="4">
        <v>3</v>
      </c>
      <c r="F1634" s="4">
        <v>204831.81</v>
      </c>
      <c r="G1634" s="4">
        <v>409663.62</v>
      </c>
      <c r="H1634" s="4">
        <v>836396.5575</v>
      </c>
      <c r="I1634" s="5">
        <f t="shared" si="25"/>
        <v>163325386.37142771</v>
      </c>
    </row>
    <row r="1635" spans="1:9" x14ac:dyDescent="0.45">
      <c r="A1635" s="4" t="s">
        <v>145</v>
      </c>
      <c r="B1635" s="4">
        <v>90564.43</v>
      </c>
      <c r="C1635" s="4" t="s">
        <v>245</v>
      </c>
      <c r="D1635" s="4" t="s">
        <v>209</v>
      </c>
      <c r="E1635" s="4">
        <v>0.125</v>
      </c>
      <c r="F1635" s="4">
        <v>11320.553749999999</v>
      </c>
      <c r="G1635" s="4">
        <v>22641.107499999998</v>
      </c>
      <c r="H1635" s="4">
        <v>22641.107499999998</v>
      </c>
      <c r="I1635" s="5">
        <f t="shared" si="25"/>
        <v>163348027.4789277</v>
      </c>
    </row>
    <row r="1636" spans="1:9" x14ac:dyDescent="0.45">
      <c r="A1636" s="4" t="s">
        <v>145</v>
      </c>
      <c r="B1636" s="4">
        <v>90564.43</v>
      </c>
      <c r="C1636" s="4" t="s">
        <v>245</v>
      </c>
      <c r="D1636" s="4" t="s">
        <v>188</v>
      </c>
      <c r="E1636" s="4">
        <v>0.5</v>
      </c>
      <c r="F1636" s="4">
        <v>45282.214999999997</v>
      </c>
      <c r="G1636" s="4">
        <v>90564.43</v>
      </c>
      <c r="H1636" s="4">
        <v>113205.53750000001</v>
      </c>
      <c r="I1636" s="5">
        <f t="shared" si="25"/>
        <v>163438591.90892771</v>
      </c>
    </row>
    <row r="1637" spans="1:9" x14ac:dyDescent="0.45">
      <c r="A1637" s="4" t="s">
        <v>145</v>
      </c>
      <c r="B1637" s="4">
        <v>90564.43</v>
      </c>
      <c r="C1637" s="4" t="s">
        <v>245</v>
      </c>
      <c r="D1637" s="4" t="s">
        <v>199</v>
      </c>
      <c r="E1637" s="4">
        <v>0.5</v>
      </c>
      <c r="F1637" s="4">
        <v>45282.214999999997</v>
      </c>
      <c r="G1637" s="4">
        <v>90564.43</v>
      </c>
      <c r="H1637" s="4">
        <v>203769.9675</v>
      </c>
      <c r="I1637" s="5">
        <f t="shared" si="25"/>
        <v>163529156.33892772</v>
      </c>
    </row>
    <row r="1638" spans="1:9" x14ac:dyDescent="0.45">
      <c r="A1638" s="4" t="s">
        <v>145</v>
      </c>
      <c r="B1638" s="4">
        <v>90564.43</v>
      </c>
      <c r="C1638" s="4" t="s">
        <v>245</v>
      </c>
      <c r="D1638" s="4" t="s">
        <v>227</v>
      </c>
      <c r="E1638" s="4">
        <v>0.4</v>
      </c>
      <c r="F1638" s="4">
        <v>36225.771999999997</v>
      </c>
      <c r="G1638" s="4">
        <v>72451.543999999994</v>
      </c>
      <c r="H1638" s="4">
        <v>276221.51150000002</v>
      </c>
      <c r="I1638" s="5">
        <f t="shared" si="25"/>
        <v>163601607.88292772</v>
      </c>
    </row>
    <row r="1639" spans="1:9" x14ac:dyDescent="0.45">
      <c r="A1639" s="4" t="s">
        <v>145</v>
      </c>
      <c r="B1639" s="4">
        <v>1437.65</v>
      </c>
      <c r="C1639" s="4" t="s">
        <v>99</v>
      </c>
      <c r="D1639" s="4" t="s">
        <v>227</v>
      </c>
      <c r="E1639" s="4">
        <v>0.4</v>
      </c>
      <c r="F1639" s="4">
        <v>575.05999999999995</v>
      </c>
      <c r="G1639" s="4">
        <v>1150.1199999999999</v>
      </c>
      <c r="H1639" s="4">
        <v>1150.1199999999999</v>
      </c>
      <c r="I1639" s="5">
        <f t="shared" si="25"/>
        <v>163602758.00292772</v>
      </c>
    </row>
    <row r="1640" spans="1:9" x14ac:dyDescent="0.45">
      <c r="A1640" s="4" t="s">
        <v>145</v>
      </c>
      <c r="B1640" s="4">
        <v>1437.65</v>
      </c>
      <c r="C1640" s="4" t="s">
        <v>99</v>
      </c>
      <c r="D1640" s="4" t="s">
        <v>248</v>
      </c>
      <c r="E1640" s="4">
        <v>1.68</v>
      </c>
      <c r="F1640" s="4">
        <v>2415.252</v>
      </c>
      <c r="G1640" s="4">
        <v>4830.5039999999999</v>
      </c>
      <c r="H1640" s="4">
        <v>5980.6239999999998</v>
      </c>
      <c r="I1640" s="5">
        <f t="shared" si="25"/>
        <v>163607588.50692773</v>
      </c>
    </row>
    <row r="1641" spans="1:9" x14ac:dyDescent="0.45">
      <c r="A1641" s="4" t="s">
        <v>145</v>
      </c>
      <c r="B1641" s="4">
        <v>1437.65</v>
      </c>
      <c r="C1641" s="4" t="s">
        <v>99</v>
      </c>
      <c r="D1641" s="4" t="s">
        <v>227</v>
      </c>
      <c r="E1641" s="4">
        <v>0.4</v>
      </c>
      <c r="F1641" s="4">
        <v>575.05999999999995</v>
      </c>
      <c r="G1641" s="4">
        <v>1150.1199999999999</v>
      </c>
      <c r="H1641" s="4">
        <v>7130.7439999999997</v>
      </c>
      <c r="I1641" s="5">
        <f t="shared" si="25"/>
        <v>163608738.62692773</v>
      </c>
    </row>
    <row r="1642" spans="1:9" x14ac:dyDescent="0.45">
      <c r="A1642" s="4" t="s">
        <v>145</v>
      </c>
      <c r="B1642" s="4">
        <v>1437.65</v>
      </c>
      <c r="C1642" s="4" t="s">
        <v>99</v>
      </c>
      <c r="D1642" s="4" t="s">
        <v>206</v>
      </c>
      <c r="E1642" s="4">
        <v>0.3</v>
      </c>
      <c r="F1642" s="4">
        <v>431.29500000000002</v>
      </c>
      <c r="G1642" s="4">
        <v>862.59</v>
      </c>
      <c r="H1642" s="4">
        <v>7993.3339999999998</v>
      </c>
      <c r="I1642" s="5">
        <f t="shared" si="25"/>
        <v>163609601.21692774</v>
      </c>
    </row>
    <row r="1643" spans="1:9" x14ac:dyDescent="0.45">
      <c r="A1643" s="4" t="s">
        <v>145</v>
      </c>
      <c r="B1643" s="4">
        <v>261.06</v>
      </c>
      <c r="C1643" s="4" t="s">
        <v>100</v>
      </c>
      <c r="D1643" s="4" t="s">
        <v>202</v>
      </c>
      <c r="E1643" s="4">
        <v>1.75</v>
      </c>
      <c r="F1643" s="4">
        <v>456.85500000000002</v>
      </c>
      <c r="G1643" s="4">
        <v>913.71</v>
      </c>
      <c r="H1643" s="4">
        <v>913.71</v>
      </c>
      <c r="I1643" s="5">
        <f t="shared" si="25"/>
        <v>163610514.92692775</v>
      </c>
    </row>
    <row r="1644" spans="1:9" x14ac:dyDescent="0.45">
      <c r="A1644" s="4" t="s">
        <v>145</v>
      </c>
      <c r="B1644" s="4">
        <v>261.06</v>
      </c>
      <c r="C1644" s="4" t="s">
        <v>100</v>
      </c>
      <c r="D1644" s="4" t="s">
        <v>251</v>
      </c>
      <c r="E1644" s="4">
        <v>34.799999999999997</v>
      </c>
      <c r="F1644" s="4">
        <v>9084.8880000000008</v>
      </c>
      <c r="G1644" s="4">
        <v>18169.776000000002</v>
      </c>
      <c r="H1644" s="4">
        <v>19083.486000000001</v>
      </c>
      <c r="I1644" s="5">
        <f t="shared" si="25"/>
        <v>163628684.70292774</v>
      </c>
    </row>
    <row r="1645" spans="1:9" x14ac:dyDescent="0.45">
      <c r="A1645" s="4" t="s">
        <v>145</v>
      </c>
      <c r="B1645" s="4">
        <v>261.06</v>
      </c>
      <c r="C1645" s="4" t="s">
        <v>100</v>
      </c>
      <c r="D1645" s="4" t="s">
        <v>224</v>
      </c>
      <c r="E1645" s="4">
        <v>4.8</v>
      </c>
      <c r="F1645" s="4">
        <v>1253.088</v>
      </c>
      <c r="G1645" s="4">
        <v>2506.1759999999999</v>
      </c>
      <c r="H1645" s="4">
        <v>21589.662</v>
      </c>
      <c r="I1645" s="5">
        <f t="shared" si="25"/>
        <v>163631190.87892774</v>
      </c>
    </row>
    <row r="1646" spans="1:9" x14ac:dyDescent="0.45">
      <c r="A1646" s="4" t="s">
        <v>145</v>
      </c>
      <c r="B1646" s="4">
        <v>261.06</v>
      </c>
      <c r="C1646" s="4" t="s">
        <v>100</v>
      </c>
      <c r="D1646" s="4" t="s">
        <v>239</v>
      </c>
      <c r="E1646" s="4">
        <v>1.5</v>
      </c>
      <c r="F1646" s="4">
        <v>391.59</v>
      </c>
      <c r="G1646" s="4">
        <v>783.18</v>
      </c>
      <c r="H1646" s="4">
        <v>22372.842000000001</v>
      </c>
      <c r="I1646" s="5">
        <f t="shared" si="25"/>
        <v>163631974.05892774</v>
      </c>
    </row>
    <row r="1647" spans="1:9" x14ac:dyDescent="0.45">
      <c r="A1647" s="4" t="s">
        <v>145</v>
      </c>
      <c r="B1647" s="4">
        <v>261.06</v>
      </c>
      <c r="C1647" s="4" t="s">
        <v>100</v>
      </c>
      <c r="D1647" s="4" t="s">
        <v>205</v>
      </c>
      <c r="E1647" s="4">
        <v>0.9</v>
      </c>
      <c r="F1647" s="4">
        <v>234.95400000000001</v>
      </c>
      <c r="G1647" s="4">
        <v>469.90800000000002</v>
      </c>
      <c r="H1647" s="4">
        <v>22842.75</v>
      </c>
      <c r="I1647" s="5">
        <f t="shared" si="25"/>
        <v>163632443.96692774</v>
      </c>
    </row>
    <row r="1648" spans="1:9" x14ac:dyDescent="0.45">
      <c r="A1648" s="4" t="s">
        <v>145</v>
      </c>
      <c r="B1648" s="4">
        <v>0.5</v>
      </c>
      <c r="C1648" s="4" t="s">
        <v>101</v>
      </c>
      <c r="D1648" s="4" t="s">
        <v>204</v>
      </c>
      <c r="E1648" s="4">
        <v>0.5</v>
      </c>
      <c r="F1648" s="4">
        <v>0.25</v>
      </c>
      <c r="G1648" s="4">
        <v>0.5</v>
      </c>
      <c r="H1648" s="4">
        <v>0.5</v>
      </c>
      <c r="I1648" s="5">
        <f t="shared" si="25"/>
        <v>163632444.46692774</v>
      </c>
    </row>
    <row r="1649" spans="1:9" x14ac:dyDescent="0.45">
      <c r="A1649" s="4" t="s">
        <v>145</v>
      </c>
      <c r="B1649" s="4">
        <v>0.5</v>
      </c>
      <c r="C1649" s="4" t="s">
        <v>101</v>
      </c>
      <c r="D1649" s="4" t="s">
        <v>197</v>
      </c>
      <c r="E1649" s="4">
        <v>1</v>
      </c>
      <c r="F1649" s="4">
        <v>0.5</v>
      </c>
      <c r="G1649" s="4">
        <v>1</v>
      </c>
      <c r="H1649" s="4">
        <v>1.5</v>
      </c>
      <c r="I1649" s="5">
        <f t="shared" si="25"/>
        <v>163632445.46692774</v>
      </c>
    </row>
    <row r="1650" spans="1:9" x14ac:dyDescent="0.45">
      <c r="A1650" s="4" t="s">
        <v>145</v>
      </c>
      <c r="B1650" s="4">
        <v>0.5</v>
      </c>
      <c r="C1650" s="4" t="s">
        <v>101</v>
      </c>
      <c r="D1650" s="4" t="s">
        <v>257</v>
      </c>
      <c r="E1650" s="4">
        <v>6</v>
      </c>
      <c r="F1650" s="4">
        <v>3</v>
      </c>
      <c r="G1650" s="4">
        <v>6</v>
      </c>
      <c r="H1650" s="4">
        <v>7.5</v>
      </c>
      <c r="I1650" s="5">
        <f t="shared" si="25"/>
        <v>163632451.46692774</v>
      </c>
    </row>
    <row r="1651" spans="1:9" x14ac:dyDescent="0.45">
      <c r="A1651" s="4" t="s">
        <v>145</v>
      </c>
      <c r="B1651" s="4">
        <v>0.5</v>
      </c>
      <c r="C1651" s="4" t="s">
        <v>101</v>
      </c>
      <c r="D1651" s="4" t="s">
        <v>212</v>
      </c>
      <c r="E1651" s="4">
        <v>2.27</v>
      </c>
      <c r="F1651" s="4">
        <v>1.135</v>
      </c>
      <c r="G1651" s="4">
        <v>2.27</v>
      </c>
      <c r="H1651" s="4">
        <v>9.77</v>
      </c>
      <c r="I1651" s="5">
        <f t="shared" si="25"/>
        <v>163632453.73692775</v>
      </c>
    </row>
    <row r="1652" spans="1:9" x14ac:dyDescent="0.45">
      <c r="A1652" s="4" t="s">
        <v>145</v>
      </c>
      <c r="B1652" s="4">
        <v>4283.46</v>
      </c>
      <c r="C1652" s="4" t="s">
        <v>137</v>
      </c>
      <c r="D1652" s="4" t="s">
        <v>210</v>
      </c>
      <c r="E1652" s="4">
        <v>3.2</v>
      </c>
      <c r="F1652" s="4">
        <v>13707.072</v>
      </c>
      <c r="G1652" s="4">
        <v>27414.144</v>
      </c>
      <c r="H1652" s="4">
        <v>27414.144</v>
      </c>
      <c r="I1652" s="5">
        <f t="shared" si="25"/>
        <v>163659867.88092774</v>
      </c>
    </row>
    <row r="1653" spans="1:9" x14ac:dyDescent="0.45">
      <c r="A1653" s="4" t="s">
        <v>145</v>
      </c>
      <c r="B1653" s="4">
        <v>4283.46</v>
      </c>
      <c r="C1653" s="4" t="s">
        <v>137</v>
      </c>
      <c r="D1653" s="4" t="s">
        <v>253</v>
      </c>
      <c r="E1653" s="4">
        <v>1</v>
      </c>
      <c r="F1653" s="4">
        <v>4283.46</v>
      </c>
      <c r="G1653" s="4">
        <v>8566.92</v>
      </c>
      <c r="H1653" s="4">
        <v>35981.063999999998</v>
      </c>
      <c r="I1653" s="5">
        <f t="shared" si="25"/>
        <v>163668434.80092773</v>
      </c>
    </row>
    <row r="1654" spans="1:9" x14ac:dyDescent="0.45">
      <c r="A1654" s="4" t="s">
        <v>145</v>
      </c>
      <c r="B1654" s="4">
        <v>4283.46</v>
      </c>
      <c r="C1654" s="4" t="s">
        <v>137</v>
      </c>
      <c r="D1654" s="4" t="s">
        <v>259</v>
      </c>
      <c r="E1654" s="4">
        <v>1.6</v>
      </c>
      <c r="F1654" s="4">
        <v>6853.5360000000001</v>
      </c>
      <c r="G1654" s="4">
        <v>13707.072</v>
      </c>
      <c r="H1654" s="4">
        <v>49688.135999999999</v>
      </c>
      <c r="I1654" s="5">
        <f t="shared" si="25"/>
        <v>163682141.87292773</v>
      </c>
    </row>
    <row r="1655" spans="1:9" x14ac:dyDescent="0.45">
      <c r="A1655" s="4" t="s">
        <v>145</v>
      </c>
      <c r="B1655" s="4">
        <v>4283.46</v>
      </c>
      <c r="C1655" s="4" t="s">
        <v>137</v>
      </c>
      <c r="D1655" s="4" t="s">
        <v>202</v>
      </c>
      <c r="E1655" s="4">
        <v>1.75</v>
      </c>
      <c r="F1655" s="4">
        <v>7496.0550000000003</v>
      </c>
      <c r="G1655" s="4">
        <v>14992.11</v>
      </c>
      <c r="H1655" s="4">
        <v>64680.245999999999</v>
      </c>
      <c r="I1655" s="5">
        <f t="shared" si="25"/>
        <v>163697133.98292774</v>
      </c>
    </row>
    <row r="1656" spans="1:9" x14ac:dyDescent="0.45">
      <c r="A1656" s="4" t="s">
        <v>145</v>
      </c>
      <c r="B1656" s="4">
        <v>92.21</v>
      </c>
      <c r="C1656" s="4" t="s">
        <v>34</v>
      </c>
      <c r="D1656" s="4" t="s">
        <v>260</v>
      </c>
      <c r="E1656" s="4">
        <v>0.2</v>
      </c>
      <c r="F1656" s="4">
        <v>18.442</v>
      </c>
      <c r="G1656" s="4">
        <v>36.884</v>
      </c>
      <c r="H1656" s="4">
        <v>36.884</v>
      </c>
      <c r="I1656" s="5">
        <f t="shared" si="25"/>
        <v>163697170.86692774</v>
      </c>
    </row>
    <row r="1657" spans="1:9" x14ac:dyDescent="0.45">
      <c r="A1657" s="4" t="s">
        <v>145</v>
      </c>
      <c r="B1657" s="4">
        <v>92.21</v>
      </c>
      <c r="C1657" s="4" t="s">
        <v>34</v>
      </c>
      <c r="D1657" s="4" t="s">
        <v>197</v>
      </c>
      <c r="E1657" s="4">
        <v>1</v>
      </c>
      <c r="F1657" s="4">
        <v>92.21</v>
      </c>
      <c r="G1657" s="4">
        <v>184.42</v>
      </c>
      <c r="H1657" s="4">
        <v>221.304</v>
      </c>
      <c r="I1657" s="5">
        <f t="shared" si="25"/>
        <v>163697355.28692773</v>
      </c>
    </row>
    <row r="1658" spans="1:9" x14ac:dyDescent="0.45">
      <c r="A1658" s="4" t="s">
        <v>145</v>
      </c>
      <c r="B1658" s="4">
        <v>92.21</v>
      </c>
      <c r="C1658" s="4" t="s">
        <v>34</v>
      </c>
      <c r="D1658" s="4" t="s">
        <v>193</v>
      </c>
      <c r="E1658" s="4">
        <v>30</v>
      </c>
      <c r="F1658" s="4">
        <v>2766.3</v>
      </c>
      <c r="G1658" s="4">
        <v>5532.6</v>
      </c>
      <c r="H1658" s="4">
        <v>5753.9040000000005</v>
      </c>
      <c r="I1658" s="5">
        <f t="shared" si="25"/>
        <v>163702887.88692772</v>
      </c>
    </row>
    <row r="1659" spans="1:9" x14ac:dyDescent="0.45">
      <c r="A1659" s="4" t="s">
        <v>145</v>
      </c>
      <c r="B1659" s="4">
        <v>92.21</v>
      </c>
      <c r="C1659" s="4" t="s">
        <v>34</v>
      </c>
      <c r="D1659" s="4" t="s">
        <v>190</v>
      </c>
      <c r="E1659" s="4">
        <v>0.75</v>
      </c>
      <c r="F1659" s="4">
        <v>69.157499999999999</v>
      </c>
      <c r="G1659" s="4">
        <v>138.315</v>
      </c>
      <c r="H1659" s="4">
        <v>5892.2190000000001</v>
      </c>
      <c r="I1659" s="5">
        <f t="shared" si="25"/>
        <v>163703026.20192772</v>
      </c>
    </row>
    <row r="1660" spans="1:9" x14ac:dyDescent="0.45">
      <c r="A1660" s="4" t="s">
        <v>145</v>
      </c>
      <c r="B1660" s="4">
        <v>92.21</v>
      </c>
      <c r="C1660" s="4" t="s">
        <v>34</v>
      </c>
      <c r="D1660" s="4" t="s">
        <v>259</v>
      </c>
      <c r="E1660" s="4">
        <v>1.6</v>
      </c>
      <c r="F1660" s="4">
        <v>147.536</v>
      </c>
      <c r="G1660" s="4">
        <v>295.072</v>
      </c>
      <c r="H1660" s="4">
        <v>6187.2910000000002</v>
      </c>
      <c r="I1660" s="5">
        <f t="shared" si="25"/>
        <v>163703321.27392772</v>
      </c>
    </row>
    <row r="1661" spans="1:9" x14ac:dyDescent="0.45">
      <c r="A1661" s="4" t="s">
        <v>145</v>
      </c>
      <c r="B1661" s="4">
        <v>0.31609999999999999</v>
      </c>
      <c r="C1661" s="4" t="s">
        <v>52</v>
      </c>
      <c r="D1661" s="4" t="s">
        <v>237</v>
      </c>
      <c r="E1661" s="4">
        <v>2</v>
      </c>
      <c r="F1661" s="4">
        <v>0.63219999999999998</v>
      </c>
      <c r="G1661" s="4">
        <v>1.2644</v>
      </c>
      <c r="H1661" s="4">
        <v>1.2644</v>
      </c>
      <c r="I1661" s="5">
        <f t="shared" si="25"/>
        <v>163703322.53832772</v>
      </c>
    </row>
    <row r="1662" spans="1:9" x14ac:dyDescent="0.45">
      <c r="A1662" s="4" t="s">
        <v>145</v>
      </c>
      <c r="B1662" s="4">
        <v>0.31609999999999999</v>
      </c>
      <c r="C1662" s="4" t="s">
        <v>52</v>
      </c>
      <c r="D1662" s="4" t="s">
        <v>238</v>
      </c>
      <c r="E1662" s="4">
        <v>6</v>
      </c>
      <c r="F1662" s="4">
        <v>1.8966000000000001</v>
      </c>
      <c r="G1662" s="4">
        <v>3.7932000000000001</v>
      </c>
      <c r="H1662" s="4">
        <v>5.0575999999999999</v>
      </c>
      <c r="I1662" s="5">
        <f t="shared" si="25"/>
        <v>163703326.33152771</v>
      </c>
    </row>
    <row r="1663" spans="1:9" x14ac:dyDescent="0.45">
      <c r="A1663" s="4" t="s">
        <v>145</v>
      </c>
      <c r="B1663" s="4">
        <v>0.31609999999999999</v>
      </c>
      <c r="C1663" s="4" t="s">
        <v>52</v>
      </c>
      <c r="D1663" s="4" t="s">
        <v>239</v>
      </c>
      <c r="E1663" s="4">
        <v>1.5</v>
      </c>
      <c r="F1663" s="4">
        <v>0.47415000000000002</v>
      </c>
      <c r="G1663" s="4">
        <v>0.94830000000000003</v>
      </c>
      <c r="H1663" s="4">
        <v>6.0058999999999996</v>
      </c>
      <c r="I1663" s="5">
        <f t="shared" si="25"/>
        <v>163703327.27982771</v>
      </c>
    </row>
    <row r="1664" spans="1:9" x14ac:dyDescent="0.45">
      <c r="A1664" s="4" t="s">
        <v>145</v>
      </c>
      <c r="B1664" s="4">
        <v>0.31609999999999999</v>
      </c>
      <c r="C1664" s="4" t="s">
        <v>52</v>
      </c>
      <c r="D1664" s="4" t="s">
        <v>201</v>
      </c>
      <c r="E1664" s="4">
        <v>0.188</v>
      </c>
      <c r="F1664" s="4">
        <v>5.9426800000000002E-2</v>
      </c>
      <c r="G1664" s="4">
        <v>0.1188536</v>
      </c>
      <c r="H1664" s="4">
        <v>6.1247536</v>
      </c>
      <c r="I1664" s="5">
        <f t="shared" si="25"/>
        <v>163703327.39868131</v>
      </c>
    </row>
    <row r="1665" spans="1:9" x14ac:dyDescent="0.45">
      <c r="A1665" s="4" t="s">
        <v>145</v>
      </c>
      <c r="B1665" s="4">
        <v>163.24</v>
      </c>
      <c r="C1665" s="4" t="s">
        <v>126</v>
      </c>
      <c r="D1665" s="4" t="s">
        <v>253</v>
      </c>
      <c r="E1665" s="4">
        <v>1</v>
      </c>
      <c r="F1665" s="4">
        <v>163.24</v>
      </c>
      <c r="G1665" s="4">
        <v>326.48</v>
      </c>
      <c r="H1665" s="4">
        <v>326.48</v>
      </c>
      <c r="I1665" s="5">
        <f t="shared" si="25"/>
        <v>163703653.8786813</v>
      </c>
    </row>
    <row r="1666" spans="1:9" x14ac:dyDescent="0.45">
      <c r="A1666" s="4" t="s">
        <v>145</v>
      </c>
      <c r="B1666" s="4">
        <v>163.24</v>
      </c>
      <c r="C1666" s="4" t="s">
        <v>126</v>
      </c>
      <c r="D1666" s="4" t="s">
        <v>198</v>
      </c>
      <c r="E1666" s="4">
        <v>0.01</v>
      </c>
      <c r="F1666" s="4">
        <v>1.6324000000000001</v>
      </c>
      <c r="G1666" s="4">
        <v>3.2648000000000001</v>
      </c>
      <c r="H1666" s="4">
        <v>329.7448</v>
      </c>
      <c r="I1666" s="5">
        <f t="shared" si="25"/>
        <v>163703657.14348131</v>
      </c>
    </row>
    <row r="1667" spans="1:9" x14ac:dyDescent="0.45">
      <c r="A1667" s="4" t="s">
        <v>145</v>
      </c>
      <c r="B1667" s="4">
        <v>163.24</v>
      </c>
      <c r="C1667" s="4" t="s">
        <v>126</v>
      </c>
      <c r="D1667" s="4" t="s">
        <v>210</v>
      </c>
      <c r="E1667" s="4">
        <v>3.2</v>
      </c>
      <c r="F1667" s="4">
        <v>522.36800000000005</v>
      </c>
      <c r="G1667" s="4">
        <v>1044.7360000000001</v>
      </c>
      <c r="H1667" s="4">
        <v>1374.4808</v>
      </c>
      <c r="I1667" s="5">
        <f t="shared" si="25"/>
        <v>163704701.87948132</v>
      </c>
    </row>
    <row r="1668" spans="1:9" x14ac:dyDescent="0.45">
      <c r="A1668" s="4" t="s">
        <v>145</v>
      </c>
      <c r="B1668" s="4">
        <v>163.24</v>
      </c>
      <c r="C1668" s="4" t="s">
        <v>126</v>
      </c>
      <c r="D1668" s="4" t="s">
        <v>258</v>
      </c>
      <c r="E1668" s="4">
        <v>50</v>
      </c>
      <c r="F1668" s="4">
        <v>8162</v>
      </c>
      <c r="G1668" s="4">
        <v>16324</v>
      </c>
      <c r="H1668" s="4">
        <v>17698.480800000001</v>
      </c>
      <c r="I1668" s="5">
        <f t="shared" si="25"/>
        <v>163721025.87948132</v>
      </c>
    </row>
    <row r="1669" spans="1:9" x14ac:dyDescent="0.45">
      <c r="A1669" s="4" t="s">
        <v>145</v>
      </c>
      <c r="B1669" s="4">
        <v>163.24</v>
      </c>
      <c r="C1669" s="4" t="s">
        <v>126</v>
      </c>
      <c r="D1669" s="4" t="s">
        <v>262</v>
      </c>
      <c r="E1669" s="4">
        <v>3</v>
      </c>
      <c r="F1669" s="4">
        <v>489.72</v>
      </c>
      <c r="G1669" s="4">
        <v>979.44</v>
      </c>
      <c r="H1669" s="4">
        <v>18677.9208</v>
      </c>
      <c r="I1669" s="5">
        <f t="shared" ref="I1669:I1732" si="26">I1668+G1669</f>
        <v>163722005.31948131</v>
      </c>
    </row>
    <row r="1670" spans="1:9" x14ac:dyDescent="0.45">
      <c r="A1670" s="4" t="s">
        <v>145</v>
      </c>
      <c r="B1670" s="4">
        <v>8.4700000000000006</v>
      </c>
      <c r="C1670" s="4" t="s">
        <v>139</v>
      </c>
      <c r="D1670" s="4" t="s">
        <v>202</v>
      </c>
      <c r="E1670" s="4">
        <v>1.75</v>
      </c>
      <c r="F1670" s="4">
        <v>14.8225</v>
      </c>
      <c r="G1670" s="4">
        <v>29.645</v>
      </c>
      <c r="H1670" s="4">
        <v>29.645</v>
      </c>
      <c r="I1670" s="5">
        <f t="shared" si="26"/>
        <v>163722034.96448132</v>
      </c>
    </row>
    <row r="1671" spans="1:9" x14ac:dyDescent="0.45">
      <c r="A1671" s="4" t="s">
        <v>145</v>
      </c>
      <c r="B1671" s="4">
        <v>8.4700000000000006</v>
      </c>
      <c r="C1671" s="4" t="s">
        <v>139</v>
      </c>
      <c r="D1671" s="4" t="s">
        <v>263</v>
      </c>
      <c r="E1671" s="4">
        <v>3</v>
      </c>
      <c r="F1671" s="4">
        <v>25.41</v>
      </c>
      <c r="G1671" s="4">
        <v>50.82</v>
      </c>
      <c r="H1671" s="4">
        <v>80.465000000000003</v>
      </c>
      <c r="I1671" s="5">
        <f t="shared" si="26"/>
        <v>163722085.78448132</v>
      </c>
    </row>
    <row r="1672" spans="1:9" x14ac:dyDescent="0.45">
      <c r="A1672" s="4" t="s">
        <v>145</v>
      </c>
      <c r="B1672" s="4">
        <v>8.4700000000000006</v>
      </c>
      <c r="C1672" s="4" t="s">
        <v>139</v>
      </c>
      <c r="D1672" s="4" t="s">
        <v>190</v>
      </c>
      <c r="E1672" s="4">
        <v>0.75</v>
      </c>
      <c r="F1672" s="4">
        <v>6.3525</v>
      </c>
      <c r="G1672" s="4">
        <v>12.705</v>
      </c>
      <c r="H1672" s="4">
        <v>93.17</v>
      </c>
      <c r="I1672" s="5">
        <f t="shared" si="26"/>
        <v>163722098.48948133</v>
      </c>
    </row>
    <row r="1673" spans="1:9" x14ac:dyDescent="0.45">
      <c r="A1673" s="4" t="s">
        <v>145</v>
      </c>
      <c r="B1673" s="4">
        <v>8.4700000000000006</v>
      </c>
      <c r="C1673" s="4" t="s">
        <v>139</v>
      </c>
      <c r="D1673" s="4" t="s">
        <v>198</v>
      </c>
      <c r="E1673" s="4">
        <v>0.01</v>
      </c>
      <c r="F1673" s="4">
        <v>8.4699999999999998E-2</v>
      </c>
      <c r="G1673" s="4">
        <v>0.1694</v>
      </c>
      <c r="H1673" s="4">
        <v>93.339399999999998</v>
      </c>
      <c r="I1673" s="5">
        <f t="shared" si="26"/>
        <v>163722098.65888134</v>
      </c>
    </row>
    <row r="1674" spans="1:9" x14ac:dyDescent="0.45">
      <c r="A1674" s="4" t="s">
        <v>145</v>
      </c>
      <c r="B1674" s="4">
        <v>8817.43</v>
      </c>
      <c r="C1674" s="4" t="s">
        <v>102</v>
      </c>
      <c r="D1674" s="4" t="s">
        <v>214</v>
      </c>
      <c r="E1674" s="4">
        <v>8.8999999999999996E-2</v>
      </c>
      <c r="F1674" s="4">
        <v>784.75126999999998</v>
      </c>
      <c r="G1674" s="4">
        <v>1569.50254</v>
      </c>
      <c r="H1674" s="4">
        <v>1569.50254</v>
      </c>
      <c r="I1674" s="5">
        <f t="shared" si="26"/>
        <v>163723668.16142133</v>
      </c>
    </row>
    <row r="1675" spans="1:9" x14ac:dyDescent="0.45">
      <c r="A1675" s="4" t="s">
        <v>145</v>
      </c>
      <c r="B1675" s="4">
        <v>8817.43</v>
      </c>
      <c r="C1675" s="4" t="s">
        <v>102</v>
      </c>
      <c r="D1675" s="4" t="s">
        <v>215</v>
      </c>
      <c r="E1675" s="4">
        <v>3.9E-2</v>
      </c>
      <c r="F1675" s="4">
        <v>343.87977000000001</v>
      </c>
      <c r="G1675" s="4">
        <v>687.75954000000002</v>
      </c>
      <c r="H1675" s="4">
        <v>2257.26208</v>
      </c>
      <c r="I1675" s="5">
        <f t="shared" si="26"/>
        <v>163724355.92096132</v>
      </c>
    </row>
    <row r="1676" spans="1:9" x14ac:dyDescent="0.45">
      <c r="A1676" s="4" t="s">
        <v>145</v>
      </c>
      <c r="B1676" s="4">
        <v>8817.43</v>
      </c>
      <c r="C1676" s="4" t="s">
        <v>102</v>
      </c>
      <c r="D1676" s="4" t="s">
        <v>216</v>
      </c>
      <c r="E1676" s="4">
        <v>3.96</v>
      </c>
      <c r="F1676" s="4">
        <v>34917.022799999999</v>
      </c>
      <c r="G1676" s="4">
        <v>69834.045599999998</v>
      </c>
      <c r="H1676" s="4">
        <v>72091.307679999998</v>
      </c>
      <c r="I1676" s="5">
        <f t="shared" si="26"/>
        <v>163794189.96656132</v>
      </c>
    </row>
    <row r="1677" spans="1:9" x14ac:dyDescent="0.45">
      <c r="A1677" s="4" t="s">
        <v>145</v>
      </c>
      <c r="B1677" s="4">
        <v>8817.43</v>
      </c>
      <c r="C1677" s="4" t="s">
        <v>102</v>
      </c>
      <c r="D1677" s="4" t="s">
        <v>199</v>
      </c>
      <c r="E1677" s="4">
        <v>0.5</v>
      </c>
      <c r="F1677" s="4">
        <v>4408.7150000000001</v>
      </c>
      <c r="G1677" s="4">
        <v>8817.43</v>
      </c>
      <c r="H1677" s="4">
        <v>80908.737680000006</v>
      </c>
      <c r="I1677" s="5">
        <f t="shared" si="26"/>
        <v>163803007.39656132</v>
      </c>
    </row>
    <row r="1678" spans="1:9" x14ac:dyDescent="0.45">
      <c r="A1678" s="4" t="s">
        <v>145</v>
      </c>
      <c r="B1678" s="4">
        <v>7278.64</v>
      </c>
      <c r="C1678" s="4" t="s">
        <v>104</v>
      </c>
      <c r="D1678" s="4" t="s">
        <v>188</v>
      </c>
      <c r="E1678" s="4">
        <v>0.5</v>
      </c>
      <c r="F1678" s="4">
        <v>3639.32</v>
      </c>
      <c r="G1678" s="4">
        <v>7278.64</v>
      </c>
      <c r="H1678" s="4">
        <v>7278.64</v>
      </c>
      <c r="I1678" s="5">
        <f t="shared" si="26"/>
        <v>163810286.03656131</v>
      </c>
    </row>
    <row r="1679" spans="1:9" x14ac:dyDescent="0.45">
      <c r="A1679" s="4" t="s">
        <v>145</v>
      </c>
      <c r="B1679" s="4">
        <v>7278.64</v>
      </c>
      <c r="C1679" s="4" t="s">
        <v>104</v>
      </c>
      <c r="D1679" s="4" t="s">
        <v>255</v>
      </c>
      <c r="E1679" s="4">
        <v>1.38</v>
      </c>
      <c r="F1679" s="4">
        <v>10044.5232</v>
      </c>
      <c r="G1679" s="4">
        <v>20089.046399999999</v>
      </c>
      <c r="H1679" s="4">
        <v>27367.686399999999</v>
      </c>
      <c r="I1679" s="5">
        <f t="shared" si="26"/>
        <v>163830375.08296132</v>
      </c>
    </row>
    <row r="1680" spans="1:9" x14ac:dyDescent="0.45">
      <c r="A1680" s="4" t="s">
        <v>145</v>
      </c>
      <c r="B1680" s="4">
        <v>7278.64</v>
      </c>
      <c r="C1680" s="4" t="s">
        <v>104</v>
      </c>
      <c r="D1680" s="4" t="s">
        <v>209</v>
      </c>
      <c r="E1680" s="4">
        <v>0.125</v>
      </c>
      <c r="F1680" s="4">
        <v>909.83</v>
      </c>
      <c r="G1680" s="4">
        <v>1819.66</v>
      </c>
      <c r="H1680" s="4">
        <v>29187.346399999999</v>
      </c>
      <c r="I1680" s="5">
        <f t="shared" si="26"/>
        <v>163832194.74296132</v>
      </c>
    </row>
    <row r="1681" spans="1:9" x14ac:dyDescent="0.45">
      <c r="A1681" s="4" t="s">
        <v>145</v>
      </c>
      <c r="B1681" s="4">
        <v>7278.64</v>
      </c>
      <c r="C1681" s="4" t="s">
        <v>104</v>
      </c>
      <c r="D1681" s="4" t="s">
        <v>212</v>
      </c>
      <c r="E1681" s="4">
        <v>2.27</v>
      </c>
      <c r="F1681" s="4">
        <v>16522.5128</v>
      </c>
      <c r="G1681" s="4">
        <v>33045.025600000001</v>
      </c>
      <c r="H1681" s="4">
        <v>62232.372000000003</v>
      </c>
      <c r="I1681" s="5">
        <f t="shared" si="26"/>
        <v>163865239.7685613</v>
      </c>
    </row>
    <row r="1682" spans="1:9" x14ac:dyDescent="0.45">
      <c r="A1682" s="4" t="s">
        <v>145</v>
      </c>
      <c r="B1682" s="4">
        <v>10.55</v>
      </c>
      <c r="C1682" s="4" t="s">
        <v>105</v>
      </c>
      <c r="D1682" s="4" t="s">
        <v>244</v>
      </c>
      <c r="E1682" s="4">
        <v>1</v>
      </c>
      <c r="F1682" s="4">
        <v>10.55</v>
      </c>
      <c r="G1682" s="4">
        <v>21.1</v>
      </c>
      <c r="H1682" s="4">
        <v>21.1</v>
      </c>
      <c r="I1682" s="5">
        <f t="shared" si="26"/>
        <v>163865260.8685613</v>
      </c>
    </row>
    <row r="1683" spans="1:9" x14ac:dyDescent="0.45">
      <c r="A1683" s="4" t="s">
        <v>145</v>
      </c>
      <c r="B1683" s="4">
        <v>10.55</v>
      </c>
      <c r="C1683" s="4" t="s">
        <v>105</v>
      </c>
      <c r="D1683" s="4" t="s">
        <v>266</v>
      </c>
      <c r="E1683" s="4">
        <v>1</v>
      </c>
      <c r="F1683" s="4">
        <v>10.55</v>
      </c>
      <c r="G1683" s="4">
        <v>21.1</v>
      </c>
      <c r="H1683" s="4">
        <v>42.2</v>
      </c>
      <c r="I1683" s="5">
        <f t="shared" si="26"/>
        <v>163865281.96856129</v>
      </c>
    </row>
    <row r="1684" spans="1:9" x14ac:dyDescent="0.45">
      <c r="A1684" s="4" t="s">
        <v>145</v>
      </c>
      <c r="B1684" s="4">
        <v>10.55</v>
      </c>
      <c r="C1684" s="4" t="s">
        <v>105</v>
      </c>
      <c r="D1684" s="4" t="s">
        <v>193</v>
      </c>
      <c r="E1684" s="4">
        <v>30</v>
      </c>
      <c r="F1684" s="4">
        <v>316.5</v>
      </c>
      <c r="G1684" s="4">
        <v>633</v>
      </c>
      <c r="H1684" s="4">
        <v>675.2</v>
      </c>
      <c r="I1684" s="5">
        <f t="shared" si="26"/>
        <v>163865914.96856129</v>
      </c>
    </row>
    <row r="1685" spans="1:9" x14ac:dyDescent="0.45">
      <c r="A1685" s="4" t="s">
        <v>145</v>
      </c>
      <c r="B1685" s="4">
        <v>10.55</v>
      </c>
      <c r="C1685" s="4" t="s">
        <v>105</v>
      </c>
      <c r="D1685" s="4" t="s">
        <v>216</v>
      </c>
      <c r="E1685" s="4">
        <v>3.96</v>
      </c>
      <c r="F1685" s="4">
        <v>41.777999999999999</v>
      </c>
      <c r="G1685" s="4">
        <v>83.555999999999997</v>
      </c>
      <c r="H1685" s="4">
        <v>758.75599999999997</v>
      </c>
      <c r="I1685" s="5">
        <f t="shared" si="26"/>
        <v>163865998.52456129</v>
      </c>
    </row>
    <row r="1686" spans="1:9" x14ac:dyDescent="0.45">
      <c r="A1686" s="4" t="s">
        <v>145</v>
      </c>
      <c r="B1686" s="4">
        <v>10.55</v>
      </c>
      <c r="C1686" s="4" t="s">
        <v>105</v>
      </c>
      <c r="D1686" s="4" t="s">
        <v>228</v>
      </c>
      <c r="E1686" s="4">
        <v>1</v>
      </c>
      <c r="F1686" s="4">
        <v>10.55</v>
      </c>
      <c r="G1686" s="4">
        <v>21.1</v>
      </c>
      <c r="H1686" s="4">
        <v>779.85599999999999</v>
      </c>
      <c r="I1686" s="5">
        <f t="shared" si="26"/>
        <v>163866019.62456128</v>
      </c>
    </row>
    <row r="1687" spans="1:9" x14ac:dyDescent="0.45">
      <c r="A1687" s="4" t="s">
        <v>145</v>
      </c>
      <c r="B1687" s="4">
        <v>16.940000000000001</v>
      </c>
      <c r="C1687" s="4" t="s">
        <v>127</v>
      </c>
      <c r="D1687" s="4" t="s">
        <v>197</v>
      </c>
      <c r="E1687" s="4">
        <v>1</v>
      </c>
      <c r="F1687" s="4">
        <v>16.940000000000001</v>
      </c>
      <c r="G1687" s="4">
        <v>33.880000000000003</v>
      </c>
      <c r="H1687" s="4">
        <v>33.880000000000003</v>
      </c>
      <c r="I1687" s="5">
        <f t="shared" si="26"/>
        <v>163866053.50456128</v>
      </c>
    </row>
    <row r="1688" spans="1:9" x14ac:dyDescent="0.45">
      <c r="A1688" s="4" t="s">
        <v>145</v>
      </c>
      <c r="B1688" s="4">
        <v>16.940000000000001</v>
      </c>
      <c r="C1688" s="4" t="s">
        <v>127</v>
      </c>
      <c r="D1688" s="4" t="s">
        <v>202</v>
      </c>
      <c r="E1688" s="4">
        <v>1.75</v>
      </c>
      <c r="F1688" s="4">
        <v>29.645</v>
      </c>
      <c r="G1688" s="4">
        <v>59.29</v>
      </c>
      <c r="H1688" s="4">
        <v>93.17</v>
      </c>
      <c r="I1688" s="5">
        <f t="shared" si="26"/>
        <v>163866112.79456127</v>
      </c>
    </row>
    <row r="1689" spans="1:9" x14ac:dyDescent="0.45">
      <c r="A1689" s="4" t="s">
        <v>145</v>
      </c>
      <c r="B1689" s="4">
        <v>16.940000000000001</v>
      </c>
      <c r="C1689" s="4" t="s">
        <v>127</v>
      </c>
      <c r="D1689" s="4" t="s">
        <v>210</v>
      </c>
      <c r="E1689" s="4">
        <v>3.2</v>
      </c>
      <c r="F1689" s="4">
        <v>54.207999999999998</v>
      </c>
      <c r="G1689" s="4">
        <v>108.416</v>
      </c>
      <c r="H1689" s="4">
        <v>201.58600000000001</v>
      </c>
      <c r="I1689" s="5">
        <f t="shared" si="26"/>
        <v>163866221.21056128</v>
      </c>
    </row>
    <row r="1690" spans="1:9" x14ac:dyDescent="0.45">
      <c r="A1690" s="4" t="s">
        <v>145</v>
      </c>
      <c r="B1690" s="4">
        <v>16.940000000000001</v>
      </c>
      <c r="C1690" s="4" t="s">
        <v>127</v>
      </c>
      <c r="D1690" s="4" t="s">
        <v>259</v>
      </c>
      <c r="E1690" s="4">
        <v>1.6</v>
      </c>
      <c r="F1690" s="4">
        <v>27.103999999999999</v>
      </c>
      <c r="G1690" s="4">
        <v>54.207999999999998</v>
      </c>
      <c r="H1690" s="4">
        <v>255.79400000000001</v>
      </c>
      <c r="I1690" s="5">
        <f t="shared" si="26"/>
        <v>163866275.41856128</v>
      </c>
    </row>
    <row r="1691" spans="1:9" x14ac:dyDescent="0.45">
      <c r="A1691" s="4" t="s">
        <v>145</v>
      </c>
      <c r="B1691" s="4">
        <v>4</v>
      </c>
      <c r="C1691" s="4" t="s">
        <v>26</v>
      </c>
      <c r="D1691" s="4" t="s">
        <v>224</v>
      </c>
      <c r="E1691" s="4">
        <v>4.8</v>
      </c>
      <c r="F1691" s="4">
        <v>19.2</v>
      </c>
      <c r="G1691" s="4">
        <v>38.4</v>
      </c>
      <c r="H1691" s="4">
        <v>38.4</v>
      </c>
      <c r="I1691" s="5">
        <f t="shared" si="26"/>
        <v>163866313.81856129</v>
      </c>
    </row>
    <row r="1692" spans="1:9" x14ac:dyDescent="0.45">
      <c r="A1692" s="4" t="s">
        <v>145</v>
      </c>
      <c r="B1692" s="4">
        <v>4</v>
      </c>
      <c r="C1692" s="4" t="s">
        <v>26</v>
      </c>
      <c r="D1692" s="4" t="s">
        <v>204</v>
      </c>
      <c r="E1692" s="4">
        <v>0.5</v>
      </c>
      <c r="F1692" s="4">
        <v>2</v>
      </c>
      <c r="G1692" s="4">
        <v>4</v>
      </c>
      <c r="H1692" s="4">
        <v>42.4</v>
      </c>
      <c r="I1692" s="5">
        <f t="shared" si="26"/>
        <v>163866317.81856129</v>
      </c>
    </row>
    <row r="1693" spans="1:9" x14ac:dyDescent="0.45">
      <c r="A1693" s="4" t="s">
        <v>145</v>
      </c>
      <c r="B1693" s="4">
        <v>4</v>
      </c>
      <c r="C1693" s="4" t="s">
        <v>26</v>
      </c>
      <c r="D1693" s="4" t="s">
        <v>235</v>
      </c>
      <c r="E1693" s="4">
        <v>15</v>
      </c>
      <c r="F1693" s="4">
        <v>60</v>
      </c>
      <c r="G1693" s="4">
        <v>120</v>
      </c>
      <c r="H1693" s="4">
        <v>162.4</v>
      </c>
      <c r="I1693" s="5">
        <f t="shared" si="26"/>
        <v>163866437.81856129</v>
      </c>
    </row>
    <row r="1694" spans="1:9" x14ac:dyDescent="0.45">
      <c r="A1694" s="4" t="s">
        <v>145</v>
      </c>
      <c r="B1694" s="4">
        <v>4</v>
      </c>
      <c r="C1694" s="4" t="s">
        <v>26</v>
      </c>
      <c r="D1694" s="4" t="s">
        <v>216</v>
      </c>
      <c r="E1694" s="4">
        <v>3.96</v>
      </c>
      <c r="F1694" s="4">
        <v>15.84</v>
      </c>
      <c r="G1694" s="4">
        <v>31.68</v>
      </c>
      <c r="H1694" s="4">
        <v>194.08</v>
      </c>
      <c r="I1694" s="5">
        <f t="shared" si="26"/>
        <v>163866469.49856129</v>
      </c>
    </row>
    <row r="1695" spans="1:9" x14ac:dyDescent="0.45">
      <c r="A1695" s="4" t="s">
        <v>145</v>
      </c>
      <c r="B1695" s="4">
        <v>44204.440999999999</v>
      </c>
      <c r="C1695" s="4" t="s">
        <v>32</v>
      </c>
      <c r="D1695" s="4" t="s">
        <v>188</v>
      </c>
      <c r="E1695" s="4">
        <v>0.5</v>
      </c>
      <c r="F1695" s="4">
        <v>22102.220499999999</v>
      </c>
      <c r="G1695" s="4">
        <v>44204.440999999999</v>
      </c>
      <c r="H1695" s="4">
        <v>44204.440999999999</v>
      </c>
      <c r="I1695" s="5">
        <f t="shared" si="26"/>
        <v>163910673.93956131</v>
      </c>
    </row>
    <row r="1696" spans="1:9" x14ac:dyDescent="0.45">
      <c r="A1696" s="4" t="s">
        <v>145</v>
      </c>
      <c r="B1696" s="4">
        <v>44204.440999999999</v>
      </c>
      <c r="C1696" s="4" t="s">
        <v>32</v>
      </c>
      <c r="D1696" s="4" t="s">
        <v>198</v>
      </c>
      <c r="E1696" s="4">
        <v>0.01</v>
      </c>
      <c r="F1696" s="4">
        <v>442.04441000000003</v>
      </c>
      <c r="G1696" s="4">
        <v>884.08882000000006</v>
      </c>
      <c r="H1696" s="4">
        <v>45088.529820000003</v>
      </c>
      <c r="I1696" s="5">
        <f t="shared" si="26"/>
        <v>163911558.02838132</v>
      </c>
    </row>
    <row r="1697" spans="1:9" x14ac:dyDescent="0.45">
      <c r="A1697" s="4" t="s">
        <v>145</v>
      </c>
      <c r="B1697" s="4">
        <v>44204.440999999999</v>
      </c>
      <c r="C1697" s="4" t="s">
        <v>32</v>
      </c>
      <c r="D1697" s="4" t="s">
        <v>253</v>
      </c>
      <c r="E1697" s="4">
        <v>1</v>
      </c>
      <c r="F1697" s="4">
        <v>44204.440999999999</v>
      </c>
      <c r="G1697" s="4">
        <v>88408.881999999998</v>
      </c>
      <c r="H1697" s="4">
        <v>133497.41182000001</v>
      </c>
      <c r="I1697" s="5">
        <f t="shared" si="26"/>
        <v>163999966.91038132</v>
      </c>
    </row>
    <row r="1698" spans="1:9" x14ac:dyDescent="0.45">
      <c r="A1698" s="4" t="s">
        <v>145</v>
      </c>
      <c r="B1698" s="4">
        <v>44204.440999999999</v>
      </c>
      <c r="C1698" s="4" t="s">
        <v>32</v>
      </c>
      <c r="D1698" s="4" t="s">
        <v>202</v>
      </c>
      <c r="E1698" s="4">
        <v>1.75</v>
      </c>
      <c r="F1698" s="4">
        <v>77357.77175</v>
      </c>
      <c r="G1698" s="4">
        <v>154715.5435</v>
      </c>
      <c r="H1698" s="4">
        <v>288212.95532000001</v>
      </c>
      <c r="I1698" s="5">
        <f t="shared" si="26"/>
        <v>164154682.45388132</v>
      </c>
    </row>
    <row r="1699" spans="1:9" x14ac:dyDescent="0.45">
      <c r="A1699" s="4" t="s">
        <v>145</v>
      </c>
      <c r="B1699" s="4">
        <v>190.41</v>
      </c>
      <c r="C1699" s="4" t="s">
        <v>106</v>
      </c>
      <c r="D1699" s="4" t="s">
        <v>188</v>
      </c>
      <c r="E1699" s="4">
        <v>0.5</v>
      </c>
      <c r="F1699" s="4">
        <v>95.204999999999998</v>
      </c>
      <c r="G1699" s="4">
        <v>190.41</v>
      </c>
      <c r="H1699" s="4">
        <v>190.41</v>
      </c>
      <c r="I1699" s="5">
        <f t="shared" si="26"/>
        <v>164154872.86388132</v>
      </c>
    </row>
    <row r="1700" spans="1:9" x14ac:dyDescent="0.45">
      <c r="A1700" s="4" t="s">
        <v>145</v>
      </c>
      <c r="B1700" s="4">
        <v>190.41</v>
      </c>
      <c r="C1700" s="4" t="s">
        <v>106</v>
      </c>
      <c r="D1700" s="4" t="s">
        <v>197</v>
      </c>
      <c r="E1700" s="4">
        <v>1</v>
      </c>
      <c r="F1700" s="4">
        <v>190.41</v>
      </c>
      <c r="G1700" s="4">
        <v>380.82</v>
      </c>
      <c r="H1700" s="4">
        <v>571.23</v>
      </c>
      <c r="I1700" s="5">
        <f t="shared" si="26"/>
        <v>164155253.68388131</v>
      </c>
    </row>
    <row r="1701" spans="1:9" x14ac:dyDescent="0.45">
      <c r="A1701" s="4" t="s">
        <v>145</v>
      </c>
      <c r="B1701" s="4">
        <v>190.41</v>
      </c>
      <c r="C1701" s="4" t="s">
        <v>106</v>
      </c>
      <c r="D1701" s="4" t="s">
        <v>193</v>
      </c>
      <c r="E1701" s="4">
        <v>30</v>
      </c>
      <c r="F1701" s="4">
        <v>5712.3</v>
      </c>
      <c r="G1701" s="4">
        <v>11424.6</v>
      </c>
      <c r="H1701" s="4">
        <v>11995.83</v>
      </c>
      <c r="I1701" s="5">
        <f t="shared" si="26"/>
        <v>164166678.28388131</v>
      </c>
    </row>
    <row r="1702" spans="1:9" x14ac:dyDescent="0.45">
      <c r="A1702" s="4" t="s">
        <v>145</v>
      </c>
      <c r="B1702" s="4">
        <v>190.41</v>
      </c>
      <c r="C1702" s="4" t="s">
        <v>106</v>
      </c>
      <c r="D1702" s="4" t="s">
        <v>253</v>
      </c>
      <c r="E1702" s="4">
        <v>1</v>
      </c>
      <c r="F1702" s="4">
        <v>190.41</v>
      </c>
      <c r="G1702" s="4">
        <v>380.82</v>
      </c>
      <c r="H1702" s="4">
        <v>12376.65</v>
      </c>
      <c r="I1702" s="5">
        <f t="shared" si="26"/>
        <v>164167059.1038813</v>
      </c>
    </row>
    <row r="1703" spans="1:9" x14ac:dyDescent="0.45">
      <c r="A1703" s="4" t="s">
        <v>145</v>
      </c>
      <c r="B1703" s="4">
        <v>162706.598</v>
      </c>
      <c r="C1703" s="4" t="s">
        <v>107</v>
      </c>
      <c r="D1703" s="4" t="s">
        <v>188</v>
      </c>
      <c r="E1703" s="4">
        <v>0.5</v>
      </c>
      <c r="F1703" s="4">
        <v>81353.298999999999</v>
      </c>
      <c r="G1703" s="4">
        <v>162706.598</v>
      </c>
      <c r="H1703" s="4">
        <v>162706.598</v>
      </c>
      <c r="I1703" s="5">
        <f t="shared" si="26"/>
        <v>164329765.70188129</v>
      </c>
    </row>
    <row r="1704" spans="1:9" x14ac:dyDescent="0.45">
      <c r="A1704" s="4" t="s">
        <v>145</v>
      </c>
      <c r="B1704" s="4">
        <v>162706.598</v>
      </c>
      <c r="C1704" s="4" t="s">
        <v>107</v>
      </c>
      <c r="D1704" s="4" t="s">
        <v>235</v>
      </c>
      <c r="E1704" s="4">
        <v>15</v>
      </c>
      <c r="F1704" s="4">
        <v>2440598.9700000002</v>
      </c>
      <c r="G1704" s="4">
        <v>4881197.9400000004</v>
      </c>
      <c r="H1704" s="4">
        <v>5043904.5379999997</v>
      </c>
      <c r="I1704" s="5">
        <f t="shared" si="26"/>
        <v>169210963.64188129</v>
      </c>
    </row>
    <row r="1705" spans="1:9" x14ac:dyDescent="0.45">
      <c r="A1705" s="4" t="s">
        <v>145</v>
      </c>
      <c r="B1705" s="4">
        <v>162706.598</v>
      </c>
      <c r="C1705" s="4" t="s">
        <v>107</v>
      </c>
      <c r="D1705" s="4" t="s">
        <v>216</v>
      </c>
      <c r="E1705" s="4">
        <v>3.96</v>
      </c>
      <c r="F1705" s="4">
        <v>644318.12808000005</v>
      </c>
      <c r="G1705" s="4">
        <v>1288636.2561600001</v>
      </c>
      <c r="H1705" s="4">
        <v>6332540.79416</v>
      </c>
      <c r="I1705" s="5">
        <f t="shared" si="26"/>
        <v>170499599.89804128</v>
      </c>
    </row>
    <row r="1706" spans="1:9" x14ac:dyDescent="0.45">
      <c r="A1706" s="4" t="s">
        <v>145</v>
      </c>
      <c r="B1706" s="4">
        <v>162706.598</v>
      </c>
      <c r="C1706" s="4" t="s">
        <v>107</v>
      </c>
      <c r="D1706" s="4" t="s">
        <v>197</v>
      </c>
      <c r="E1706" s="4">
        <v>1</v>
      </c>
      <c r="F1706" s="4">
        <v>162706.598</v>
      </c>
      <c r="G1706" s="4">
        <v>325413.196</v>
      </c>
      <c r="H1706" s="4">
        <v>6657953.9901599996</v>
      </c>
      <c r="I1706" s="5">
        <f t="shared" si="26"/>
        <v>170825013.09404129</v>
      </c>
    </row>
    <row r="1707" spans="1:9" x14ac:dyDescent="0.45">
      <c r="A1707" s="4" t="s">
        <v>145</v>
      </c>
      <c r="B1707" s="4">
        <v>6110.2349999999997</v>
      </c>
      <c r="C1707" s="4" t="s">
        <v>39</v>
      </c>
      <c r="D1707" s="4" t="s">
        <v>191</v>
      </c>
      <c r="E1707" s="4">
        <v>6.3E-2</v>
      </c>
      <c r="F1707" s="4">
        <v>384.94480499999997</v>
      </c>
      <c r="G1707" s="4">
        <v>769.88960999999995</v>
      </c>
      <c r="H1707" s="4">
        <v>769.88960999999995</v>
      </c>
      <c r="I1707" s="5">
        <f t="shared" si="26"/>
        <v>170825782.98365128</v>
      </c>
    </row>
    <row r="1708" spans="1:9" x14ac:dyDescent="0.45">
      <c r="A1708" s="4" t="s">
        <v>145</v>
      </c>
      <c r="B1708" s="4">
        <v>6110.2349999999997</v>
      </c>
      <c r="C1708" s="4" t="s">
        <v>39</v>
      </c>
      <c r="D1708" s="4" t="s">
        <v>218</v>
      </c>
      <c r="E1708" s="4">
        <v>1</v>
      </c>
      <c r="F1708" s="4">
        <v>6110.2349999999997</v>
      </c>
      <c r="G1708" s="4">
        <v>12220.47</v>
      </c>
      <c r="H1708" s="4">
        <v>12990.35961</v>
      </c>
      <c r="I1708" s="5">
        <f t="shared" si="26"/>
        <v>170838003.45365128</v>
      </c>
    </row>
    <row r="1709" spans="1:9" x14ac:dyDescent="0.45">
      <c r="A1709" s="4" t="s">
        <v>145</v>
      </c>
      <c r="B1709" s="4">
        <v>6110.2349999999997</v>
      </c>
      <c r="C1709" s="4" t="s">
        <v>39</v>
      </c>
      <c r="D1709" s="4" t="s">
        <v>255</v>
      </c>
      <c r="E1709" s="4">
        <v>1.38</v>
      </c>
      <c r="F1709" s="4">
        <v>8432.1242999999995</v>
      </c>
      <c r="G1709" s="4">
        <v>16864.248599999999</v>
      </c>
      <c r="H1709" s="4">
        <v>29854.608209999999</v>
      </c>
      <c r="I1709" s="5">
        <f t="shared" si="26"/>
        <v>170854867.70225129</v>
      </c>
    </row>
    <row r="1710" spans="1:9" x14ac:dyDescent="0.45">
      <c r="A1710" s="4" t="s">
        <v>145</v>
      </c>
      <c r="B1710" s="4">
        <v>6110.2349999999997</v>
      </c>
      <c r="C1710" s="4" t="s">
        <v>39</v>
      </c>
      <c r="D1710" s="4" t="s">
        <v>250</v>
      </c>
      <c r="E1710" s="4">
        <v>3.71</v>
      </c>
      <c r="F1710" s="4">
        <v>22668.971850000002</v>
      </c>
      <c r="G1710" s="4">
        <v>45337.943700000003</v>
      </c>
      <c r="H1710" s="4">
        <v>75192.551909999995</v>
      </c>
      <c r="I1710" s="5">
        <f t="shared" si="26"/>
        <v>170900205.64595127</v>
      </c>
    </row>
    <row r="1711" spans="1:9" x14ac:dyDescent="0.45">
      <c r="A1711" s="4" t="s">
        <v>145</v>
      </c>
      <c r="B1711" s="4">
        <v>1609.4</v>
      </c>
      <c r="C1711" s="4" t="s">
        <v>109</v>
      </c>
      <c r="D1711" s="4" t="s">
        <v>190</v>
      </c>
      <c r="E1711" s="4">
        <v>0.75</v>
      </c>
      <c r="F1711" s="4">
        <v>1207.05</v>
      </c>
      <c r="G1711" s="4">
        <v>2414.1</v>
      </c>
      <c r="H1711" s="4">
        <v>2414.1</v>
      </c>
      <c r="I1711" s="5">
        <f t="shared" si="26"/>
        <v>170902619.74595127</v>
      </c>
    </row>
    <row r="1712" spans="1:9" x14ac:dyDescent="0.45">
      <c r="A1712" s="4" t="s">
        <v>145</v>
      </c>
      <c r="B1712" s="4">
        <v>1609.4</v>
      </c>
      <c r="C1712" s="4" t="s">
        <v>109</v>
      </c>
      <c r="D1712" s="4" t="s">
        <v>267</v>
      </c>
      <c r="E1712" s="4">
        <v>0.45</v>
      </c>
      <c r="F1712" s="4">
        <v>724.23</v>
      </c>
      <c r="G1712" s="4">
        <v>1448.46</v>
      </c>
      <c r="H1712" s="4">
        <v>3862.56</v>
      </c>
      <c r="I1712" s="5">
        <f t="shared" si="26"/>
        <v>170904068.20595127</v>
      </c>
    </row>
    <row r="1713" spans="1:9" x14ac:dyDescent="0.45">
      <c r="A1713" s="4" t="s">
        <v>145</v>
      </c>
      <c r="B1713" s="4">
        <v>1609.4</v>
      </c>
      <c r="C1713" s="4" t="s">
        <v>109</v>
      </c>
      <c r="D1713" s="4" t="s">
        <v>268</v>
      </c>
      <c r="E1713" s="4">
        <v>0.125</v>
      </c>
      <c r="F1713" s="4">
        <v>201.17500000000001</v>
      </c>
      <c r="G1713" s="4">
        <v>402.35</v>
      </c>
      <c r="H1713" s="4">
        <v>4264.91</v>
      </c>
      <c r="I1713" s="5">
        <f t="shared" si="26"/>
        <v>170904470.55595127</v>
      </c>
    </row>
    <row r="1714" spans="1:9" x14ac:dyDescent="0.45">
      <c r="A1714" s="4" t="s">
        <v>145</v>
      </c>
      <c r="B1714" s="4">
        <v>1609.4</v>
      </c>
      <c r="C1714" s="4" t="s">
        <v>109</v>
      </c>
      <c r="D1714" s="4" t="s">
        <v>244</v>
      </c>
      <c r="E1714" s="4">
        <v>1</v>
      </c>
      <c r="F1714" s="4">
        <v>1609.4</v>
      </c>
      <c r="G1714" s="4">
        <v>3218.8</v>
      </c>
      <c r="H1714" s="4">
        <v>7483.71</v>
      </c>
      <c r="I1714" s="5">
        <f t="shared" si="26"/>
        <v>170907689.35595128</v>
      </c>
    </row>
    <row r="1715" spans="1:9" x14ac:dyDescent="0.45">
      <c r="A1715" s="4" t="s">
        <v>145</v>
      </c>
      <c r="B1715" s="4">
        <v>1609.4</v>
      </c>
      <c r="C1715" s="4" t="s">
        <v>109</v>
      </c>
      <c r="D1715" s="4" t="s">
        <v>253</v>
      </c>
      <c r="E1715" s="4">
        <v>1</v>
      </c>
      <c r="F1715" s="4">
        <v>1609.4</v>
      </c>
      <c r="G1715" s="4">
        <v>3218.8</v>
      </c>
      <c r="H1715" s="4">
        <v>10702.51</v>
      </c>
      <c r="I1715" s="5">
        <f t="shared" si="26"/>
        <v>170910908.15595129</v>
      </c>
    </row>
    <row r="1716" spans="1:9" x14ac:dyDescent="0.45">
      <c r="A1716" s="4" t="s">
        <v>145</v>
      </c>
      <c r="B1716" s="4">
        <v>999.62</v>
      </c>
      <c r="C1716" s="4" t="s">
        <v>19</v>
      </c>
      <c r="D1716" s="4" t="s">
        <v>202</v>
      </c>
      <c r="E1716" s="4">
        <v>1.75</v>
      </c>
      <c r="F1716" s="4">
        <v>1749.335</v>
      </c>
      <c r="G1716" s="4">
        <v>3498.67</v>
      </c>
      <c r="H1716" s="4">
        <v>3498.67</v>
      </c>
      <c r="I1716" s="5">
        <f t="shared" si="26"/>
        <v>170914406.82595128</v>
      </c>
    </row>
    <row r="1717" spans="1:9" x14ac:dyDescent="0.45">
      <c r="A1717" s="4" t="s">
        <v>145</v>
      </c>
      <c r="B1717" s="4">
        <v>999.62</v>
      </c>
      <c r="C1717" s="4" t="s">
        <v>19</v>
      </c>
      <c r="D1717" s="4" t="s">
        <v>201</v>
      </c>
      <c r="E1717" s="4">
        <v>0.188</v>
      </c>
      <c r="F1717" s="4">
        <v>187.92856</v>
      </c>
      <c r="G1717" s="4">
        <v>375.85712000000001</v>
      </c>
      <c r="H1717" s="4">
        <v>3874.5271200000002</v>
      </c>
      <c r="I1717" s="5">
        <f t="shared" si="26"/>
        <v>170914782.68307129</v>
      </c>
    </row>
    <row r="1718" spans="1:9" x14ac:dyDescent="0.45">
      <c r="A1718" s="4" t="s">
        <v>145</v>
      </c>
      <c r="B1718" s="4">
        <v>999.62</v>
      </c>
      <c r="C1718" s="4" t="s">
        <v>19</v>
      </c>
      <c r="D1718" s="4" t="s">
        <v>269</v>
      </c>
      <c r="E1718" s="4">
        <v>2</v>
      </c>
      <c r="F1718" s="4">
        <v>1999.24</v>
      </c>
      <c r="G1718" s="4">
        <v>3998.48</v>
      </c>
      <c r="H1718" s="4">
        <v>7873.0071200000002</v>
      </c>
      <c r="I1718" s="5">
        <f t="shared" si="26"/>
        <v>170918781.16307127</v>
      </c>
    </row>
    <row r="1719" spans="1:9" x14ac:dyDescent="0.45">
      <c r="A1719" s="4" t="s">
        <v>145</v>
      </c>
      <c r="B1719" s="4">
        <v>999.62</v>
      </c>
      <c r="C1719" s="4" t="s">
        <v>19</v>
      </c>
      <c r="D1719" s="4" t="s">
        <v>205</v>
      </c>
      <c r="E1719" s="4">
        <v>0.9</v>
      </c>
      <c r="F1719" s="4">
        <v>899.65800000000002</v>
      </c>
      <c r="G1719" s="4">
        <v>1799.316</v>
      </c>
      <c r="H1719" s="4">
        <v>9672.3231199999991</v>
      </c>
      <c r="I1719" s="5">
        <f t="shared" si="26"/>
        <v>170920580.47907129</v>
      </c>
    </row>
    <row r="1720" spans="1:9" x14ac:dyDescent="0.45">
      <c r="A1720" s="4" t="s">
        <v>145</v>
      </c>
      <c r="B1720" s="4">
        <v>5.0000000000000001E-3</v>
      </c>
      <c r="C1720" s="4" t="s">
        <v>110</v>
      </c>
      <c r="D1720" s="4" t="s">
        <v>197</v>
      </c>
      <c r="E1720" s="4">
        <v>1</v>
      </c>
      <c r="F1720" s="4">
        <v>5.0000000000000001E-3</v>
      </c>
      <c r="G1720" s="4">
        <v>0.01</v>
      </c>
      <c r="H1720" s="4">
        <v>0.01</v>
      </c>
      <c r="I1720" s="5">
        <f t="shared" si="26"/>
        <v>170920580.48907128</v>
      </c>
    </row>
    <row r="1721" spans="1:9" x14ac:dyDescent="0.45">
      <c r="A1721" s="4" t="s">
        <v>145</v>
      </c>
      <c r="B1721" s="4">
        <v>5.0000000000000001E-3</v>
      </c>
      <c r="C1721" s="4" t="s">
        <v>110</v>
      </c>
      <c r="D1721" s="4" t="s">
        <v>201</v>
      </c>
      <c r="E1721" s="4">
        <v>0.188</v>
      </c>
      <c r="F1721" s="4">
        <v>9.3999999999999997E-4</v>
      </c>
      <c r="G1721" s="4">
        <v>1.8799999999999999E-3</v>
      </c>
      <c r="H1721" s="4">
        <v>1.188E-2</v>
      </c>
      <c r="I1721" s="5">
        <f t="shared" si="26"/>
        <v>170920580.49095127</v>
      </c>
    </row>
    <row r="1722" spans="1:9" x14ac:dyDescent="0.45">
      <c r="A1722" s="4" t="s">
        <v>145</v>
      </c>
      <c r="B1722" s="4">
        <v>5.0000000000000001E-3</v>
      </c>
      <c r="C1722" s="4" t="s">
        <v>110</v>
      </c>
      <c r="D1722" s="4" t="s">
        <v>253</v>
      </c>
      <c r="E1722" s="4">
        <v>1</v>
      </c>
      <c r="F1722" s="4">
        <v>5.0000000000000001E-3</v>
      </c>
      <c r="G1722" s="4">
        <v>0.01</v>
      </c>
      <c r="H1722" s="4">
        <v>2.188E-2</v>
      </c>
      <c r="I1722" s="5">
        <f t="shared" si="26"/>
        <v>170920580.50095126</v>
      </c>
    </row>
    <row r="1723" spans="1:9" x14ac:dyDescent="0.45">
      <c r="A1723" s="4" t="s">
        <v>145</v>
      </c>
      <c r="B1723" s="4">
        <v>5.0000000000000001E-3</v>
      </c>
      <c r="C1723" s="4" t="s">
        <v>110</v>
      </c>
      <c r="D1723" s="4" t="s">
        <v>202</v>
      </c>
      <c r="E1723" s="4">
        <v>1.75</v>
      </c>
      <c r="F1723" s="4">
        <v>8.7500000000000008E-3</v>
      </c>
      <c r="G1723" s="4">
        <v>1.7500000000000002E-2</v>
      </c>
      <c r="H1723" s="4">
        <v>3.9379999999999998E-2</v>
      </c>
      <c r="I1723" s="5">
        <f t="shared" si="26"/>
        <v>170920580.51845127</v>
      </c>
    </row>
    <row r="1724" spans="1:9" x14ac:dyDescent="0.45">
      <c r="A1724" s="4" t="s">
        <v>145</v>
      </c>
      <c r="B1724" s="4">
        <v>5.0000000000000001E-3</v>
      </c>
      <c r="C1724" s="4" t="s">
        <v>110</v>
      </c>
      <c r="D1724" s="4" t="s">
        <v>203</v>
      </c>
      <c r="E1724" s="4">
        <v>2</v>
      </c>
      <c r="F1724" s="4">
        <v>0.01</v>
      </c>
      <c r="G1724" s="4">
        <v>0.02</v>
      </c>
      <c r="H1724" s="4">
        <v>5.9380000000000002E-2</v>
      </c>
      <c r="I1724" s="5">
        <f t="shared" si="26"/>
        <v>170920580.53845128</v>
      </c>
    </row>
    <row r="1725" spans="1:9" x14ac:dyDescent="0.45">
      <c r="A1725" s="4" t="s">
        <v>145</v>
      </c>
      <c r="B1725" s="4">
        <v>5.0000000000000001E-3</v>
      </c>
      <c r="C1725" s="4" t="s">
        <v>110</v>
      </c>
      <c r="D1725" s="4" t="s">
        <v>193</v>
      </c>
      <c r="E1725" s="4">
        <v>30</v>
      </c>
      <c r="F1725" s="4">
        <v>0.15</v>
      </c>
      <c r="G1725" s="4">
        <v>0.3</v>
      </c>
      <c r="H1725" s="4">
        <v>0.35937999999999998</v>
      </c>
      <c r="I1725" s="5">
        <f t="shared" si="26"/>
        <v>170920580.8384513</v>
      </c>
    </row>
    <row r="1726" spans="1:9" x14ac:dyDescent="0.45">
      <c r="A1726" s="4" t="s">
        <v>145</v>
      </c>
      <c r="B1726" s="4">
        <v>5310.59</v>
      </c>
      <c r="C1726" s="4" t="s">
        <v>27</v>
      </c>
      <c r="D1726" s="4" t="s">
        <v>211</v>
      </c>
      <c r="E1726" s="4">
        <v>0.6</v>
      </c>
      <c r="F1726" s="4">
        <v>3186.3539999999998</v>
      </c>
      <c r="G1726" s="4">
        <v>6372.7079999999996</v>
      </c>
      <c r="H1726" s="4">
        <v>6372.7079999999996</v>
      </c>
      <c r="I1726" s="5">
        <f t="shared" si="26"/>
        <v>170926953.5464513</v>
      </c>
    </row>
    <row r="1727" spans="1:9" x14ac:dyDescent="0.45">
      <c r="A1727" s="4" t="s">
        <v>145</v>
      </c>
      <c r="B1727" s="4">
        <v>5310.59</v>
      </c>
      <c r="C1727" s="4" t="s">
        <v>27</v>
      </c>
      <c r="D1727" s="4" t="s">
        <v>224</v>
      </c>
      <c r="E1727" s="4">
        <v>4.8</v>
      </c>
      <c r="F1727" s="4">
        <v>25490.831999999999</v>
      </c>
      <c r="G1727" s="4">
        <v>50981.663999999997</v>
      </c>
      <c r="H1727" s="4">
        <v>57354.372000000003</v>
      </c>
      <c r="I1727" s="5">
        <f t="shared" si="26"/>
        <v>170977935.2104513</v>
      </c>
    </row>
    <row r="1728" spans="1:9" x14ac:dyDescent="0.45">
      <c r="A1728" s="4" t="s">
        <v>145</v>
      </c>
      <c r="B1728" s="4">
        <v>5310.59</v>
      </c>
      <c r="C1728" s="4" t="s">
        <v>27</v>
      </c>
      <c r="D1728" s="4" t="s">
        <v>235</v>
      </c>
      <c r="E1728" s="4">
        <v>15</v>
      </c>
      <c r="F1728" s="4">
        <v>79658.850000000006</v>
      </c>
      <c r="G1728" s="4">
        <v>159317.70000000001</v>
      </c>
      <c r="H1728" s="4">
        <v>216672.07199999999</v>
      </c>
      <c r="I1728" s="5">
        <f t="shared" si="26"/>
        <v>171137252.91045129</v>
      </c>
    </row>
    <row r="1729" spans="1:9" x14ac:dyDescent="0.45">
      <c r="A1729" s="4" t="s">
        <v>145</v>
      </c>
      <c r="B1729" s="4">
        <v>5310.59</v>
      </c>
      <c r="C1729" s="4" t="s">
        <v>27</v>
      </c>
      <c r="D1729" s="4" t="s">
        <v>270</v>
      </c>
      <c r="E1729" s="4">
        <v>0.93</v>
      </c>
      <c r="F1729" s="4">
        <v>4938.8486999999996</v>
      </c>
      <c r="G1729" s="4">
        <v>9877.6973999999991</v>
      </c>
      <c r="H1729" s="4">
        <v>226549.76939999999</v>
      </c>
      <c r="I1729" s="5">
        <f t="shared" si="26"/>
        <v>171147130.6078513</v>
      </c>
    </row>
    <row r="1730" spans="1:9" x14ac:dyDescent="0.45">
      <c r="A1730" s="4" t="s">
        <v>145</v>
      </c>
      <c r="B1730" s="4">
        <v>14.5</v>
      </c>
      <c r="C1730" s="4" t="s">
        <v>111</v>
      </c>
      <c r="D1730" s="4" t="s">
        <v>227</v>
      </c>
      <c r="E1730" s="4">
        <v>0.4</v>
      </c>
      <c r="F1730" s="4">
        <v>5.8</v>
      </c>
      <c r="G1730" s="4">
        <v>11.6</v>
      </c>
      <c r="H1730" s="4">
        <v>11.6</v>
      </c>
      <c r="I1730" s="5">
        <f t="shared" si="26"/>
        <v>171147142.20785129</v>
      </c>
    </row>
    <row r="1731" spans="1:9" x14ac:dyDescent="0.45">
      <c r="A1731" s="4" t="s">
        <v>145</v>
      </c>
      <c r="B1731" s="4">
        <v>14.5</v>
      </c>
      <c r="C1731" s="4" t="s">
        <v>111</v>
      </c>
      <c r="D1731" s="4" t="s">
        <v>201</v>
      </c>
      <c r="E1731" s="4">
        <v>0.188</v>
      </c>
      <c r="F1731" s="4">
        <v>2.726</v>
      </c>
      <c r="G1731" s="4">
        <v>5.452</v>
      </c>
      <c r="H1731" s="4">
        <v>17.052</v>
      </c>
      <c r="I1731" s="5">
        <f t="shared" si="26"/>
        <v>171147147.65985128</v>
      </c>
    </row>
    <row r="1732" spans="1:9" x14ac:dyDescent="0.45">
      <c r="A1732" s="4" t="s">
        <v>145</v>
      </c>
      <c r="B1732" s="4">
        <v>14.5</v>
      </c>
      <c r="C1732" s="4" t="s">
        <v>111</v>
      </c>
      <c r="D1732" s="4" t="s">
        <v>206</v>
      </c>
      <c r="E1732" s="4">
        <v>0.3</v>
      </c>
      <c r="F1732" s="4">
        <v>4.3499999999999996</v>
      </c>
      <c r="G1732" s="4">
        <v>8.6999999999999993</v>
      </c>
      <c r="H1732" s="4">
        <v>25.751999999999999</v>
      </c>
      <c r="I1732" s="5">
        <f t="shared" si="26"/>
        <v>171147156.35985127</v>
      </c>
    </row>
    <row r="1733" spans="1:9" x14ac:dyDescent="0.45">
      <c r="A1733" s="4" t="s">
        <v>145</v>
      </c>
      <c r="B1733" s="4">
        <v>14.5</v>
      </c>
      <c r="C1733" s="4" t="s">
        <v>111</v>
      </c>
      <c r="D1733" s="4" t="s">
        <v>271</v>
      </c>
      <c r="E1733" s="4">
        <v>0.4</v>
      </c>
      <c r="F1733" s="4">
        <v>5.8</v>
      </c>
      <c r="G1733" s="4">
        <v>11.6</v>
      </c>
      <c r="H1733" s="4">
        <v>37.351999999999997</v>
      </c>
      <c r="I1733" s="5">
        <f t="shared" ref="I1733:I1796" si="27">I1732+G1733</f>
        <v>171147167.95985126</v>
      </c>
    </row>
    <row r="1734" spans="1:9" x14ac:dyDescent="0.45">
      <c r="A1734" s="4" t="s">
        <v>145</v>
      </c>
      <c r="B1734" s="4">
        <v>14.5</v>
      </c>
      <c r="C1734" s="4" t="s">
        <v>111</v>
      </c>
      <c r="D1734" s="4" t="s">
        <v>235</v>
      </c>
      <c r="E1734" s="4">
        <v>15</v>
      </c>
      <c r="F1734" s="4">
        <v>217.5</v>
      </c>
      <c r="G1734" s="4">
        <v>435</v>
      </c>
      <c r="H1734" s="4">
        <v>472.35199999999998</v>
      </c>
      <c r="I1734" s="5">
        <f t="shared" si="27"/>
        <v>171147602.95985126</v>
      </c>
    </row>
    <row r="1735" spans="1:9" x14ac:dyDescent="0.45">
      <c r="A1735" s="4" t="s">
        <v>145</v>
      </c>
      <c r="B1735" s="4">
        <v>624.08500000000004</v>
      </c>
      <c r="C1735" s="4" t="s">
        <v>122</v>
      </c>
      <c r="D1735" s="4" t="s">
        <v>253</v>
      </c>
      <c r="E1735" s="4">
        <v>1</v>
      </c>
      <c r="F1735" s="4">
        <v>624.08500000000004</v>
      </c>
      <c r="G1735" s="4">
        <v>1248.17</v>
      </c>
      <c r="H1735" s="4">
        <v>1248.17</v>
      </c>
      <c r="I1735" s="5">
        <f t="shared" si="27"/>
        <v>171148851.12985125</v>
      </c>
    </row>
    <row r="1736" spans="1:9" x14ac:dyDescent="0.45">
      <c r="A1736" s="4" t="s">
        <v>145</v>
      </c>
      <c r="B1736" s="4">
        <v>624.08500000000004</v>
      </c>
      <c r="C1736" s="4" t="s">
        <v>122</v>
      </c>
      <c r="D1736" s="4" t="s">
        <v>201</v>
      </c>
      <c r="E1736" s="4">
        <v>0.188</v>
      </c>
      <c r="F1736" s="4">
        <v>117.32798</v>
      </c>
      <c r="G1736" s="4">
        <v>234.65595999999999</v>
      </c>
      <c r="H1736" s="4">
        <v>1482.8259599999999</v>
      </c>
      <c r="I1736" s="5">
        <f t="shared" si="27"/>
        <v>171149085.78581125</v>
      </c>
    </row>
    <row r="1737" spans="1:9" x14ac:dyDescent="0.45">
      <c r="A1737" s="4" t="s">
        <v>145</v>
      </c>
      <c r="B1737" s="4">
        <v>1004.15</v>
      </c>
      <c r="C1737" s="4" t="s">
        <v>133</v>
      </c>
      <c r="D1737" s="4" t="s">
        <v>273</v>
      </c>
      <c r="E1737" s="4">
        <v>4</v>
      </c>
      <c r="F1737" s="4">
        <v>4016.6</v>
      </c>
      <c r="G1737" s="4">
        <v>8033.2</v>
      </c>
      <c r="H1737" s="4">
        <v>8033.2</v>
      </c>
      <c r="I1737" s="5">
        <f t="shared" si="27"/>
        <v>171157118.98581123</v>
      </c>
    </row>
    <row r="1738" spans="1:9" x14ac:dyDescent="0.45">
      <c r="A1738" s="4" t="s">
        <v>145</v>
      </c>
      <c r="B1738" s="4">
        <v>1004.15</v>
      </c>
      <c r="C1738" s="4" t="s">
        <v>133</v>
      </c>
      <c r="D1738" s="4" t="s">
        <v>188</v>
      </c>
      <c r="E1738" s="4">
        <v>0.5</v>
      </c>
      <c r="F1738" s="4">
        <v>502.07499999999999</v>
      </c>
      <c r="G1738" s="4">
        <v>1004.15</v>
      </c>
      <c r="H1738" s="4">
        <v>9037.35</v>
      </c>
      <c r="I1738" s="5">
        <f t="shared" si="27"/>
        <v>171158123.13581124</v>
      </c>
    </row>
    <row r="1739" spans="1:9" x14ac:dyDescent="0.45">
      <c r="A1739" s="4" t="s">
        <v>145</v>
      </c>
      <c r="B1739" s="4">
        <v>1004.15</v>
      </c>
      <c r="C1739" s="4" t="s">
        <v>133</v>
      </c>
      <c r="D1739" s="4" t="s">
        <v>191</v>
      </c>
      <c r="E1739" s="4">
        <v>6.3E-2</v>
      </c>
      <c r="F1739" s="4">
        <v>63.261450000000004</v>
      </c>
      <c r="G1739" s="4">
        <v>126.52290000000001</v>
      </c>
      <c r="H1739" s="4">
        <v>9163.8729000000003</v>
      </c>
      <c r="I1739" s="5">
        <f t="shared" si="27"/>
        <v>171158249.65871122</v>
      </c>
    </row>
    <row r="1740" spans="1:9" x14ac:dyDescent="0.45">
      <c r="A1740" s="4" t="s">
        <v>145</v>
      </c>
      <c r="B1740" s="4">
        <v>1004.15</v>
      </c>
      <c r="C1740" s="4" t="s">
        <v>133</v>
      </c>
      <c r="D1740" s="4" t="s">
        <v>267</v>
      </c>
      <c r="E1740" s="4">
        <v>0.45</v>
      </c>
      <c r="F1740" s="4">
        <v>451.86750000000001</v>
      </c>
      <c r="G1740" s="4">
        <v>903.73500000000001</v>
      </c>
      <c r="H1740" s="4">
        <v>10067.607900000001</v>
      </c>
      <c r="I1740" s="5">
        <f t="shared" si="27"/>
        <v>171159153.39371124</v>
      </c>
    </row>
    <row r="1741" spans="1:9" x14ac:dyDescent="0.45">
      <c r="A1741" s="4" t="s">
        <v>145</v>
      </c>
      <c r="B1741" s="4">
        <v>13743.91</v>
      </c>
      <c r="C1741" s="4" t="s">
        <v>112</v>
      </c>
      <c r="D1741" s="4" t="s">
        <v>214</v>
      </c>
      <c r="E1741" s="4">
        <v>8.8999999999999996E-2</v>
      </c>
      <c r="F1741" s="4">
        <v>1223.2079900000001</v>
      </c>
      <c r="G1741" s="4">
        <v>2446.4159800000002</v>
      </c>
      <c r="H1741" s="4">
        <v>2446.4159800000002</v>
      </c>
      <c r="I1741" s="5">
        <f t="shared" si="27"/>
        <v>171161599.80969125</v>
      </c>
    </row>
    <row r="1742" spans="1:9" x14ac:dyDescent="0.45">
      <c r="A1742" s="4" t="s">
        <v>145</v>
      </c>
      <c r="B1742" s="4">
        <v>13743.91</v>
      </c>
      <c r="C1742" s="4" t="s">
        <v>112</v>
      </c>
      <c r="D1742" s="4" t="s">
        <v>215</v>
      </c>
      <c r="E1742" s="4">
        <v>3.9E-2</v>
      </c>
      <c r="F1742" s="4">
        <v>536.01248999999996</v>
      </c>
      <c r="G1742" s="4">
        <v>1072.0249799999999</v>
      </c>
      <c r="H1742" s="4">
        <v>3518.4409599999999</v>
      </c>
      <c r="I1742" s="5">
        <f t="shared" si="27"/>
        <v>171162671.83467126</v>
      </c>
    </row>
    <row r="1743" spans="1:9" x14ac:dyDescent="0.45">
      <c r="A1743" s="4" t="s">
        <v>145</v>
      </c>
      <c r="B1743" s="4">
        <v>13743.91</v>
      </c>
      <c r="C1743" s="4" t="s">
        <v>112</v>
      </c>
      <c r="D1743" s="4" t="s">
        <v>216</v>
      </c>
      <c r="E1743" s="4">
        <v>3.96</v>
      </c>
      <c r="F1743" s="4">
        <v>54425.883600000001</v>
      </c>
      <c r="G1743" s="4">
        <v>108851.7672</v>
      </c>
      <c r="H1743" s="4">
        <v>112370.20815999999</v>
      </c>
      <c r="I1743" s="5">
        <f t="shared" si="27"/>
        <v>171271523.60187125</v>
      </c>
    </row>
    <row r="1744" spans="1:9" x14ac:dyDescent="0.45">
      <c r="A1744" s="4" t="s">
        <v>145</v>
      </c>
      <c r="B1744" s="4">
        <v>13743.91</v>
      </c>
      <c r="C1744" s="4" t="s">
        <v>112</v>
      </c>
      <c r="D1744" s="4" t="s">
        <v>199</v>
      </c>
      <c r="E1744" s="4">
        <v>0.5</v>
      </c>
      <c r="F1744" s="4">
        <v>6871.9549999999999</v>
      </c>
      <c r="G1744" s="4">
        <v>13743.91</v>
      </c>
      <c r="H1744" s="4">
        <v>126114.11816</v>
      </c>
      <c r="I1744" s="5">
        <f t="shared" si="27"/>
        <v>171285267.51187125</v>
      </c>
    </row>
    <row r="1745" spans="1:9" x14ac:dyDescent="0.45">
      <c r="A1745" s="4" t="s">
        <v>145</v>
      </c>
      <c r="B1745" s="4">
        <v>4032.01</v>
      </c>
      <c r="C1745" s="4" t="s">
        <v>113</v>
      </c>
      <c r="D1745" s="4" t="s">
        <v>188</v>
      </c>
      <c r="E1745" s="4">
        <v>0.5</v>
      </c>
      <c r="F1745" s="4">
        <v>2016.0050000000001</v>
      </c>
      <c r="G1745" s="4">
        <v>4032.01</v>
      </c>
      <c r="H1745" s="4">
        <v>4032.01</v>
      </c>
      <c r="I1745" s="5">
        <f t="shared" si="27"/>
        <v>171289299.52187124</v>
      </c>
    </row>
    <row r="1746" spans="1:9" x14ac:dyDescent="0.45">
      <c r="A1746" s="4" t="s">
        <v>145</v>
      </c>
      <c r="B1746" s="4">
        <v>4032.01</v>
      </c>
      <c r="C1746" s="4" t="s">
        <v>113</v>
      </c>
      <c r="D1746" s="4" t="s">
        <v>209</v>
      </c>
      <c r="E1746" s="4">
        <v>0.125</v>
      </c>
      <c r="F1746" s="4">
        <v>504.00125000000003</v>
      </c>
      <c r="G1746" s="4">
        <v>1008.0025000000001</v>
      </c>
      <c r="H1746" s="4">
        <v>5040.0124999999998</v>
      </c>
      <c r="I1746" s="5">
        <f t="shared" si="27"/>
        <v>171290307.52437124</v>
      </c>
    </row>
    <row r="1747" spans="1:9" x14ac:dyDescent="0.45">
      <c r="A1747" s="4" t="s">
        <v>145</v>
      </c>
      <c r="B1747" s="4">
        <v>4032.01</v>
      </c>
      <c r="C1747" s="4" t="s">
        <v>113</v>
      </c>
      <c r="D1747" s="4" t="s">
        <v>233</v>
      </c>
      <c r="E1747" s="4">
        <v>2.5</v>
      </c>
      <c r="F1747" s="4">
        <v>10080.025</v>
      </c>
      <c r="G1747" s="4">
        <v>20160.05</v>
      </c>
      <c r="H1747" s="4">
        <v>25200.0625</v>
      </c>
      <c r="I1747" s="5">
        <f t="shared" si="27"/>
        <v>171310467.57437125</v>
      </c>
    </row>
    <row r="1748" spans="1:9" x14ac:dyDescent="0.45">
      <c r="A1748" s="4" t="s">
        <v>145</v>
      </c>
      <c r="B1748" s="4">
        <v>4032.01</v>
      </c>
      <c r="C1748" s="4" t="s">
        <v>113</v>
      </c>
      <c r="D1748" s="4" t="s">
        <v>234</v>
      </c>
      <c r="E1748" s="4">
        <v>3</v>
      </c>
      <c r="F1748" s="4">
        <v>12096.03</v>
      </c>
      <c r="G1748" s="4">
        <v>24192.06</v>
      </c>
      <c r="H1748" s="4">
        <v>49392.122499999998</v>
      </c>
      <c r="I1748" s="5">
        <f t="shared" si="27"/>
        <v>171334659.63437125</v>
      </c>
    </row>
    <row r="1749" spans="1:9" x14ac:dyDescent="0.45">
      <c r="A1749" s="4" t="s">
        <v>145</v>
      </c>
      <c r="B1749" s="4">
        <v>334.75</v>
      </c>
      <c r="C1749" s="4" t="s">
        <v>114</v>
      </c>
      <c r="D1749" s="4" t="s">
        <v>188</v>
      </c>
      <c r="E1749" s="4">
        <v>0.5</v>
      </c>
      <c r="F1749" s="4">
        <v>167.375</v>
      </c>
      <c r="G1749" s="4">
        <v>334.75</v>
      </c>
      <c r="H1749" s="4">
        <v>334.75</v>
      </c>
      <c r="I1749" s="5">
        <f t="shared" si="27"/>
        <v>171334994.38437125</v>
      </c>
    </row>
    <row r="1750" spans="1:9" x14ac:dyDescent="0.45">
      <c r="A1750" s="4" t="s">
        <v>145</v>
      </c>
      <c r="B1750" s="4">
        <v>334.75</v>
      </c>
      <c r="C1750" s="4" t="s">
        <v>114</v>
      </c>
      <c r="D1750" s="4" t="s">
        <v>209</v>
      </c>
      <c r="E1750" s="4">
        <v>0.125</v>
      </c>
      <c r="F1750" s="4">
        <v>41.84375</v>
      </c>
      <c r="G1750" s="4">
        <v>83.6875</v>
      </c>
      <c r="H1750" s="4">
        <v>418.4375</v>
      </c>
      <c r="I1750" s="5">
        <f t="shared" si="27"/>
        <v>171335078.07187125</v>
      </c>
    </row>
    <row r="1751" spans="1:9" x14ac:dyDescent="0.45">
      <c r="A1751" s="4" t="s">
        <v>145</v>
      </c>
      <c r="B1751" s="4">
        <v>334.75</v>
      </c>
      <c r="C1751" s="4" t="s">
        <v>114</v>
      </c>
      <c r="D1751" s="4" t="s">
        <v>233</v>
      </c>
      <c r="E1751" s="4">
        <v>2.5</v>
      </c>
      <c r="F1751" s="4">
        <v>836.875</v>
      </c>
      <c r="G1751" s="4">
        <v>1673.75</v>
      </c>
      <c r="H1751" s="4">
        <v>2092.1875</v>
      </c>
      <c r="I1751" s="5">
        <f t="shared" si="27"/>
        <v>171336751.82187125</v>
      </c>
    </row>
    <row r="1752" spans="1:9" x14ac:dyDescent="0.45">
      <c r="A1752" s="4" t="s">
        <v>145</v>
      </c>
      <c r="B1752" s="4">
        <v>334.75</v>
      </c>
      <c r="C1752" s="4" t="s">
        <v>114</v>
      </c>
      <c r="D1752" s="4" t="s">
        <v>234</v>
      </c>
      <c r="E1752" s="4">
        <v>3</v>
      </c>
      <c r="F1752" s="4">
        <v>1004.25</v>
      </c>
      <c r="G1752" s="4">
        <v>2008.5</v>
      </c>
      <c r="H1752" s="4">
        <v>4100.6875</v>
      </c>
      <c r="I1752" s="5">
        <f t="shared" si="27"/>
        <v>171338760.32187125</v>
      </c>
    </row>
    <row r="1753" spans="1:9" x14ac:dyDescent="0.45">
      <c r="A1753" s="4" t="s">
        <v>145</v>
      </c>
      <c r="B1753" s="4">
        <v>17027.73</v>
      </c>
      <c r="C1753" s="4" t="s">
        <v>115</v>
      </c>
      <c r="D1753" s="4" t="s">
        <v>188</v>
      </c>
      <c r="E1753" s="4">
        <v>0.5</v>
      </c>
      <c r="F1753" s="4">
        <v>8513.8649999999998</v>
      </c>
      <c r="G1753" s="4">
        <v>17027.73</v>
      </c>
      <c r="H1753" s="4">
        <v>17027.73</v>
      </c>
      <c r="I1753" s="5">
        <f t="shared" si="27"/>
        <v>171355788.05187124</v>
      </c>
    </row>
    <row r="1754" spans="1:9" x14ac:dyDescent="0.45">
      <c r="A1754" s="4" t="s">
        <v>145</v>
      </c>
      <c r="B1754" s="4">
        <v>17027.73</v>
      </c>
      <c r="C1754" s="4" t="s">
        <v>115</v>
      </c>
      <c r="D1754" s="4" t="s">
        <v>189</v>
      </c>
      <c r="E1754" s="4">
        <v>4.4999999999999998E-2</v>
      </c>
      <c r="F1754" s="4">
        <v>766.24784999999997</v>
      </c>
      <c r="G1754" s="4">
        <v>1532.4956999999999</v>
      </c>
      <c r="H1754" s="4">
        <v>18560.225699999999</v>
      </c>
      <c r="I1754" s="5">
        <f t="shared" si="27"/>
        <v>171357320.54757124</v>
      </c>
    </row>
    <row r="1755" spans="1:9" x14ac:dyDescent="0.45">
      <c r="A1755" s="4" t="s">
        <v>145</v>
      </c>
      <c r="B1755" s="4">
        <v>17027.73</v>
      </c>
      <c r="C1755" s="4" t="s">
        <v>115</v>
      </c>
      <c r="D1755" s="4" t="s">
        <v>190</v>
      </c>
      <c r="E1755" s="4">
        <v>0.75</v>
      </c>
      <c r="F1755" s="4">
        <v>12770.797500000001</v>
      </c>
      <c r="G1755" s="4">
        <v>25541.595000000001</v>
      </c>
      <c r="H1755" s="4">
        <v>44101.820699999997</v>
      </c>
      <c r="I1755" s="5">
        <f t="shared" si="27"/>
        <v>171382862.14257124</v>
      </c>
    </row>
    <row r="1756" spans="1:9" x14ac:dyDescent="0.45">
      <c r="A1756" s="4" t="s">
        <v>145</v>
      </c>
      <c r="B1756" s="4">
        <v>17027.73</v>
      </c>
      <c r="C1756" s="4" t="s">
        <v>115</v>
      </c>
      <c r="D1756" s="4" t="s">
        <v>191</v>
      </c>
      <c r="E1756" s="4">
        <v>6.3E-2</v>
      </c>
      <c r="F1756" s="4">
        <v>1072.7469900000001</v>
      </c>
      <c r="G1756" s="4">
        <v>2145.4939800000002</v>
      </c>
      <c r="H1756" s="4">
        <v>46247.314680000003</v>
      </c>
      <c r="I1756" s="5">
        <f t="shared" si="27"/>
        <v>171385007.63655123</v>
      </c>
    </row>
    <row r="1757" spans="1:9" x14ac:dyDescent="0.45">
      <c r="A1757" s="4" t="s">
        <v>145</v>
      </c>
      <c r="B1757" s="4">
        <v>562.94000000000005</v>
      </c>
      <c r="C1757" s="4" t="s">
        <v>14</v>
      </c>
      <c r="D1757" s="4" t="s">
        <v>235</v>
      </c>
      <c r="E1757" s="4">
        <v>15</v>
      </c>
      <c r="F1757" s="4">
        <v>8444.1</v>
      </c>
      <c r="G1757" s="4">
        <v>16888.2</v>
      </c>
      <c r="H1757" s="4">
        <v>16888.2</v>
      </c>
      <c r="I1757" s="5">
        <f t="shared" si="27"/>
        <v>171401895.83655122</v>
      </c>
    </row>
    <row r="1758" spans="1:9" x14ac:dyDescent="0.45">
      <c r="A1758" s="4" t="s">
        <v>145</v>
      </c>
      <c r="B1758" s="4">
        <v>562.94000000000005</v>
      </c>
      <c r="C1758" s="4" t="s">
        <v>14</v>
      </c>
      <c r="D1758" s="4" t="s">
        <v>201</v>
      </c>
      <c r="E1758" s="4">
        <v>0.188</v>
      </c>
      <c r="F1758" s="4">
        <v>105.83271999999999</v>
      </c>
      <c r="G1758" s="4">
        <v>211.66543999999999</v>
      </c>
      <c r="H1758" s="4">
        <v>17099.865440000001</v>
      </c>
      <c r="I1758" s="5">
        <f t="shared" si="27"/>
        <v>171402107.50199121</v>
      </c>
    </row>
    <row r="1759" spans="1:9" x14ac:dyDescent="0.45">
      <c r="A1759" s="4" t="s">
        <v>145</v>
      </c>
      <c r="B1759" s="4">
        <v>562.94000000000005</v>
      </c>
      <c r="C1759" s="4" t="s">
        <v>14</v>
      </c>
      <c r="D1759" s="4" t="s">
        <v>227</v>
      </c>
      <c r="E1759" s="4">
        <v>0.4</v>
      </c>
      <c r="F1759" s="4">
        <v>225.17599999999999</v>
      </c>
      <c r="G1759" s="4">
        <v>450.35199999999998</v>
      </c>
      <c r="H1759" s="4">
        <v>17550.21744</v>
      </c>
      <c r="I1759" s="5">
        <f t="shared" si="27"/>
        <v>171402557.85399121</v>
      </c>
    </row>
    <row r="1760" spans="1:9" x14ac:dyDescent="0.45">
      <c r="A1760" s="4" t="s">
        <v>145</v>
      </c>
      <c r="B1760" s="4">
        <v>562.94000000000005</v>
      </c>
      <c r="C1760" s="4" t="s">
        <v>14</v>
      </c>
      <c r="D1760" s="4" t="s">
        <v>248</v>
      </c>
      <c r="E1760" s="4">
        <v>1.68</v>
      </c>
      <c r="F1760" s="4">
        <v>945.73919999999998</v>
      </c>
      <c r="G1760" s="4">
        <v>1891.4784</v>
      </c>
      <c r="H1760" s="4">
        <v>19441.69584</v>
      </c>
      <c r="I1760" s="5">
        <f t="shared" si="27"/>
        <v>171404449.3323912</v>
      </c>
    </row>
    <row r="1761" spans="1:9" x14ac:dyDescent="0.45">
      <c r="A1761" s="4" t="s">
        <v>145</v>
      </c>
      <c r="B1761" s="4">
        <v>562.94000000000005</v>
      </c>
      <c r="C1761" s="4" t="s">
        <v>14</v>
      </c>
      <c r="D1761" s="4" t="s">
        <v>206</v>
      </c>
      <c r="E1761" s="4">
        <v>0.3</v>
      </c>
      <c r="F1761" s="4">
        <v>168.88200000000001</v>
      </c>
      <c r="G1761" s="4">
        <v>337.76400000000001</v>
      </c>
      <c r="H1761" s="4">
        <v>19779.45984</v>
      </c>
      <c r="I1761" s="5">
        <f t="shared" si="27"/>
        <v>171404787.0963912</v>
      </c>
    </row>
    <row r="1762" spans="1:9" x14ac:dyDescent="0.45">
      <c r="A1762" s="4" t="s">
        <v>145</v>
      </c>
      <c r="B1762" s="4">
        <v>1835.81</v>
      </c>
      <c r="C1762" s="4" t="s">
        <v>116</v>
      </c>
      <c r="D1762" s="4" t="s">
        <v>195</v>
      </c>
      <c r="E1762" s="4">
        <v>4.5</v>
      </c>
      <c r="F1762" s="4">
        <v>8261.1450000000004</v>
      </c>
      <c r="G1762" s="4">
        <v>16522.29</v>
      </c>
      <c r="H1762" s="4">
        <v>16522.29</v>
      </c>
      <c r="I1762" s="5">
        <f t="shared" si="27"/>
        <v>171421309.38639119</v>
      </c>
    </row>
    <row r="1763" spans="1:9" x14ac:dyDescent="0.45">
      <c r="A1763" s="4" t="s">
        <v>145</v>
      </c>
      <c r="B1763" s="4">
        <v>1835.81</v>
      </c>
      <c r="C1763" s="4" t="s">
        <v>116</v>
      </c>
      <c r="D1763" s="4" t="s">
        <v>275</v>
      </c>
      <c r="E1763" s="4">
        <v>2</v>
      </c>
      <c r="F1763" s="4">
        <v>3671.62</v>
      </c>
      <c r="G1763" s="4">
        <v>7343.24</v>
      </c>
      <c r="H1763" s="4">
        <v>23865.53</v>
      </c>
      <c r="I1763" s="5">
        <f t="shared" si="27"/>
        <v>171428652.6263912</v>
      </c>
    </row>
    <row r="1764" spans="1:9" x14ac:dyDescent="0.45">
      <c r="A1764" s="4" t="s">
        <v>145</v>
      </c>
      <c r="B1764" s="4">
        <v>1835.81</v>
      </c>
      <c r="C1764" s="4" t="s">
        <v>116</v>
      </c>
      <c r="D1764" s="4" t="s">
        <v>276</v>
      </c>
      <c r="E1764" s="4">
        <v>1.5</v>
      </c>
      <c r="F1764" s="4">
        <v>2753.7150000000001</v>
      </c>
      <c r="G1764" s="4">
        <v>5507.43</v>
      </c>
      <c r="H1764" s="4">
        <v>29372.959999999999</v>
      </c>
      <c r="I1764" s="5">
        <f t="shared" si="27"/>
        <v>171434160.05639121</v>
      </c>
    </row>
    <row r="1765" spans="1:9" x14ac:dyDescent="0.45">
      <c r="A1765" s="4" t="s">
        <v>145</v>
      </c>
      <c r="B1765" s="4">
        <v>1835.81</v>
      </c>
      <c r="C1765" s="4" t="s">
        <v>116</v>
      </c>
      <c r="D1765" s="4" t="s">
        <v>253</v>
      </c>
      <c r="E1765" s="4">
        <v>1</v>
      </c>
      <c r="F1765" s="4">
        <v>1835.81</v>
      </c>
      <c r="G1765" s="4">
        <v>3671.62</v>
      </c>
      <c r="H1765" s="4">
        <v>33044.58</v>
      </c>
      <c r="I1765" s="5">
        <f t="shared" si="27"/>
        <v>171437831.67639121</v>
      </c>
    </row>
    <row r="1766" spans="1:9" x14ac:dyDescent="0.45">
      <c r="A1766" s="4" t="s">
        <v>145</v>
      </c>
      <c r="B1766" s="4">
        <v>59.78</v>
      </c>
      <c r="C1766" s="4" t="s">
        <v>117</v>
      </c>
      <c r="D1766" s="4" t="s">
        <v>188</v>
      </c>
      <c r="E1766" s="4">
        <v>0.5</v>
      </c>
      <c r="F1766" s="4">
        <v>29.89</v>
      </c>
      <c r="G1766" s="4">
        <v>59.78</v>
      </c>
      <c r="H1766" s="4">
        <v>59.78</v>
      </c>
      <c r="I1766" s="5">
        <f t="shared" si="27"/>
        <v>171437891.45639122</v>
      </c>
    </row>
    <row r="1767" spans="1:9" x14ac:dyDescent="0.45">
      <c r="A1767" s="4" t="s">
        <v>145</v>
      </c>
      <c r="B1767" s="4">
        <v>59.78</v>
      </c>
      <c r="C1767" s="4" t="s">
        <v>117</v>
      </c>
      <c r="D1767" s="4" t="s">
        <v>189</v>
      </c>
      <c r="E1767" s="4">
        <v>4.4999999999999998E-2</v>
      </c>
      <c r="F1767" s="4">
        <v>2.6901000000000002</v>
      </c>
      <c r="G1767" s="4">
        <v>5.3802000000000003</v>
      </c>
      <c r="H1767" s="4">
        <v>65.160200000000003</v>
      </c>
      <c r="I1767" s="5">
        <f t="shared" si="27"/>
        <v>171437896.83659121</v>
      </c>
    </row>
    <row r="1768" spans="1:9" x14ac:dyDescent="0.45">
      <c r="A1768" s="4" t="s">
        <v>145</v>
      </c>
      <c r="B1768" s="4">
        <v>59.78</v>
      </c>
      <c r="C1768" s="4" t="s">
        <v>117</v>
      </c>
      <c r="D1768" s="4" t="s">
        <v>190</v>
      </c>
      <c r="E1768" s="4">
        <v>0.75</v>
      </c>
      <c r="F1768" s="4">
        <v>44.835000000000001</v>
      </c>
      <c r="G1768" s="4">
        <v>89.67</v>
      </c>
      <c r="H1768" s="4">
        <v>154.83019999999999</v>
      </c>
      <c r="I1768" s="5">
        <f t="shared" si="27"/>
        <v>171437986.5065912</v>
      </c>
    </row>
    <row r="1769" spans="1:9" x14ac:dyDescent="0.45">
      <c r="A1769" s="4" t="s">
        <v>145</v>
      </c>
      <c r="B1769" s="4">
        <v>59.78</v>
      </c>
      <c r="C1769" s="4" t="s">
        <v>117</v>
      </c>
      <c r="D1769" s="4" t="s">
        <v>191</v>
      </c>
      <c r="E1769" s="4">
        <v>6.3E-2</v>
      </c>
      <c r="F1769" s="4">
        <v>3.76614</v>
      </c>
      <c r="G1769" s="4">
        <v>7.5322800000000001</v>
      </c>
      <c r="H1769" s="4">
        <v>162.36248000000001</v>
      </c>
      <c r="I1769" s="5">
        <f t="shared" si="27"/>
        <v>171437994.0388712</v>
      </c>
    </row>
    <row r="1770" spans="1:9" x14ac:dyDescent="0.45">
      <c r="A1770" s="4" t="s">
        <v>145</v>
      </c>
      <c r="B1770" s="4">
        <v>1837.29</v>
      </c>
      <c r="C1770" s="4" t="s">
        <v>118</v>
      </c>
      <c r="D1770" s="4" t="s">
        <v>188</v>
      </c>
      <c r="E1770" s="4">
        <v>0.5</v>
      </c>
      <c r="F1770" s="4">
        <v>918.64499999999998</v>
      </c>
      <c r="G1770" s="4">
        <v>1837.29</v>
      </c>
      <c r="H1770" s="4">
        <v>1837.29</v>
      </c>
      <c r="I1770" s="5">
        <f t="shared" si="27"/>
        <v>171439831.32887119</v>
      </c>
    </row>
    <row r="1771" spans="1:9" x14ac:dyDescent="0.45">
      <c r="A1771" s="4" t="s">
        <v>145</v>
      </c>
      <c r="B1771" s="4">
        <v>1837.29</v>
      </c>
      <c r="C1771" s="4" t="s">
        <v>118</v>
      </c>
      <c r="D1771" s="4" t="s">
        <v>198</v>
      </c>
      <c r="E1771" s="4">
        <v>0.01</v>
      </c>
      <c r="F1771" s="4">
        <v>18.372900000000001</v>
      </c>
      <c r="G1771" s="4">
        <v>36.745800000000003</v>
      </c>
      <c r="H1771" s="4">
        <v>1874.0358000000001</v>
      </c>
      <c r="I1771" s="5">
        <f t="shared" si="27"/>
        <v>171439868.07467118</v>
      </c>
    </row>
    <row r="1772" spans="1:9" x14ac:dyDescent="0.45">
      <c r="A1772" s="4" t="s">
        <v>145</v>
      </c>
      <c r="B1772" s="4">
        <v>1837.29</v>
      </c>
      <c r="C1772" s="4" t="s">
        <v>118</v>
      </c>
      <c r="D1772" s="4" t="s">
        <v>253</v>
      </c>
      <c r="E1772" s="4">
        <v>1</v>
      </c>
      <c r="F1772" s="4">
        <v>1837.29</v>
      </c>
      <c r="G1772" s="4">
        <v>3674.58</v>
      </c>
      <c r="H1772" s="4">
        <v>5548.6157999999996</v>
      </c>
      <c r="I1772" s="5">
        <f t="shared" si="27"/>
        <v>171443542.65467119</v>
      </c>
    </row>
    <row r="1773" spans="1:9" x14ac:dyDescent="0.45">
      <c r="A1773" s="4" t="s">
        <v>145</v>
      </c>
      <c r="B1773" s="4">
        <v>1837.29</v>
      </c>
      <c r="C1773" s="4" t="s">
        <v>118</v>
      </c>
      <c r="D1773" s="4" t="s">
        <v>202</v>
      </c>
      <c r="E1773" s="4">
        <v>1.75</v>
      </c>
      <c r="F1773" s="4">
        <v>3215.2575000000002</v>
      </c>
      <c r="G1773" s="4">
        <v>6430.5150000000003</v>
      </c>
      <c r="H1773" s="4">
        <v>11979.130800000001</v>
      </c>
      <c r="I1773" s="5">
        <f t="shared" si="27"/>
        <v>171449973.16967118</v>
      </c>
    </row>
    <row r="1774" spans="1:9" x14ac:dyDescent="0.45">
      <c r="A1774" s="4" t="s">
        <v>145</v>
      </c>
      <c r="B1774" s="4">
        <v>721.28</v>
      </c>
      <c r="C1774" s="4" t="s">
        <v>20</v>
      </c>
      <c r="D1774" s="4" t="s">
        <v>229</v>
      </c>
      <c r="E1774" s="4">
        <v>2.5000000000000001E-2</v>
      </c>
      <c r="F1774" s="4">
        <v>18.032</v>
      </c>
      <c r="G1774" s="4">
        <v>36.064</v>
      </c>
      <c r="H1774" s="4">
        <v>36.064</v>
      </c>
      <c r="I1774" s="5">
        <f t="shared" si="27"/>
        <v>171450009.23367119</v>
      </c>
    </row>
    <row r="1775" spans="1:9" x14ac:dyDescent="0.45">
      <c r="A1775" s="4" t="s">
        <v>145</v>
      </c>
      <c r="B1775" s="4">
        <v>721.28</v>
      </c>
      <c r="C1775" s="4" t="s">
        <v>20</v>
      </c>
      <c r="D1775" s="4" t="s">
        <v>230</v>
      </c>
      <c r="E1775" s="4">
        <v>0.1</v>
      </c>
      <c r="F1775" s="4">
        <v>72.128</v>
      </c>
      <c r="G1775" s="4">
        <v>144.256</v>
      </c>
      <c r="H1775" s="4">
        <v>180.32</v>
      </c>
      <c r="I1775" s="5">
        <f t="shared" si="27"/>
        <v>171450153.4896712</v>
      </c>
    </row>
    <row r="1776" spans="1:9" x14ac:dyDescent="0.45">
      <c r="A1776" s="4" t="s">
        <v>145</v>
      </c>
      <c r="B1776" s="4">
        <v>721.28</v>
      </c>
      <c r="C1776" s="4" t="s">
        <v>20</v>
      </c>
      <c r="D1776" s="4" t="s">
        <v>227</v>
      </c>
      <c r="E1776" s="4">
        <v>0.4</v>
      </c>
      <c r="F1776" s="4">
        <v>288.512</v>
      </c>
      <c r="G1776" s="4">
        <v>577.024</v>
      </c>
      <c r="H1776" s="4">
        <v>757.34400000000005</v>
      </c>
      <c r="I1776" s="5">
        <f t="shared" si="27"/>
        <v>171450730.51367119</v>
      </c>
    </row>
    <row r="1777" spans="1:9" x14ac:dyDescent="0.45">
      <c r="A1777" s="4" t="s">
        <v>145</v>
      </c>
      <c r="B1777" s="4">
        <v>721.28</v>
      </c>
      <c r="C1777" s="4" t="s">
        <v>20</v>
      </c>
      <c r="D1777" s="4" t="s">
        <v>201</v>
      </c>
      <c r="E1777" s="4">
        <v>0.188</v>
      </c>
      <c r="F1777" s="4">
        <v>135.60064</v>
      </c>
      <c r="G1777" s="4">
        <v>271.20128</v>
      </c>
      <c r="H1777" s="4">
        <v>1028.54528</v>
      </c>
      <c r="I1777" s="5">
        <f t="shared" si="27"/>
        <v>171451001.71495119</v>
      </c>
    </row>
    <row r="1778" spans="1:9" x14ac:dyDescent="0.45">
      <c r="A1778" s="4" t="s">
        <v>145</v>
      </c>
      <c r="B1778" s="4">
        <v>549.16</v>
      </c>
      <c r="C1778" s="4" t="s">
        <v>119</v>
      </c>
      <c r="D1778" s="4" t="s">
        <v>188</v>
      </c>
      <c r="E1778" s="4">
        <v>0.5</v>
      </c>
      <c r="F1778" s="4">
        <v>274.58</v>
      </c>
      <c r="G1778" s="4">
        <v>549.16</v>
      </c>
      <c r="H1778" s="4">
        <v>549.16</v>
      </c>
      <c r="I1778" s="5">
        <f t="shared" si="27"/>
        <v>171451550.87495118</v>
      </c>
    </row>
    <row r="1779" spans="1:9" x14ac:dyDescent="0.45">
      <c r="A1779" s="4" t="s">
        <v>145</v>
      </c>
      <c r="B1779" s="4">
        <v>549.16</v>
      </c>
      <c r="C1779" s="4" t="s">
        <v>119</v>
      </c>
      <c r="D1779" s="4" t="s">
        <v>255</v>
      </c>
      <c r="E1779" s="4">
        <v>1.38</v>
      </c>
      <c r="F1779" s="4">
        <v>757.84079999999994</v>
      </c>
      <c r="G1779" s="4">
        <v>1515.6815999999999</v>
      </c>
      <c r="H1779" s="4">
        <v>2064.8416000000002</v>
      </c>
      <c r="I1779" s="5">
        <f t="shared" si="27"/>
        <v>171453066.55655119</v>
      </c>
    </row>
    <row r="1780" spans="1:9" x14ac:dyDescent="0.45">
      <c r="A1780" s="4" t="s">
        <v>145</v>
      </c>
      <c r="B1780" s="4">
        <v>549.16</v>
      </c>
      <c r="C1780" s="4" t="s">
        <v>119</v>
      </c>
      <c r="D1780" s="4" t="s">
        <v>209</v>
      </c>
      <c r="E1780" s="4">
        <v>0.125</v>
      </c>
      <c r="F1780" s="4">
        <v>68.644999999999996</v>
      </c>
      <c r="G1780" s="4">
        <v>137.29</v>
      </c>
      <c r="H1780" s="4">
        <v>2202.1316000000002</v>
      </c>
      <c r="I1780" s="5">
        <f t="shared" si="27"/>
        <v>171453203.84655118</v>
      </c>
    </row>
    <row r="1781" spans="1:9" x14ac:dyDescent="0.45">
      <c r="A1781" s="4" t="s">
        <v>145</v>
      </c>
      <c r="B1781" s="4">
        <v>549.16</v>
      </c>
      <c r="C1781" s="4" t="s">
        <v>119</v>
      </c>
      <c r="D1781" s="4" t="s">
        <v>256</v>
      </c>
      <c r="E1781" s="4">
        <v>3.1300000000000001E-2</v>
      </c>
      <c r="F1781" s="4">
        <v>17.188707999999998</v>
      </c>
      <c r="G1781" s="4">
        <v>34.377415999999997</v>
      </c>
      <c r="H1781" s="4">
        <v>2236.509016</v>
      </c>
      <c r="I1781" s="5">
        <f t="shared" si="27"/>
        <v>171453238.22396719</v>
      </c>
    </row>
    <row r="1782" spans="1:9" x14ac:dyDescent="0.45">
      <c r="A1782" s="4" t="s">
        <v>145</v>
      </c>
      <c r="B1782" s="4">
        <v>12275.705</v>
      </c>
      <c r="C1782" s="4" t="s">
        <v>31</v>
      </c>
      <c r="D1782" s="4" t="s">
        <v>237</v>
      </c>
      <c r="E1782" s="4">
        <v>2</v>
      </c>
      <c r="F1782" s="4">
        <v>24551.41</v>
      </c>
      <c r="G1782" s="4">
        <v>49102.82</v>
      </c>
      <c r="H1782" s="4">
        <v>49102.82</v>
      </c>
      <c r="I1782" s="5">
        <f t="shared" si="27"/>
        <v>171502341.04396719</v>
      </c>
    </row>
    <row r="1783" spans="1:9" x14ac:dyDescent="0.45">
      <c r="A1783" s="4" t="s">
        <v>145</v>
      </c>
      <c r="B1783" s="4">
        <v>12275.705</v>
      </c>
      <c r="C1783" s="4" t="s">
        <v>31</v>
      </c>
      <c r="D1783" s="4" t="s">
        <v>238</v>
      </c>
      <c r="E1783" s="4">
        <v>6</v>
      </c>
      <c r="F1783" s="4">
        <v>73654.23</v>
      </c>
      <c r="G1783" s="4">
        <v>147308.46</v>
      </c>
      <c r="H1783" s="4">
        <v>196411.28</v>
      </c>
      <c r="I1783" s="5">
        <f t="shared" si="27"/>
        <v>171649649.5039672</v>
      </c>
    </row>
    <row r="1784" spans="1:9" x14ac:dyDescent="0.45">
      <c r="A1784" s="4" t="s">
        <v>145</v>
      </c>
      <c r="B1784" s="4">
        <v>12275.705</v>
      </c>
      <c r="C1784" s="4" t="s">
        <v>31</v>
      </c>
      <c r="D1784" s="4" t="s">
        <v>239</v>
      </c>
      <c r="E1784" s="4">
        <v>1.5</v>
      </c>
      <c r="F1784" s="4">
        <v>18413.557499999999</v>
      </c>
      <c r="G1784" s="4">
        <v>36827.114999999998</v>
      </c>
      <c r="H1784" s="4">
        <v>233238.39499999999</v>
      </c>
      <c r="I1784" s="5">
        <f t="shared" si="27"/>
        <v>171686476.61896721</v>
      </c>
    </row>
    <row r="1785" spans="1:9" x14ac:dyDescent="0.45">
      <c r="A1785" s="4" t="s">
        <v>145</v>
      </c>
      <c r="B1785" s="4">
        <v>12275.705</v>
      </c>
      <c r="C1785" s="4" t="s">
        <v>31</v>
      </c>
      <c r="D1785" s="4" t="s">
        <v>201</v>
      </c>
      <c r="E1785" s="4">
        <v>0.188</v>
      </c>
      <c r="F1785" s="4">
        <v>2307.8325399999999</v>
      </c>
      <c r="G1785" s="4">
        <v>4615.6650799999998</v>
      </c>
      <c r="H1785" s="4">
        <v>237854.06008</v>
      </c>
      <c r="I1785" s="5">
        <f t="shared" si="27"/>
        <v>171691092.28404722</v>
      </c>
    </row>
    <row r="1786" spans="1:9" x14ac:dyDescent="0.45">
      <c r="A1786" s="4" t="s">
        <v>145</v>
      </c>
      <c r="B1786" s="4">
        <v>3706.16</v>
      </c>
      <c r="C1786" s="4" t="s">
        <v>120</v>
      </c>
      <c r="D1786" s="4" t="s">
        <v>188</v>
      </c>
      <c r="E1786" s="4">
        <v>0.5</v>
      </c>
      <c r="F1786" s="4">
        <v>1853.08</v>
      </c>
      <c r="G1786" s="4">
        <v>3706.16</v>
      </c>
      <c r="H1786" s="4">
        <v>3706.16</v>
      </c>
      <c r="I1786" s="5">
        <f t="shared" si="27"/>
        <v>171694798.44404721</v>
      </c>
    </row>
    <row r="1787" spans="1:9" x14ac:dyDescent="0.45">
      <c r="A1787" s="4" t="s">
        <v>145</v>
      </c>
      <c r="B1787" s="4">
        <v>3706.16</v>
      </c>
      <c r="C1787" s="4" t="s">
        <v>120</v>
      </c>
      <c r="D1787" s="4" t="s">
        <v>255</v>
      </c>
      <c r="E1787" s="4">
        <v>1.38</v>
      </c>
      <c r="F1787" s="4">
        <v>5114.5007999999998</v>
      </c>
      <c r="G1787" s="4">
        <v>10229.0016</v>
      </c>
      <c r="H1787" s="4">
        <v>13935.161599999999</v>
      </c>
      <c r="I1787" s="5">
        <f t="shared" si="27"/>
        <v>171705027.44564721</v>
      </c>
    </row>
    <row r="1788" spans="1:9" x14ac:dyDescent="0.45">
      <c r="A1788" s="4" t="s">
        <v>145</v>
      </c>
      <c r="B1788" s="4">
        <v>3706.16</v>
      </c>
      <c r="C1788" s="4" t="s">
        <v>120</v>
      </c>
      <c r="D1788" s="4" t="s">
        <v>209</v>
      </c>
      <c r="E1788" s="4">
        <v>0.125</v>
      </c>
      <c r="F1788" s="4">
        <v>463.27</v>
      </c>
      <c r="G1788" s="4">
        <v>926.54</v>
      </c>
      <c r="H1788" s="4">
        <v>14861.7016</v>
      </c>
      <c r="I1788" s="5">
        <f t="shared" si="27"/>
        <v>171705953.9856472</v>
      </c>
    </row>
    <row r="1789" spans="1:9" x14ac:dyDescent="0.45">
      <c r="A1789" s="4" t="s">
        <v>145</v>
      </c>
      <c r="B1789" s="4">
        <v>3706.16</v>
      </c>
      <c r="C1789" s="4" t="s">
        <v>120</v>
      </c>
      <c r="D1789" s="4" t="s">
        <v>256</v>
      </c>
      <c r="E1789" s="4">
        <v>3.1300000000000001E-2</v>
      </c>
      <c r="F1789" s="4">
        <v>116.002808</v>
      </c>
      <c r="G1789" s="4">
        <v>232.005616</v>
      </c>
      <c r="H1789" s="4">
        <v>15093.707216000001</v>
      </c>
      <c r="I1789" s="5">
        <f t="shared" si="27"/>
        <v>171706185.99126321</v>
      </c>
    </row>
    <row r="1790" spans="1:9" x14ac:dyDescent="0.45">
      <c r="A1790" s="4" t="s">
        <v>146</v>
      </c>
      <c r="B1790" s="4">
        <v>759.92</v>
      </c>
      <c r="C1790" s="4" t="s">
        <v>90</v>
      </c>
      <c r="D1790" s="4" t="s">
        <v>188</v>
      </c>
      <c r="E1790" s="4">
        <v>0.5</v>
      </c>
      <c r="F1790" s="4">
        <v>379.96</v>
      </c>
      <c r="G1790" s="4">
        <v>759.92</v>
      </c>
      <c r="H1790" s="4">
        <v>759.92</v>
      </c>
      <c r="I1790" s="5">
        <f t="shared" si="27"/>
        <v>171706945.9112632</v>
      </c>
    </row>
    <row r="1791" spans="1:9" x14ac:dyDescent="0.45">
      <c r="A1791" s="4" t="s">
        <v>146</v>
      </c>
      <c r="B1791" s="4">
        <v>759.92</v>
      </c>
      <c r="C1791" s="4" t="s">
        <v>90</v>
      </c>
      <c r="D1791" s="4" t="s">
        <v>189</v>
      </c>
      <c r="E1791" s="4">
        <v>4.4999999999999998E-2</v>
      </c>
      <c r="F1791" s="4">
        <v>34.196399999999997</v>
      </c>
      <c r="G1791" s="4">
        <v>68.392799999999994</v>
      </c>
      <c r="H1791" s="4">
        <v>828.31280000000004</v>
      </c>
      <c r="I1791" s="5">
        <f t="shared" si="27"/>
        <v>171707014.3040632</v>
      </c>
    </row>
    <row r="1792" spans="1:9" x14ac:dyDescent="0.45">
      <c r="A1792" s="4" t="s">
        <v>146</v>
      </c>
      <c r="B1792" s="4">
        <v>759.92</v>
      </c>
      <c r="C1792" s="4" t="s">
        <v>90</v>
      </c>
      <c r="D1792" s="4" t="s">
        <v>190</v>
      </c>
      <c r="E1792" s="4">
        <v>0.75</v>
      </c>
      <c r="F1792" s="4">
        <v>569.94000000000005</v>
      </c>
      <c r="G1792" s="4">
        <v>1139.8800000000001</v>
      </c>
      <c r="H1792" s="4">
        <v>1968.1928</v>
      </c>
      <c r="I1792" s="5">
        <f t="shared" si="27"/>
        <v>171708154.1840632</v>
      </c>
    </row>
    <row r="1793" spans="1:9" x14ac:dyDescent="0.45">
      <c r="A1793" s="4" t="s">
        <v>146</v>
      </c>
      <c r="B1793" s="4">
        <v>759.92</v>
      </c>
      <c r="C1793" s="4" t="s">
        <v>90</v>
      </c>
      <c r="D1793" s="4" t="s">
        <v>191</v>
      </c>
      <c r="E1793" s="4">
        <v>6.3E-2</v>
      </c>
      <c r="F1793" s="4">
        <v>47.874960000000002</v>
      </c>
      <c r="G1793" s="4">
        <v>95.749920000000003</v>
      </c>
      <c r="H1793" s="4">
        <v>2063.94272</v>
      </c>
      <c r="I1793" s="5">
        <f t="shared" si="27"/>
        <v>171708249.93398321</v>
      </c>
    </row>
    <row r="1794" spans="1:9" x14ac:dyDescent="0.45">
      <c r="A1794" s="4" t="s">
        <v>146</v>
      </c>
      <c r="B1794" s="4">
        <v>1.5</v>
      </c>
      <c r="C1794" s="4" t="s">
        <v>124</v>
      </c>
      <c r="D1794" s="4" t="s">
        <v>192</v>
      </c>
      <c r="E1794" s="4">
        <v>2</v>
      </c>
      <c r="F1794" s="4">
        <v>3</v>
      </c>
      <c r="G1794" s="4">
        <v>6</v>
      </c>
      <c r="H1794" s="4">
        <v>6</v>
      </c>
      <c r="I1794" s="5">
        <f t="shared" si="27"/>
        <v>171708255.93398321</v>
      </c>
    </row>
    <row r="1795" spans="1:9" x14ac:dyDescent="0.45">
      <c r="A1795" s="4" t="s">
        <v>146</v>
      </c>
      <c r="B1795" s="4">
        <v>1.5</v>
      </c>
      <c r="C1795" s="4" t="s">
        <v>124</v>
      </c>
      <c r="D1795" s="4" t="s">
        <v>193</v>
      </c>
      <c r="E1795" s="4">
        <v>30</v>
      </c>
      <c r="F1795" s="4">
        <v>45</v>
      </c>
      <c r="G1795" s="4">
        <v>90</v>
      </c>
      <c r="H1795" s="4">
        <v>96</v>
      </c>
      <c r="I1795" s="5">
        <f t="shared" si="27"/>
        <v>171708345.93398321</v>
      </c>
    </row>
    <row r="1796" spans="1:9" x14ac:dyDescent="0.45">
      <c r="A1796" s="4" t="s">
        <v>146</v>
      </c>
      <c r="B1796" s="4">
        <v>1.5</v>
      </c>
      <c r="C1796" s="4" t="s">
        <v>124</v>
      </c>
      <c r="D1796" s="4" t="s">
        <v>194</v>
      </c>
      <c r="E1796" s="4">
        <v>3.8</v>
      </c>
      <c r="F1796" s="4">
        <v>5.7</v>
      </c>
      <c r="G1796" s="4">
        <v>11.4</v>
      </c>
      <c r="H1796" s="4">
        <v>107.4</v>
      </c>
      <c r="I1796" s="5">
        <f t="shared" si="27"/>
        <v>171708357.33398321</v>
      </c>
    </row>
    <row r="1797" spans="1:9" x14ac:dyDescent="0.45">
      <c r="A1797" s="4" t="s">
        <v>146</v>
      </c>
      <c r="B1797" s="4">
        <v>1.5</v>
      </c>
      <c r="C1797" s="4" t="s">
        <v>124</v>
      </c>
      <c r="D1797" s="4" t="s">
        <v>195</v>
      </c>
      <c r="E1797" s="4">
        <v>4.5</v>
      </c>
      <c r="F1797" s="4">
        <v>6.75</v>
      </c>
      <c r="G1797" s="4">
        <v>13.5</v>
      </c>
      <c r="H1797" s="4">
        <v>120.9</v>
      </c>
      <c r="I1797" s="5">
        <f t="shared" ref="I1797:I1860" si="28">I1796+G1797</f>
        <v>171708370.83398321</v>
      </c>
    </row>
    <row r="1798" spans="1:9" x14ac:dyDescent="0.45">
      <c r="A1798" s="4" t="s">
        <v>146</v>
      </c>
      <c r="B1798" s="4">
        <v>301.35000000000002</v>
      </c>
      <c r="C1798" s="4" t="s">
        <v>33</v>
      </c>
      <c r="D1798" s="4" t="s">
        <v>188</v>
      </c>
      <c r="E1798" s="4">
        <v>0.5</v>
      </c>
      <c r="F1798" s="4">
        <v>150.67500000000001</v>
      </c>
      <c r="G1798" s="4">
        <v>301.35000000000002</v>
      </c>
      <c r="H1798" s="4">
        <v>301.35000000000002</v>
      </c>
      <c r="I1798" s="5">
        <f t="shared" si="28"/>
        <v>171708672.18398321</v>
      </c>
    </row>
    <row r="1799" spans="1:9" x14ac:dyDescent="0.45">
      <c r="A1799" s="4" t="s">
        <v>146</v>
      </c>
      <c r="B1799" s="4">
        <v>301.35000000000002</v>
      </c>
      <c r="C1799" s="4" t="s">
        <v>33</v>
      </c>
      <c r="D1799" s="4" t="s">
        <v>196</v>
      </c>
      <c r="E1799" s="4">
        <v>0.253</v>
      </c>
      <c r="F1799" s="4">
        <v>76.241550000000004</v>
      </c>
      <c r="G1799" s="4">
        <v>152.48310000000001</v>
      </c>
      <c r="H1799" s="4">
        <v>453.8331</v>
      </c>
      <c r="I1799" s="5">
        <f t="shared" si="28"/>
        <v>171708824.6670832</v>
      </c>
    </row>
    <row r="1800" spans="1:9" x14ac:dyDescent="0.45">
      <c r="A1800" s="4" t="s">
        <v>146</v>
      </c>
      <c r="B1800" s="4">
        <v>301.35000000000002</v>
      </c>
      <c r="C1800" s="4" t="s">
        <v>33</v>
      </c>
      <c r="D1800" s="4" t="s">
        <v>197</v>
      </c>
      <c r="E1800" s="4">
        <v>1</v>
      </c>
      <c r="F1800" s="4">
        <v>301.35000000000002</v>
      </c>
      <c r="G1800" s="4">
        <v>602.70000000000005</v>
      </c>
      <c r="H1800" s="4">
        <v>1056.5331000000001</v>
      </c>
      <c r="I1800" s="5">
        <f t="shared" si="28"/>
        <v>171709427.36708319</v>
      </c>
    </row>
    <row r="1801" spans="1:9" x14ac:dyDescent="0.45">
      <c r="A1801" s="4" t="s">
        <v>146</v>
      </c>
      <c r="B1801" s="4">
        <v>301.35000000000002</v>
      </c>
      <c r="C1801" s="4" t="s">
        <v>33</v>
      </c>
      <c r="D1801" s="4" t="s">
        <v>198</v>
      </c>
      <c r="E1801" s="4">
        <v>0.01</v>
      </c>
      <c r="F1801" s="4">
        <v>3.0135000000000001</v>
      </c>
      <c r="G1801" s="4">
        <v>6.0270000000000001</v>
      </c>
      <c r="H1801" s="4">
        <v>1062.5600999999999</v>
      </c>
      <c r="I1801" s="5">
        <f t="shared" si="28"/>
        <v>171709433.3940832</v>
      </c>
    </row>
    <row r="1802" spans="1:9" x14ac:dyDescent="0.45">
      <c r="A1802" s="4" t="s">
        <v>146</v>
      </c>
      <c r="B1802" s="4">
        <v>301.35000000000002</v>
      </c>
      <c r="C1802" s="4" t="s">
        <v>33</v>
      </c>
      <c r="D1802" s="4" t="s">
        <v>199</v>
      </c>
      <c r="E1802" s="4">
        <v>0.5</v>
      </c>
      <c r="F1802" s="4">
        <v>150.67500000000001</v>
      </c>
      <c r="G1802" s="4">
        <v>301.35000000000002</v>
      </c>
      <c r="H1802" s="4">
        <v>1363.9101000000001</v>
      </c>
      <c r="I1802" s="5">
        <f t="shared" si="28"/>
        <v>171709734.7440832</v>
      </c>
    </row>
    <row r="1803" spans="1:9" x14ac:dyDescent="0.45">
      <c r="A1803" s="4" t="s">
        <v>146</v>
      </c>
      <c r="B1803" s="4">
        <v>301.35000000000002</v>
      </c>
      <c r="C1803" s="4" t="s">
        <v>33</v>
      </c>
      <c r="D1803" s="4" t="s">
        <v>200</v>
      </c>
      <c r="E1803" s="4">
        <v>0.26600000000000001</v>
      </c>
      <c r="F1803" s="4">
        <v>80.159099999999995</v>
      </c>
      <c r="G1803" s="4">
        <v>160.31819999999999</v>
      </c>
      <c r="H1803" s="4">
        <v>1524.2283</v>
      </c>
      <c r="I1803" s="5">
        <f t="shared" si="28"/>
        <v>171709895.06228319</v>
      </c>
    </row>
    <row r="1804" spans="1:9" x14ac:dyDescent="0.45">
      <c r="A1804" s="4" t="s">
        <v>146</v>
      </c>
      <c r="B1804" s="4">
        <v>55.38</v>
      </c>
      <c r="C1804" s="4" t="s">
        <v>91</v>
      </c>
      <c r="D1804" s="4" t="s">
        <v>188</v>
      </c>
      <c r="E1804" s="4">
        <v>0.5</v>
      </c>
      <c r="F1804" s="4">
        <v>27.69</v>
      </c>
      <c r="G1804" s="4">
        <v>55.38</v>
      </c>
      <c r="H1804" s="4">
        <v>55.38</v>
      </c>
      <c r="I1804" s="5">
        <f t="shared" si="28"/>
        <v>171709950.44228318</v>
      </c>
    </row>
    <row r="1805" spans="1:9" x14ac:dyDescent="0.45">
      <c r="A1805" s="4" t="s">
        <v>146</v>
      </c>
      <c r="B1805" s="4">
        <v>55.38</v>
      </c>
      <c r="C1805" s="4" t="s">
        <v>91</v>
      </c>
      <c r="D1805" s="4" t="s">
        <v>209</v>
      </c>
      <c r="E1805" s="4">
        <v>0.125</v>
      </c>
      <c r="F1805" s="4">
        <v>6.9225000000000003</v>
      </c>
      <c r="G1805" s="4">
        <v>13.845000000000001</v>
      </c>
      <c r="H1805" s="4">
        <v>69.224999999999994</v>
      </c>
      <c r="I1805" s="5">
        <f t="shared" si="28"/>
        <v>171709964.28728318</v>
      </c>
    </row>
    <row r="1806" spans="1:9" x14ac:dyDescent="0.45">
      <c r="A1806" s="4" t="s">
        <v>146</v>
      </c>
      <c r="B1806" s="4">
        <v>55.38</v>
      </c>
      <c r="C1806" s="4" t="s">
        <v>91</v>
      </c>
      <c r="D1806" s="4" t="s">
        <v>210</v>
      </c>
      <c r="E1806" s="4">
        <v>3.2</v>
      </c>
      <c r="F1806" s="4">
        <v>177.21600000000001</v>
      </c>
      <c r="G1806" s="4">
        <v>354.43200000000002</v>
      </c>
      <c r="H1806" s="4">
        <v>423.65699999999998</v>
      </c>
      <c r="I1806" s="5">
        <f t="shared" si="28"/>
        <v>171710318.71928319</v>
      </c>
    </row>
    <row r="1807" spans="1:9" x14ac:dyDescent="0.45">
      <c r="A1807" s="4" t="s">
        <v>146</v>
      </c>
      <c r="B1807" s="4">
        <v>55.38</v>
      </c>
      <c r="C1807" s="4" t="s">
        <v>91</v>
      </c>
      <c r="D1807" s="4" t="s">
        <v>211</v>
      </c>
      <c r="E1807" s="4">
        <v>0.6</v>
      </c>
      <c r="F1807" s="4">
        <v>33.228000000000002</v>
      </c>
      <c r="G1807" s="4">
        <v>66.456000000000003</v>
      </c>
      <c r="H1807" s="4">
        <v>490.113</v>
      </c>
      <c r="I1807" s="5">
        <f t="shared" si="28"/>
        <v>171710385.17528319</v>
      </c>
    </row>
    <row r="1808" spans="1:9" x14ac:dyDescent="0.45">
      <c r="A1808" s="4" t="s">
        <v>146</v>
      </c>
      <c r="B1808" s="4">
        <v>429.96</v>
      </c>
      <c r="C1808" s="4" t="s">
        <v>92</v>
      </c>
      <c r="D1808" s="4" t="s">
        <v>214</v>
      </c>
      <c r="E1808" s="4">
        <v>8.8999999999999996E-2</v>
      </c>
      <c r="F1808" s="4">
        <v>38.266440000000003</v>
      </c>
      <c r="G1808" s="4">
        <v>76.532880000000006</v>
      </c>
      <c r="H1808" s="4">
        <v>76.532880000000006</v>
      </c>
      <c r="I1808" s="5">
        <f t="shared" si="28"/>
        <v>171710461.7081632</v>
      </c>
    </row>
    <row r="1809" spans="1:9" x14ac:dyDescent="0.45">
      <c r="A1809" s="4" t="s">
        <v>146</v>
      </c>
      <c r="B1809" s="4">
        <v>429.96</v>
      </c>
      <c r="C1809" s="4" t="s">
        <v>92</v>
      </c>
      <c r="D1809" s="4" t="s">
        <v>215</v>
      </c>
      <c r="E1809" s="4">
        <v>3.9E-2</v>
      </c>
      <c r="F1809" s="4">
        <v>16.768439999999998</v>
      </c>
      <c r="G1809" s="4">
        <v>33.536879999999996</v>
      </c>
      <c r="H1809" s="4">
        <v>110.06976</v>
      </c>
      <c r="I1809" s="5">
        <f t="shared" si="28"/>
        <v>171710495.24504319</v>
      </c>
    </row>
    <row r="1810" spans="1:9" x14ac:dyDescent="0.45">
      <c r="A1810" s="4" t="s">
        <v>146</v>
      </c>
      <c r="B1810" s="4">
        <v>429.96</v>
      </c>
      <c r="C1810" s="4" t="s">
        <v>92</v>
      </c>
      <c r="D1810" s="4" t="s">
        <v>216</v>
      </c>
      <c r="E1810" s="4">
        <v>3.96</v>
      </c>
      <c r="F1810" s="4">
        <v>1702.6415999999999</v>
      </c>
      <c r="G1810" s="4">
        <v>3405.2831999999999</v>
      </c>
      <c r="H1810" s="4">
        <v>3515.3529600000002</v>
      </c>
      <c r="I1810" s="5">
        <f t="shared" si="28"/>
        <v>171713900.52824318</v>
      </c>
    </row>
    <row r="1811" spans="1:9" x14ac:dyDescent="0.45">
      <c r="A1811" s="4" t="s">
        <v>146</v>
      </c>
      <c r="B1811" s="4">
        <v>429.96</v>
      </c>
      <c r="C1811" s="4" t="s">
        <v>92</v>
      </c>
      <c r="D1811" s="4" t="s">
        <v>199</v>
      </c>
      <c r="E1811" s="4">
        <v>0.5</v>
      </c>
      <c r="F1811" s="4">
        <v>214.98</v>
      </c>
      <c r="G1811" s="4">
        <v>429.96</v>
      </c>
      <c r="H1811" s="4">
        <v>3945.3129600000002</v>
      </c>
      <c r="I1811" s="5">
        <f t="shared" si="28"/>
        <v>171714330.48824319</v>
      </c>
    </row>
    <row r="1812" spans="1:9" x14ac:dyDescent="0.45">
      <c r="A1812" s="4" t="s">
        <v>146</v>
      </c>
      <c r="B1812" s="4">
        <v>7067.5839999999998</v>
      </c>
      <c r="C1812" s="4" t="s">
        <v>23</v>
      </c>
      <c r="D1812" s="4" t="s">
        <v>208</v>
      </c>
      <c r="E1812" s="4">
        <v>0.12</v>
      </c>
      <c r="F1812" s="4">
        <v>848.11008000000004</v>
      </c>
      <c r="G1812" s="4">
        <v>1696.2201600000001</v>
      </c>
      <c r="H1812" s="4">
        <v>1696.2201600000001</v>
      </c>
      <c r="I1812" s="5">
        <f t="shared" si="28"/>
        <v>171716026.7084032</v>
      </c>
    </row>
    <row r="1813" spans="1:9" x14ac:dyDescent="0.45">
      <c r="A1813" s="4" t="s">
        <v>146</v>
      </c>
      <c r="B1813" s="4">
        <v>7067.5839999999998</v>
      </c>
      <c r="C1813" s="4" t="s">
        <v>23</v>
      </c>
      <c r="D1813" s="4" t="s">
        <v>217</v>
      </c>
      <c r="E1813" s="4">
        <v>0.5</v>
      </c>
      <c r="F1813" s="4">
        <v>3533.7919999999999</v>
      </c>
      <c r="G1813" s="4">
        <v>7067.5839999999998</v>
      </c>
      <c r="H1813" s="4">
        <v>8763.8041599999997</v>
      </c>
      <c r="I1813" s="5">
        <f t="shared" si="28"/>
        <v>171723094.29240319</v>
      </c>
    </row>
    <row r="1814" spans="1:9" x14ac:dyDescent="0.45">
      <c r="A1814" s="4" t="s">
        <v>146</v>
      </c>
      <c r="B1814" s="4">
        <v>7067.5839999999998</v>
      </c>
      <c r="C1814" s="4" t="s">
        <v>23</v>
      </c>
      <c r="D1814" s="4" t="s">
        <v>218</v>
      </c>
      <c r="E1814" s="4">
        <v>1</v>
      </c>
      <c r="F1814" s="4">
        <v>7067.5839999999998</v>
      </c>
      <c r="G1814" s="4">
        <v>14135.168</v>
      </c>
      <c r="H1814" s="4">
        <v>22898.972160000001</v>
      </c>
      <c r="I1814" s="5">
        <f t="shared" si="28"/>
        <v>171737229.4604032</v>
      </c>
    </row>
    <row r="1815" spans="1:9" x14ac:dyDescent="0.45">
      <c r="A1815" s="4" t="s">
        <v>146</v>
      </c>
      <c r="B1815" s="4">
        <v>7067.5839999999998</v>
      </c>
      <c r="C1815" s="4" t="s">
        <v>23</v>
      </c>
      <c r="D1815" s="4" t="s">
        <v>219</v>
      </c>
      <c r="E1815" s="4">
        <v>0.25</v>
      </c>
      <c r="F1815" s="4">
        <v>1766.896</v>
      </c>
      <c r="G1815" s="4">
        <v>3533.7919999999999</v>
      </c>
      <c r="H1815" s="4">
        <v>26432.764159999999</v>
      </c>
      <c r="I1815" s="5">
        <f t="shared" si="28"/>
        <v>171740763.2524032</v>
      </c>
    </row>
    <row r="1816" spans="1:9" x14ac:dyDescent="0.45">
      <c r="A1816" s="4" t="s">
        <v>146</v>
      </c>
      <c r="B1816" s="4">
        <v>7067.5839999999998</v>
      </c>
      <c r="C1816" s="4" t="s">
        <v>23</v>
      </c>
      <c r="D1816" s="4" t="s">
        <v>220</v>
      </c>
      <c r="E1816" s="4">
        <v>0.17799999999999999</v>
      </c>
      <c r="F1816" s="4">
        <v>1258.0299520000001</v>
      </c>
      <c r="G1816" s="4">
        <v>2516.0599040000002</v>
      </c>
      <c r="H1816" s="4">
        <v>28948.824064</v>
      </c>
      <c r="I1816" s="5">
        <f t="shared" si="28"/>
        <v>171743279.31230721</v>
      </c>
    </row>
    <row r="1817" spans="1:9" x14ac:dyDescent="0.45">
      <c r="A1817" s="4" t="s">
        <v>146</v>
      </c>
      <c r="B1817" s="4">
        <v>7067.5839999999998</v>
      </c>
      <c r="C1817" s="4" t="s">
        <v>23</v>
      </c>
      <c r="D1817" s="4" t="s">
        <v>221</v>
      </c>
      <c r="E1817" s="4">
        <v>1.27</v>
      </c>
      <c r="F1817" s="4">
        <v>8975.8316799999993</v>
      </c>
      <c r="G1817" s="4">
        <v>17951.663359999999</v>
      </c>
      <c r="H1817" s="4">
        <v>46900.487423999999</v>
      </c>
      <c r="I1817" s="5">
        <f t="shared" si="28"/>
        <v>171761230.97566721</v>
      </c>
    </row>
    <row r="1818" spans="1:9" x14ac:dyDescent="0.45">
      <c r="A1818" s="4" t="s">
        <v>146</v>
      </c>
      <c r="B1818" s="4">
        <v>200.37</v>
      </c>
      <c r="C1818" s="4" t="s">
        <v>93</v>
      </c>
      <c r="D1818" s="4" t="s">
        <v>222</v>
      </c>
      <c r="E1818" s="4">
        <v>4</v>
      </c>
      <c r="F1818" s="4">
        <v>801.48</v>
      </c>
      <c r="G1818" s="4">
        <v>1602.96</v>
      </c>
      <c r="H1818" s="4">
        <v>1602.96</v>
      </c>
      <c r="I1818" s="5">
        <f t="shared" si="28"/>
        <v>171762833.93566722</v>
      </c>
    </row>
    <row r="1819" spans="1:9" x14ac:dyDescent="0.45">
      <c r="A1819" s="4" t="s">
        <v>146</v>
      </c>
      <c r="B1819" s="4">
        <v>200.37</v>
      </c>
      <c r="C1819" s="4" t="s">
        <v>93</v>
      </c>
      <c r="D1819" s="4" t="s">
        <v>223</v>
      </c>
      <c r="E1819" s="4">
        <v>1.5</v>
      </c>
      <c r="F1819" s="4">
        <v>300.55500000000001</v>
      </c>
      <c r="G1819" s="4">
        <v>601.11</v>
      </c>
      <c r="H1819" s="4">
        <v>2204.0700000000002</v>
      </c>
      <c r="I1819" s="5">
        <f t="shared" si="28"/>
        <v>171763435.04566723</v>
      </c>
    </row>
    <row r="1820" spans="1:9" x14ac:dyDescent="0.45">
      <c r="A1820" s="4" t="s">
        <v>146</v>
      </c>
      <c r="B1820" s="4">
        <v>200.37</v>
      </c>
      <c r="C1820" s="4" t="s">
        <v>93</v>
      </c>
      <c r="D1820" s="4" t="s">
        <v>224</v>
      </c>
      <c r="E1820" s="4">
        <v>4.8</v>
      </c>
      <c r="F1820" s="4">
        <v>961.77599999999995</v>
      </c>
      <c r="G1820" s="4">
        <v>1923.5519999999999</v>
      </c>
      <c r="H1820" s="4">
        <v>4127.6220000000003</v>
      </c>
      <c r="I1820" s="5">
        <f t="shared" si="28"/>
        <v>171765358.59766722</v>
      </c>
    </row>
    <row r="1821" spans="1:9" x14ac:dyDescent="0.45">
      <c r="A1821" s="4" t="s">
        <v>146</v>
      </c>
      <c r="B1821" s="4">
        <v>200.37</v>
      </c>
      <c r="C1821" s="4" t="s">
        <v>93</v>
      </c>
      <c r="D1821" s="4" t="s">
        <v>225</v>
      </c>
      <c r="E1821" s="4">
        <v>0.75</v>
      </c>
      <c r="F1821" s="4">
        <v>150.2775</v>
      </c>
      <c r="G1821" s="4">
        <v>300.55500000000001</v>
      </c>
      <c r="H1821" s="4">
        <v>4428.1769999999997</v>
      </c>
      <c r="I1821" s="5">
        <f t="shared" si="28"/>
        <v>171765659.15266722</v>
      </c>
    </row>
    <row r="1822" spans="1:9" x14ac:dyDescent="0.45">
      <c r="A1822" s="4" t="s">
        <v>146</v>
      </c>
      <c r="B1822" s="4">
        <v>20985.365000000002</v>
      </c>
      <c r="C1822" s="4" t="s">
        <v>94</v>
      </c>
      <c r="D1822" s="4" t="s">
        <v>197</v>
      </c>
      <c r="E1822" s="4">
        <v>1</v>
      </c>
      <c r="F1822" s="4">
        <v>20985.365000000002</v>
      </c>
      <c r="G1822" s="4">
        <v>41970.73</v>
      </c>
      <c r="H1822" s="4">
        <v>41970.73</v>
      </c>
      <c r="I1822" s="5">
        <f t="shared" si="28"/>
        <v>171807629.88266721</v>
      </c>
    </row>
    <row r="1823" spans="1:9" x14ac:dyDescent="0.45">
      <c r="A1823" s="4" t="s">
        <v>146</v>
      </c>
      <c r="B1823" s="4">
        <v>20985.365000000002</v>
      </c>
      <c r="C1823" s="4" t="s">
        <v>94</v>
      </c>
      <c r="D1823" s="4" t="s">
        <v>227</v>
      </c>
      <c r="E1823" s="4">
        <v>0.4</v>
      </c>
      <c r="F1823" s="4">
        <v>8394.1460000000006</v>
      </c>
      <c r="G1823" s="4">
        <v>16788.292000000001</v>
      </c>
      <c r="H1823" s="4">
        <v>58759.021999999997</v>
      </c>
      <c r="I1823" s="5">
        <f t="shared" si="28"/>
        <v>171824418.17466721</v>
      </c>
    </row>
    <row r="1824" spans="1:9" x14ac:dyDescent="0.45">
      <c r="A1824" s="4" t="s">
        <v>146</v>
      </c>
      <c r="B1824" s="4">
        <v>20985.365000000002</v>
      </c>
      <c r="C1824" s="4" t="s">
        <v>94</v>
      </c>
      <c r="D1824" s="4" t="s">
        <v>213</v>
      </c>
      <c r="E1824" s="4">
        <v>0.4</v>
      </c>
      <c r="F1824" s="4">
        <v>8394.1460000000006</v>
      </c>
      <c r="G1824" s="4">
        <v>16788.292000000001</v>
      </c>
      <c r="H1824" s="4">
        <v>75547.313999999998</v>
      </c>
      <c r="I1824" s="5">
        <f t="shared" si="28"/>
        <v>171841206.46666721</v>
      </c>
    </row>
    <row r="1825" spans="1:9" x14ac:dyDescent="0.45">
      <c r="A1825" s="4" t="s">
        <v>146</v>
      </c>
      <c r="B1825" s="4">
        <v>20985.365000000002</v>
      </c>
      <c r="C1825" s="4" t="s">
        <v>94</v>
      </c>
      <c r="D1825" s="4" t="s">
        <v>229</v>
      </c>
      <c r="E1825" s="4">
        <v>2.5000000000000001E-2</v>
      </c>
      <c r="F1825" s="4">
        <v>524.63412500000004</v>
      </c>
      <c r="G1825" s="4">
        <v>1049.2682500000001</v>
      </c>
      <c r="H1825" s="4">
        <v>76596.582250000007</v>
      </c>
      <c r="I1825" s="5">
        <f t="shared" si="28"/>
        <v>171842255.73491719</v>
      </c>
    </row>
    <row r="1826" spans="1:9" x14ac:dyDescent="0.45">
      <c r="A1826" s="4" t="s">
        <v>146</v>
      </c>
      <c r="B1826" s="4">
        <v>3038.0839999999998</v>
      </c>
      <c r="C1826" s="4" t="s">
        <v>9</v>
      </c>
      <c r="D1826" s="4" t="s">
        <v>230</v>
      </c>
      <c r="E1826" s="4">
        <v>0.1</v>
      </c>
      <c r="F1826" s="4">
        <v>303.80840000000001</v>
      </c>
      <c r="G1826" s="4">
        <v>607.61680000000001</v>
      </c>
      <c r="H1826" s="4">
        <v>607.61680000000001</v>
      </c>
      <c r="I1826" s="5">
        <f t="shared" si="28"/>
        <v>171842863.3517172</v>
      </c>
    </row>
    <row r="1827" spans="1:9" x14ac:dyDescent="0.45">
      <c r="A1827" s="4" t="s">
        <v>146</v>
      </c>
      <c r="B1827" s="4">
        <v>3038.0839999999998</v>
      </c>
      <c r="C1827" s="4" t="s">
        <v>9</v>
      </c>
      <c r="D1827" s="4" t="s">
        <v>227</v>
      </c>
      <c r="E1827" s="4">
        <v>0.4</v>
      </c>
      <c r="F1827" s="4">
        <v>1215.2336</v>
      </c>
      <c r="G1827" s="4">
        <v>2430.4672</v>
      </c>
      <c r="H1827" s="4">
        <v>3038.0839999999998</v>
      </c>
      <c r="I1827" s="5">
        <f t="shared" si="28"/>
        <v>171845293.81891721</v>
      </c>
    </row>
    <row r="1828" spans="1:9" x14ac:dyDescent="0.45">
      <c r="A1828" s="4" t="s">
        <v>146</v>
      </c>
      <c r="B1828" s="4">
        <v>3038.0839999999998</v>
      </c>
      <c r="C1828" s="4" t="s">
        <v>9</v>
      </c>
      <c r="D1828" s="4" t="s">
        <v>231</v>
      </c>
      <c r="E1828" s="4">
        <v>0.2</v>
      </c>
      <c r="F1828" s="4">
        <v>607.61680000000001</v>
      </c>
      <c r="G1828" s="4">
        <v>1215.2336</v>
      </c>
      <c r="H1828" s="4">
        <v>4253.3176000000003</v>
      </c>
      <c r="I1828" s="5">
        <f t="shared" si="28"/>
        <v>171846509.05251721</v>
      </c>
    </row>
    <row r="1829" spans="1:9" x14ac:dyDescent="0.45">
      <c r="A1829" s="4" t="s">
        <v>146</v>
      </c>
      <c r="B1829" s="4">
        <v>3038.0839999999998</v>
      </c>
      <c r="C1829" s="4" t="s">
        <v>9</v>
      </c>
      <c r="D1829" s="4" t="s">
        <v>232</v>
      </c>
      <c r="E1829" s="4">
        <v>0.1</v>
      </c>
      <c r="F1829" s="4">
        <v>303.80840000000001</v>
      </c>
      <c r="G1829" s="4">
        <v>607.61680000000001</v>
      </c>
      <c r="H1829" s="4">
        <v>4860.9344000000001</v>
      </c>
      <c r="I1829" s="5">
        <f t="shared" si="28"/>
        <v>171847116.66931722</v>
      </c>
    </row>
    <row r="1830" spans="1:9" x14ac:dyDescent="0.45">
      <c r="A1830" s="4" t="s">
        <v>146</v>
      </c>
      <c r="B1830" s="4">
        <v>4806.0739999999996</v>
      </c>
      <c r="C1830" s="4" t="s">
        <v>24</v>
      </c>
      <c r="D1830" s="4" t="s">
        <v>235</v>
      </c>
      <c r="E1830" s="4">
        <v>15</v>
      </c>
      <c r="F1830" s="4">
        <v>72091.11</v>
      </c>
      <c r="G1830" s="4">
        <v>144182.22</v>
      </c>
      <c r="H1830" s="4">
        <v>144182.22</v>
      </c>
      <c r="I1830" s="5">
        <f t="shared" si="28"/>
        <v>171991298.88931721</v>
      </c>
    </row>
    <row r="1831" spans="1:9" x14ac:dyDescent="0.45">
      <c r="A1831" s="4" t="s">
        <v>146</v>
      </c>
      <c r="B1831" s="4">
        <v>4806.0739999999996</v>
      </c>
      <c r="C1831" s="4" t="s">
        <v>24</v>
      </c>
      <c r="D1831" s="4" t="s">
        <v>227</v>
      </c>
      <c r="E1831" s="4">
        <v>0.4</v>
      </c>
      <c r="F1831" s="4">
        <v>1922.4295999999999</v>
      </c>
      <c r="G1831" s="4">
        <v>3844.8591999999999</v>
      </c>
      <c r="H1831" s="4">
        <v>148027.07920000001</v>
      </c>
      <c r="I1831" s="5">
        <f t="shared" si="28"/>
        <v>171995143.74851722</v>
      </c>
    </row>
    <row r="1832" spans="1:9" x14ac:dyDescent="0.45">
      <c r="A1832" s="4" t="s">
        <v>146</v>
      </c>
      <c r="B1832" s="4">
        <v>4806.0739999999996</v>
      </c>
      <c r="C1832" s="4" t="s">
        <v>24</v>
      </c>
      <c r="D1832" s="4" t="s">
        <v>208</v>
      </c>
      <c r="E1832" s="4">
        <v>0.12</v>
      </c>
      <c r="F1832" s="4">
        <v>576.72888</v>
      </c>
      <c r="G1832" s="4">
        <v>1153.45776</v>
      </c>
      <c r="H1832" s="4">
        <v>149180.53696</v>
      </c>
      <c r="I1832" s="5">
        <f t="shared" si="28"/>
        <v>171996297.20627722</v>
      </c>
    </row>
    <row r="1833" spans="1:9" x14ac:dyDescent="0.45">
      <c r="A1833" s="4" t="s">
        <v>146</v>
      </c>
      <c r="B1833" s="4">
        <v>4806.0739999999996</v>
      </c>
      <c r="C1833" s="4" t="s">
        <v>24</v>
      </c>
      <c r="D1833" s="4" t="s">
        <v>231</v>
      </c>
      <c r="E1833" s="4">
        <v>0.2</v>
      </c>
      <c r="F1833" s="4">
        <v>961.21479999999997</v>
      </c>
      <c r="G1833" s="4">
        <v>1922.4295999999999</v>
      </c>
      <c r="H1833" s="4">
        <v>151102.96656</v>
      </c>
      <c r="I1833" s="5">
        <f t="shared" si="28"/>
        <v>171998219.63587722</v>
      </c>
    </row>
    <row r="1834" spans="1:9" x14ac:dyDescent="0.45">
      <c r="A1834" s="4" t="s">
        <v>146</v>
      </c>
      <c r="B1834" s="4">
        <v>4806.0739999999996</v>
      </c>
      <c r="C1834" s="4" t="s">
        <v>24</v>
      </c>
      <c r="D1834" s="4" t="s">
        <v>236</v>
      </c>
      <c r="E1834" s="4">
        <v>0.1</v>
      </c>
      <c r="F1834" s="4">
        <v>480.60739999999998</v>
      </c>
      <c r="G1834" s="4">
        <v>961.21479999999997</v>
      </c>
      <c r="H1834" s="4">
        <v>152064.18135999999</v>
      </c>
      <c r="I1834" s="5">
        <f t="shared" si="28"/>
        <v>171999180.85067722</v>
      </c>
    </row>
    <row r="1835" spans="1:9" x14ac:dyDescent="0.45">
      <c r="A1835" s="4" t="s">
        <v>146</v>
      </c>
      <c r="B1835" s="4">
        <v>1941.41</v>
      </c>
      <c r="C1835" s="4" t="s">
        <v>95</v>
      </c>
      <c r="D1835" s="4" t="s">
        <v>190</v>
      </c>
      <c r="E1835" s="4">
        <v>0.75</v>
      </c>
      <c r="F1835" s="4">
        <v>1456.0574999999999</v>
      </c>
      <c r="G1835" s="4">
        <v>2912.1149999999998</v>
      </c>
      <c r="H1835" s="4">
        <v>2912.1149999999998</v>
      </c>
      <c r="I1835" s="5">
        <f t="shared" si="28"/>
        <v>172002092.96567723</v>
      </c>
    </row>
    <row r="1836" spans="1:9" x14ac:dyDescent="0.45">
      <c r="A1836" s="4" t="s">
        <v>146</v>
      </c>
      <c r="B1836" s="4">
        <v>1941.41</v>
      </c>
      <c r="C1836" s="4" t="s">
        <v>95</v>
      </c>
      <c r="D1836" s="4" t="s">
        <v>208</v>
      </c>
      <c r="E1836" s="4">
        <v>0.12</v>
      </c>
      <c r="F1836" s="4">
        <v>232.9692</v>
      </c>
      <c r="G1836" s="4">
        <v>465.9384</v>
      </c>
      <c r="H1836" s="4">
        <v>3378.0533999999998</v>
      </c>
      <c r="I1836" s="5">
        <f t="shared" si="28"/>
        <v>172002558.90407723</v>
      </c>
    </row>
    <row r="1837" spans="1:9" x14ac:dyDescent="0.45">
      <c r="A1837" s="4" t="s">
        <v>146</v>
      </c>
      <c r="B1837" s="4">
        <v>1941.41</v>
      </c>
      <c r="C1837" s="4" t="s">
        <v>95</v>
      </c>
      <c r="D1837" s="4" t="s">
        <v>199</v>
      </c>
      <c r="E1837" s="4">
        <v>0.5</v>
      </c>
      <c r="F1837" s="4">
        <v>970.70500000000004</v>
      </c>
      <c r="G1837" s="4">
        <v>1941.41</v>
      </c>
      <c r="H1837" s="4">
        <v>5319.4633999999996</v>
      </c>
      <c r="I1837" s="5">
        <f t="shared" si="28"/>
        <v>172004500.31407723</v>
      </c>
    </row>
    <row r="1838" spans="1:9" x14ac:dyDescent="0.45">
      <c r="A1838" s="4" t="s">
        <v>146</v>
      </c>
      <c r="B1838" s="4">
        <v>1941.41</v>
      </c>
      <c r="C1838" s="4" t="s">
        <v>95</v>
      </c>
      <c r="D1838" s="4" t="s">
        <v>206</v>
      </c>
      <c r="E1838" s="4">
        <v>0.3</v>
      </c>
      <c r="F1838" s="4">
        <v>582.423</v>
      </c>
      <c r="G1838" s="4">
        <v>1164.846</v>
      </c>
      <c r="H1838" s="4">
        <v>6484.3094000000001</v>
      </c>
      <c r="I1838" s="5">
        <f t="shared" si="28"/>
        <v>172005665.16007721</v>
      </c>
    </row>
    <row r="1839" spans="1:9" x14ac:dyDescent="0.45">
      <c r="A1839" s="4" t="s">
        <v>146</v>
      </c>
      <c r="B1839" s="4">
        <v>1862.3815999999999</v>
      </c>
      <c r="C1839" s="4" t="s">
        <v>38</v>
      </c>
      <c r="D1839" s="4" t="s">
        <v>237</v>
      </c>
      <c r="E1839" s="4">
        <v>2</v>
      </c>
      <c r="F1839" s="4">
        <v>3724.7631999999999</v>
      </c>
      <c r="G1839" s="4">
        <v>7449.5263999999997</v>
      </c>
      <c r="H1839" s="4">
        <v>7449.5263999999997</v>
      </c>
      <c r="I1839" s="5">
        <f t="shared" si="28"/>
        <v>172013114.68647721</v>
      </c>
    </row>
    <row r="1840" spans="1:9" x14ac:dyDescent="0.45">
      <c r="A1840" s="4" t="s">
        <v>146</v>
      </c>
      <c r="B1840" s="4">
        <v>1862.3815999999999</v>
      </c>
      <c r="C1840" s="4" t="s">
        <v>38</v>
      </c>
      <c r="D1840" s="4" t="s">
        <v>238</v>
      </c>
      <c r="E1840" s="4">
        <v>6</v>
      </c>
      <c r="F1840" s="4">
        <v>11174.2896</v>
      </c>
      <c r="G1840" s="4">
        <v>22348.5792</v>
      </c>
      <c r="H1840" s="4">
        <v>29798.105599999999</v>
      </c>
      <c r="I1840" s="5">
        <f t="shared" si="28"/>
        <v>172035463.26567721</v>
      </c>
    </row>
    <row r="1841" spans="1:9" x14ac:dyDescent="0.45">
      <c r="A1841" s="4" t="s">
        <v>146</v>
      </c>
      <c r="B1841" s="4">
        <v>1862.3815999999999</v>
      </c>
      <c r="C1841" s="4" t="s">
        <v>38</v>
      </c>
      <c r="D1841" s="4" t="s">
        <v>239</v>
      </c>
      <c r="E1841" s="4">
        <v>1.5</v>
      </c>
      <c r="F1841" s="4">
        <v>2793.5724</v>
      </c>
      <c r="G1841" s="4">
        <v>5587.1448</v>
      </c>
      <c r="H1841" s="4">
        <v>35385.250399999997</v>
      </c>
      <c r="I1841" s="5">
        <f t="shared" si="28"/>
        <v>172041050.41047722</v>
      </c>
    </row>
    <row r="1842" spans="1:9" x14ac:dyDescent="0.45">
      <c r="A1842" s="4" t="s">
        <v>146</v>
      </c>
      <c r="B1842" s="4">
        <v>1862.3815999999999</v>
      </c>
      <c r="C1842" s="4" t="s">
        <v>38</v>
      </c>
      <c r="D1842" s="4" t="s">
        <v>201</v>
      </c>
      <c r="E1842" s="4">
        <v>0.188</v>
      </c>
      <c r="F1842" s="4">
        <v>350.12774080000003</v>
      </c>
      <c r="G1842" s="4">
        <v>700.25548160000005</v>
      </c>
      <c r="H1842" s="4">
        <v>36085.505881600002</v>
      </c>
      <c r="I1842" s="5">
        <f t="shared" si="28"/>
        <v>172041750.66595882</v>
      </c>
    </row>
    <row r="1843" spans="1:9" x14ac:dyDescent="0.45">
      <c r="A1843" s="4" t="s">
        <v>146</v>
      </c>
      <c r="B1843" s="4">
        <v>1124.7080000000001</v>
      </c>
      <c r="C1843" s="4" t="s">
        <v>25</v>
      </c>
      <c r="D1843" s="4" t="s">
        <v>240</v>
      </c>
      <c r="E1843" s="4">
        <v>1</v>
      </c>
      <c r="F1843" s="4">
        <v>1124.7080000000001</v>
      </c>
      <c r="G1843" s="4">
        <v>2249.4160000000002</v>
      </c>
      <c r="H1843" s="4">
        <v>2249.4160000000002</v>
      </c>
      <c r="I1843" s="5">
        <f t="shared" si="28"/>
        <v>172044000.08195883</v>
      </c>
    </row>
    <row r="1844" spans="1:9" x14ac:dyDescent="0.45">
      <c r="A1844" s="4" t="s">
        <v>146</v>
      </c>
      <c r="B1844" s="4">
        <v>1124.7080000000001</v>
      </c>
      <c r="C1844" s="4" t="s">
        <v>25</v>
      </c>
      <c r="D1844" s="4" t="s">
        <v>235</v>
      </c>
      <c r="E1844" s="4">
        <v>15</v>
      </c>
      <c r="F1844" s="4">
        <v>16870.62</v>
      </c>
      <c r="G1844" s="4">
        <v>33741.24</v>
      </c>
      <c r="H1844" s="4">
        <v>35990.656000000003</v>
      </c>
      <c r="I1844" s="5">
        <f t="shared" si="28"/>
        <v>172077741.32195884</v>
      </c>
    </row>
    <row r="1845" spans="1:9" x14ac:dyDescent="0.45">
      <c r="A1845" s="4" t="s">
        <v>146</v>
      </c>
      <c r="B1845" s="4">
        <v>1124.7080000000001</v>
      </c>
      <c r="C1845" s="4" t="s">
        <v>25</v>
      </c>
      <c r="D1845" s="4" t="s">
        <v>201</v>
      </c>
      <c r="E1845" s="4">
        <v>0.188</v>
      </c>
      <c r="F1845" s="4">
        <v>211.44510399999999</v>
      </c>
      <c r="G1845" s="4">
        <v>422.89020799999997</v>
      </c>
      <c r="H1845" s="4">
        <v>36413.546208</v>
      </c>
      <c r="I1845" s="5">
        <f t="shared" si="28"/>
        <v>172078164.21216685</v>
      </c>
    </row>
    <row r="1846" spans="1:9" x14ac:dyDescent="0.45">
      <c r="A1846" s="4" t="s">
        <v>146</v>
      </c>
      <c r="B1846" s="4">
        <v>1124.7080000000001</v>
      </c>
      <c r="C1846" s="4" t="s">
        <v>25</v>
      </c>
      <c r="D1846" s="4" t="s">
        <v>241</v>
      </c>
      <c r="E1846" s="4">
        <v>0.375</v>
      </c>
      <c r="F1846" s="4">
        <v>421.76549999999997</v>
      </c>
      <c r="G1846" s="4">
        <v>843.53099999999995</v>
      </c>
      <c r="H1846" s="4">
        <v>37257.077208000002</v>
      </c>
      <c r="I1846" s="5">
        <f t="shared" si="28"/>
        <v>172079007.74316683</v>
      </c>
    </row>
    <row r="1847" spans="1:9" x14ac:dyDescent="0.45">
      <c r="A1847" s="4" t="s">
        <v>146</v>
      </c>
      <c r="B1847" s="4">
        <v>59.33</v>
      </c>
      <c r="C1847" s="4" t="s">
        <v>11</v>
      </c>
      <c r="D1847" s="4" t="s">
        <v>206</v>
      </c>
      <c r="E1847" s="4">
        <v>0.3</v>
      </c>
      <c r="F1847" s="4">
        <v>17.798999999999999</v>
      </c>
      <c r="G1847" s="4">
        <v>35.597999999999999</v>
      </c>
      <c r="H1847" s="4">
        <v>35.597999999999999</v>
      </c>
      <c r="I1847" s="5">
        <f t="shared" si="28"/>
        <v>172079043.34116682</v>
      </c>
    </row>
    <row r="1848" spans="1:9" x14ac:dyDescent="0.45">
      <c r="A1848" s="4" t="s">
        <v>146</v>
      </c>
      <c r="B1848" s="4">
        <v>59.33</v>
      </c>
      <c r="C1848" s="4" t="s">
        <v>11</v>
      </c>
      <c r="D1848" s="4" t="s">
        <v>201</v>
      </c>
      <c r="E1848" s="4">
        <v>0.188</v>
      </c>
      <c r="F1848" s="4">
        <v>11.15404</v>
      </c>
      <c r="G1848" s="4">
        <v>22.30808</v>
      </c>
      <c r="H1848" s="4">
        <v>57.906080000000003</v>
      </c>
      <c r="I1848" s="5">
        <f t="shared" si="28"/>
        <v>172079065.64924681</v>
      </c>
    </row>
    <row r="1849" spans="1:9" x14ac:dyDescent="0.45">
      <c r="A1849" s="4" t="s">
        <v>146</v>
      </c>
      <c r="B1849" s="4">
        <v>59.33</v>
      </c>
      <c r="C1849" s="4" t="s">
        <v>11</v>
      </c>
      <c r="D1849" s="4" t="s">
        <v>205</v>
      </c>
      <c r="E1849" s="4">
        <v>0.9</v>
      </c>
      <c r="F1849" s="4">
        <v>53.396999999999998</v>
      </c>
      <c r="G1849" s="4">
        <v>106.794</v>
      </c>
      <c r="H1849" s="4">
        <v>164.70008000000001</v>
      </c>
      <c r="I1849" s="5">
        <f t="shared" si="28"/>
        <v>172079172.44324681</v>
      </c>
    </row>
    <row r="1850" spans="1:9" x14ac:dyDescent="0.45">
      <c r="A1850" s="4" t="s">
        <v>146</v>
      </c>
      <c r="B1850" s="4">
        <v>59.33</v>
      </c>
      <c r="C1850" s="4" t="s">
        <v>11</v>
      </c>
      <c r="D1850" s="4" t="s">
        <v>235</v>
      </c>
      <c r="E1850" s="4">
        <v>15</v>
      </c>
      <c r="F1850" s="4">
        <v>889.95</v>
      </c>
      <c r="G1850" s="4">
        <v>1779.9</v>
      </c>
      <c r="H1850" s="4">
        <v>1944.6000799999999</v>
      </c>
      <c r="I1850" s="5">
        <f t="shared" si="28"/>
        <v>172080952.34324682</v>
      </c>
    </row>
    <row r="1851" spans="1:9" x14ac:dyDescent="0.45">
      <c r="A1851" s="4" t="s">
        <v>146</v>
      </c>
      <c r="B1851" s="4">
        <v>0.37</v>
      </c>
      <c r="C1851" s="4" t="s">
        <v>96</v>
      </c>
      <c r="D1851" s="4" t="s">
        <v>188</v>
      </c>
      <c r="E1851" s="4">
        <v>0.5</v>
      </c>
      <c r="F1851" s="4">
        <v>0.185</v>
      </c>
      <c r="G1851" s="4">
        <v>0.37</v>
      </c>
      <c r="H1851" s="4">
        <v>0.37</v>
      </c>
      <c r="I1851" s="5">
        <f t="shared" si="28"/>
        <v>172080952.71324682</v>
      </c>
    </row>
    <row r="1852" spans="1:9" x14ac:dyDescent="0.45">
      <c r="A1852" s="4" t="s">
        <v>146</v>
      </c>
      <c r="B1852" s="4">
        <v>0.37</v>
      </c>
      <c r="C1852" s="4" t="s">
        <v>96</v>
      </c>
      <c r="D1852" s="4" t="s">
        <v>197</v>
      </c>
      <c r="E1852" s="4">
        <v>1</v>
      </c>
      <c r="F1852" s="4">
        <v>0.37</v>
      </c>
      <c r="G1852" s="4">
        <v>0.74</v>
      </c>
      <c r="H1852" s="4">
        <v>1.1100000000000001</v>
      </c>
      <c r="I1852" s="5">
        <f t="shared" si="28"/>
        <v>172080953.45324683</v>
      </c>
    </row>
    <row r="1853" spans="1:9" x14ac:dyDescent="0.45">
      <c r="A1853" s="4" t="s">
        <v>146</v>
      </c>
      <c r="B1853" s="4">
        <v>0.37</v>
      </c>
      <c r="C1853" s="4" t="s">
        <v>96</v>
      </c>
      <c r="D1853" s="4" t="s">
        <v>193</v>
      </c>
      <c r="E1853" s="4">
        <v>30</v>
      </c>
      <c r="F1853" s="4">
        <v>11.1</v>
      </c>
      <c r="G1853" s="4">
        <v>22.2</v>
      </c>
      <c r="H1853" s="4">
        <v>23.31</v>
      </c>
      <c r="I1853" s="5">
        <f t="shared" si="28"/>
        <v>172080975.65324682</v>
      </c>
    </row>
    <row r="1854" spans="1:9" x14ac:dyDescent="0.45">
      <c r="A1854" s="4" t="s">
        <v>146</v>
      </c>
      <c r="B1854" s="4">
        <v>0.37</v>
      </c>
      <c r="C1854" s="4" t="s">
        <v>96</v>
      </c>
      <c r="D1854" s="4" t="s">
        <v>202</v>
      </c>
      <c r="E1854" s="4">
        <v>1.75</v>
      </c>
      <c r="F1854" s="4">
        <v>0.64749999999999996</v>
      </c>
      <c r="G1854" s="4">
        <v>1.2949999999999999</v>
      </c>
      <c r="H1854" s="4">
        <v>24.605</v>
      </c>
      <c r="I1854" s="5">
        <f t="shared" si="28"/>
        <v>172080976.94824681</v>
      </c>
    </row>
    <row r="1855" spans="1:9" x14ac:dyDescent="0.45">
      <c r="A1855" s="4" t="s">
        <v>146</v>
      </c>
      <c r="B1855" s="4">
        <v>0.37</v>
      </c>
      <c r="C1855" s="4" t="s">
        <v>96</v>
      </c>
      <c r="D1855" s="4" t="s">
        <v>244</v>
      </c>
      <c r="E1855" s="4">
        <v>1</v>
      </c>
      <c r="F1855" s="4">
        <v>0.37</v>
      </c>
      <c r="G1855" s="4">
        <v>0.74</v>
      </c>
      <c r="H1855" s="4">
        <v>25.344999999999999</v>
      </c>
      <c r="I1855" s="5">
        <f t="shared" si="28"/>
        <v>172080977.68824682</v>
      </c>
    </row>
    <row r="1856" spans="1:9" x14ac:dyDescent="0.45">
      <c r="A1856" s="4" t="s">
        <v>146</v>
      </c>
      <c r="B1856" s="4">
        <v>474.79</v>
      </c>
      <c r="C1856" s="4" t="s">
        <v>97</v>
      </c>
      <c r="D1856" s="4" t="s">
        <v>188</v>
      </c>
      <c r="E1856" s="4">
        <v>0.5</v>
      </c>
      <c r="F1856" s="4">
        <v>237.39500000000001</v>
      </c>
      <c r="G1856" s="4">
        <v>474.79</v>
      </c>
      <c r="H1856" s="4">
        <v>474.79</v>
      </c>
      <c r="I1856" s="5">
        <f t="shared" si="28"/>
        <v>172081452.47824681</v>
      </c>
    </row>
    <row r="1857" spans="1:9" x14ac:dyDescent="0.45">
      <c r="A1857" s="4" t="s">
        <v>146</v>
      </c>
      <c r="B1857" s="4">
        <v>474.79</v>
      </c>
      <c r="C1857" s="4" t="s">
        <v>97</v>
      </c>
      <c r="D1857" s="4" t="s">
        <v>189</v>
      </c>
      <c r="E1857" s="4">
        <v>4.4999999999999998E-2</v>
      </c>
      <c r="F1857" s="4">
        <v>21.365549999999999</v>
      </c>
      <c r="G1857" s="4">
        <v>42.731099999999998</v>
      </c>
      <c r="H1857" s="4">
        <v>517.52110000000005</v>
      </c>
      <c r="I1857" s="5">
        <f t="shared" si="28"/>
        <v>172081495.2093468</v>
      </c>
    </row>
    <row r="1858" spans="1:9" x14ac:dyDescent="0.45">
      <c r="A1858" s="4" t="s">
        <v>146</v>
      </c>
      <c r="B1858" s="4">
        <v>474.79</v>
      </c>
      <c r="C1858" s="4" t="s">
        <v>97</v>
      </c>
      <c r="D1858" s="4" t="s">
        <v>190</v>
      </c>
      <c r="E1858" s="4">
        <v>0.75</v>
      </c>
      <c r="F1858" s="4">
        <v>356.09249999999997</v>
      </c>
      <c r="G1858" s="4">
        <v>712.18499999999995</v>
      </c>
      <c r="H1858" s="4">
        <v>1229.7061000000001</v>
      </c>
      <c r="I1858" s="5">
        <f t="shared" si="28"/>
        <v>172082207.3943468</v>
      </c>
    </row>
    <row r="1859" spans="1:9" x14ac:dyDescent="0.45">
      <c r="A1859" s="4" t="s">
        <v>146</v>
      </c>
      <c r="B1859" s="4">
        <v>474.79</v>
      </c>
      <c r="C1859" s="4" t="s">
        <v>97</v>
      </c>
      <c r="D1859" s="4" t="s">
        <v>191</v>
      </c>
      <c r="E1859" s="4">
        <v>6.3E-2</v>
      </c>
      <c r="F1859" s="4">
        <v>29.911770000000001</v>
      </c>
      <c r="G1859" s="4">
        <v>59.823540000000001</v>
      </c>
      <c r="H1859" s="4">
        <v>1289.52964</v>
      </c>
      <c r="I1859" s="5">
        <f t="shared" si="28"/>
        <v>172082267.21788681</v>
      </c>
    </row>
    <row r="1860" spans="1:9" x14ac:dyDescent="0.45">
      <c r="A1860" s="4" t="s">
        <v>146</v>
      </c>
      <c r="B1860" s="4">
        <v>471918.35600000003</v>
      </c>
      <c r="C1860" s="4" t="s">
        <v>98</v>
      </c>
      <c r="D1860" s="4" t="s">
        <v>209</v>
      </c>
      <c r="E1860" s="4">
        <v>0.125</v>
      </c>
      <c r="F1860" s="4">
        <v>58989.794500000004</v>
      </c>
      <c r="G1860" s="4">
        <v>117979.58900000001</v>
      </c>
      <c r="H1860" s="4">
        <v>117979.58900000001</v>
      </c>
      <c r="I1860" s="5">
        <f t="shared" si="28"/>
        <v>172200246.80688679</v>
      </c>
    </row>
    <row r="1861" spans="1:9" x14ac:dyDescent="0.45">
      <c r="A1861" s="4" t="s">
        <v>146</v>
      </c>
      <c r="B1861" s="4">
        <v>471918.35600000003</v>
      </c>
      <c r="C1861" s="4" t="s">
        <v>98</v>
      </c>
      <c r="D1861" s="4" t="s">
        <v>188</v>
      </c>
      <c r="E1861" s="4">
        <v>0.5</v>
      </c>
      <c r="F1861" s="4">
        <v>235959.17800000001</v>
      </c>
      <c r="G1861" s="4">
        <v>471918.35600000003</v>
      </c>
      <c r="H1861" s="4">
        <v>589897.94499999995</v>
      </c>
      <c r="I1861" s="5">
        <f t="shared" ref="I1861:I1924" si="29">I1860+G1861</f>
        <v>172672165.1628868</v>
      </c>
    </row>
    <row r="1862" spans="1:9" x14ac:dyDescent="0.45">
      <c r="A1862" s="4" t="s">
        <v>146</v>
      </c>
      <c r="B1862" s="4">
        <v>471918.35600000003</v>
      </c>
      <c r="C1862" s="4" t="s">
        <v>98</v>
      </c>
      <c r="D1862" s="4" t="s">
        <v>233</v>
      </c>
      <c r="E1862" s="4">
        <v>2.5</v>
      </c>
      <c r="F1862" s="4">
        <v>1179795.8899999999</v>
      </c>
      <c r="G1862" s="4">
        <v>2359591.7799999998</v>
      </c>
      <c r="H1862" s="4">
        <v>2949489.7250000001</v>
      </c>
      <c r="I1862" s="5">
        <f t="shared" si="29"/>
        <v>175031756.9428868</v>
      </c>
    </row>
    <row r="1863" spans="1:9" x14ac:dyDescent="0.45">
      <c r="A1863" s="4" t="s">
        <v>146</v>
      </c>
      <c r="B1863" s="4">
        <v>471918.35600000003</v>
      </c>
      <c r="C1863" s="4" t="s">
        <v>98</v>
      </c>
      <c r="D1863" s="4" t="s">
        <v>234</v>
      </c>
      <c r="E1863" s="4">
        <v>3</v>
      </c>
      <c r="F1863" s="4">
        <v>1415755.068</v>
      </c>
      <c r="G1863" s="4">
        <v>2831510.1359999999</v>
      </c>
      <c r="H1863" s="4">
        <v>5780999.8609999996</v>
      </c>
      <c r="I1863" s="5">
        <f t="shared" si="29"/>
        <v>177863267.07888681</v>
      </c>
    </row>
    <row r="1864" spans="1:9" x14ac:dyDescent="0.45">
      <c r="A1864" s="4" t="s">
        <v>146</v>
      </c>
      <c r="B1864" s="4">
        <v>1160774.476</v>
      </c>
      <c r="C1864" s="4" t="s">
        <v>245</v>
      </c>
      <c r="D1864" s="4" t="s">
        <v>209</v>
      </c>
      <c r="E1864" s="4">
        <v>0.125</v>
      </c>
      <c r="F1864" s="4">
        <v>145096.8095</v>
      </c>
      <c r="G1864" s="4">
        <v>290193.61900000001</v>
      </c>
      <c r="H1864" s="4">
        <v>290193.61900000001</v>
      </c>
      <c r="I1864" s="5">
        <f t="shared" si="29"/>
        <v>178153460.69788679</v>
      </c>
    </row>
    <row r="1865" spans="1:9" x14ac:dyDescent="0.45">
      <c r="A1865" s="4" t="s">
        <v>146</v>
      </c>
      <c r="B1865" s="4">
        <v>1160774.476</v>
      </c>
      <c r="C1865" s="4" t="s">
        <v>245</v>
      </c>
      <c r="D1865" s="4" t="s">
        <v>188</v>
      </c>
      <c r="E1865" s="4">
        <v>0.5</v>
      </c>
      <c r="F1865" s="4">
        <v>580387.23800000001</v>
      </c>
      <c r="G1865" s="4">
        <v>1160774.476</v>
      </c>
      <c r="H1865" s="4">
        <v>1450968.095</v>
      </c>
      <c r="I1865" s="5">
        <f t="shared" si="29"/>
        <v>179314235.17388681</v>
      </c>
    </row>
    <row r="1866" spans="1:9" x14ac:dyDescent="0.45">
      <c r="A1866" s="4" t="s">
        <v>146</v>
      </c>
      <c r="B1866" s="4">
        <v>1160774.476</v>
      </c>
      <c r="C1866" s="4" t="s">
        <v>245</v>
      </c>
      <c r="D1866" s="4" t="s">
        <v>199</v>
      </c>
      <c r="E1866" s="4">
        <v>0.5</v>
      </c>
      <c r="F1866" s="4">
        <v>580387.23800000001</v>
      </c>
      <c r="G1866" s="4">
        <v>1160774.476</v>
      </c>
      <c r="H1866" s="4">
        <v>2611742.571</v>
      </c>
      <c r="I1866" s="5">
        <f t="shared" si="29"/>
        <v>180475009.64988682</v>
      </c>
    </row>
    <row r="1867" spans="1:9" x14ac:dyDescent="0.45">
      <c r="A1867" s="4" t="s">
        <v>146</v>
      </c>
      <c r="B1867" s="4">
        <v>1160774.476</v>
      </c>
      <c r="C1867" s="4" t="s">
        <v>245</v>
      </c>
      <c r="D1867" s="4" t="s">
        <v>227</v>
      </c>
      <c r="E1867" s="4">
        <v>0.4</v>
      </c>
      <c r="F1867" s="4">
        <v>464309.7904</v>
      </c>
      <c r="G1867" s="4">
        <v>928619.5808</v>
      </c>
      <c r="H1867" s="4">
        <v>3540362.1518000001</v>
      </c>
      <c r="I1867" s="5">
        <f t="shared" si="29"/>
        <v>181403629.23068681</v>
      </c>
    </row>
    <row r="1868" spans="1:9" x14ac:dyDescent="0.45">
      <c r="A1868" s="4" t="s">
        <v>146</v>
      </c>
      <c r="B1868" s="4">
        <v>5943.1954999999998</v>
      </c>
      <c r="C1868" s="4" t="s">
        <v>99</v>
      </c>
      <c r="D1868" s="4" t="s">
        <v>227</v>
      </c>
      <c r="E1868" s="4">
        <v>0.4</v>
      </c>
      <c r="F1868" s="4">
        <v>2377.2782000000002</v>
      </c>
      <c r="G1868" s="4">
        <v>4754.5564000000004</v>
      </c>
      <c r="H1868" s="4">
        <v>4754.5564000000004</v>
      </c>
      <c r="I1868" s="5">
        <f t="shared" si="29"/>
        <v>181408383.78708681</v>
      </c>
    </row>
    <row r="1869" spans="1:9" x14ac:dyDescent="0.45">
      <c r="A1869" s="4" t="s">
        <v>146</v>
      </c>
      <c r="B1869" s="4">
        <v>5943.1954999999998</v>
      </c>
      <c r="C1869" s="4" t="s">
        <v>99</v>
      </c>
      <c r="D1869" s="4" t="s">
        <v>248</v>
      </c>
      <c r="E1869" s="4">
        <v>1.68</v>
      </c>
      <c r="F1869" s="4">
        <v>9984.5684399999991</v>
      </c>
      <c r="G1869" s="4">
        <v>19969.136879999998</v>
      </c>
      <c r="H1869" s="4">
        <v>24723.69328</v>
      </c>
      <c r="I1869" s="5">
        <f t="shared" si="29"/>
        <v>181428352.92396683</v>
      </c>
    </row>
    <row r="1870" spans="1:9" x14ac:dyDescent="0.45">
      <c r="A1870" s="4" t="s">
        <v>146</v>
      </c>
      <c r="B1870" s="4">
        <v>5943.1954999999998</v>
      </c>
      <c r="C1870" s="4" t="s">
        <v>99</v>
      </c>
      <c r="D1870" s="4" t="s">
        <v>227</v>
      </c>
      <c r="E1870" s="4">
        <v>0.4</v>
      </c>
      <c r="F1870" s="4">
        <v>2377.2782000000002</v>
      </c>
      <c r="G1870" s="4">
        <v>4754.5564000000004</v>
      </c>
      <c r="H1870" s="4">
        <v>29478.249680000001</v>
      </c>
      <c r="I1870" s="5">
        <f t="shared" si="29"/>
        <v>181433107.48036683</v>
      </c>
    </row>
    <row r="1871" spans="1:9" x14ac:dyDescent="0.45">
      <c r="A1871" s="4" t="s">
        <v>146</v>
      </c>
      <c r="B1871" s="4">
        <v>5943.1954999999998</v>
      </c>
      <c r="C1871" s="4" t="s">
        <v>99</v>
      </c>
      <c r="D1871" s="4" t="s">
        <v>206</v>
      </c>
      <c r="E1871" s="4">
        <v>0.3</v>
      </c>
      <c r="F1871" s="4">
        <v>1782.95865</v>
      </c>
      <c r="G1871" s="4">
        <v>3565.9173000000001</v>
      </c>
      <c r="H1871" s="4">
        <v>33044.166980000002</v>
      </c>
      <c r="I1871" s="5">
        <f t="shared" si="29"/>
        <v>181436673.39766681</v>
      </c>
    </row>
    <row r="1872" spans="1:9" x14ac:dyDescent="0.45">
      <c r="A1872" s="4" t="s">
        <v>146</v>
      </c>
      <c r="B1872" s="4">
        <v>668.06600000000003</v>
      </c>
      <c r="C1872" s="4" t="s">
        <v>100</v>
      </c>
      <c r="D1872" s="4" t="s">
        <v>202</v>
      </c>
      <c r="E1872" s="4">
        <v>1.75</v>
      </c>
      <c r="F1872" s="4">
        <v>1169.1155000000001</v>
      </c>
      <c r="G1872" s="4">
        <v>2338.2310000000002</v>
      </c>
      <c r="H1872" s="4">
        <v>2338.2310000000002</v>
      </c>
      <c r="I1872" s="5">
        <f t="shared" si="29"/>
        <v>181439011.62866682</v>
      </c>
    </row>
    <row r="1873" spans="1:9" x14ac:dyDescent="0.45">
      <c r="A1873" s="4" t="s">
        <v>146</v>
      </c>
      <c r="B1873" s="4">
        <v>668.06600000000003</v>
      </c>
      <c r="C1873" s="4" t="s">
        <v>100</v>
      </c>
      <c r="D1873" s="4" t="s">
        <v>251</v>
      </c>
      <c r="E1873" s="4">
        <v>34.799999999999997</v>
      </c>
      <c r="F1873" s="4">
        <v>23248.696800000002</v>
      </c>
      <c r="G1873" s="4">
        <v>46497.393600000003</v>
      </c>
      <c r="H1873" s="4">
        <v>48835.624600000003</v>
      </c>
      <c r="I1873" s="5">
        <f t="shared" si="29"/>
        <v>181485509.02226681</v>
      </c>
    </row>
    <row r="1874" spans="1:9" x14ac:dyDescent="0.45">
      <c r="A1874" s="4" t="s">
        <v>146</v>
      </c>
      <c r="B1874" s="4">
        <v>668.06600000000003</v>
      </c>
      <c r="C1874" s="4" t="s">
        <v>100</v>
      </c>
      <c r="D1874" s="4" t="s">
        <v>224</v>
      </c>
      <c r="E1874" s="4">
        <v>4.8</v>
      </c>
      <c r="F1874" s="4">
        <v>3206.7168000000001</v>
      </c>
      <c r="G1874" s="4">
        <v>6413.4336000000003</v>
      </c>
      <c r="H1874" s="4">
        <v>55249.058199999999</v>
      </c>
      <c r="I1874" s="5">
        <f t="shared" si="29"/>
        <v>181491922.45586681</v>
      </c>
    </row>
    <row r="1875" spans="1:9" x14ac:dyDescent="0.45">
      <c r="A1875" s="4" t="s">
        <v>146</v>
      </c>
      <c r="B1875" s="4">
        <v>668.06600000000003</v>
      </c>
      <c r="C1875" s="4" t="s">
        <v>100</v>
      </c>
      <c r="D1875" s="4" t="s">
        <v>239</v>
      </c>
      <c r="E1875" s="4">
        <v>1.5</v>
      </c>
      <c r="F1875" s="4">
        <v>1002.099</v>
      </c>
      <c r="G1875" s="4">
        <v>2004.1980000000001</v>
      </c>
      <c r="H1875" s="4">
        <v>57253.256200000003</v>
      </c>
      <c r="I1875" s="5">
        <f t="shared" si="29"/>
        <v>181493926.65386683</v>
      </c>
    </row>
    <row r="1876" spans="1:9" x14ac:dyDescent="0.45">
      <c r="A1876" s="4" t="s">
        <v>146</v>
      </c>
      <c r="B1876" s="4">
        <v>668.06600000000003</v>
      </c>
      <c r="C1876" s="4" t="s">
        <v>100</v>
      </c>
      <c r="D1876" s="4" t="s">
        <v>205</v>
      </c>
      <c r="E1876" s="4">
        <v>0.9</v>
      </c>
      <c r="F1876" s="4">
        <v>601.25940000000003</v>
      </c>
      <c r="G1876" s="4">
        <v>1202.5188000000001</v>
      </c>
      <c r="H1876" s="4">
        <v>58455.775000000001</v>
      </c>
      <c r="I1876" s="5">
        <f t="shared" si="29"/>
        <v>181495129.17266682</v>
      </c>
    </row>
    <row r="1877" spans="1:9" x14ac:dyDescent="0.45">
      <c r="A1877" s="4" t="s">
        <v>146</v>
      </c>
      <c r="B1877" s="4">
        <v>0.2</v>
      </c>
      <c r="C1877" s="4" t="s">
        <v>101</v>
      </c>
      <c r="D1877" s="4" t="s">
        <v>204</v>
      </c>
      <c r="E1877" s="4">
        <v>0.5</v>
      </c>
      <c r="F1877" s="4">
        <v>0.1</v>
      </c>
      <c r="G1877" s="4">
        <v>0.2</v>
      </c>
      <c r="H1877" s="4">
        <v>0.2</v>
      </c>
      <c r="I1877" s="5">
        <f t="shared" si="29"/>
        <v>181495129.37266681</v>
      </c>
    </row>
    <row r="1878" spans="1:9" x14ac:dyDescent="0.45">
      <c r="A1878" s="4" t="s">
        <v>146</v>
      </c>
      <c r="B1878" s="4">
        <v>0.2</v>
      </c>
      <c r="C1878" s="4" t="s">
        <v>101</v>
      </c>
      <c r="D1878" s="4" t="s">
        <v>197</v>
      </c>
      <c r="E1878" s="4">
        <v>1</v>
      </c>
      <c r="F1878" s="4">
        <v>0.2</v>
      </c>
      <c r="G1878" s="4">
        <v>0.4</v>
      </c>
      <c r="H1878" s="4">
        <v>0.6</v>
      </c>
      <c r="I1878" s="5">
        <f t="shared" si="29"/>
        <v>181495129.77266681</v>
      </c>
    </row>
    <row r="1879" spans="1:9" x14ac:dyDescent="0.45">
      <c r="A1879" s="4" t="s">
        <v>146</v>
      </c>
      <c r="B1879" s="4">
        <v>0.2</v>
      </c>
      <c r="C1879" s="4" t="s">
        <v>101</v>
      </c>
      <c r="D1879" s="4" t="s">
        <v>257</v>
      </c>
      <c r="E1879" s="4">
        <v>6</v>
      </c>
      <c r="F1879" s="4">
        <v>1.2</v>
      </c>
      <c r="G1879" s="4">
        <v>2.4</v>
      </c>
      <c r="H1879" s="4">
        <v>3</v>
      </c>
      <c r="I1879" s="5">
        <f t="shared" si="29"/>
        <v>181495132.17266682</v>
      </c>
    </row>
    <row r="1880" spans="1:9" x14ac:dyDescent="0.45">
      <c r="A1880" s="4" t="s">
        <v>146</v>
      </c>
      <c r="B1880" s="4">
        <v>0.2</v>
      </c>
      <c r="C1880" s="4" t="s">
        <v>101</v>
      </c>
      <c r="D1880" s="4" t="s">
        <v>212</v>
      </c>
      <c r="E1880" s="4">
        <v>2.27</v>
      </c>
      <c r="F1880" s="4">
        <v>0.45400000000000001</v>
      </c>
      <c r="G1880" s="4">
        <v>0.90800000000000003</v>
      </c>
      <c r="H1880" s="4">
        <v>3.9079999999999999</v>
      </c>
      <c r="I1880" s="5">
        <f t="shared" si="29"/>
        <v>181495133.08066681</v>
      </c>
    </row>
    <row r="1881" spans="1:9" x14ac:dyDescent="0.45">
      <c r="A1881" s="4" t="s">
        <v>146</v>
      </c>
      <c r="B1881" s="4">
        <v>13.456</v>
      </c>
      <c r="C1881" s="4" t="s">
        <v>18</v>
      </c>
      <c r="D1881" s="4" t="s">
        <v>205</v>
      </c>
      <c r="E1881" s="4">
        <v>0.9</v>
      </c>
      <c r="F1881" s="4">
        <v>12.1104</v>
      </c>
      <c r="G1881" s="4">
        <v>24.220800000000001</v>
      </c>
      <c r="H1881" s="4">
        <v>24.220800000000001</v>
      </c>
      <c r="I1881" s="5">
        <f t="shared" si="29"/>
        <v>181495157.30146682</v>
      </c>
    </row>
    <row r="1882" spans="1:9" x14ac:dyDescent="0.45">
      <c r="A1882" s="4" t="s">
        <v>146</v>
      </c>
      <c r="B1882" s="4">
        <v>13.456</v>
      </c>
      <c r="C1882" s="4" t="s">
        <v>18</v>
      </c>
      <c r="D1882" s="4" t="s">
        <v>208</v>
      </c>
      <c r="E1882" s="4">
        <v>0.12</v>
      </c>
      <c r="F1882" s="4">
        <v>1.6147199999999999</v>
      </c>
      <c r="G1882" s="4">
        <v>3.2294399999999999</v>
      </c>
      <c r="H1882" s="4">
        <v>27.450240000000001</v>
      </c>
      <c r="I1882" s="5">
        <f t="shared" si="29"/>
        <v>181495160.53090683</v>
      </c>
    </row>
    <row r="1883" spans="1:9" x14ac:dyDescent="0.45">
      <c r="A1883" s="4" t="s">
        <v>146</v>
      </c>
      <c r="B1883" s="4">
        <v>13.456</v>
      </c>
      <c r="C1883" s="4" t="s">
        <v>18</v>
      </c>
      <c r="D1883" s="4" t="s">
        <v>204</v>
      </c>
      <c r="E1883" s="4">
        <v>0.5</v>
      </c>
      <c r="F1883" s="4">
        <v>6.7279999999999998</v>
      </c>
      <c r="G1883" s="4">
        <v>13.456</v>
      </c>
      <c r="H1883" s="4">
        <v>40.906239999999997</v>
      </c>
      <c r="I1883" s="5">
        <f t="shared" si="29"/>
        <v>181495173.98690683</v>
      </c>
    </row>
    <row r="1884" spans="1:9" x14ac:dyDescent="0.45">
      <c r="A1884" s="4" t="s">
        <v>146</v>
      </c>
      <c r="B1884" s="4">
        <v>13.456</v>
      </c>
      <c r="C1884" s="4" t="s">
        <v>18</v>
      </c>
      <c r="D1884" s="4" t="s">
        <v>216</v>
      </c>
      <c r="E1884" s="4">
        <v>3.96</v>
      </c>
      <c r="F1884" s="4">
        <v>53.285760000000003</v>
      </c>
      <c r="G1884" s="4">
        <v>106.57152000000001</v>
      </c>
      <c r="H1884" s="4">
        <v>147.47775999999999</v>
      </c>
      <c r="I1884" s="5">
        <f t="shared" si="29"/>
        <v>181495280.55842683</v>
      </c>
    </row>
    <row r="1885" spans="1:9" x14ac:dyDescent="0.45">
      <c r="A1885" s="4" t="s">
        <v>146</v>
      </c>
      <c r="B1885" s="4">
        <v>19.600000000000001</v>
      </c>
      <c r="C1885" s="4" t="s">
        <v>137</v>
      </c>
      <c r="D1885" s="4" t="s">
        <v>210</v>
      </c>
      <c r="E1885" s="4">
        <v>3.2</v>
      </c>
      <c r="F1885" s="4">
        <v>62.72</v>
      </c>
      <c r="G1885" s="4">
        <v>125.44</v>
      </c>
      <c r="H1885" s="4">
        <v>125.44</v>
      </c>
      <c r="I1885" s="5">
        <f t="shared" si="29"/>
        <v>181495405.99842682</v>
      </c>
    </row>
    <row r="1886" spans="1:9" x14ac:dyDescent="0.45">
      <c r="A1886" s="4" t="s">
        <v>146</v>
      </c>
      <c r="B1886" s="4">
        <v>19.600000000000001</v>
      </c>
      <c r="C1886" s="4" t="s">
        <v>137</v>
      </c>
      <c r="D1886" s="4" t="s">
        <v>253</v>
      </c>
      <c r="E1886" s="4">
        <v>1</v>
      </c>
      <c r="F1886" s="4">
        <v>19.600000000000001</v>
      </c>
      <c r="G1886" s="4">
        <v>39.200000000000003</v>
      </c>
      <c r="H1886" s="4">
        <v>164.64</v>
      </c>
      <c r="I1886" s="5">
        <f t="shared" si="29"/>
        <v>181495445.19842681</v>
      </c>
    </row>
    <row r="1887" spans="1:9" x14ac:dyDescent="0.45">
      <c r="A1887" s="4" t="s">
        <v>146</v>
      </c>
      <c r="B1887" s="4">
        <v>19.600000000000001</v>
      </c>
      <c r="C1887" s="4" t="s">
        <v>137</v>
      </c>
      <c r="D1887" s="4" t="s">
        <v>259</v>
      </c>
      <c r="E1887" s="4">
        <v>1.6</v>
      </c>
      <c r="F1887" s="4">
        <v>31.36</v>
      </c>
      <c r="G1887" s="4">
        <v>62.72</v>
      </c>
      <c r="H1887" s="4">
        <v>227.36</v>
      </c>
      <c r="I1887" s="5">
        <f t="shared" si="29"/>
        <v>181495507.91842681</v>
      </c>
    </row>
    <row r="1888" spans="1:9" x14ac:dyDescent="0.45">
      <c r="A1888" s="4" t="s">
        <v>146</v>
      </c>
      <c r="B1888" s="4">
        <v>19.600000000000001</v>
      </c>
      <c r="C1888" s="4" t="s">
        <v>137</v>
      </c>
      <c r="D1888" s="4" t="s">
        <v>202</v>
      </c>
      <c r="E1888" s="4">
        <v>1.75</v>
      </c>
      <c r="F1888" s="4">
        <v>34.299999999999997</v>
      </c>
      <c r="G1888" s="4">
        <v>68.599999999999994</v>
      </c>
      <c r="H1888" s="4">
        <v>295.95999999999998</v>
      </c>
      <c r="I1888" s="5">
        <f t="shared" si="29"/>
        <v>181495576.51842681</v>
      </c>
    </row>
    <row r="1889" spans="1:9" x14ac:dyDescent="0.45">
      <c r="A1889" s="4" t="s">
        <v>146</v>
      </c>
      <c r="B1889" s="4">
        <v>1296.51</v>
      </c>
      <c r="C1889" s="4" t="s">
        <v>34</v>
      </c>
      <c r="D1889" s="4" t="s">
        <v>260</v>
      </c>
      <c r="E1889" s="4">
        <v>0.2</v>
      </c>
      <c r="F1889" s="4">
        <v>259.30200000000002</v>
      </c>
      <c r="G1889" s="4">
        <v>518.60400000000004</v>
      </c>
      <c r="H1889" s="4">
        <v>518.60400000000004</v>
      </c>
      <c r="I1889" s="5">
        <f t="shared" si="29"/>
        <v>181496095.12242681</v>
      </c>
    </row>
    <row r="1890" spans="1:9" x14ac:dyDescent="0.45">
      <c r="A1890" s="4" t="s">
        <v>146</v>
      </c>
      <c r="B1890" s="4">
        <v>1296.51</v>
      </c>
      <c r="C1890" s="4" t="s">
        <v>34</v>
      </c>
      <c r="D1890" s="4" t="s">
        <v>197</v>
      </c>
      <c r="E1890" s="4">
        <v>1</v>
      </c>
      <c r="F1890" s="4">
        <v>1296.51</v>
      </c>
      <c r="G1890" s="4">
        <v>2593.02</v>
      </c>
      <c r="H1890" s="4">
        <v>3111.6239999999998</v>
      </c>
      <c r="I1890" s="5">
        <f t="shared" si="29"/>
        <v>181498688.14242682</v>
      </c>
    </row>
    <row r="1891" spans="1:9" x14ac:dyDescent="0.45">
      <c r="A1891" s="4" t="s">
        <v>146</v>
      </c>
      <c r="B1891" s="4">
        <v>1296.51</v>
      </c>
      <c r="C1891" s="4" t="s">
        <v>34</v>
      </c>
      <c r="D1891" s="4" t="s">
        <v>193</v>
      </c>
      <c r="E1891" s="4">
        <v>30</v>
      </c>
      <c r="F1891" s="4">
        <v>38895.300000000003</v>
      </c>
      <c r="G1891" s="4">
        <v>77790.600000000006</v>
      </c>
      <c r="H1891" s="4">
        <v>80902.224000000002</v>
      </c>
      <c r="I1891" s="5">
        <f t="shared" si="29"/>
        <v>181576478.74242681</v>
      </c>
    </row>
    <row r="1892" spans="1:9" x14ac:dyDescent="0.45">
      <c r="A1892" s="4" t="s">
        <v>146</v>
      </c>
      <c r="B1892" s="4">
        <v>1296.51</v>
      </c>
      <c r="C1892" s="4" t="s">
        <v>34</v>
      </c>
      <c r="D1892" s="4" t="s">
        <v>190</v>
      </c>
      <c r="E1892" s="4">
        <v>0.75</v>
      </c>
      <c r="F1892" s="4">
        <v>972.38250000000005</v>
      </c>
      <c r="G1892" s="4">
        <v>1944.7650000000001</v>
      </c>
      <c r="H1892" s="4">
        <v>82846.989000000001</v>
      </c>
      <c r="I1892" s="5">
        <f t="shared" si="29"/>
        <v>181578423.5074268</v>
      </c>
    </row>
    <row r="1893" spans="1:9" x14ac:dyDescent="0.45">
      <c r="A1893" s="4" t="s">
        <v>146</v>
      </c>
      <c r="B1893" s="4">
        <v>1296.51</v>
      </c>
      <c r="C1893" s="4" t="s">
        <v>34</v>
      </c>
      <c r="D1893" s="4" t="s">
        <v>259</v>
      </c>
      <c r="E1893" s="4">
        <v>1.6</v>
      </c>
      <c r="F1893" s="4">
        <v>2074.4160000000002</v>
      </c>
      <c r="G1893" s="4">
        <v>4148.8320000000003</v>
      </c>
      <c r="H1893" s="4">
        <v>86995.820999999996</v>
      </c>
      <c r="I1893" s="5">
        <f t="shared" si="29"/>
        <v>181582572.33942679</v>
      </c>
    </row>
    <row r="1894" spans="1:9" x14ac:dyDescent="0.45">
      <c r="A1894" s="4" t="s">
        <v>146</v>
      </c>
      <c r="B1894" s="4">
        <v>245.61179999999999</v>
      </c>
      <c r="C1894" s="4" t="s">
        <v>10</v>
      </c>
      <c r="D1894" s="4" t="s">
        <v>199</v>
      </c>
      <c r="E1894" s="4">
        <v>0.5</v>
      </c>
      <c r="F1894" s="4">
        <v>122.80589999999999</v>
      </c>
      <c r="G1894" s="4">
        <v>245.61179999999999</v>
      </c>
      <c r="H1894" s="4">
        <v>245.61179999999999</v>
      </c>
      <c r="I1894" s="5">
        <f t="shared" si="29"/>
        <v>181582817.95122677</v>
      </c>
    </row>
    <row r="1895" spans="1:9" x14ac:dyDescent="0.45">
      <c r="A1895" s="4" t="s">
        <v>146</v>
      </c>
      <c r="B1895" s="4">
        <v>245.61179999999999</v>
      </c>
      <c r="C1895" s="4" t="s">
        <v>10</v>
      </c>
      <c r="D1895" s="4" t="s">
        <v>224</v>
      </c>
      <c r="E1895" s="4">
        <v>4.8</v>
      </c>
      <c r="F1895" s="4">
        <v>1178.9366399999999</v>
      </c>
      <c r="G1895" s="4">
        <v>2357.8732799999998</v>
      </c>
      <c r="H1895" s="4">
        <v>2603.4850799999999</v>
      </c>
      <c r="I1895" s="5">
        <f t="shared" si="29"/>
        <v>181585175.82450676</v>
      </c>
    </row>
    <row r="1896" spans="1:9" x14ac:dyDescent="0.45">
      <c r="A1896" s="4" t="s">
        <v>146</v>
      </c>
      <c r="B1896" s="4">
        <v>245.61179999999999</v>
      </c>
      <c r="C1896" s="4" t="s">
        <v>10</v>
      </c>
      <c r="D1896" s="4" t="s">
        <v>204</v>
      </c>
      <c r="E1896" s="4">
        <v>0.5</v>
      </c>
      <c r="F1896" s="4">
        <v>122.80589999999999</v>
      </c>
      <c r="G1896" s="4">
        <v>245.61179999999999</v>
      </c>
      <c r="H1896" s="4">
        <v>2849.0968800000001</v>
      </c>
      <c r="I1896" s="5">
        <f t="shared" si="29"/>
        <v>181585421.43630674</v>
      </c>
    </row>
    <row r="1897" spans="1:9" x14ac:dyDescent="0.45">
      <c r="A1897" s="4" t="s">
        <v>146</v>
      </c>
      <c r="B1897" s="4">
        <v>17</v>
      </c>
      <c r="C1897" s="4" t="s">
        <v>52</v>
      </c>
      <c r="D1897" s="4" t="s">
        <v>237</v>
      </c>
      <c r="E1897" s="4">
        <v>2</v>
      </c>
      <c r="F1897" s="4">
        <v>34</v>
      </c>
      <c r="G1897" s="4">
        <v>68</v>
      </c>
      <c r="H1897" s="4">
        <v>68</v>
      </c>
      <c r="I1897" s="5">
        <f t="shared" si="29"/>
        <v>181585489.43630674</v>
      </c>
    </row>
    <row r="1898" spans="1:9" x14ac:dyDescent="0.45">
      <c r="A1898" s="4" t="s">
        <v>146</v>
      </c>
      <c r="B1898" s="4">
        <v>17</v>
      </c>
      <c r="C1898" s="4" t="s">
        <v>52</v>
      </c>
      <c r="D1898" s="4" t="s">
        <v>238</v>
      </c>
      <c r="E1898" s="4">
        <v>6</v>
      </c>
      <c r="F1898" s="4">
        <v>102</v>
      </c>
      <c r="G1898" s="4">
        <v>204</v>
      </c>
      <c r="H1898" s="4">
        <v>272</v>
      </c>
      <c r="I1898" s="5">
        <f t="shared" si="29"/>
        <v>181585693.43630674</v>
      </c>
    </row>
    <row r="1899" spans="1:9" x14ac:dyDescent="0.45">
      <c r="A1899" s="4" t="s">
        <v>146</v>
      </c>
      <c r="B1899" s="4">
        <v>17</v>
      </c>
      <c r="C1899" s="4" t="s">
        <v>52</v>
      </c>
      <c r="D1899" s="4" t="s">
        <v>239</v>
      </c>
      <c r="E1899" s="4">
        <v>1.5</v>
      </c>
      <c r="F1899" s="4">
        <v>25.5</v>
      </c>
      <c r="G1899" s="4">
        <v>51</v>
      </c>
      <c r="H1899" s="4">
        <v>323</v>
      </c>
      <c r="I1899" s="5">
        <f t="shared" si="29"/>
        <v>181585744.43630674</v>
      </c>
    </row>
    <row r="1900" spans="1:9" x14ac:dyDescent="0.45">
      <c r="A1900" s="4" t="s">
        <v>146</v>
      </c>
      <c r="B1900" s="4">
        <v>17</v>
      </c>
      <c r="C1900" s="4" t="s">
        <v>52</v>
      </c>
      <c r="D1900" s="4" t="s">
        <v>201</v>
      </c>
      <c r="E1900" s="4">
        <v>0.188</v>
      </c>
      <c r="F1900" s="4">
        <v>3.1960000000000002</v>
      </c>
      <c r="G1900" s="4">
        <v>6.3920000000000003</v>
      </c>
      <c r="H1900" s="4">
        <v>329.392</v>
      </c>
      <c r="I1900" s="5">
        <f t="shared" si="29"/>
        <v>181585750.82830673</v>
      </c>
    </row>
    <row r="1901" spans="1:9" x14ac:dyDescent="0.45">
      <c r="A1901" s="4" t="s">
        <v>146</v>
      </c>
      <c r="B1901" s="4">
        <v>14.96</v>
      </c>
      <c r="C1901" s="4" t="s">
        <v>126</v>
      </c>
      <c r="D1901" s="4" t="s">
        <v>253</v>
      </c>
      <c r="E1901" s="4">
        <v>1</v>
      </c>
      <c r="F1901" s="4">
        <v>14.96</v>
      </c>
      <c r="G1901" s="4">
        <v>29.92</v>
      </c>
      <c r="H1901" s="4">
        <v>29.92</v>
      </c>
      <c r="I1901" s="5">
        <f t="shared" si="29"/>
        <v>181585780.74830672</v>
      </c>
    </row>
    <row r="1902" spans="1:9" x14ac:dyDescent="0.45">
      <c r="A1902" s="4" t="s">
        <v>146</v>
      </c>
      <c r="B1902" s="4">
        <v>14.96</v>
      </c>
      <c r="C1902" s="4" t="s">
        <v>126</v>
      </c>
      <c r="D1902" s="4" t="s">
        <v>198</v>
      </c>
      <c r="E1902" s="4">
        <v>0.01</v>
      </c>
      <c r="F1902" s="4">
        <v>0.14960000000000001</v>
      </c>
      <c r="G1902" s="4">
        <v>0.29920000000000002</v>
      </c>
      <c r="H1902" s="4">
        <v>30.219200000000001</v>
      </c>
      <c r="I1902" s="5">
        <f t="shared" si="29"/>
        <v>181585781.04750672</v>
      </c>
    </row>
    <row r="1903" spans="1:9" x14ac:dyDescent="0.45">
      <c r="A1903" s="4" t="s">
        <v>146</v>
      </c>
      <c r="B1903" s="4">
        <v>14.96</v>
      </c>
      <c r="C1903" s="4" t="s">
        <v>126</v>
      </c>
      <c r="D1903" s="4" t="s">
        <v>210</v>
      </c>
      <c r="E1903" s="4">
        <v>3.2</v>
      </c>
      <c r="F1903" s="4">
        <v>47.872</v>
      </c>
      <c r="G1903" s="4">
        <v>95.744</v>
      </c>
      <c r="H1903" s="4">
        <v>125.9632</v>
      </c>
      <c r="I1903" s="5">
        <f t="shared" si="29"/>
        <v>181585876.79150671</v>
      </c>
    </row>
    <row r="1904" spans="1:9" x14ac:dyDescent="0.45">
      <c r="A1904" s="4" t="s">
        <v>146</v>
      </c>
      <c r="B1904" s="4">
        <v>14.96</v>
      </c>
      <c r="C1904" s="4" t="s">
        <v>126</v>
      </c>
      <c r="D1904" s="4" t="s">
        <v>258</v>
      </c>
      <c r="E1904" s="4">
        <v>50</v>
      </c>
      <c r="F1904" s="4">
        <v>748</v>
      </c>
      <c r="G1904" s="4">
        <v>1496</v>
      </c>
      <c r="H1904" s="4">
        <v>1621.9631999999999</v>
      </c>
      <c r="I1904" s="5">
        <f t="shared" si="29"/>
        <v>181587372.79150671</v>
      </c>
    </row>
    <row r="1905" spans="1:9" x14ac:dyDescent="0.45">
      <c r="A1905" s="4" t="s">
        <v>146</v>
      </c>
      <c r="B1905" s="4">
        <v>14.96</v>
      </c>
      <c r="C1905" s="4" t="s">
        <v>126</v>
      </c>
      <c r="D1905" s="4" t="s">
        <v>262</v>
      </c>
      <c r="E1905" s="4">
        <v>3</v>
      </c>
      <c r="F1905" s="4">
        <v>44.88</v>
      </c>
      <c r="G1905" s="4">
        <v>89.76</v>
      </c>
      <c r="H1905" s="4">
        <v>1711.7231999999999</v>
      </c>
      <c r="I1905" s="5">
        <f t="shared" si="29"/>
        <v>181587462.5515067</v>
      </c>
    </row>
    <row r="1906" spans="1:9" x14ac:dyDescent="0.45">
      <c r="A1906" s="4" t="s">
        <v>146</v>
      </c>
      <c r="B1906" s="4">
        <v>2.92E-2</v>
      </c>
      <c r="C1906" s="4" t="s">
        <v>13</v>
      </c>
      <c r="D1906" s="4" t="s">
        <v>205</v>
      </c>
      <c r="E1906" s="4">
        <v>0.9</v>
      </c>
      <c r="F1906" s="4">
        <v>2.6280000000000001E-2</v>
      </c>
      <c r="G1906" s="4">
        <v>5.2560000000000003E-2</v>
      </c>
      <c r="H1906" s="4">
        <v>5.2560000000000003E-2</v>
      </c>
      <c r="I1906" s="5">
        <f t="shared" si="29"/>
        <v>181587462.6040667</v>
      </c>
    </row>
    <row r="1907" spans="1:9" x14ac:dyDescent="0.45">
      <c r="A1907" s="4" t="s">
        <v>146</v>
      </c>
      <c r="B1907" s="4">
        <v>2.92E-2</v>
      </c>
      <c r="C1907" s="4" t="s">
        <v>13</v>
      </c>
      <c r="D1907" s="4" t="s">
        <v>206</v>
      </c>
      <c r="E1907" s="4">
        <v>0.3</v>
      </c>
      <c r="F1907" s="4">
        <v>8.7600000000000004E-3</v>
      </c>
      <c r="G1907" s="4">
        <v>1.7520000000000001E-2</v>
      </c>
      <c r="H1907" s="4">
        <v>7.0080000000000003E-2</v>
      </c>
      <c r="I1907" s="5">
        <f t="shared" si="29"/>
        <v>181587462.62158671</v>
      </c>
    </row>
    <row r="1908" spans="1:9" x14ac:dyDescent="0.45">
      <c r="A1908" s="4" t="s">
        <v>146</v>
      </c>
      <c r="B1908" s="4">
        <v>2.92E-2</v>
      </c>
      <c r="C1908" s="4" t="s">
        <v>13</v>
      </c>
      <c r="D1908" s="4" t="s">
        <v>207</v>
      </c>
      <c r="E1908" s="4">
        <v>0.375</v>
      </c>
      <c r="F1908" s="4">
        <v>1.095E-2</v>
      </c>
      <c r="G1908" s="4">
        <v>2.1899999999999999E-2</v>
      </c>
      <c r="H1908" s="4">
        <v>9.1980000000000006E-2</v>
      </c>
      <c r="I1908" s="5">
        <f t="shared" si="29"/>
        <v>181587462.64348671</v>
      </c>
    </row>
    <row r="1909" spans="1:9" x14ac:dyDescent="0.45">
      <c r="A1909" s="4" t="s">
        <v>146</v>
      </c>
      <c r="B1909" s="4">
        <v>2.92E-2</v>
      </c>
      <c r="C1909" s="4" t="s">
        <v>13</v>
      </c>
      <c r="D1909" s="4" t="s">
        <v>208</v>
      </c>
      <c r="E1909" s="4">
        <v>0.12</v>
      </c>
      <c r="F1909" s="4">
        <v>3.5040000000000002E-3</v>
      </c>
      <c r="G1909" s="4">
        <v>7.0080000000000003E-3</v>
      </c>
      <c r="H1909" s="4">
        <v>9.8988000000000007E-2</v>
      </c>
      <c r="I1909" s="5">
        <f t="shared" si="29"/>
        <v>181587462.65049469</v>
      </c>
    </row>
    <row r="1910" spans="1:9" x14ac:dyDescent="0.45">
      <c r="A1910" s="4" t="s">
        <v>146</v>
      </c>
      <c r="B1910" s="4">
        <v>23508.959999999999</v>
      </c>
      <c r="C1910" s="4" t="s">
        <v>102</v>
      </c>
      <c r="D1910" s="4" t="s">
        <v>214</v>
      </c>
      <c r="E1910" s="4">
        <v>8.8999999999999996E-2</v>
      </c>
      <c r="F1910" s="4">
        <v>2092.2974399999998</v>
      </c>
      <c r="G1910" s="4">
        <v>4184.5948799999996</v>
      </c>
      <c r="H1910" s="4">
        <v>4184.5948799999996</v>
      </c>
      <c r="I1910" s="5">
        <f t="shared" si="29"/>
        <v>181591647.24537471</v>
      </c>
    </row>
    <row r="1911" spans="1:9" x14ac:dyDescent="0.45">
      <c r="A1911" s="4" t="s">
        <v>146</v>
      </c>
      <c r="B1911" s="4">
        <v>23508.959999999999</v>
      </c>
      <c r="C1911" s="4" t="s">
        <v>102</v>
      </c>
      <c r="D1911" s="4" t="s">
        <v>215</v>
      </c>
      <c r="E1911" s="4">
        <v>3.9E-2</v>
      </c>
      <c r="F1911" s="4">
        <v>916.84943999999996</v>
      </c>
      <c r="G1911" s="4">
        <v>1833.6988799999999</v>
      </c>
      <c r="H1911" s="4">
        <v>6018.2937599999996</v>
      </c>
      <c r="I1911" s="5">
        <f t="shared" si="29"/>
        <v>181593480.9442547</v>
      </c>
    </row>
    <row r="1912" spans="1:9" x14ac:dyDescent="0.45">
      <c r="A1912" s="4" t="s">
        <v>146</v>
      </c>
      <c r="B1912" s="4">
        <v>23508.959999999999</v>
      </c>
      <c r="C1912" s="4" t="s">
        <v>102</v>
      </c>
      <c r="D1912" s="4" t="s">
        <v>216</v>
      </c>
      <c r="E1912" s="4">
        <v>3.96</v>
      </c>
      <c r="F1912" s="4">
        <v>93095.481599999999</v>
      </c>
      <c r="G1912" s="4">
        <v>186190.9632</v>
      </c>
      <c r="H1912" s="4">
        <v>192209.25696</v>
      </c>
      <c r="I1912" s="5">
        <f t="shared" si="29"/>
        <v>181779671.9074547</v>
      </c>
    </row>
    <row r="1913" spans="1:9" x14ac:dyDescent="0.45">
      <c r="A1913" s="4" t="s">
        <v>146</v>
      </c>
      <c r="B1913" s="4">
        <v>23508.959999999999</v>
      </c>
      <c r="C1913" s="4" t="s">
        <v>102</v>
      </c>
      <c r="D1913" s="4" t="s">
        <v>199</v>
      </c>
      <c r="E1913" s="4">
        <v>0.5</v>
      </c>
      <c r="F1913" s="4">
        <v>11754.48</v>
      </c>
      <c r="G1913" s="4">
        <v>23508.959999999999</v>
      </c>
      <c r="H1913" s="4">
        <v>215718.21695999999</v>
      </c>
      <c r="I1913" s="5">
        <f t="shared" si="29"/>
        <v>181803180.86745471</v>
      </c>
    </row>
    <row r="1914" spans="1:9" x14ac:dyDescent="0.45">
      <c r="A1914" s="4" t="s">
        <v>146</v>
      </c>
      <c r="B1914" s="4">
        <v>1.67</v>
      </c>
      <c r="C1914" s="4" t="s">
        <v>103</v>
      </c>
      <c r="D1914" s="4" t="s">
        <v>197</v>
      </c>
      <c r="E1914" s="4">
        <v>1</v>
      </c>
      <c r="F1914" s="4">
        <v>1.67</v>
      </c>
      <c r="G1914" s="4">
        <v>3.34</v>
      </c>
      <c r="H1914" s="4">
        <v>3.34</v>
      </c>
      <c r="I1914" s="5">
        <f t="shared" si="29"/>
        <v>181803184.20745471</v>
      </c>
    </row>
    <row r="1915" spans="1:9" x14ac:dyDescent="0.45">
      <c r="A1915" s="4" t="s">
        <v>146</v>
      </c>
      <c r="B1915" s="4">
        <v>1.67</v>
      </c>
      <c r="C1915" s="4" t="s">
        <v>103</v>
      </c>
      <c r="D1915" s="4" t="s">
        <v>205</v>
      </c>
      <c r="E1915" s="4">
        <v>0.9</v>
      </c>
      <c r="F1915" s="4">
        <v>1.5029999999999999</v>
      </c>
      <c r="G1915" s="4">
        <v>3.0059999999999998</v>
      </c>
      <c r="H1915" s="4">
        <v>6.3460000000000001</v>
      </c>
      <c r="I1915" s="5">
        <f t="shared" si="29"/>
        <v>181803187.21345472</v>
      </c>
    </row>
    <row r="1916" spans="1:9" x14ac:dyDescent="0.45">
      <c r="A1916" s="4" t="s">
        <v>146</v>
      </c>
      <c r="B1916" s="4">
        <v>1.67</v>
      </c>
      <c r="C1916" s="4" t="s">
        <v>103</v>
      </c>
      <c r="D1916" s="4" t="s">
        <v>265</v>
      </c>
      <c r="E1916" s="4">
        <v>1.1499999999999999</v>
      </c>
      <c r="F1916" s="4">
        <v>1.9205000000000001</v>
      </c>
      <c r="G1916" s="4">
        <v>3.8410000000000002</v>
      </c>
      <c r="H1916" s="4">
        <v>10.186999999999999</v>
      </c>
      <c r="I1916" s="5">
        <f t="shared" si="29"/>
        <v>181803191.05445471</v>
      </c>
    </row>
    <row r="1917" spans="1:9" x14ac:dyDescent="0.45">
      <c r="A1917" s="4" t="s">
        <v>146</v>
      </c>
      <c r="B1917" s="4">
        <v>1.67</v>
      </c>
      <c r="C1917" s="4" t="s">
        <v>103</v>
      </c>
      <c r="D1917" s="4" t="s">
        <v>201</v>
      </c>
      <c r="E1917" s="4">
        <v>0.188</v>
      </c>
      <c r="F1917" s="4">
        <v>0.31396000000000002</v>
      </c>
      <c r="G1917" s="4">
        <v>0.62792000000000003</v>
      </c>
      <c r="H1917" s="4">
        <v>10.814920000000001</v>
      </c>
      <c r="I1917" s="5">
        <f t="shared" si="29"/>
        <v>181803191.68237472</v>
      </c>
    </row>
    <row r="1918" spans="1:9" x14ac:dyDescent="0.45">
      <c r="A1918" s="4" t="s">
        <v>146</v>
      </c>
      <c r="B1918" s="4">
        <v>41609.69</v>
      </c>
      <c r="C1918" s="4" t="s">
        <v>104</v>
      </c>
      <c r="D1918" s="4" t="s">
        <v>188</v>
      </c>
      <c r="E1918" s="4">
        <v>0.5</v>
      </c>
      <c r="F1918" s="4">
        <v>20804.845000000001</v>
      </c>
      <c r="G1918" s="4">
        <v>41609.69</v>
      </c>
      <c r="H1918" s="4">
        <v>41609.69</v>
      </c>
      <c r="I1918" s="5">
        <f t="shared" si="29"/>
        <v>181844801.37237471</v>
      </c>
    </row>
    <row r="1919" spans="1:9" x14ac:dyDescent="0.45">
      <c r="A1919" s="4" t="s">
        <v>146</v>
      </c>
      <c r="B1919" s="4">
        <v>41609.69</v>
      </c>
      <c r="C1919" s="4" t="s">
        <v>104</v>
      </c>
      <c r="D1919" s="4" t="s">
        <v>255</v>
      </c>
      <c r="E1919" s="4">
        <v>1.38</v>
      </c>
      <c r="F1919" s="4">
        <v>57421.372199999998</v>
      </c>
      <c r="G1919" s="4">
        <v>114842.7444</v>
      </c>
      <c r="H1919" s="4">
        <v>156452.4344</v>
      </c>
      <c r="I1919" s="5">
        <f t="shared" si="29"/>
        <v>181959644.11677471</v>
      </c>
    </row>
    <row r="1920" spans="1:9" x14ac:dyDescent="0.45">
      <c r="A1920" s="4" t="s">
        <v>146</v>
      </c>
      <c r="B1920" s="4">
        <v>41609.69</v>
      </c>
      <c r="C1920" s="4" t="s">
        <v>104</v>
      </c>
      <c r="D1920" s="4" t="s">
        <v>209</v>
      </c>
      <c r="E1920" s="4">
        <v>0.125</v>
      </c>
      <c r="F1920" s="4">
        <v>5201.2112500000003</v>
      </c>
      <c r="G1920" s="4">
        <v>10402.422500000001</v>
      </c>
      <c r="H1920" s="4">
        <v>166854.85690000001</v>
      </c>
      <c r="I1920" s="5">
        <f t="shared" si="29"/>
        <v>181970046.53927472</v>
      </c>
    </row>
    <row r="1921" spans="1:9" x14ac:dyDescent="0.45">
      <c r="A1921" s="4" t="s">
        <v>146</v>
      </c>
      <c r="B1921" s="4">
        <v>41609.69</v>
      </c>
      <c r="C1921" s="4" t="s">
        <v>104</v>
      </c>
      <c r="D1921" s="4" t="s">
        <v>212</v>
      </c>
      <c r="E1921" s="4">
        <v>2.27</v>
      </c>
      <c r="F1921" s="4">
        <v>94453.996299999999</v>
      </c>
      <c r="G1921" s="4">
        <v>188907.9926</v>
      </c>
      <c r="H1921" s="4">
        <v>355762.84950000001</v>
      </c>
      <c r="I1921" s="5">
        <f t="shared" si="29"/>
        <v>182158954.53187472</v>
      </c>
    </row>
    <row r="1922" spans="1:9" x14ac:dyDescent="0.45">
      <c r="A1922" s="4" t="s">
        <v>146</v>
      </c>
      <c r="B1922" s="4">
        <v>34.4726</v>
      </c>
      <c r="C1922" s="4" t="s">
        <v>105</v>
      </c>
      <c r="D1922" s="4" t="s">
        <v>244</v>
      </c>
      <c r="E1922" s="4">
        <v>1</v>
      </c>
      <c r="F1922" s="4">
        <v>34.4726</v>
      </c>
      <c r="G1922" s="4">
        <v>68.9452</v>
      </c>
      <c r="H1922" s="4">
        <v>68.9452</v>
      </c>
      <c r="I1922" s="5">
        <f t="shared" si="29"/>
        <v>182159023.47707471</v>
      </c>
    </row>
    <row r="1923" spans="1:9" x14ac:dyDescent="0.45">
      <c r="A1923" s="4" t="s">
        <v>146</v>
      </c>
      <c r="B1923" s="4">
        <v>34.4726</v>
      </c>
      <c r="C1923" s="4" t="s">
        <v>105</v>
      </c>
      <c r="D1923" s="4" t="s">
        <v>266</v>
      </c>
      <c r="E1923" s="4">
        <v>1</v>
      </c>
      <c r="F1923" s="4">
        <v>34.4726</v>
      </c>
      <c r="G1923" s="4">
        <v>68.9452</v>
      </c>
      <c r="H1923" s="4">
        <v>137.8904</v>
      </c>
      <c r="I1923" s="5">
        <f t="shared" si="29"/>
        <v>182159092.42227471</v>
      </c>
    </row>
    <row r="1924" spans="1:9" x14ac:dyDescent="0.45">
      <c r="A1924" s="4" t="s">
        <v>146</v>
      </c>
      <c r="B1924" s="4">
        <v>34.4726</v>
      </c>
      <c r="C1924" s="4" t="s">
        <v>105</v>
      </c>
      <c r="D1924" s="4" t="s">
        <v>193</v>
      </c>
      <c r="E1924" s="4">
        <v>30</v>
      </c>
      <c r="F1924" s="4">
        <v>1034.1780000000001</v>
      </c>
      <c r="G1924" s="4">
        <v>2068.3560000000002</v>
      </c>
      <c r="H1924" s="4">
        <v>2206.2464</v>
      </c>
      <c r="I1924" s="5">
        <f t="shared" si="29"/>
        <v>182161160.77827471</v>
      </c>
    </row>
    <row r="1925" spans="1:9" x14ac:dyDescent="0.45">
      <c r="A1925" s="4" t="s">
        <v>146</v>
      </c>
      <c r="B1925" s="4">
        <v>34.4726</v>
      </c>
      <c r="C1925" s="4" t="s">
        <v>105</v>
      </c>
      <c r="D1925" s="4" t="s">
        <v>216</v>
      </c>
      <c r="E1925" s="4">
        <v>3.96</v>
      </c>
      <c r="F1925" s="4">
        <v>136.51149599999999</v>
      </c>
      <c r="G1925" s="4">
        <v>273.02299199999999</v>
      </c>
      <c r="H1925" s="4">
        <v>2479.2693920000002</v>
      </c>
      <c r="I1925" s="5">
        <f t="shared" ref="I1925:I1988" si="30">I1924+G1925</f>
        <v>182161433.80126673</v>
      </c>
    </row>
    <row r="1926" spans="1:9" x14ac:dyDescent="0.45">
      <c r="A1926" s="4" t="s">
        <v>146</v>
      </c>
      <c r="B1926" s="4">
        <v>34.4726</v>
      </c>
      <c r="C1926" s="4" t="s">
        <v>105</v>
      </c>
      <c r="D1926" s="4" t="s">
        <v>228</v>
      </c>
      <c r="E1926" s="4">
        <v>1</v>
      </c>
      <c r="F1926" s="4">
        <v>34.4726</v>
      </c>
      <c r="G1926" s="4">
        <v>68.9452</v>
      </c>
      <c r="H1926" s="4">
        <v>2548.2145919999998</v>
      </c>
      <c r="I1926" s="5">
        <f t="shared" si="30"/>
        <v>182161502.74646673</v>
      </c>
    </row>
    <row r="1927" spans="1:9" x14ac:dyDescent="0.45">
      <c r="A1927" s="4" t="s">
        <v>146</v>
      </c>
      <c r="B1927" s="4">
        <v>173.97</v>
      </c>
      <c r="C1927" s="4" t="s">
        <v>127</v>
      </c>
      <c r="D1927" s="4" t="s">
        <v>197</v>
      </c>
      <c r="E1927" s="4">
        <v>1</v>
      </c>
      <c r="F1927" s="4">
        <v>173.97</v>
      </c>
      <c r="G1927" s="4">
        <v>347.94</v>
      </c>
      <c r="H1927" s="4">
        <v>347.94</v>
      </c>
      <c r="I1927" s="5">
        <f t="shared" si="30"/>
        <v>182161850.68646672</v>
      </c>
    </row>
    <row r="1928" spans="1:9" x14ac:dyDescent="0.45">
      <c r="A1928" s="4" t="s">
        <v>146</v>
      </c>
      <c r="B1928" s="4">
        <v>173.97</v>
      </c>
      <c r="C1928" s="4" t="s">
        <v>127</v>
      </c>
      <c r="D1928" s="4" t="s">
        <v>202</v>
      </c>
      <c r="E1928" s="4">
        <v>1.75</v>
      </c>
      <c r="F1928" s="4">
        <v>304.44749999999999</v>
      </c>
      <c r="G1928" s="4">
        <v>608.89499999999998</v>
      </c>
      <c r="H1928" s="4">
        <v>956.83500000000004</v>
      </c>
      <c r="I1928" s="5">
        <f t="shared" si="30"/>
        <v>182162459.58146673</v>
      </c>
    </row>
    <row r="1929" spans="1:9" x14ac:dyDescent="0.45">
      <c r="A1929" s="4" t="s">
        <v>146</v>
      </c>
      <c r="B1929" s="4">
        <v>173.97</v>
      </c>
      <c r="C1929" s="4" t="s">
        <v>127</v>
      </c>
      <c r="D1929" s="4" t="s">
        <v>210</v>
      </c>
      <c r="E1929" s="4">
        <v>3.2</v>
      </c>
      <c r="F1929" s="4">
        <v>556.70399999999995</v>
      </c>
      <c r="G1929" s="4">
        <v>1113.4079999999999</v>
      </c>
      <c r="H1929" s="4">
        <v>2070.2429999999999</v>
      </c>
      <c r="I1929" s="5">
        <f t="shared" si="30"/>
        <v>182163572.98946673</v>
      </c>
    </row>
    <row r="1930" spans="1:9" x14ac:dyDescent="0.45">
      <c r="A1930" s="4" t="s">
        <v>146</v>
      </c>
      <c r="B1930" s="4">
        <v>173.97</v>
      </c>
      <c r="C1930" s="4" t="s">
        <v>127</v>
      </c>
      <c r="D1930" s="4" t="s">
        <v>259</v>
      </c>
      <c r="E1930" s="4">
        <v>1.6</v>
      </c>
      <c r="F1930" s="4">
        <v>278.35199999999998</v>
      </c>
      <c r="G1930" s="4">
        <v>556.70399999999995</v>
      </c>
      <c r="H1930" s="4">
        <v>2626.9470000000001</v>
      </c>
      <c r="I1930" s="5">
        <f t="shared" si="30"/>
        <v>182164129.69346672</v>
      </c>
    </row>
    <row r="1931" spans="1:9" x14ac:dyDescent="0.45">
      <c r="A1931" s="4" t="s">
        <v>146</v>
      </c>
      <c r="B1931" s="4">
        <v>11685.25</v>
      </c>
      <c r="C1931" s="4" t="s">
        <v>26</v>
      </c>
      <c r="D1931" s="4" t="s">
        <v>224</v>
      </c>
      <c r="E1931" s="4">
        <v>4.8</v>
      </c>
      <c r="F1931" s="4">
        <v>56089.2</v>
      </c>
      <c r="G1931" s="4">
        <v>112178.4</v>
      </c>
      <c r="H1931" s="4">
        <v>112178.4</v>
      </c>
      <c r="I1931" s="5">
        <f t="shared" si="30"/>
        <v>182276308.09346673</v>
      </c>
    </row>
    <row r="1932" spans="1:9" x14ac:dyDescent="0.45">
      <c r="A1932" s="4" t="s">
        <v>146</v>
      </c>
      <c r="B1932" s="4">
        <v>11685.25</v>
      </c>
      <c r="C1932" s="4" t="s">
        <v>26</v>
      </c>
      <c r="D1932" s="4" t="s">
        <v>204</v>
      </c>
      <c r="E1932" s="4">
        <v>0.5</v>
      </c>
      <c r="F1932" s="4">
        <v>5842.625</v>
      </c>
      <c r="G1932" s="4">
        <v>11685.25</v>
      </c>
      <c r="H1932" s="4">
        <v>123863.65</v>
      </c>
      <c r="I1932" s="5">
        <f t="shared" si="30"/>
        <v>182287993.34346673</v>
      </c>
    </row>
    <row r="1933" spans="1:9" x14ac:dyDescent="0.45">
      <c r="A1933" s="4" t="s">
        <v>146</v>
      </c>
      <c r="B1933" s="4">
        <v>11685.25</v>
      </c>
      <c r="C1933" s="4" t="s">
        <v>26</v>
      </c>
      <c r="D1933" s="4" t="s">
        <v>235</v>
      </c>
      <c r="E1933" s="4">
        <v>15</v>
      </c>
      <c r="F1933" s="4">
        <v>175278.75</v>
      </c>
      <c r="G1933" s="4">
        <v>350557.5</v>
      </c>
      <c r="H1933" s="4">
        <v>474421.15</v>
      </c>
      <c r="I1933" s="5">
        <f t="shared" si="30"/>
        <v>182638550.84346673</v>
      </c>
    </row>
    <row r="1934" spans="1:9" x14ac:dyDescent="0.45">
      <c r="A1934" s="4" t="s">
        <v>146</v>
      </c>
      <c r="B1934" s="4">
        <v>11685.25</v>
      </c>
      <c r="C1934" s="4" t="s">
        <v>26</v>
      </c>
      <c r="D1934" s="4" t="s">
        <v>216</v>
      </c>
      <c r="E1934" s="4">
        <v>3.96</v>
      </c>
      <c r="F1934" s="4">
        <v>46273.59</v>
      </c>
      <c r="G1934" s="4">
        <v>92547.18</v>
      </c>
      <c r="H1934" s="4">
        <v>566968.32999999996</v>
      </c>
      <c r="I1934" s="5">
        <f t="shared" si="30"/>
        <v>182731098.02346674</v>
      </c>
    </row>
    <row r="1935" spans="1:9" x14ac:dyDescent="0.45">
      <c r="A1935" s="4" t="s">
        <v>146</v>
      </c>
      <c r="B1935" s="4">
        <v>389.18</v>
      </c>
      <c r="C1935" s="4" t="s">
        <v>32</v>
      </c>
      <c r="D1935" s="4" t="s">
        <v>188</v>
      </c>
      <c r="E1935" s="4">
        <v>0.5</v>
      </c>
      <c r="F1935" s="4">
        <v>194.59</v>
      </c>
      <c r="G1935" s="4">
        <v>389.18</v>
      </c>
      <c r="H1935" s="4">
        <v>389.18</v>
      </c>
      <c r="I1935" s="5">
        <f t="shared" si="30"/>
        <v>182731487.20346674</v>
      </c>
    </row>
    <row r="1936" spans="1:9" x14ac:dyDescent="0.45">
      <c r="A1936" s="4" t="s">
        <v>146</v>
      </c>
      <c r="B1936" s="4">
        <v>389.18</v>
      </c>
      <c r="C1936" s="4" t="s">
        <v>32</v>
      </c>
      <c r="D1936" s="4" t="s">
        <v>198</v>
      </c>
      <c r="E1936" s="4">
        <v>0.01</v>
      </c>
      <c r="F1936" s="4">
        <v>3.8917999999999999</v>
      </c>
      <c r="G1936" s="4">
        <v>7.7835999999999999</v>
      </c>
      <c r="H1936" s="4">
        <v>396.96359999999999</v>
      </c>
      <c r="I1936" s="5">
        <f t="shared" si="30"/>
        <v>182731494.98706675</v>
      </c>
    </row>
    <row r="1937" spans="1:9" x14ac:dyDescent="0.45">
      <c r="A1937" s="4" t="s">
        <v>146</v>
      </c>
      <c r="B1937" s="4">
        <v>389.18</v>
      </c>
      <c r="C1937" s="4" t="s">
        <v>32</v>
      </c>
      <c r="D1937" s="4" t="s">
        <v>253</v>
      </c>
      <c r="E1937" s="4">
        <v>1</v>
      </c>
      <c r="F1937" s="4">
        <v>389.18</v>
      </c>
      <c r="G1937" s="4">
        <v>778.36</v>
      </c>
      <c r="H1937" s="4">
        <v>1175.3235999999999</v>
      </c>
      <c r="I1937" s="5">
        <f t="shared" si="30"/>
        <v>182732273.34706676</v>
      </c>
    </row>
    <row r="1938" spans="1:9" x14ac:dyDescent="0.45">
      <c r="A1938" s="4" t="s">
        <v>146</v>
      </c>
      <c r="B1938" s="4">
        <v>389.18</v>
      </c>
      <c r="C1938" s="4" t="s">
        <v>32</v>
      </c>
      <c r="D1938" s="4" t="s">
        <v>202</v>
      </c>
      <c r="E1938" s="4">
        <v>1.75</v>
      </c>
      <c r="F1938" s="4">
        <v>681.06500000000005</v>
      </c>
      <c r="G1938" s="4">
        <v>1362.13</v>
      </c>
      <c r="H1938" s="4">
        <v>2537.4535999999998</v>
      </c>
      <c r="I1938" s="5">
        <f t="shared" si="30"/>
        <v>182733635.47706676</v>
      </c>
    </row>
    <row r="1939" spans="1:9" x14ac:dyDescent="0.45">
      <c r="A1939" s="4" t="s">
        <v>146</v>
      </c>
      <c r="B1939" s="4">
        <v>7246.7849999999999</v>
      </c>
      <c r="C1939" s="4" t="s">
        <v>106</v>
      </c>
      <c r="D1939" s="4" t="s">
        <v>188</v>
      </c>
      <c r="E1939" s="4">
        <v>0.5</v>
      </c>
      <c r="F1939" s="4">
        <v>3623.3924999999999</v>
      </c>
      <c r="G1939" s="4">
        <v>7246.7849999999999</v>
      </c>
      <c r="H1939" s="4">
        <v>7246.7849999999999</v>
      </c>
      <c r="I1939" s="5">
        <f t="shared" si="30"/>
        <v>182740882.26206675</v>
      </c>
    </row>
    <row r="1940" spans="1:9" x14ac:dyDescent="0.45">
      <c r="A1940" s="4" t="s">
        <v>146</v>
      </c>
      <c r="B1940" s="4">
        <v>7246.7849999999999</v>
      </c>
      <c r="C1940" s="4" t="s">
        <v>106</v>
      </c>
      <c r="D1940" s="4" t="s">
        <v>197</v>
      </c>
      <c r="E1940" s="4">
        <v>1</v>
      </c>
      <c r="F1940" s="4">
        <v>7246.7849999999999</v>
      </c>
      <c r="G1940" s="4">
        <v>14493.57</v>
      </c>
      <c r="H1940" s="4">
        <v>21740.355</v>
      </c>
      <c r="I1940" s="5">
        <f t="shared" si="30"/>
        <v>182755375.83206674</v>
      </c>
    </row>
    <row r="1941" spans="1:9" x14ac:dyDescent="0.45">
      <c r="A1941" s="4" t="s">
        <v>146</v>
      </c>
      <c r="B1941" s="4">
        <v>7246.7849999999999</v>
      </c>
      <c r="C1941" s="4" t="s">
        <v>106</v>
      </c>
      <c r="D1941" s="4" t="s">
        <v>193</v>
      </c>
      <c r="E1941" s="4">
        <v>30</v>
      </c>
      <c r="F1941" s="4">
        <v>217403.55</v>
      </c>
      <c r="G1941" s="4">
        <v>434807.1</v>
      </c>
      <c r="H1941" s="4">
        <v>456547.45500000002</v>
      </c>
      <c r="I1941" s="5">
        <f t="shared" si="30"/>
        <v>183190182.93206674</v>
      </c>
    </row>
    <row r="1942" spans="1:9" x14ac:dyDescent="0.45">
      <c r="A1942" s="4" t="s">
        <v>146</v>
      </c>
      <c r="B1942" s="4">
        <v>7246.7849999999999</v>
      </c>
      <c r="C1942" s="4" t="s">
        <v>106</v>
      </c>
      <c r="D1942" s="4" t="s">
        <v>253</v>
      </c>
      <c r="E1942" s="4">
        <v>1</v>
      </c>
      <c r="F1942" s="4">
        <v>7246.7849999999999</v>
      </c>
      <c r="G1942" s="4">
        <v>14493.57</v>
      </c>
      <c r="H1942" s="4">
        <v>471041.02500000002</v>
      </c>
      <c r="I1942" s="5">
        <f t="shared" si="30"/>
        <v>183204676.50206673</v>
      </c>
    </row>
    <row r="1943" spans="1:9" x14ac:dyDescent="0.45">
      <c r="A1943" s="4" t="s">
        <v>146</v>
      </c>
      <c r="B1943" s="4">
        <v>749672.58100000001</v>
      </c>
      <c r="C1943" s="4" t="s">
        <v>107</v>
      </c>
      <c r="D1943" s="4" t="s">
        <v>188</v>
      </c>
      <c r="E1943" s="4">
        <v>0.5</v>
      </c>
      <c r="F1943" s="4">
        <v>374836.2905</v>
      </c>
      <c r="G1943" s="4">
        <v>749672.58100000001</v>
      </c>
      <c r="H1943" s="4">
        <v>749672.58100000001</v>
      </c>
      <c r="I1943" s="5">
        <f t="shared" si="30"/>
        <v>183954349.08306673</v>
      </c>
    </row>
    <row r="1944" spans="1:9" x14ac:dyDescent="0.45">
      <c r="A1944" s="4" t="s">
        <v>146</v>
      </c>
      <c r="B1944" s="4">
        <v>749672.58100000001</v>
      </c>
      <c r="C1944" s="4" t="s">
        <v>107</v>
      </c>
      <c r="D1944" s="4" t="s">
        <v>235</v>
      </c>
      <c r="E1944" s="4">
        <v>15</v>
      </c>
      <c r="F1944" s="4">
        <v>11245088.715</v>
      </c>
      <c r="G1944" s="4">
        <v>22490177.43</v>
      </c>
      <c r="H1944" s="4">
        <v>23239850.011</v>
      </c>
      <c r="I1944" s="5">
        <f t="shared" si="30"/>
        <v>206444526.51306674</v>
      </c>
    </row>
    <row r="1945" spans="1:9" x14ac:dyDescent="0.45">
      <c r="A1945" s="4" t="s">
        <v>146</v>
      </c>
      <c r="B1945" s="4">
        <v>749672.58100000001</v>
      </c>
      <c r="C1945" s="4" t="s">
        <v>107</v>
      </c>
      <c r="D1945" s="4" t="s">
        <v>216</v>
      </c>
      <c r="E1945" s="4">
        <v>3.96</v>
      </c>
      <c r="F1945" s="4">
        <v>2968703.4207600001</v>
      </c>
      <c r="G1945" s="4">
        <v>5937406.8415200002</v>
      </c>
      <c r="H1945" s="4">
        <v>29177256.85252</v>
      </c>
      <c r="I1945" s="5">
        <f t="shared" si="30"/>
        <v>212381933.35458675</v>
      </c>
    </row>
    <row r="1946" spans="1:9" x14ac:dyDescent="0.45">
      <c r="A1946" s="4" t="s">
        <v>146</v>
      </c>
      <c r="B1946" s="4">
        <v>749672.58100000001</v>
      </c>
      <c r="C1946" s="4" t="s">
        <v>107</v>
      </c>
      <c r="D1946" s="4" t="s">
        <v>197</v>
      </c>
      <c r="E1946" s="4">
        <v>1</v>
      </c>
      <c r="F1946" s="4">
        <v>749672.58100000001</v>
      </c>
      <c r="G1946" s="4">
        <v>1499345.162</v>
      </c>
      <c r="H1946" s="4">
        <v>30676602.014520001</v>
      </c>
      <c r="I1946" s="5">
        <f t="shared" si="30"/>
        <v>213881278.51658675</v>
      </c>
    </row>
    <row r="1947" spans="1:9" x14ac:dyDescent="0.45">
      <c r="A1947" s="4" t="s">
        <v>146</v>
      </c>
      <c r="B1947" s="4">
        <v>15.82</v>
      </c>
      <c r="C1947" s="4" t="s">
        <v>108</v>
      </c>
      <c r="D1947" s="4" t="s">
        <v>188</v>
      </c>
      <c r="E1947" s="4">
        <v>0.5</v>
      </c>
      <c r="F1947" s="4">
        <v>7.91</v>
      </c>
      <c r="G1947" s="4">
        <v>15.82</v>
      </c>
      <c r="H1947" s="4">
        <v>15.82</v>
      </c>
      <c r="I1947" s="5">
        <f t="shared" si="30"/>
        <v>213881294.33658674</v>
      </c>
    </row>
    <row r="1948" spans="1:9" x14ac:dyDescent="0.45">
      <c r="A1948" s="4" t="s">
        <v>146</v>
      </c>
      <c r="B1948" s="4">
        <v>15.82</v>
      </c>
      <c r="C1948" s="4" t="s">
        <v>108</v>
      </c>
      <c r="D1948" s="4" t="s">
        <v>198</v>
      </c>
      <c r="E1948" s="4">
        <v>0.01</v>
      </c>
      <c r="F1948" s="4">
        <v>0.15820000000000001</v>
      </c>
      <c r="G1948" s="4">
        <v>0.31640000000000001</v>
      </c>
      <c r="H1948" s="4">
        <v>16.136399999999998</v>
      </c>
      <c r="I1948" s="5">
        <f t="shared" si="30"/>
        <v>213881294.65298674</v>
      </c>
    </row>
    <row r="1949" spans="1:9" x14ac:dyDescent="0.45">
      <c r="A1949" s="4" t="s">
        <v>146</v>
      </c>
      <c r="B1949" s="4">
        <v>15.82</v>
      </c>
      <c r="C1949" s="4" t="s">
        <v>108</v>
      </c>
      <c r="D1949" s="4" t="s">
        <v>201</v>
      </c>
      <c r="E1949" s="4">
        <v>0.188</v>
      </c>
      <c r="F1949" s="4">
        <v>2.9741599999999999</v>
      </c>
      <c r="G1949" s="4">
        <v>5.9483199999999998</v>
      </c>
      <c r="H1949" s="4">
        <v>22.084720000000001</v>
      </c>
      <c r="I1949" s="5">
        <f t="shared" si="30"/>
        <v>213881300.60130674</v>
      </c>
    </row>
    <row r="1950" spans="1:9" x14ac:dyDescent="0.45">
      <c r="A1950" s="4" t="s">
        <v>146</v>
      </c>
      <c r="B1950" s="4">
        <v>2484.866</v>
      </c>
      <c r="C1950" s="4" t="s">
        <v>39</v>
      </c>
      <c r="D1950" s="4" t="s">
        <v>191</v>
      </c>
      <c r="E1950" s="4">
        <v>6.3E-2</v>
      </c>
      <c r="F1950" s="4">
        <v>156.546558</v>
      </c>
      <c r="G1950" s="4">
        <v>313.09311600000001</v>
      </c>
      <c r="H1950" s="4">
        <v>313.09311600000001</v>
      </c>
      <c r="I1950" s="5">
        <f t="shared" si="30"/>
        <v>213881613.69442272</v>
      </c>
    </row>
    <row r="1951" spans="1:9" x14ac:dyDescent="0.45">
      <c r="A1951" s="4" t="s">
        <v>146</v>
      </c>
      <c r="B1951" s="4">
        <v>2484.866</v>
      </c>
      <c r="C1951" s="4" t="s">
        <v>39</v>
      </c>
      <c r="D1951" s="4" t="s">
        <v>218</v>
      </c>
      <c r="E1951" s="4">
        <v>1</v>
      </c>
      <c r="F1951" s="4">
        <v>2484.866</v>
      </c>
      <c r="G1951" s="4">
        <v>4969.732</v>
      </c>
      <c r="H1951" s="4">
        <v>5282.825116</v>
      </c>
      <c r="I1951" s="5">
        <f t="shared" si="30"/>
        <v>213886583.42642272</v>
      </c>
    </row>
    <row r="1952" spans="1:9" x14ac:dyDescent="0.45">
      <c r="A1952" s="4" t="s">
        <v>146</v>
      </c>
      <c r="B1952" s="4">
        <v>2484.866</v>
      </c>
      <c r="C1952" s="4" t="s">
        <v>39</v>
      </c>
      <c r="D1952" s="4" t="s">
        <v>255</v>
      </c>
      <c r="E1952" s="4">
        <v>1.38</v>
      </c>
      <c r="F1952" s="4">
        <v>3429.11508</v>
      </c>
      <c r="G1952" s="4">
        <v>6858.2301600000001</v>
      </c>
      <c r="H1952" s="4">
        <v>12141.055275999999</v>
      </c>
      <c r="I1952" s="5">
        <f t="shared" si="30"/>
        <v>213893441.65658271</v>
      </c>
    </row>
    <row r="1953" spans="1:9" x14ac:dyDescent="0.45">
      <c r="A1953" s="4" t="s">
        <v>146</v>
      </c>
      <c r="B1953" s="4">
        <v>2484.866</v>
      </c>
      <c r="C1953" s="4" t="s">
        <v>39</v>
      </c>
      <c r="D1953" s="4" t="s">
        <v>250</v>
      </c>
      <c r="E1953" s="4">
        <v>3.71</v>
      </c>
      <c r="F1953" s="4">
        <v>9218.8528600000009</v>
      </c>
      <c r="G1953" s="4">
        <v>18437.705720000002</v>
      </c>
      <c r="H1953" s="4">
        <v>30578.760996000001</v>
      </c>
      <c r="I1953" s="5">
        <f t="shared" si="30"/>
        <v>213911879.36230272</v>
      </c>
    </row>
    <row r="1954" spans="1:9" x14ac:dyDescent="0.45">
      <c r="A1954" s="4" t="s">
        <v>146</v>
      </c>
      <c r="B1954" s="4">
        <v>170564.11499999999</v>
      </c>
      <c r="C1954" s="4" t="s">
        <v>109</v>
      </c>
      <c r="D1954" s="4" t="s">
        <v>190</v>
      </c>
      <c r="E1954" s="4">
        <v>0.75</v>
      </c>
      <c r="F1954" s="4">
        <v>127923.08624999999</v>
      </c>
      <c r="G1954" s="4">
        <v>255846.17249999999</v>
      </c>
      <c r="H1954" s="4">
        <v>255846.17249999999</v>
      </c>
      <c r="I1954" s="5">
        <f t="shared" si="30"/>
        <v>214167725.53480273</v>
      </c>
    </row>
    <row r="1955" spans="1:9" x14ac:dyDescent="0.45">
      <c r="A1955" s="4" t="s">
        <v>146</v>
      </c>
      <c r="B1955" s="4">
        <v>170564.11499999999</v>
      </c>
      <c r="C1955" s="4" t="s">
        <v>109</v>
      </c>
      <c r="D1955" s="4" t="s">
        <v>267</v>
      </c>
      <c r="E1955" s="4">
        <v>0.45</v>
      </c>
      <c r="F1955" s="4">
        <v>76753.851750000002</v>
      </c>
      <c r="G1955" s="4">
        <v>153507.7035</v>
      </c>
      <c r="H1955" s="4">
        <v>409353.87599999999</v>
      </c>
      <c r="I1955" s="5">
        <f t="shared" si="30"/>
        <v>214321233.23830274</v>
      </c>
    </row>
    <row r="1956" spans="1:9" x14ac:dyDescent="0.45">
      <c r="A1956" s="4" t="s">
        <v>146</v>
      </c>
      <c r="B1956" s="4">
        <v>170564.11499999999</v>
      </c>
      <c r="C1956" s="4" t="s">
        <v>109</v>
      </c>
      <c r="D1956" s="4" t="s">
        <v>268</v>
      </c>
      <c r="E1956" s="4">
        <v>0.125</v>
      </c>
      <c r="F1956" s="4">
        <v>21320.514374999999</v>
      </c>
      <c r="G1956" s="4">
        <v>42641.028749999998</v>
      </c>
      <c r="H1956" s="4">
        <v>451994.90474999999</v>
      </c>
      <c r="I1956" s="5">
        <f t="shared" si="30"/>
        <v>214363874.26705274</v>
      </c>
    </row>
    <row r="1957" spans="1:9" x14ac:dyDescent="0.45">
      <c r="A1957" s="4" t="s">
        <v>146</v>
      </c>
      <c r="B1957" s="4">
        <v>170564.11499999999</v>
      </c>
      <c r="C1957" s="4" t="s">
        <v>109</v>
      </c>
      <c r="D1957" s="4" t="s">
        <v>244</v>
      </c>
      <c r="E1957" s="4">
        <v>1</v>
      </c>
      <c r="F1957" s="4">
        <v>170564.11499999999</v>
      </c>
      <c r="G1957" s="4">
        <v>341128.23</v>
      </c>
      <c r="H1957" s="4">
        <v>793123.13474999997</v>
      </c>
      <c r="I1957" s="5">
        <f t="shared" si="30"/>
        <v>214705002.49705273</v>
      </c>
    </row>
    <row r="1958" spans="1:9" x14ac:dyDescent="0.45">
      <c r="A1958" s="4" t="s">
        <v>146</v>
      </c>
      <c r="B1958" s="4">
        <v>170564.11499999999</v>
      </c>
      <c r="C1958" s="4" t="s">
        <v>109</v>
      </c>
      <c r="D1958" s="4" t="s">
        <v>253</v>
      </c>
      <c r="E1958" s="4">
        <v>1</v>
      </c>
      <c r="F1958" s="4">
        <v>170564.11499999999</v>
      </c>
      <c r="G1958" s="4">
        <v>341128.23</v>
      </c>
      <c r="H1958" s="4">
        <v>1134251.3647499999</v>
      </c>
      <c r="I1958" s="5">
        <f t="shared" si="30"/>
        <v>215046130.72705272</v>
      </c>
    </row>
    <row r="1959" spans="1:9" x14ac:dyDescent="0.45">
      <c r="A1959" s="4" t="s">
        <v>146</v>
      </c>
      <c r="B1959" s="4">
        <v>4113.7737999999999</v>
      </c>
      <c r="C1959" s="4" t="s">
        <v>19</v>
      </c>
      <c r="D1959" s="4" t="s">
        <v>202</v>
      </c>
      <c r="E1959" s="4">
        <v>1.75</v>
      </c>
      <c r="F1959" s="4">
        <v>7199.1041500000001</v>
      </c>
      <c r="G1959" s="4">
        <v>14398.2083</v>
      </c>
      <c r="H1959" s="4">
        <v>14398.2083</v>
      </c>
      <c r="I1959" s="5">
        <f t="shared" si="30"/>
        <v>215060528.93535271</v>
      </c>
    </row>
    <row r="1960" spans="1:9" x14ac:dyDescent="0.45">
      <c r="A1960" s="4" t="s">
        <v>146</v>
      </c>
      <c r="B1960" s="4">
        <v>4113.7737999999999</v>
      </c>
      <c r="C1960" s="4" t="s">
        <v>19</v>
      </c>
      <c r="D1960" s="4" t="s">
        <v>201</v>
      </c>
      <c r="E1960" s="4">
        <v>0.188</v>
      </c>
      <c r="F1960" s="4">
        <v>773.38947440000004</v>
      </c>
      <c r="G1960" s="4">
        <v>1546.7789488000001</v>
      </c>
      <c r="H1960" s="4">
        <v>15944.9872488</v>
      </c>
      <c r="I1960" s="5">
        <f t="shared" si="30"/>
        <v>215062075.71430153</v>
      </c>
    </row>
    <row r="1961" spans="1:9" x14ac:dyDescent="0.45">
      <c r="A1961" s="4" t="s">
        <v>146</v>
      </c>
      <c r="B1961" s="4">
        <v>4113.7737999999999</v>
      </c>
      <c r="C1961" s="4" t="s">
        <v>19</v>
      </c>
      <c r="D1961" s="4" t="s">
        <v>269</v>
      </c>
      <c r="E1961" s="4">
        <v>2</v>
      </c>
      <c r="F1961" s="4">
        <v>8227.5475999999999</v>
      </c>
      <c r="G1961" s="4">
        <v>16455.0952</v>
      </c>
      <c r="H1961" s="4">
        <v>32400.0824488</v>
      </c>
      <c r="I1961" s="5">
        <f t="shared" si="30"/>
        <v>215078530.80950153</v>
      </c>
    </row>
    <row r="1962" spans="1:9" x14ac:dyDescent="0.45">
      <c r="A1962" s="4" t="s">
        <v>146</v>
      </c>
      <c r="B1962" s="4">
        <v>4113.7737999999999</v>
      </c>
      <c r="C1962" s="4" t="s">
        <v>19</v>
      </c>
      <c r="D1962" s="4" t="s">
        <v>205</v>
      </c>
      <c r="E1962" s="4">
        <v>0.9</v>
      </c>
      <c r="F1962" s="4">
        <v>3702.39642</v>
      </c>
      <c r="G1962" s="4">
        <v>7404.7928400000001</v>
      </c>
      <c r="H1962" s="4">
        <v>39804.875288800002</v>
      </c>
      <c r="I1962" s="5">
        <f t="shared" si="30"/>
        <v>215085935.60234153</v>
      </c>
    </row>
    <row r="1963" spans="1:9" x14ac:dyDescent="0.45">
      <c r="A1963" s="4" t="s">
        <v>146</v>
      </c>
      <c r="B1963" s="4">
        <v>47.24</v>
      </c>
      <c r="C1963" s="4" t="s">
        <v>110</v>
      </c>
      <c r="D1963" s="4" t="s">
        <v>197</v>
      </c>
      <c r="E1963" s="4">
        <v>1</v>
      </c>
      <c r="F1963" s="4">
        <v>47.24</v>
      </c>
      <c r="G1963" s="4">
        <v>94.48</v>
      </c>
      <c r="H1963" s="4">
        <v>94.48</v>
      </c>
      <c r="I1963" s="5">
        <f t="shared" si="30"/>
        <v>215086030.08234152</v>
      </c>
    </row>
    <row r="1964" spans="1:9" x14ac:dyDescent="0.45">
      <c r="A1964" s="4" t="s">
        <v>146</v>
      </c>
      <c r="B1964" s="4">
        <v>47.24</v>
      </c>
      <c r="C1964" s="4" t="s">
        <v>110</v>
      </c>
      <c r="D1964" s="4" t="s">
        <v>201</v>
      </c>
      <c r="E1964" s="4">
        <v>0.188</v>
      </c>
      <c r="F1964" s="4">
        <v>8.8811199999999992</v>
      </c>
      <c r="G1964" s="4">
        <v>17.762239999999998</v>
      </c>
      <c r="H1964" s="4">
        <v>112.24224</v>
      </c>
      <c r="I1964" s="5">
        <f t="shared" si="30"/>
        <v>215086047.84458151</v>
      </c>
    </row>
    <row r="1965" spans="1:9" x14ac:dyDescent="0.45">
      <c r="A1965" s="4" t="s">
        <v>146</v>
      </c>
      <c r="B1965" s="4">
        <v>47.24</v>
      </c>
      <c r="C1965" s="4" t="s">
        <v>110</v>
      </c>
      <c r="D1965" s="4" t="s">
        <v>253</v>
      </c>
      <c r="E1965" s="4">
        <v>1</v>
      </c>
      <c r="F1965" s="4">
        <v>47.24</v>
      </c>
      <c r="G1965" s="4">
        <v>94.48</v>
      </c>
      <c r="H1965" s="4">
        <v>206.72224</v>
      </c>
      <c r="I1965" s="5">
        <f t="shared" si="30"/>
        <v>215086142.3245815</v>
      </c>
    </row>
    <row r="1966" spans="1:9" x14ac:dyDescent="0.45">
      <c r="A1966" s="4" t="s">
        <v>146</v>
      </c>
      <c r="B1966" s="4">
        <v>47.24</v>
      </c>
      <c r="C1966" s="4" t="s">
        <v>110</v>
      </c>
      <c r="D1966" s="4" t="s">
        <v>202</v>
      </c>
      <c r="E1966" s="4">
        <v>1.75</v>
      </c>
      <c r="F1966" s="4">
        <v>82.67</v>
      </c>
      <c r="G1966" s="4">
        <v>165.34</v>
      </c>
      <c r="H1966" s="4">
        <v>372.06223999999997</v>
      </c>
      <c r="I1966" s="5">
        <f t="shared" si="30"/>
        <v>215086307.66458151</v>
      </c>
    </row>
    <row r="1967" spans="1:9" x14ac:dyDescent="0.45">
      <c r="A1967" s="4" t="s">
        <v>146</v>
      </c>
      <c r="B1967" s="4">
        <v>47.24</v>
      </c>
      <c r="C1967" s="4" t="s">
        <v>110</v>
      </c>
      <c r="D1967" s="4" t="s">
        <v>203</v>
      </c>
      <c r="E1967" s="4">
        <v>2</v>
      </c>
      <c r="F1967" s="4">
        <v>94.48</v>
      </c>
      <c r="G1967" s="4">
        <v>188.96</v>
      </c>
      <c r="H1967" s="4">
        <v>561.02224000000001</v>
      </c>
      <c r="I1967" s="5">
        <f t="shared" si="30"/>
        <v>215086496.62458152</v>
      </c>
    </row>
    <row r="1968" spans="1:9" x14ac:dyDescent="0.45">
      <c r="A1968" s="4" t="s">
        <v>146</v>
      </c>
      <c r="B1968" s="4">
        <v>47.24</v>
      </c>
      <c r="C1968" s="4" t="s">
        <v>110</v>
      </c>
      <c r="D1968" s="4" t="s">
        <v>193</v>
      </c>
      <c r="E1968" s="4">
        <v>30</v>
      </c>
      <c r="F1968" s="4">
        <v>1417.2</v>
      </c>
      <c r="G1968" s="4">
        <v>2834.4</v>
      </c>
      <c r="H1968" s="4">
        <v>3395.4222399999999</v>
      </c>
      <c r="I1968" s="5">
        <f t="shared" si="30"/>
        <v>215089331.02458152</v>
      </c>
    </row>
    <row r="1969" spans="1:9" x14ac:dyDescent="0.45">
      <c r="A1969" s="4" t="s">
        <v>146</v>
      </c>
      <c r="B1969" s="4">
        <v>2790.5284999999999</v>
      </c>
      <c r="C1969" s="4" t="s">
        <v>27</v>
      </c>
      <c r="D1969" s="4" t="s">
        <v>211</v>
      </c>
      <c r="E1969" s="4">
        <v>0.6</v>
      </c>
      <c r="F1969" s="4">
        <v>1674.3171</v>
      </c>
      <c r="G1969" s="4">
        <v>3348.6342</v>
      </c>
      <c r="H1969" s="4">
        <v>3348.6342</v>
      </c>
      <c r="I1969" s="5">
        <f t="shared" si="30"/>
        <v>215092679.65878153</v>
      </c>
    </row>
    <row r="1970" spans="1:9" x14ac:dyDescent="0.45">
      <c r="A1970" s="4" t="s">
        <v>146</v>
      </c>
      <c r="B1970" s="4">
        <v>2790.5284999999999</v>
      </c>
      <c r="C1970" s="4" t="s">
        <v>27</v>
      </c>
      <c r="D1970" s="4" t="s">
        <v>224</v>
      </c>
      <c r="E1970" s="4">
        <v>4.8</v>
      </c>
      <c r="F1970" s="4">
        <v>13394.5368</v>
      </c>
      <c r="G1970" s="4">
        <v>26789.0736</v>
      </c>
      <c r="H1970" s="4">
        <v>30137.7078</v>
      </c>
      <c r="I1970" s="5">
        <f t="shared" si="30"/>
        <v>215119468.73238152</v>
      </c>
    </row>
    <row r="1971" spans="1:9" x14ac:dyDescent="0.45">
      <c r="A1971" s="4" t="s">
        <v>146</v>
      </c>
      <c r="B1971" s="4">
        <v>2790.5284999999999</v>
      </c>
      <c r="C1971" s="4" t="s">
        <v>27</v>
      </c>
      <c r="D1971" s="4" t="s">
        <v>235</v>
      </c>
      <c r="E1971" s="4">
        <v>15</v>
      </c>
      <c r="F1971" s="4">
        <v>41857.927499999998</v>
      </c>
      <c r="G1971" s="4">
        <v>83715.854999999996</v>
      </c>
      <c r="H1971" s="4">
        <v>113853.5628</v>
      </c>
      <c r="I1971" s="5">
        <f t="shared" si="30"/>
        <v>215203184.58738151</v>
      </c>
    </row>
    <row r="1972" spans="1:9" x14ac:dyDescent="0.45">
      <c r="A1972" s="4" t="s">
        <v>146</v>
      </c>
      <c r="B1972" s="4">
        <v>2790.5284999999999</v>
      </c>
      <c r="C1972" s="4" t="s">
        <v>27</v>
      </c>
      <c r="D1972" s="4" t="s">
        <v>270</v>
      </c>
      <c r="E1972" s="4">
        <v>0.93</v>
      </c>
      <c r="F1972" s="4">
        <v>2595.1915049999998</v>
      </c>
      <c r="G1972" s="4">
        <v>5190.3830099999996</v>
      </c>
      <c r="H1972" s="4">
        <v>119043.94581</v>
      </c>
      <c r="I1972" s="5">
        <f t="shared" si="30"/>
        <v>215208374.97039151</v>
      </c>
    </row>
    <row r="1973" spans="1:9" x14ac:dyDescent="0.45">
      <c r="A1973" s="4" t="s">
        <v>146</v>
      </c>
      <c r="B1973" s="4">
        <v>52.31</v>
      </c>
      <c r="C1973" s="4" t="s">
        <v>111</v>
      </c>
      <c r="D1973" s="4" t="s">
        <v>227</v>
      </c>
      <c r="E1973" s="4">
        <v>0.4</v>
      </c>
      <c r="F1973" s="4">
        <v>20.923999999999999</v>
      </c>
      <c r="G1973" s="4">
        <v>41.847999999999999</v>
      </c>
      <c r="H1973" s="4">
        <v>41.847999999999999</v>
      </c>
      <c r="I1973" s="5">
        <f t="shared" si="30"/>
        <v>215208416.8183915</v>
      </c>
    </row>
    <row r="1974" spans="1:9" x14ac:dyDescent="0.45">
      <c r="A1974" s="4" t="s">
        <v>146</v>
      </c>
      <c r="B1974" s="4">
        <v>52.31</v>
      </c>
      <c r="C1974" s="4" t="s">
        <v>111</v>
      </c>
      <c r="D1974" s="4" t="s">
        <v>201</v>
      </c>
      <c r="E1974" s="4">
        <v>0.188</v>
      </c>
      <c r="F1974" s="4">
        <v>9.8342799999999997</v>
      </c>
      <c r="G1974" s="4">
        <v>19.668559999999999</v>
      </c>
      <c r="H1974" s="4">
        <v>61.516559999999998</v>
      </c>
      <c r="I1974" s="5">
        <f t="shared" si="30"/>
        <v>215208436.4869515</v>
      </c>
    </row>
    <row r="1975" spans="1:9" x14ac:dyDescent="0.45">
      <c r="A1975" s="4" t="s">
        <v>146</v>
      </c>
      <c r="B1975" s="4">
        <v>52.31</v>
      </c>
      <c r="C1975" s="4" t="s">
        <v>111</v>
      </c>
      <c r="D1975" s="4" t="s">
        <v>206</v>
      </c>
      <c r="E1975" s="4">
        <v>0.3</v>
      </c>
      <c r="F1975" s="4">
        <v>15.693</v>
      </c>
      <c r="G1975" s="4">
        <v>31.385999999999999</v>
      </c>
      <c r="H1975" s="4">
        <v>92.902559999999994</v>
      </c>
      <c r="I1975" s="5">
        <f t="shared" si="30"/>
        <v>215208467.87295151</v>
      </c>
    </row>
    <row r="1976" spans="1:9" x14ac:dyDescent="0.45">
      <c r="A1976" s="4" t="s">
        <v>146</v>
      </c>
      <c r="B1976" s="4">
        <v>52.31</v>
      </c>
      <c r="C1976" s="4" t="s">
        <v>111</v>
      </c>
      <c r="D1976" s="4" t="s">
        <v>271</v>
      </c>
      <c r="E1976" s="4">
        <v>0.4</v>
      </c>
      <c r="F1976" s="4">
        <v>20.923999999999999</v>
      </c>
      <c r="G1976" s="4">
        <v>41.847999999999999</v>
      </c>
      <c r="H1976" s="4">
        <v>134.75056000000001</v>
      </c>
      <c r="I1976" s="5">
        <f t="shared" si="30"/>
        <v>215208509.7209515</v>
      </c>
    </row>
    <row r="1977" spans="1:9" x14ac:dyDescent="0.45">
      <c r="A1977" s="4" t="s">
        <v>146</v>
      </c>
      <c r="B1977" s="4">
        <v>52.31</v>
      </c>
      <c r="C1977" s="4" t="s">
        <v>111</v>
      </c>
      <c r="D1977" s="4" t="s">
        <v>235</v>
      </c>
      <c r="E1977" s="4">
        <v>15</v>
      </c>
      <c r="F1977" s="4">
        <v>784.65</v>
      </c>
      <c r="G1977" s="4">
        <v>1569.3</v>
      </c>
      <c r="H1977" s="4">
        <v>1704.0505599999999</v>
      </c>
      <c r="I1977" s="5">
        <f t="shared" si="30"/>
        <v>215210079.02095151</v>
      </c>
    </row>
    <row r="1978" spans="1:9" x14ac:dyDescent="0.45">
      <c r="A1978" s="4" t="s">
        <v>146</v>
      </c>
      <c r="B1978" s="4">
        <v>19.920200000000001</v>
      </c>
      <c r="C1978" s="4" t="s">
        <v>122</v>
      </c>
      <c r="D1978" s="4" t="s">
        <v>253</v>
      </c>
      <c r="E1978" s="4">
        <v>1</v>
      </c>
      <c r="F1978" s="4">
        <v>19.920200000000001</v>
      </c>
      <c r="G1978" s="4">
        <v>39.840400000000002</v>
      </c>
      <c r="H1978" s="4">
        <v>39.840400000000002</v>
      </c>
      <c r="I1978" s="5">
        <f t="shared" si="30"/>
        <v>215210118.86135152</v>
      </c>
    </row>
    <row r="1979" spans="1:9" x14ac:dyDescent="0.45">
      <c r="A1979" s="4" t="s">
        <v>146</v>
      </c>
      <c r="B1979" s="4">
        <v>19.920200000000001</v>
      </c>
      <c r="C1979" s="4" t="s">
        <v>122</v>
      </c>
      <c r="D1979" s="4" t="s">
        <v>201</v>
      </c>
      <c r="E1979" s="4">
        <v>0.188</v>
      </c>
      <c r="F1979" s="4">
        <v>3.7449976</v>
      </c>
      <c r="G1979" s="4">
        <v>7.4899952000000001</v>
      </c>
      <c r="H1979" s="4">
        <v>47.330395199999998</v>
      </c>
      <c r="I1979" s="5">
        <f t="shared" si="30"/>
        <v>215210126.35134673</v>
      </c>
    </row>
    <row r="1980" spans="1:9" x14ac:dyDescent="0.45">
      <c r="A1980" s="4" t="s">
        <v>146</v>
      </c>
      <c r="B1980" s="4">
        <v>91.9</v>
      </c>
      <c r="C1980" s="4" t="s">
        <v>133</v>
      </c>
      <c r="D1980" s="4" t="s">
        <v>273</v>
      </c>
      <c r="E1980" s="4">
        <v>4</v>
      </c>
      <c r="F1980" s="4">
        <v>367.6</v>
      </c>
      <c r="G1980" s="4">
        <v>735.2</v>
      </c>
      <c r="H1980" s="4">
        <v>735.2</v>
      </c>
      <c r="I1980" s="5">
        <f t="shared" si="30"/>
        <v>215210861.55134672</v>
      </c>
    </row>
    <row r="1981" spans="1:9" x14ac:dyDescent="0.45">
      <c r="A1981" s="4" t="s">
        <v>146</v>
      </c>
      <c r="B1981" s="4">
        <v>91.9</v>
      </c>
      <c r="C1981" s="4" t="s">
        <v>133</v>
      </c>
      <c r="D1981" s="4" t="s">
        <v>188</v>
      </c>
      <c r="E1981" s="4">
        <v>0.5</v>
      </c>
      <c r="F1981" s="4">
        <v>45.95</v>
      </c>
      <c r="G1981" s="4">
        <v>91.9</v>
      </c>
      <c r="H1981" s="4">
        <v>827.1</v>
      </c>
      <c r="I1981" s="5">
        <f t="shared" si="30"/>
        <v>215210953.45134673</v>
      </c>
    </row>
    <row r="1982" spans="1:9" x14ac:dyDescent="0.45">
      <c r="A1982" s="4" t="s">
        <v>146</v>
      </c>
      <c r="B1982" s="4">
        <v>91.9</v>
      </c>
      <c r="C1982" s="4" t="s">
        <v>133</v>
      </c>
      <c r="D1982" s="4" t="s">
        <v>191</v>
      </c>
      <c r="E1982" s="4">
        <v>6.3E-2</v>
      </c>
      <c r="F1982" s="4">
        <v>5.7896999999999998</v>
      </c>
      <c r="G1982" s="4">
        <v>11.5794</v>
      </c>
      <c r="H1982" s="4">
        <v>838.67939999999999</v>
      </c>
      <c r="I1982" s="5">
        <f t="shared" si="30"/>
        <v>215210965.03074673</v>
      </c>
    </row>
    <row r="1983" spans="1:9" x14ac:dyDescent="0.45">
      <c r="A1983" s="4" t="s">
        <v>146</v>
      </c>
      <c r="B1983" s="4">
        <v>91.9</v>
      </c>
      <c r="C1983" s="4" t="s">
        <v>133</v>
      </c>
      <c r="D1983" s="4" t="s">
        <v>267</v>
      </c>
      <c r="E1983" s="4">
        <v>0.45</v>
      </c>
      <c r="F1983" s="4">
        <v>41.354999999999997</v>
      </c>
      <c r="G1983" s="4">
        <v>82.71</v>
      </c>
      <c r="H1983" s="4">
        <v>921.38940000000002</v>
      </c>
      <c r="I1983" s="5">
        <f t="shared" si="30"/>
        <v>215211047.74074674</v>
      </c>
    </row>
    <row r="1984" spans="1:9" x14ac:dyDescent="0.45">
      <c r="A1984" s="4" t="s">
        <v>146</v>
      </c>
      <c r="B1984" s="4">
        <v>34735.39</v>
      </c>
      <c r="C1984" s="4" t="s">
        <v>112</v>
      </c>
      <c r="D1984" s="4" t="s">
        <v>214</v>
      </c>
      <c r="E1984" s="4">
        <v>8.8999999999999996E-2</v>
      </c>
      <c r="F1984" s="4">
        <v>3091.4497099999999</v>
      </c>
      <c r="G1984" s="4">
        <v>6182.8994199999997</v>
      </c>
      <c r="H1984" s="4">
        <v>6182.8994199999997</v>
      </c>
      <c r="I1984" s="5">
        <f t="shared" si="30"/>
        <v>215217230.64016673</v>
      </c>
    </row>
    <row r="1985" spans="1:9" x14ac:dyDescent="0.45">
      <c r="A1985" s="4" t="s">
        <v>146</v>
      </c>
      <c r="B1985" s="4">
        <v>34735.39</v>
      </c>
      <c r="C1985" s="4" t="s">
        <v>112</v>
      </c>
      <c r="D1985" s="4" t="s">
        <v>215</v>
      </c>
      <c r="E1985" s="4">
        <v>3.9E-2</v>
      </c>
      <c r="F1985" s="4">
        <v>1354.68021</v>
      </c>
      <c r="G1985" s="4">
        <v>2709.36042</v>
      </c>
      <c r="H1985" s="4">
        <v>8892.2598400000006</v>
      </c>
      <c r="I1985" s="5">
        <f t="shared" si="30"/>
        <v>215219940.00058672</v>
      </c>
    </row>
    <row r="1986" spans="1:9" x14ac:dyDescent="0.45">
      <c r="A1986" s="4" t="s">
        <v>146</v>
      </c>
      <c r="B1986" s="4">
        <v>34735.39</v>
      </c>
      <c r="C1986" s="4" t="s">
        <v>112</v>
      </c>
      <c r="D1986" s="4" t="s">
        <v>216</v>
      </c>
      <c r="E1986" s="4">
        <v>3.96</v>
      </c>
      <c r="F1986" s="4">
        <v>137552.14439999999</v>
      </c>
      <c r="G1986" s="4">
        <v>275104.28879999998</v>
      </c>
      <c r="H1986" s="4">
        <v>283996.54863999999</v>
      </c>
      <c r="I1986" s="5">
        <f t="shared" si="30"/>
        <v>215495044.28938672</v>
      </c>
    </row>
    <row r="1987" spans="1:9" x14ac:dyDescent="0.45">
      <c r="A1987" s="4" t="s">
        <v>146</v>
      </c>
      <c r="B1987" s="4">
        <v>34735.39</v>
      </c>
      <c r="C1987" s="4" t="s">
        <v>112</v>
      </c>
      <c r="D1987" s="4" t="s">
        <v>199</v>
      </c>
      <c r="E1987" s="4">
        <v>0.5</v>
      </c>
      <c r="F1987" s="4">
        <v>17367.695</v>
      </c>
      <c r="G1987" s="4">
        <v>34735.39</v>
      </c>
      <c r="H1987" s="4">
        <v>318731.93864000001</v>
      </c>
      <c r="I1987" s="5">
        <f t="shared" si="30"/>
        <v>215529779.67938671</v>
      </c>
    </row>
    <row r="1988" spans="1:9" x14ac:dyDescent="0.45">
      <c r="A1988" s="4" t="s">
        <v>146</v>
      </c>
      <c r="B1988" s="4">
        <v>31122.938999999998</v>
      </c>
      <c r="C1988" s="4" t="s">
        <v>113</v>
      </c>
      <c r="D1988" s="4" t="s">
        <v>188</v>
      </c>
      <c r="E1988" s="4">
        <v>0.5</v>
      </c>
      <c r="F1988" s="4">
        <v>15561.469499999999</v>
      </c>
      <c r="G1988" s="4">
        <v>31122.938999999998</v>
      </c>
      <c r="H1988" s="4">
        <v>31122.938999999998</v>
      </c>
      <c r="I1988" s="5">
        <f t="shared" si="30"/>
        <v>215560902.61838672</v>
      </c>
    </row>
    <row r="1989" spans="1:9" x14ac:dyDescent="0.45">
      <c r="A1989" s="4" t="s">
        <v>146</v>
      </c>
      <c r="B1989" s="4">
        <v>31122.938999999998</v>
      </c>
      <c r="C1989" s="4" t="s">
        <v>113</v>
      </c>
      <c r="D1989" s="4" t="s">
        <v>209</v>
      </c>
      <c r="E1989" s="4">
        <v>0.125</v>
      </c>
      <c r="F1989" s="4">
        <v>3890.3673749999998</v>
      </c>
      <c r="G1989" s="4">
        <v>7780.7347499999996</v>
      </c>
      <c r="H1989" s="4">
        <v>38903.673750000002</v>
      </c>
      <c r="I1989" s="5">
        <f t="shared" ref="I1989:I2052" si="31">I1988+G1989</f>
        <v>215568683.35313672</v>
      </c>
    </row>
    <row r="1990" spans="1:9" x14ac:dyDescent="0.45">
      <c r="A1990" s="4" t="s">
        <v>146</v>
      </c>
      <c r="B1990" s="4">
        <v>31122.938999999998</v>
      </c>
      <c r="C1990" s="4" t="s">
        <v>113</v>
      </c>
      <c r="D1990" s="4" t="s">
        <v>233</v>
      </c>
      <c r="E1990" s="4">
        <v>2.5</v>
      </c>
      <c r="F1990" s="4">
        <v>77807.347500000003</v>
      </c>
      <c r="G1990" s="4">
        <v>155614.69500000001</v>
      </c>
      <c r="H1990" s="4">
        <v>194518.36874999999</v>
      </c>
      <c r="I1990" s="5">
        <f t="shared" si="31"/>
        <v>215724298.04813671</v>
      </c>
    </row>
    <row r="1991" spans="1:9" x14ac:dyDescent="0.45">
      <c r="A1991" s="4" t="s">
        <v>146</v>
      </c>
      <c r="B1991" s="4">
        <v>31122.938999999998</v>
      </c>
      <c r="C1991" s="4" t="s">
        <v>113</v>
      </c>
      <c r="D1991" s="4" t="s">
        <v>234</v>
      </c>
      <c r="E1991" s="4">
        <v>3</v>
      </c>
      <c r="F1991" s="4">
        <v>93368.816999999995</v>
      </c>
      <c r="G1991" s="4">
        <v>186737.63399999999</v>
      </c>
      <c r="H1991" s="4">
        <v>381256.00274999999</v>
      </c>
      <c r="I1991" s="5">
        <f t="shared" si="31"/>
        <v>215911035.68213671</v>
      </c>
    </row>
    <row r="1992" spans="1:9" x14ac:dyDescent="0.45">
      <c r="A1992" s="4" t="s">
        <v>146</v>
      </c>
      <c r="B1992" s="4">
        <v>894.58</v>
      </c>
      <c r="C1992" s="4" t="s">
        <v>114</v>
      </c>
      <c r="D1992" s="4" t="s">
        <v>188</v>
      </c>
      <c r="E1992" s="4">
        <v>0.5</v>
      </c>
      <c r="F1992" s="4">
        <v>447.29</v>
      </c>
      <c r="G1992" s="4">
        <v>894.58</v>
      </c>
      <c r="H1992" s="4">
        <v>894.58</v>
      </c>
      <c r="I1992" s="5">
        <f t="shared" si="31"/>
        <v>215911930.26213673</v>
      </c>
    </row>
    <row r="1993" spans="1:9" x14ac:dyDescent="0.45">
      <c r="A1993" s="4" t="s">
        <v>146</v>
      </c>
      <c r="B1993" s="4">
        <v>894.58</v>
      </c>
      <c r="C1993" s="4" t="s">
        <v>114</v>
      </c>
      <c r="D1993" s="4" t="s">
        <v>209</v>
      </c>
      <c r="E1993" s="4">
        <v>0.125</v>
      </c>
      <c r="F1993" s="4">
        <v>111.82250000000001</v>
      </c>
      <c r="G1993" s="4">
        <v>223.64500000000001</v>
      </c>
      <c r="H1993" s="4">
        <v>1118.2249999999999</v>
      </c>
      <c r="I1993" s="5">
        <f t="shared" si="31"/>
        <v>215912153.90713674</v>
      </c>
    </row>
    <row r="1994" spans="1:9" x14ac:dyDescent="0.45">
      <c r="A1994" s="4" t="s">
        <v>146</v>
      </c>
      <c r="B1994" s="4">
        <v>894.58</v>
      </c>
      <c r="C1994" s="4" t="s">
        <v>114</v>
      </c>
      <c r="D1994" s="4" t="s">
        <v>233</v>
      </c>
      <c r="E1994" s="4">
        <v>2.5</v>
      </c>
      <c r="F1994" s="4">
        <v>2236.4499999999998</v>
      </c>
      <c r="G1994" s="4">
        <v>4472.8999999999996</v>
      </c>
      <c r="H1994" s="4">
        <v>5591.125</v>
      </c>
      <c r="I1994" s="5">
        <f t="shared" si="31"/>
        <v>215916626.80713674</v>
      </c>
    </row>
    <row r="1995" spans="1:9" x14ac:dyDescent="0.45">
      <c r="A1995" s="4" t="s">
        <v>146</v>
      </c>
      <c r="B1995" s="4">
        <v>894.58</v>
      </c>
      <c r="C1995" s="4" t="s">
        <v>114</v>
      </c>
      <c r="D1995" s="4" t="s">
        <v>234</v>
      </c>
      <c r="E1995" s="4">
        <v>3</v>
      </c>
      <c r="F1995" s="4">
        <v>2683.74</v>
      </c>
      <c r="G1995" s="4">
        <v>5367.48</v>
      </c>
      <c r="H1995" s="4">
        <v>10958.605</v>
      </c>
      <c r="I1995" s="5">
        <f t="shared" si="31"/>
        <v>215921994.28713673</v>
      </c>
    </row>
    <row r="1996" spans="1:9" x14ac:dyDescent="0.45">
      <c r="A1996" s="4" t="s">
        <v>146</v>
      </c>
      <c r="B1996" s="4">
        <v>137378.902</v>
      </c>
      <c r="C1996" s="4" t="s">
        <v>115</v>
      </c>
      <c r="D1996" s="4" t="s">
        <v>188</v>
      </c>
      <c r="E1996" s="4">
        <v>0.5</v>
      </c>
      <c r="F1996" s="4">
        <v>68689.451000000001</v>
      </c>
      <c r="G1996" s="4">
        <v>137378.902</v>
      </c>
      <c r="H1996" s="4">
        <v>137378.902</v>
      </c>
      <c r="I1996" s="5">
        <f t="shared" si="31"/>
        <v>216059373.18913674</v>
      </c>
    </row>
    <row r="1997" spans="1:9" x14ac:dyDescent="0.45">
      <c r="A1997" s="4" t="s">
        <v>146</v>
      </c>
      <c r="B1997" s="4">
        <v>137378.902</v>
      </c>
      <c r="C1997" s="4" t="s">
        <v>115</v>
      </c>
      <c r="D1997" s="4" t="s">
        <v>189</v>
      </c>
      <c r="E1997" s="4">
        <v>4.4999999999999998E-2</v>
      </c>
      <c r="F1997" s="4">
        <v>6182.0505899999998</v>
      </c>
      <c r="G1997" s="4">
        <v>12364.10118</v>
      </c>
      <c r="H1997" s="4">
        <v>149743.00318</v>
      </c>
      <c r="I1997" s="5">
        <f t="shared" si="31"/>
        <v>216071737.29031673</v>
      </c>
    </row>
    <row r="1998" spans="1:9" x14ac:dyDescent="0.45">
      <c r="A1998" s="4" t="s">
        <v>146</v>
      </c>
      <c r="B1998" s="4">
        <v>137378.902</v>
      </c>
      <c r="C1998" s="4" t="s">
        <v>115</v>
      </c>
      <c r="D1998" s="4" t="s">
        <v>190</v>
      </c>
      <c r="E1998" s="4">
        <v>0.75</v>
      </c>
      <c r="F1998" s="4">
        <v>103034.1765</v>
      </c>
      <c r="G1998" s="4">
        <v>206068.353</v>
      </c>
      <c r="H1998" s="4">
        <v>355811.35618</v>
      </c>
      <c r="I1998" s="5">
        <f t="shared" si="31"/>
        <v>216277805.64331672</v>
      </c>
    </row>
    <row r="1999" spans="1:9" x14ac:dyDescent="0.45">
      <c r="A1999" s="4" t="s">
        <v>146</v>
      </c>
      <c r="B1999" s="4">
        <v>137378.902</v>
      </c>
      <c r="C1999" s="4" t="s">
        <v>115</v>
      </c>
      <c r="D1999" s="4" t="s">
        <v>191</v>
      </c>
      <c r="E1999" s="4">
        <v>6.3E-2</v>
      </c>
      <c r="F1999" s="4">
        <v>8654.8708260000003</v>
      </c>
      <c r="G1999" s="4">
        <v>17309.741652000001</v>
      </c>
      <c r="H1999" s="4">
        <v>373121.097832</v>
      </c>
      <c r="I1999" s="5">
        <f t="shared" si="31"/>
        <v>216295115.38496873</v>
      </c>
    </row>
    <row r="2000" spans="1:9" x14ac:dyDescent="0.45">
      <c r="A2000" s="4" t="s">
        <v>146</v>
      </c>
      <c r="B2000" s="4">
        <v>4299.6487999999999</v>
      </c>
      <c r="C2000" s="4" t="s">
        <v>14</v>
      </c>
      <c r="D2000" s="4" t="s">
        <v>235</v>
      </c>
      <c r="E2000" s="4">
        <v>15</v>
      </c>
      <c r="F2000" s="4">
        <v>64494.732000000004</v>
      </c>
      <c r="G2000" s="4">
        <v>128989.46400000001</v>
      </c>
      <c r="H2000" s="4">
        <v>128989.46400000001</v>
      </c>
      <c r="I2000" s="5">
        <f t="shared" si="31"/>
        <v>216424104.84896871</v>
      </c>
    </row>
    <row r="2001" spans="1:9" x14ac:dyDescent="0.45">
      <c r="A2001" s="4" t="s">
        <v>146</v>
      </c>
      <c r="B2001" s="4">
        <v>4299.6487999999999</v>
      </c>
      <c r="C2001" s="4" t="s">
        <v>14</v>
      </c>
      <c r="D2001" s="4" t="s">
        <v>201</v>
      </c>
      <c r="E2001" s="4">
        <v>0.188</v>
      </c>
      <c r="F2001" s="4">
        <v>808.33397439999999</v>
      </c>
      <c r="G2001" s="4">
        <v>1616.6679488</v>
      </c>
      <c r="H2001" s="4">
        <v>130606.1319488</v>
      </c>
      <c r="I2001" s="5">
        <f t="shared" si="31"/>
        <v>216425721.51691753</v>
      </c>
    </row>
    <row r="2002" spans="1:9" x14ac:dyDescent="0.45">
      <c r="A2002" s="4" t="s">
        <v>146</v>
      </c>
      <c r="B2002" s="4">
        <v>4299.6487999999999</v>
      </c>
      <c r="C2002" s="4" t="s">
        <v>14</v>
      </c>
      <c r="D2002" s="4" t="s">
        <v>227</v>
      </c>
      <c r="E2002" s="4">
        <v>0.4</v>
      </c>
      <c r="F2002" s="4">
        <v>1719.85952</v>
      </c>
      <c r="G2002" s="4">
        <v>3439.7190399999999</v>
      </c>
      <c r="H2002" s="4">
        <v>134045.8509888</v>
      </c>
      <c r="I2002" s="5">
        <f t="shared" si="31"/>
        <v>216429161.23595753</v>
      </c>
    </row>
    <row r="2003" spans="1:9" x14ac:dyDescent="0.45">
      <c r="A2003" s="4" t="s">
        <v>146</v>
      </c>
      <c r="B2003" s="4">
        <v>4299.6487999999999</v>
      </c>
      <c r="C2003" s="4" t="s">
        <v>14</v>
      </c>
      <c r="D2003" s="4" t="s">
        <v>248</v>
      </c>
      <c r="E2003" s="4">
        <v>1.68</v>
      </c>
      <c r="F2003" s="4">
        <v>7223.4099839999999</v>
      </c>
      <c r="G2003" s="4">
        <v>14446.819968</v>
      </c>
      <c r="H2003" s="4">
        <v>148492.67095679999</v>
      </c>
      <c r="I2003" s="5">
        <f t="shared" si="31"/>
        <v>216443608.05592552</v>
      </c>
    </row>
    <row r="2004" spans="1:9" x14ac:dyDescent="0.45">
      <c r="A2004" s="4" t="s">
        <v>146</v>
      </c>
      <c r="B2004" s="4">
        <v>4299.6487999999999</v>
      </c>
      <c r="C2004" s="4" t="s">
        <v>14</v>
      </c>
      <c r="D2004" s="4" t="s">
        <v>206</v>
      </c>
      <c r="E2004" s="4">
        <v>0.3</v>
      </c>
      <c r="F2004" s="4">
        <v>1289.89464</v>
      </c>
      <c r="G2004" s="4">
        <v>2579.78928</v>
      </c>
      <c r="H2004" s="4">
        <v>151072.46023679999</v>
      </c>
      <c r="I2004" s="5">
        <f t="shared" si="31"/>
        <v>216446187.84520552</v>
      </c>
    </row>
    <row r="2005" spans="1:9" x14ac:dyDescent="0.45">
      <c r="A2005" s="4" t="s">
        <v>146</v>
      </c>
      <c r="B2005" s="4">
        <v>121.41800000000001</v>
      </c>
      <c r="C2005" s="4" t="s">
        <v>116</v>
      </c>
      <c r="D2005" s="4" t="s">
        <v>195</v>
      </c>
      <c r="E2005" s="4">
        <v>4.5</v>
      </c>
      <c r="F2005" s="4">
        <v>546.38099999999997</v>
      </c>
      <c r="G2005" s="4">
        <v>1092.7619999999999</v>
      </c>
      <c r="H2005" s="4">
        <v>1092.7619999999999</v>
      </c>
      <c r="I2005" s="5">
        <f t="shared" si="31"/>
        <v>216447280.60720551</v>
      </c>
    </row>
    <row r="2006" spans="1:9" x14ac:dyDescent="0.45">
      <c r="A2006" s="4" t="s">
        <v>146</v>
      </c>
      <c r="B2006" s="4">
        <v>121.41800000000001</v>
      </c>
      <c r="C2006" s="4" t="s">
        <v>116</v>
      </c>
      <c r="D2006" s="4" t="s">
        <v>275</v>
      </c>
      <c r="E2006" s="4">
        <v>2</v>
      </c>
      <c r="F2006" s="4">
        <v>242.83600000000001</v>
      </c>
      <c r="G2006" s="4">
        <v>485.67200000000003</v>
      </c>
      <c r="H2006" s="4">
        <v>1578.434</v>
      </c>
      <c r="I2006" s="5">
        <f t="shared" si="31"/>
        <v>216447766.2792055</v>
      </c>
    </row>
    <row r="2007" spans="1:9" x14ac:dyDescent="0.45">
      <c r="A2007" s="4" t="s">
        <v>146</v>
      </c>
      <c r="B2007" s="4">
        <v>121.41800000000001</v>
      </c>
      <c r="C2007" s="4" t="s">
        <v>116</v>
      </c>
      <c r="D2007" s="4" t="s">
        <v>276</v>
      </c>
      <c r="E2007" s="4">
        <v>1.5</v>
      </c>
      <c r="F2007" s="4">
        <v>182.12700000000001</v>
      </c>
      <c r="G2007" s="4">
        <v>364.25400000000002</v>
      </c>
      <c r="H2007" s="4">
        <v>1942.6880000000001</v>
      </c>
      <c r="I2007" s="5">
        <f t="shared" si="31"/>
        <v>216448130.53320551</v>
      </c>
    </row>
    <row r="2008" spans="1:9" x14ac:dyDescent="0.45">
      <c r="A2008" s="4" t="s">
        <v>146</v>
      </c>
      <c r="B2008" s="4">
        <v>121.41800000000001</v>
      </c>
      <c r="C2008" s="4" t="s">
        <v>116</v>
      </c>
      <c r="D2008" s="4" t="s">
        <v>253</v>
      </c>
      <c r="E2008" s="4">
        <v>1</v>
      </c>
      <c r="F2008" s="4">
        <v>121.41800000000001</v>
      </c>
      <c r="G2008" s="4">
        <v>242.83600000000001</v>
      </c>
      <c r="H2008" s="4">
        <v>2185.5239999999999</v>
      </c>
      <c r="I2008" s="5">
        <f t="shared" si="31"/>
        <v>216448373.3692055</v>
      </c>
    </row>
    <row r="2009" spans="1:9" x14ac:dyDescent="0.45">
      <c r="A2009" s="4" t="s">
        <v>146</v>
      </c>
      <c r="B2009" s="4">
        <v>2462.21</v>
      </c>
      <c r="C2009" s="4" t="s">
        <v>117</v>
      </c>
      <c r="D2009" s="4" t="s">
        <v>188</v>
      </c>
      <c r="E2009" s="4">
        <v>0.5</v>
      </c>
      <c r="F2009" s="4">
        <v>1231.105</v>
      </c>
      <c r="G2009" s="4">
        <v>2462.21</v>
      </c>
      <c r="H2009" s="4">
        <v>2462.21</v>
      </c>
      <c r="I2009" s="5">
        <f t="shared" si="31"/>
        <v>216450835.57920551</v>
      </c>
    </row>
    <row r="2010" spans="1:9" x14ac:dyDescent="0.45">
      <c r="A2010" s="4" t="s">
        <v>146</v>
      </c>
      <c r="B2010" s="4">
        <v>2462.21</v>
      </c>
      <c r="C2010" s="4" t="s">
        <v>117</v>
      </c>
      <c r="D2010" s="4" t="s">
        <v>189</v>
      </c>
      <c r="E2010" s="4">
        <v>4.4999999999999998E-2</v>
      </c>
      <c r="F2010" s="4">
        <v>110.79944999999999</v>
      </c>
      <c r="G2010" s="4">
        <v>221.59889999999999</v>
      </c>
      <c r="H2010" s="4">
        <v>2683.8089</v>
      </c>
      <c r="I2010" s="5">
        <f t="shared" si="31"/>
        <v>216451057.1781055</v>
      </c>
    </row>
    <row r="2011" spans="1:9" x14ac:dyDescent="0.45">
      <c r="A2011" s="4" t="s">
        <v>146</v>
      </c>
      <c r="B2011" s="4">
        <v>2462.21</v>
      </c>
      <c r="C2011" s="4" t="s">
        <v>117</v>
      </c>
      <c r="D2011" s="4" t="s">
        <v>190</v>
      </c>
      <c r="E2011" s="4">
        <v>0.75</v>
      </c>
      <c r="F2011" s="4">
        <v>1846.6575</v>
      </c>
      <c r="G2011" s="4">
        <v>3693.3150000000001</v>
      </c>
      <c r="H2011" s="4">
        <v>6377.1238999999996</v>
      </c>
      <c r="I2011" s="5">
        <f t="shared" si="31"/>
        <v>216454750.4931055</v>
      </c>
    </row>
    <row r="2012" spans="1:9" x14ac:dyDescent="0.45">
      <c r="A2012" s="4" t="s">
        <v>146</v>
      </c>
      <c r="B2012" s="4">
        <v>2462.21</v>
      </c>
      <c r="C2012" s="4" t="s">
        <v>117</v>
      </c>
      <c r="D2012" s="4" t="s">
        <v>191</v>
      </c>
      <c r="E2012" s="4">
        <v>6.3E-2</v>
      </c>
      <c r="F2012" s="4">
        <v>155.11922999999999</v>
      </c>
      <c r="G2012" s="4">
        <v>310.23845999999998</v>
      </c>
      <c r="H2012" s="4">
        <v>6687.3623600000001</v>
      </c>
      <c r="I2012" s="5">
        <f t="shared" si="31"/>
        <v>216455060.73156551</v>
      </c>
    </row>
    <row r="2013" spans="1:9" x14ac:dyDescent="0.45">
      <c r="A2013" s="4" t="s">
        <v>146</v>
      </c>
      <c r="B2013" s="4">
        <v>505.8</v>
      </c>
      <c r="C2013" s="4" t="s">
        <v>118</v>
      </c>
      <c r="D2013" s="4" t="s">
        <v>188</v>
      </c>
      <c r="E2013" s="4">
        <v>0.5</v>
      </c>
      <c r="F2013" s="4">
        <v>252.9</v>
      </c>
      <c r="G2013" s="4">
        <v>505.8</v>
      </c>
      <c r="H2013" s="4">
        <v>505.8</v>
      </c>
      <c r="I2013" s="5">
        <f t="shared" si="31"/>
        <v>216455566.53156552</v>
      </c>
    </row>
    <row r="2014" spans="1:9" x14ac:dyDescent="0.45">
      <c r="A2014" s="4" t="s">
        <v>146</v>
      </c>
      <c r="B2014" s="4">
        <v>505.8</v>
      </c>
      <c r="C2014" s="4" t="s">
        <v>118</v>
      </c>
      <c r="D2014" s="4" t="s">
        <v>198</v>
      </c>
      <c r="E2014" s="4">
        <v>0.01</v>
      </c>
      <c r="F2014" s="4">
        <v>5.0579999999999998</v>
      </c>
      <c r="G2014" s="4">
        <v>10.116</v>
      </c>
      <c r="H2014" s="4">
        <v>515.91600000000005</v>
      </c>
      <c r="I2014" s="5">
        <f t="shared" si="31"/>
        <v>216455576.64756551</v>
      </c>
    </row>
    <row r="2015" spans="1:9" x14ac:dyDescent="0.45">
      <c r="A2015" s="4" t="s">
        <v>146</v>
      </c>
      <c r="B2015" s="4">
        <v>505.8</v>
      </c>
      <c r="C2015" s="4" t="s">
        <v>118</v>
      </c>
      <c r="D2015" s="4" t="s">
        <v>253</v>
      </c>
      <c r="E2015" s="4">
        <v>1</v>
      </c>
      <c r="F2015" s="4">
        <v>505.8</v>
      </c>
      <c r="G2015" s="4">
        <v>1011.6</v>
      </c>
      <c r="H2015" s="4">
        <v>1527.5160000000001</v>
      </c>
      <c r="I2015" s="5">
        <f t="shared" si="31"/>
        <v>216456588.24756551</v>
      </c>
    </row>
    <row r="2016" spans="1:9" x14ac:dyDescent="0.45">
      <c r="A2016" s="4" t="s">
        <v>146</v>
      </c>
      <c r="B2016" s="4">
        <v>505.8</v>
      </c>
      <c r="C2016" s="4" t="s">
        <v>118</v>
      </c>
      <c r="D2016" s="4" t="s">
        <v>202</v>
      </c>
      <c r="E2016" s="4">
        <v>1.75</v>
      </c>
      <c r="F2016" s="4">
        <v>885.15</v>
      </c>
      <c r="G2016" s="4">
        <v>1770.3</v>
      </c>
      <c r="H2016" s="4">
        <v>3297.8159999999998</v>
      </c>
      <c r="I2016" s="5">
        <f t="shared" si="31"/>
        <v>216458358.54756552</v>
      </c>
    </row>
    <row r="2017" spans="1:9" x14ac:dyDescent="0.45">
      <c r="A2017" s="4" t="s">
        <v>146</v>
      </c>
      <c r="B2017" s="4">
        <v>2167.4537999999998</v>
      </c>
      <c r="C2017" s="4" t="s">
        <v>20</v>
      </c>
      <c r="D2017" s="4" t="s">
        <v>229</v>
      </c>
      <c r="E2017" s="4">
        <v>2.5000000000000001E-2</v>
      </c>
      <c r="F2017" s="4">
        <v>54.186345000000003</v>
      </c>
      <c r="G2017" s="4">
        <v>108.37269000000001</v>
      </c>
      <c r="H2017" s="4">
        <v>108.37269000000001</v>
      </c>
      <c r="I2017" s="5">
        <f t="shared" si="31"/>
        <v>216458466.92025551</v>
      </c>
    </row>
    <row r="2018" spans="1:9" x14ac:dyDescent="0.45">
      <c r="A2018" s="4" t="s">
        <v>146</v>
      </c>
      <c r="B2018" s="4">
        <v>2167.4537999999998</v>
      </c>
      <c r="C2018" s="4" t="s">
        <v>20</v>
      </c>
      <c r="D2018" s="4" t="s">
        <v>230</v>
      </c>
      <c r="E2018" s="4">
        <v>0.1</v>
      </c>
      <c r="F2018" s="4">
        <v>216.74538000000001</v>
      </c>
      <c r="G2018" s="4">
        <v>433.49076000000002</v>
      </c>
      <c r="H2018" s="4">
        <v>541.86344999999994</v>
      </c>
      <c r="I2018" s="5">
        <f t="shared" si="31"/>
        <v>216458900.41101551</v>
      </c>
    </row>
    <row r="2019" spans="1:9" x14ac:dyDescent="0.45">
      <c r="A2019" s="4" t="s">
        <v>146</v>
      </c>
      <c r="B2019" s="4">
        <v>2167.4537999999998</v>
      </c>
      <c r="C2019" s="4" t="s">
        <v>20</v>
      </c>
      <c r="D2019" s="4" t="s">
        <v>227</v>
      </c>
      <c r="E2019" s="4">
        <v>0.4</v>
      </c>
      <c r="F2019" s="4">
        <v>866.98152000000005</v>
      </c>
      <c r="G2019" s="4">
        <v>1733.9630400000001</v>
      </c>
      <c r="H2019" s="4">
        <v>2275.8264899999999</v>
      </c>
      <c r="I2019" s="5">
        <f t="shared" si="31"/>
        <v>216460634.3740555</v>
      </c>
    </row>
    <row r="2020" spans="1:9" x14ac:dyDescent="0.45">
      <c r="A2020" s="4" t="s">
        <v>146</v>
      </c>
      <c r="B2020" s="4">
        <v>2167.4537999999998</v>
      </c>
      <c r="C2020" s="4" t="s">
        <v>20</v>
      </c>
      <c r="D2020" s="4" t="s">
        <v>201</v>
      </c>
      <c r="E2020" s="4">
        <v>0.188</v>
      </c>
      <c r="F2020" s="4">
        <v>407.48131439999997</v>
      </c>
      <c r="G2020" s="4">
        <v>814.96262879999995</v>
      </c>
      <c r="H2020" s="4">
        <v>3090.7891187999999</v>
      </c>
      <c r="I2020" s="5">
        <f t="shared" si="31"/>
        <v>216461449.33668432</v>
      </c>
    </row>
    <row r="2021" spans="1:9" x14ac:dyDescent="0.45">
      <c r="A2021" s="4" t="s">
        <v>146</v>
      </c>
      <c r="B2021" s="4">
        <v>2142.5</v>
      </c>
      <c r="C2021" s="4" t="s">
        <v>119</v>
      </c>
      <c r="D2021" s="4" t="s">
        <v>188</v>
      </c>
      <c r="E2021" s="4">
        <v>0.5</v>
      </c>
      <c r="F2021" s="4">
        <v>1071.25</v>
      </c>
      <c r="G2021" s="4">
        <v>2142.5</v>
      </c>
      <c r="H2021" s="4">
        <v>2142.5</v>
      </c>
      <c r="I2021" s="5">
        <f t="shared" si="31"/>
        <v>216463591.83668432</v>
      </c>
    </row>
    <row r="2022" spans="1:9" x14ac:dyDescent="0.45">
      <c r="A2022" s="4" t="s">
        <v>146</v>
      </c>
      <c r="B2022" s="4">
        <v>2142.5</v>
      </c>
      <c r="C2022" s="4" t="s">
        <v>119</v>
      </c>
      <c r="D2022" s="4" t="s">
        <v>255</v>
      </c>
      <c r="E2022" s="4">
        <v>1.38</v>
      </c>
      <c r="F2022" s="4">
        <v>2956.65</v>
      </c>
      <c r="G2022" s="4">
        <v>5913.3</v>
      </c>
      <c r="H2022" s="4">
        <v>8055.8</v>
      </c>
      <c r="I2022" s="5">
        <f t="shared" si="31"/>
        <v>216469505.13668433</v>
      </c>
    </row>
    <row r="2023" spans="1:9" x14ac:dyDescent="0.45">
      <c r="A2023" s="4" t="s">
        <v>146</v>
      </c>
      <c r="B2023" s="4">
        <v>2142.5</v>
      </c>
      <c r="C2023" s="4" t="s">
        <v>119</v>
      </c>
      <c r="D2023" s="4" t="s">
        <v>209</v>
      </c>
      <c r="E2023" s="4">
        <v>0.125</v>
      </c>
      <c r="F2023" s="4">
        <v>267.8125</v>
      </c>
      <c r="G2023" s="4">
        <v>535.625</v>
      </c>
      <c r="H2023" s="4">
        <v>8591.4249999999993</v>
      </c>
      <c r="I2023" s="5">
        <f t="shared" si="31"/>
        <v>216470040.76168433</v>
      </c>
    </row>
    <row r="2024" spans="1:9" x14ac:dyDescent="0.45">
      <c r="A2024" s="4" t="s">
        <v>146</v>
      </c>
      <c r="B2024" s="4">
        <v>2142.5</v>
      </c>
      <c r="C2024" s="4" t="s">
        <v>119</v>
      </c>
      <c r="D2024" s="4" t="s">
        <v>256</v>
      </c>
      <c r="E2024" s="4">
        <v>3.1300000000000001E-2</v>
      </c>
      <c r="F2024" s="4">
        <v>67.060249999999996</v>
      </c>
      <c r="G2024" s="4">
        <v>134.12049999999999</v>
      </c>
      <c r="H2024" s="4">
        <v>8725.5455000000002</v>
      </c>
      <c r="I2024" s="5">
        <f t="shared" si="31"/>
        <v>216470174.88218433</v>
      </c>
    </row>
    <row r="2025" spans="1:9" x14ac:dyDescent="0.45">
      <c r="A2025" s="4" t="s">
        <v>146</v>
      </c>
      <c r="B2025" s="4">
        <v>16157.6234</v>
      </c>
      <c r="C2025" s="4" t="s">
        <v>31</v>
      </c>
      <c r="D2025" s="4" t="s">
        <v>237</v>
      </c>
      <c r="E2025" s="4">
        <v>2</v>
      </c>
      <c r="F2025" s="4">
        <v>32315.246800000001</v>
      </c>
      <c r="G2025" s="4">
        <v>64630.493600000002</v>
      </c>
      <c r="H2025" s="4">
        <v>64630.493600000002</v>
      </c>
      <c r="I2025" s="5">
        <f t="shared" si="31"/>
        <v>216534805.37578434</v>
      </c>
    </row>
    <row r="2026" spans="1:9" x14ac:dyDescent="0.45">
      <c r="A2026" s="4" t="s">
        <v>146</v>
      </c>
      <c r="B2026" s="4">
        <v>16157.6234</v>
      </c>
      <c r="C2026" s="4" t="s">
        <v>31</v>
      </c>
      <c r="D2026" s="4" t="s">
        <v>238</v>
      </c>
      <c r="E2026" s="4">
        <v>6</v>
      </c>
      <c r="F2026" s="4">
        <v>96945.740399999995</v>
      </c>
      <c r="G2026" s="4">
        <v>193891.48079999999</v>
      </c>
      <c r="H2026" s="4">
        <v>258521.97440000001</v>
      </c>
      <c r="I2026" s="5">
        <f t="shared" si="31"/>
        <v>216728696.85658434</v>
      </c>
    </row>
    <row r="2027" spans="1:9" x14ac:dyDescent="0.45">
      <c r="A2027" s="4" t="s">
        <v>146</v>
      </c>
      <c r="B2027" s="4">
        <v>16157.6234</v>
      </c>
      <c r="C2027" s="4" t="s">
        <v>31</v>
      </c>
      <c r="D2027" s="4" t="s">
        <v>239</v>
      </c>
      <c r="E2027" s="4">
        <v>1.5</v>
      </c>
      <c r="F2027" s="4">
        <v>24236.435099999999</v>
      </c>
      <c r="G2027" s="4">
        <v>48472.870199999998</v>
      </c>
      <c r="H2027" s="4">
        <v>306994.84460000001</v>
      </c>
      <c r="I2027" s="5">
        <f t="shared" si="31"/>
        <v>216777169.72678435</v>
      </c>
    </row>
    <row r="2028" spans="1:9" x14ac:dyDescent="0.45">
      <c r="A2028" s="4" t="s">
        <v>146</v>
      </c>
      <c r="B2028" s="4">
        <v>16157.6234</v>
      </c>
      <c r="C2028" s="4" t="s">
        <v>31</v>
      </c>
      <c r="D2028" s="4" t="s">
        <v>201</v>
      </c>
      <c r="E2028" s="4">
        <v>0.188</v>
      </c>
      <c r="F2028" s="4">
        <v>3037.6331992</v>
      </c>
      <c r="G2028" s="4">
        <v>6075.2663984000001</v>
      </c>
      <c r="H2028" s="4">
        <v>313070.11099840002</v>
      </c>
      <c r="I2028" s="5">
        <f t="shared" si="31"/>
        <v>216783244.99318275</v>
      </c>
    </row>
    <row r="2029" spans="1:9" x14ac:dyDescent="0.45">
      <c r="A2029" s="4" t="s">
        <v>146</v>
      </c>
      <c r="B2029" s="4">
        <v>126387.97</v>
      </c>
      <c r="C2029" s="4" t="s">
        <v>120</v>
      </c>
      <c r="D2029" s="4" t="s">
        <v>188</v>
      </c>
      <c r="E2029" s="4">
        <v>0.5</v>
      </c>
      <c r="F2029" s="4">
        <v>63193.985000000001</v>
      </c>
      <c r="G2029" s="4">
        <v>126387.97</v>
      </c>
      <c r="H2029" s="4">
        <v>126387.97</v>
      </c>
      <c r="I2029" s="5">
        <f t="shared" si="31"/>
        <v>216909632.96318275</v>
      </c>
    </row>
    <row r="2030" spans="1:9" x14ac:dyDescent="0.45">
      <c r="A2030" s="4" t="s">
        <v>146</v>
      </c>
      <c r="B2030" s="4">
        <v>126387.97</v>
      </c>
      <c r="C2030" s="4" t="s">
        <v>120</v>
      </c>
      <c r="D2030" s="4" t="s">
        <v>255</v>
      </c>
      <c r="E2030" s="4">
        <v>1.38</v>
      </c>
      <c r="F2030" s="4">
        <v>174415.39859999999</v>
      </c>
      <c r="G2030" s="4">
        <v>348830.79719999997</v>
      </c>
      <c r="H2030" s="4">
        <v>475218.7672</v>
      </c>
      <c r="I2030" s="5">
        <f t="shared" si="31"/>
        <v>217258463.76038274</v>
      </c>
    </row>
    <row r="2031" spans="1:9" x14ac:dyDescent="0.45">
      <c r="A2031" s="4" t="s">
        <v>146</v>
      </c>
      <c r="B2031" s="4">
        <v>126387.97</v>
      </c>
      <c r="C2031" s="4" t="s">
        <v>120</v>
      </c>
      <c r="D2031" s="4" t="s">
        <v>209</v>
      </c>
      <c r="E2031" s="4">
        <v>0.125</v>
      </c>
      <c r="F2031" s="4">
        <v>15798.49625</v>
      </c>
      <c r="G2031" s="4">
        <v>31596.9925</v>
      </c>
      <c r="H2031" s="4">
        <v>506815.7597</v>
      </c>
      <c r="I2031" s="5">
        <f t="shared" si="31"/>
        <v>217290060.75288275</v>
      </c>
    </row>
    <row r="2032" spans="1:9" x14ac:dyDescent="0.45">
      <c r="A2032" s="4" t="s">
        <v>146</v>
      </c>
      <c r="B2032" s="4">
        <v>126387.97</v>
      </c>
      <c r="C2032" s="4" t="s">
        <v>120</v>
      </c>
      <c r="D2032" s="4" t="s">
        <v>256</v>
      </c>
      <c r="E2032" s="4">
        <v>3.1300000000000001E-2</v>
      </c>
      <c r="F2032" s="4">
        <v>3955.9434609999998</v>
      </c>
      <c r="G2032" s="4">
        <v>7911.8869219999997</v>
      </c>
      <c r="H2032" s="4">
        <v>514727.64662199997</v>
      </c>
      <c r="I2032" s="5">
        <f t="shared" si="31"/>
        <v>217297972.63980475</v>
      </c>
    </row>
    <row r="2033" spans="1:9" x14ac:dyDescent="0.45">
      <c r="A2033" s="4" t="s">
        <v>291</v>
      </c>
      <c r="B2033" s="4">
        <v>17.38</v>
      </c>
      <c r="C2033" s="4" t="s">
        <v>135</v>
      </c>
      <c r="D2033" s="4" t="s">
        <v>198</v>
      </c>
      <c r="E2033" s="4">
        <v>0.01</v>
      </c>
      <c r="F2033" s="4">
        <v>0.17380000000000001</v>
      </c>
      <c r="G2033" s="4">
        <v>0.34760000000000002</v>
      </c>
      <c r="H2033" s="4">
        <v>0.34760000000000002</v>
      </c>
      <c r="I2033" s="5">
        <f t="shared" si="31"/>
        <v>217297972.98740476</v>
      </c>
    </row>
    <row r="2034" spans="1:9" x14ac:dyDescent="0.45">
      <c r="A2034" s="4" t="s">
        <v>291</v>
      </c>
      <c r="B2034" s="4">
        <v>17.38</v>
      </c>
      <c r="C2034" s="4" t="s">
        <v>135</v>
      </c>
      <c r="D2034" s="4" t="s">
        <v>212</v>
      </c>
      <c r="E2034" s="4">
        <v>2.27</v>
      </c>
      <c r="F2034" s="4">
        <v>39.452599999999997</v>
      </c>
      <c r="G2034" s="4">
        <v>78.905199999999994</v>
      </c>
      <c r="H2034" s="4">
        <v>79.252799999999993</v>
      </c>
      <c r="I2034" s="5">
        <f t="shared" si="31"/>
        <v>217298051.89260477</v>
      </c>
    </row>
    <row r="2035" spans="1:9" x14ac:dyDescent="0.45">
      <c r="A2035" s="4" t="s">
        <v>291</v>
      </c>
      <c r="B2035" s="4">
        <v>17.38</v>
      </c>
      <c r="C2035" s="4" t="s">
        <v>135</v>
      </c>
      <c r="D2035" s="4" t="s">
        <v>197</v>
      </c>
      <c r="E2035" s="4">
        <v>1</v>
      </c>
      <c r="F2035" s="4">
        <v>17.38</v>
      </c>
      <c r="G2035" s="4">
        <v>34.76</v>
      </c>
      <c r="H2035" s="4">
        <v>114.0128</v>
      </c>
      <c r="I2035" s="5">
        <f t="shared" si="31"/>
        <v>217298086.65260476</v>
      </c>
    </row>
    <row r="2036" spans="1:9" x14ac:dyDescent="0.45">
      <c r="A2036" s="4" t="s">
        <v>291</v>
      </c>
      <c r="B2036" s="4">
        <v>17.38</v>
      </c>
      <c r="C2036" s="4" t="s">
        <v>135</v>
      </c>
      <c r="D2036" s="4" t="s">
        <v>213</v>
      </c>
      <c r="E2036" s="4">
        <v>0.4</v>
      </c>
      <c r="F2036" s="4">
        <v>6.952</v>
      </c>
      <c r="G2036" s="4">
        <v>13.904</v>
      </c>
      <c r="H2036" s="4">
        <v>127.91679999999999</v>
      </c>
      <c r="I2036" s="5">
        <f t="shared" si="31"/>
        <v>217298100.55660477</v>
      </c>
    </row>
    <row r="2037" spans="1:9" x14ac:dyDescent="0.45">
      <c r="A2037" s="4" t="s">
        <v>291</v>
      </c>
      <c r="B2037" s="4">
        <v>2.5</v>
      </c>
      <c r="C2037" s="4" t="s">
        <v>23</v>
      </c>
      <c r="D2037" s="4" t="s">
        <v>208</v>
      </c>
      <c r="E2037" s="4">
        <v>0.12</v>
      </c>
      <c r="F2037" s="4">
        <v>0.3</v>
      </c>
      <c r="G2037" s="4">
        <v>0.6</v>
      </c>
      <c r="H2037" s="4">
        <v>0.6</v>
      </c>
      <c r="I2037" s="5">
        <f t="shared" si="31"/>
        <v>217298101.15660477</v>
      </c>
    </row>
    <row r="2038" spans="1:9" x14ac:dyDescent="0.45">
      <c r="A2038" s="4" t="s">
        <v>291</v>
      </c>
      <c r="B2038" s="4">
        <v>2.5</v>
      </c>
      <c r="C2038" s="4" t="s">
        <v>23</v>
      </c>
      <c r="D2038" s="4" t="s">
        <v>217</v>
      </c>
      <c r="E2038" s="4">
        <v>0.5</v>
      </c>
      <c r="F2038" s="4">
        <v>1.25</v>
      </c>
      <c r="G2038" s="4">
        <v>2.5</v>
      </c>
      <c r="H2038" s="4">
        <v>3.1</v>
      </c>
      <c r="I2038" s="5">
        <f t="shared" si="31"/>
        <v>217298103.65660477</v>
      </c>
    </row>
    <row r="2039" spans="1:9" x14ac:dyDescent="0.45">
      <c r="A2039" s="4" t="s">
        <v>291</v>
      </c>
      <c r="B2039" s="4">
        <v>2.5</v>
      </c>
      <c r="C2039" s="4" t="s">
        <v>23</v>
      </c>
      <c r="D2039" s="4" t="s">
        <v>218</v>
      </c>
      <c r="E2039" s="4">
        <v>1</v>
      </c>
      <c r="F2039" s="4">
        <v>2.5</v>
      </c>
      <c r="G2039" s="4">
        <v>5</v>
      </c>
      <c r="H2039" s="4">
        <v>8.1</v>
      </c>
      <c r="I2039" s="5">
        <f t="shared" si="31"/>
        <v>217298108.65660477</v>
      </c>
    </row>
    <row r="2040" spans="1:9" x14ac:dyDescent="0.45">
      <c r="A2040" s="4" t="s">
        <v>291</v>
      </c>
      <c r="B2040" s="4">
        <v>2.5</v>
      </c>
      <c r="C2040" s="4" t="s">
        <v>23</v>
      </c>
      <c r="D2040" s="4" t="s">
        <v>219</v>
      </c>
      <c r="E2040" s="4">
        <v>0.25</v>
      </c>
      <c r="F2040" s="4">
        <v>0.625</v>
      </c>
      <c r="G2040" s="4">
        <v>1.25</v>
      </c>
      <c r="H2040" s="4">
        <v>9.35</v>
      </c>
      <c r="I2040" s="5">
        <f t="shared" si="31"/>
        <v>217298109.90660477</v>
      </c>
    </row>
    <row r="2041" spans="1:9" x14ac:dyDescent="0.45">
      <c r="A2041" s="4" t="s">
        <v>291</v>
      </c>
      <c r="B2041" s="4">
        <v>2.5</v>
      </c>
      <c r="C2041" s="4" t="s">
        <v>23</v>
      </c>
      <c r="D2041" s="4" t="s">
        <v>220</v>
      </c>
      <c r="E2041" s="4">
        <v>0.17799999999999999</v>
      </c>
      <c r="F2041" s="4">
        <v>0.44500000000000001</v>
      </c>
      <c r="G2041" s="4">
        <v>0.89</v>
      </c>
      <c r="H2041" s="4">
        <v>10.24</v>
      </c>
      <c r="I2041" s="5">
        <f t="shared" si="31"/>
        <v>217298110.79660475</v>
      </c>
    </row>
    <row r="2042" spans="1:9" x14ac:dyDescent="0.45">
      <c r="A2042" s="4" t="s">
        <v>291</v>
      </c>
      <c r="B2042" s="4">
        <v>2.5</v>
      </c>
      <c r="C2042" s="4" t="s">
        <v>23</v>
      </c>
      <c r="D2042" s="4" t="s">
        <v>221</v>
      </c>
      <c r="E2042" s="4">
        <v>1.27</v>
      </c>
      <c r="F2042" s="4">
        <v>3.1749999999999998</v>
      </c>
      <c r="G2042" s="4">
        <v>6.35</v>
      </c>
      <c r="H2042" s="4">
        <v>16.59</v>
      </c>
      <c r="I2042" s="5">
        <f t="shared" si="31"/>
        <v>217298117.14660475</v>
      </c>
    </row>
    <row r="2043" spans="1:9" x14ac:dyDescent="0.45">
      <c r="A2043" s="4" t="s">
        <v>291</v>
      </c>
      <c r="B2043" s="4">
        <v>5.71</v>
      </c>
      <c r="C2043" s="4" t="s">
        <v>94</v>
      </c>
      <c r="D2043" s="4" t="s">
        <v>197</v>
      </c>
      <c r="E2043" s="4">
        <v>1</v>
      </c>
      <c r="F2043" s="4">
        <v>5.71</v>
      </c>
      <c r="G2043" s="4">
        <v>11.42</v>
      </c>
      <c r="H2043" s="4">
        <v>11.42</v>
      </c>
      <c r="I2043" s="5">
        <f t="shared" si="31"/>
        <v>217298128.56660473</v>
      </c>
    </row>
    <row r="2044" spans="1:9" x14ac:dyDescent="0.45">
      <c r="A2044" s="4" t="s">
        <v>291</v>
      </c>
      <c r="B2044" s="4">
        <v>5.71</v>
      </c>
      <c r="C2044" s="4" t="s">
        <v>94</v>
      </c>
      <c r="D2044" s="4" t="s">
        <v>227</v>
      </c>
      <c r="E2044" s="4">
        <v>0.4</v>
      </c>
      <c r="F2044" s="4">
        <v>2.2839999999999998</v>
      </c>
      <c r="G2044" s="4">
        <v>4.5679999999999996</v>
      </c>
      <c r="H2044" s="4">
        <v>15.988</v>
      </c>
      <c r="I2044" s="5">
        <f t="shared" si="31"/>
        <v>217298133.13460472</v>
      </c>
    </row>
    <row r="2045" spans="1:9" x14ac:dyDescent="0.45">
      <c r="A2045" s="4" t="s">
        <v>291</v>
      </c>
      <c r="B2045" s="4">
        <v>5.71</v>
      </c>
      <c r="C2045" s="4" t="s">
        <v>94</v>
      </c>
      <c r="D2045" s="4" t="s">
        <v>213</v>
      </c>
      <c r="E2045" s="4">
        <v>0.4</v>
      </c>
      <c r="F2045" s="4">
        <v>2.2839999999999998</v>
      </c>
      <c r="G2045" s="4">
        <v>4.5679999999999996</v>
      </c>
      <c r="H2045" s="4">
        <v>20.556000000000001</v>
      </c>
      <c r="I2045" s="5">
        <f t="shared" si="31"/>
        <v>217298137.70260471</v>
      </c>
    </row>
    <row r="2046" spans="1:9" x14ac:dyDescent="0.45">
      <c r="A2046" s="4" t="s">
        <v>291</v>
      </c>
      <c r="B2046" s="4">
        <v>5.71</v>
      </c>
      <c r="C2046" s="4" t="s">
        <v>94</v>
      </c>
      <c r="D2046" s="4" t="s">
        <v>229</v>
      </c>
      <c r="E2046" s="4">
        <v>2.5000000000000001E-2</v>
      </c>
      <c r="F2046" s="4">
        <v>0.14274999999999999</v>
      </c>
      <c r="G2046" s="4">
        <v>0.28549999999999998</v>
      </c>
      <c r="H2046" s="4">
        <v>20.8415</v>
      </c>
      <c r="I2046" s="5">
        <f t="shared" si="31"/>
        <v>217298137.9881047</v>
      </c>
    </row>
    <row r="2047" spans="1:9" x14ac:dyDescent="0.45">
      <c r="A2047" s="4" t="s">
        <v>291</v>
      </c>
      <c r="B2047" s="4">
        <v>14.07</v>
      </c>
      <c r="C2047" s="4" t="s">
        <v>24</v>
      </c>
      <c r="D2047" s="4" t="s">
        <v>235</v>
      </c>
      <c r="E2047" s="4">
        <v>15</v>
      </c>
      <c r="F2047" s="4">
        <v>211.05</v>
      </c>
      <c r="G2047" s="4">
        <v>422.1</v>
      </c>
      <c r="H2047" s="4">
        <v>422.1</v>
      </c>
      <c r="I2047" s="5">
        <f t="shared" si="31"/>
        <v>217298560.0881047</v>
      </c>
    </row>
    <row r="2048" spans="1:9" x14ac:dyDescent="0.45">
      <c r="A2048" s="4" t="s">
        <v>291</v>
      </c>
      <c r="B2048" s="4">
        <v>14.07</v>
      </c>
      <c r="C2048" s="4" t="s">
        <v>24</v>
      </c>
      <c r="D2048" s="4" t="s">
        <v>227</v>
      </c>
      <c r="E2048" s="4">
        <v>0.4</v>
      </c>
      <c r="F2048" s="4">
        <v>5.6280000000000001</v>
      </c>
      <c r="G2048" s="4">
        <v>11.256</v>
      </c>
      <c r="H2048" s="4">
        <v>433.35599999999999</v>
      </c>
      <c r="I2048" s="5">
        <f t="shared" si="31"/>
        <v>217298571.34410471</v>
      </c>
    </row>
    <row r="2049" spans="1:9" x14ac:dyDescent="0.45">
      <c r="A2049" s="4" t="s">
        <v>291</v>
      </c>
      <c r="B2049" s="4">
        <v>14.07</v>
      </c>
      <c r="C2049" s="4" t="s">
        <v>24</v>
      </c>
      <c r="D2049" s="4" t="s">
        <v>208</v>
      </c>
      <c r="E2049" s="4">
        <v>0.12</v>
      </c>
      <c r="F2049" s="4">
        <v>1.6883999999999999</v>
      </c>
      <c r="G2049" s="4">
        <v>3.3767999999999998</v>
      </c>
      <c r="H2049" s="4">
        <v>436.7328</v>
      </c>
      <c r="I2049" s="5">
        <f t="shared" si="31"/>
        <v>217298574.72090471</v>
      </c>
    </row>
    <row r="2050" spans="1:9" x14ac:dyDescent="0.45">
      <c r="A2050" s="4" t="s">
        <v>291</v>
      </c>
      <c r="B2050" s="4">
        <v>14.07</v>
      </c>
      <c r="C2050" s="4" t="s">
        <v>24</v>
      </c>
      <c r="D2050" s="4" t="s">
        <v>231</v>
      </c>
      <c r="E2050" s="4">
        <v>0.2</v>
      </c>
      <c r="F2050" s="4">
        <v>2.8140000000000001</v>
      </c>
      <c r="G2050" s="4">
        <v>5.6280000000000001</v>
      </c>
      <c r="H2050" s="4">
        <v>442.36079999999998</v>
      </c>
      <c r="I2050" s="5">
        <f t="shared" si="31"/>
        <v>217298580.3489047</v>
      </c>
    </row>
    <row r="2051" spans="1:9" x14ac:dyDescent="0.45">
      <c r="A2051" s="4" t="s">
        <v>291</v>
      </c>
      <c r="B2051" s="4">
        <v>14.07</v>
      </c>
      <c r="C2051" s="4" t="s">
        <v>24</v>
      </c>
      <c r="D2051" s="4" t="s">
        <v>236</v>
      </c>
      <c r="E2051" s="4">
        <v>0.1</v>
      </c>
      <c r="F2051" s="4">
        <v>1.407</v>
      </c>
      <c r="G2051" s="4">
        <v>2.8140000000000001</v>
      </c>
      <c r="H2051" s="4">
        <v>445.1748</v>
      </c>
      <c r="I2051" s="5">
        <f t="shared" si="31"/>
        <v>217298583.16290471</v>
      </c>
    </row>
    <row r="2052" spans="1:9" x14ac:dyDescent="0.45">
      <c r="A2052" s="4" t="s">
        <v>291</v>
      </c>
      <c r="B2052" s="4">
        <v>0.01</v>
      </c>
      <c r="C2052" s="4" t="s">
        <v>96</v>
      </c>
      <c r="D2052" s="4" t="s">
        <v>188</v>
      </c>
      <c r="E2052" s="4">
        <v>0.5</v>
      </c>
      <c r="F2052" s="4">
        <v>5.0000000000000001E-3</v>
      </c>
      <c r="G2052" s="4">
        <v>0.01</v>
      </c>
      <c r="H2052" s="4">
        <v>0.01</v>
      </c>
      <c r="I2052" s="5">
        <f t="shared" si="31"/>
        <v>217298583.1729047</v>
      </c>
    </row>
    <row r="2053" spans="1:9" x14ac:dyDescent="0.45">
      <c r="A2053" s="4" t="s">
        <v>291</v>
      </c>
      <c r="B2053" s="4">
        <v>0.01</v>
      </c>
      <c r="C2053" s="4" t="s">
        <v>96</v>
      </c>
      <c r="D2053" s="4" t="s">
        <v>197</v>
      </c>
      <c r="E2053" s="4">
        <v>1</v>
      </c>
      <c r="F2053" s="4">
        <v>0.01</v>
      </c>
      <c r="G2053" s="4">
        <v>0.02</v>
      </c>
      <c r="H2053" s="4">
        <v>0.03</v>
      </c>
      <c r="I2053" s="5">
        <f t="shared" ref="I2053:I2116" si="32">I2052+G2053</f>
        <v>217298583.19290471</v>
      </c>
    </row>
    <row r="2054" spans="1:9" x14ac:dyDescent="0.45">
      <c r="A2054" s="4" t="s">
        <v>291</v>
      </c>
      <c r="B2054" s="4">
        <v>0.01</v>
      </c>
      <c r="C2054" s="4" t="s">
        <v>96</v>
      </c>
      <c r="D2054" s="4" t="s">
        <v>193</v>
      </c>
      <c r="E2054" s="4">
        <v>30</v>
      </c>
      <c r="F2054" s="4">
        <v>0.3</v>
      </c>
      <c r="G2054" s="4">
        <v>0.6</v>
      </c>
      <c r="H2054" s="4">
        <v>0.63</v>
      </c>
      <c r="I2054" s="5">
        <f t="shared" si="32"/>
        <v>217298583.7929047</v>
      </c>
    </row>
    <row r="2055" spans="1:9" x14ac:dyDescent="0.45">
      <c r="A2055" s="4" t="s">
        <v>291</v>
      </c>
      <c r="B2055" s="4">
        <v>0.01</v>
      </c>
      <c r="C2055" s="4" t="s">
        <v>96</v>
      </c>
      <c r="D2055" s="4" t="s">
        <v>202</v>
      </c>
      <c r="E2055" s="4">
        <v>1.75</v>
      </c>
      <c r="F2055" s="4">
        <v>1.7500000000000002E-2</v>
      </c>
      <c r="G2055" s="4">
        <v>3.5000000000000003E-2</v>
      </c>
      <c r="H2055" s="4">
        <v>0.66500000000000004</v>
      </c>
      <c r="I2055" s="5">
        <f t="shared" si="32"/>
        <v>217298583.8279047</v>
      </c>
    </row>
    <row r="2056" spans="1:9" x14ac:dyDescent="0.45">
      <c r="A2056" s="4" t="s">
        <v>291</v>
      </c>
      <c r="B2056" s="4">
        <v>0.01</v>
      </c>
      <c r="C2056" s="4" t="s">
        <v>96</v>
      </c>
      <c r="D2056" s="4" t="s">
        <v>244</v>
      </c>
      <c r="E2056" s="4">
        <v>1</v>
      </c>
      <c r="F2056" s="4">
        <v>0.01</v>
      </c>
      <c r="G2056" s="4">
        <v>0.02</v>
      </c>
      <c r="H2056" s="4">
        <v>0.68500000000000005</v>
      </c>
      <c r="I2056" s="5">
        <f t="shared" si="32"/>
        <v>217298583.84790471</v>
      </c>
    </row>
    <row r="2057" spans="1:9" x14ac:dyDescent="0.45">
      <c r="A2057" s="4" t="s">
        <v>291</v>
      </c>
      <c r="B2057" s="4">
        <v>0.01</v>
      </c>
      <c r="C2057" s="4" t="s">
        <v>137</v>
      </c>
      <c r="D2057" s="4" t="s">
        <v>210</v>
      </c>
      <c r="E2057" s="4">
        <v>3.2</v>
      </c>
      <c r="F2057" s="4">
        <v>3.2000000000000001E-2</v>
      </c>
      <c r="G2057" s="4">
        <v>6.4000000000000001E-2</v>
      </c>
      <c r="H2057" s="4">
        <v>6.4000000000000001E-2</v>
      </c>
      <c r="I2057" s="5">
        <f t="shared" si="32"/>
        <v>217298583.91190472</v>
      </c>
    </row>
    <row r="2058" spans="1:9" x14ac:dyDescent="0.45">
      <c r="A2058" s="4" t="s">
        <v>291</v>
      </c>
      <c r="B2058" s="4">
        <v>0.01</v>
      </c>
      <c r="C2058" s="4" t="s">
        <v>137</v>
      </c>
      <c r="D2058" s="4" t="s">
        <v>253</v>
      </c>
      <c r="E2058" s="4">
        <v>1</v>
      </c>
      <c r="F2058" s="4">
        <v>0.01</v>
      </c>
      <c r="G2058" s="4">
        <v>0.02</v>
      </c>
      <c r="H2058" s="4">
        <v>8.4000000000000005E-2</v>
      </c>
      <c r="I2058" s="5">
        <f t="shared" si="32"/>
        <v>217298583.93190473</v>
      </c>
    </row>
    <row r="2059" spans="1:9" x14ac:dyDescent="0.45">
      <c r="A2059" s="4" t="s">
        <v>291</v>
      </c>
      <c r="B2059" s="4">
        <v>0.01</v>
      </c>
      <c r="C2059" s="4" t="s">
        <v>137</v>
      </c>
      <c r="D2059" s="4" t="s">
        <v>259</v>
      </c>
      <c r="E2059" s="4">
        <v>1.6</v>
      </c>
      <c r="F2059" s="4">
        <v>1.6E-2</v>
      </c>
      <c r="G2059" s="4">
        <v>3.2000000000000001E-2</v>
      </c>
      <c r="H2059" s="4">
        <v>0.11600000000000001</v>
      </c>
      <c r="I2059" s="5">
        <f t="shared" si="32"/>
        <v>217298583.96390474</v>
      </c>
    </row>
    <row r="2060" spans="1:9" x14ac:dyDescent="0.45">
      <c r="A2060" s="4" t="s">
        <v>291</v>
      </c>
      <c r="B2060" s="4">
        <v>0.01</v>
      </c>
      <c r="C2060" s="4" t="s">
        <v>137</v>
      </c>
      <c r="D2060" s="4" t="s">
        <v>202</v>
      </c>
      <c r="E2060" s="4">
        <v>1.75</v>
      </c>
      <c r="F2060" s="4">
        <v>1.7500000000000002E-2</v>
      </c>
      <c r="G2060" s="4">
        <v>3.5000000000000003E-2</v>
      </c>
      <c r="H2060" s="4">
        <v>0.151</v>
      </c>
      <c r="I2060" s="5">
        <f t="shared" si="32"/>
        <v>217298583.99890473</v>
      </c>
    </row>
    <row r="2061" spans="1:9" x14ac:dyDescent="0.45">
      <c r="A2061" s="4" t="s">
        <v>291</v>
      </c>
      <c r="B2061" s="4">
        <v>13.6</v>
      </c>
      <c r="C2061" s="4" t="s">
        <v>10</v>
      </c>
      <c r="D2061" s="4" t="s">
        <v>199</v>
      </c>
      <c r="E2061" s="4">
        <v>0.5</v>
      </c>
      <c r="F2061" s="4">
        <v>6.8</v>
      </c>
      <c r="G2061" s="4">
        <v>13.6</v>
      </c>
      <c r="H2061" s="4">
        <v>13.6</v>
      </c>
      <c r="I2061" s="5">
        <f t="shared" si="32"/>
        <v>217298597.59890473</v>
      </c>
    </row>
    <row r="2062" spans="1:9" x14ac:dyDescent="0.45">
      <c r="A2062" s="4" t="s">
        <v>291</v>
      </c>
      <c r="B2062" s="4">
        <v>13.6</v>
      </c>
      <c r="C2062" s="4" t="s">
        <v>10</v>
      </c>
      <c r="D2062" s="4" t="s">
        <v>224</v>
      </c>
      <c r="E2062" s="4">
        <v>4.8</v>
      </c>
      <c r="F2062" s="4">
        <v>65.28</v>
      </c>
      <c r="G2062" s="4">
        <v>130.56</v>
      </c>
      <c r="H2062" s="4">
        <v>144.16</v>
      </c>
      <c r="I2062" s="5">
        <f t="shared" si="32"/>
        <v>217298728.15890473</v>
      </c>
    </row>
    <row r="2063" spans="1:9" x14ac:dyDescent="0.45">
      <c r="A2063" s="4" t="s">
        <v>291</v>
      </c>
      <c r="B2063" s="4">
        <v>13.6</v>
      </c>
      <c r="C2063" s="4" t="s">
        <v>10</v>
      </c>
      <c r="D2063" s="4" t="s">
        <v>204</v>
      </c>
      <c r="E2063" s="4">
        <v>0.5</v>
      </c>
      <c r="F2063" s="4">
        <v>6.8</v>
      </c>
      <c r="G2063" s="4">
        <v>13.6</v>
      </c>
      <c r="H2063" s="4">
        <v>157.76</v>
      </c>
      <c r="I2063" s="5">
        <f t="shared" si="32"/>
        <v>217298741.75890473</v>
      </c>
    </row>
    <row r="2064" spans="1:9" x14ac:dyDescent="0.45">
      <c r="A2064" s="4" t="s">
        <v>291</v>
      </c>
      <c r="B2064" s="4">
        <v>0.22</v>
      </c>
      <c r="C2064" s="4" t="s">
        <v>126</v>
      </c>
      <c r="D2064" s="4" t="s">
        <v>253</v>
      </c>
      <c r="E2064" s="4">
        <v>1</v>
      </c>
      <c r="F2064" s="4">
        <v>0.22</v>
      </c>
      <c r="G2064" s="4">
        <v>0.44</v>
      </c>
      <c r="H2064" s="4">
        <v>0.44</v>
      </c>
      <c r="I2064" s="5">
        <f t="shared" si="32"/>
        <v>217298742.19890472</v>
      </c>
    </row>
    <row r="2065" spans="1:9" x14ac:dyDescent="0.45">
      <c r="A2065" s="4" t="s">
        <v>291</v>
      </c>
      <c r="B2065" s="4">
        <v>0.22</v>
      </c>
      <c r="C2065" s="4" t="s">
        <v>126</v>
      </c>
      <c r="D2065" s="4" t="s">
        <v>198</v>
      </c>
      <c r="E2065" s="4">
        <v>0.01</v>
      </c>
      <c r="F2065" s="4">
        <v>2.2000000000000001E-3</v>
      </c>
      <c r="G2065" s="4">
        <v>4.4000000000000003E-3</v>
      </c>
      <c r="H2065" s="4">
        <v>0.44440000000000002</v>
      </c>
      <c r="I2065" s="5">
        <f t="shared" si="32"/>
        <v>217298742.20330474</v>
      </c>
    </row>
    <row r="2066" spans="1:9" x14ac:dyDescent="0.45">
      <c r="A2066" s="4" t="s">
        <v>291</v>
      </c>
      <c r="B2066" s="4">
        <v>0.22</v>
      </c>
      <c r="C2066" s="4" t="s">
        <v>126</v>
      </c>
      <c r="D2066" s="4" t="s">
        <v>210</v>
      </c>
      <c r="E2066" s="4">
        <v>3.2</v>
      </c>
      <c r="F2066" s="4">
        <v>0.70399999999999996</v>
      </c>
      <c r="G2066" s="4">
        <v>1.4079999999999999</v>
      </c>
      <c r="H2066" s="4">
        <v>1.8524</v>
      </c>
      <c r="I2066" s="5">
        <f t="shared" si="32"/>
        <v>217298743.61130473</v>
      </c>
    </row>
    <row r="2067" spans="1:9" x14ac:dyDescent="0.45">
      <c r="A2067" s="4" t="s">
        <v>291</v>
      </c>
      <c r="B2067" s="4">
        <v>0.22</v>
      </c>
      <c r="C2067" s="4" t="s">
        <v>126</v>
      </c>
      <c r="D2067" s="4" t="s">
        <v>258</v>
      </c>
      <c r="E2067" s="4">
        <v>50</v>
      </c>
      <c r="F2067" s="4">
        <v>11</v>
      </c>
      <c r="G2067" s="4">
        <v>22</v>
      </c>
      <c r="H2067" s="4">
        <v>23.852399999999999</v>
      </c>
      <c r="I2067" s="5">
        <f t="shared" si="32"/>
        <v>217298765.61130473</v>
      </c>
    </row>
    <row r="2068" spans="1:9" x14ac:dyDescent="0.45">
      <c r="A2068" s="4" t="s">
        <v>291</v>
      </c>
      <c r="B2068" s="4">
        <v>0.22</v>
      </c>
      <c r="C2068" s="4" t="s">
        <v>126</v>
      </c>
      <c r="D2068" s="4" t="s">
        <v>262</v>
      </c>
      <c r="E2068" s="4">
        <v>3</v>
      </c>
      <c r="F2068" s="4">
        <v>0.66</v>
      </c>
      <c r="G2068" s="4">
        <v>1.32</v>
      </c>
      <c r="H2068" s="4">
        <v>25.1724</v>
      </c>
      <c r="I2068" s="5">
        <f t="shared" si="32"/>
        <v>217298766.93130472</v>
      </c>
    </row>
    <row r="2069" spans="1:9" x14ac:dyDescent="0.45">
      <c r="A2069" s="4" t="s">
        <v>291</v>
      </c>
      <c r="B2069" s="4">
        <v>44.44</v>
      </c>
      <c r="C2069" s="4" t="s">
        <v>26</v>
      </c>
      <c r="D2069" s="4" t="s">
        <v>224</v>
      </c>
      <c r="E2069" s="4">
        <v>4.8</v>
      </c>
      <c r="F2069" s="4">
        <v>213.31200000000001</v>
      </c>
      <c r="G2069" s="4">
        <v>426.62400000000002</v>
      </c>
      <c r="H2069" s="4">
        <v>426.62400000000002</v>
      </c>
      <c r="I2069" s="5">
        <f t="shared" si="32"/>
        <v>217299193.55530474</v>
      </c>
    </row>
    <row r="2070" spans="1:9" x14ac:dyDescent="0.45">
      <c r="A2070" s="4" t="s">
        <v>291</v>
      </c>
      <c r="B2070" s="4">
        <v>44.44</v>
      </c>
      <c r="C2070" s="4" t="s">
        <v>26</v>
      </c>
      <c r="D2070" s="4" t="s">
        <v>204</v>
      </c>
      <c r="E2070" s="4">
        <v>0.5</v>
      </c>
      <c r="F2070" s="4">
        <v>22.22</v>
      </c>
      <c r="G2070" s="4">
        <v>44.44</v>
      </c>
      <c r="H2070" s="4">
        <v>471.06400000000002</v>
      </c>
      <c r="I2070" s="5">
        <f t="shared" si="32"/>
        <v>217299237.99530473</v>
      </c>
    </row>
    <row r="2071" spans="1:9" x14ac:dyDescent="0.45">
      <c r="A2071" s="4" t="s">
        <v>291</v>
      </c>
      <c r="B2071" s="4">
        <v>44.44</v>
      </c>
      <c r="C2071" s="4" t="s">
        <v>26</v>
      </c>
      <c r="D2071" s="4" t="s">
        <v>235</v>
      </c>
      <c r="E2071" s="4">
        <v>15</v>
      </c>
      <c r="F2071" s="4">
        <v>666.6</v>
      </c>
      <c r="G2071" s="4">
        <v>1333.2</v>
      </c>
      <c r="H2071" s="4">
        <v>1804.2639999999999</v>
      </c>
      <c r="I2071" s="5">
        <f t="shared" si="32"/>
        <v>217300571.19530472</v>
      </c>
    </row>
    <row r="2072" spans="1:9" x14ac:dyDescent="0.45">
      <c r="A2072" s="4" t="s">
        <v>291</v>
      </c>
      <c r="B2072" s="4">
        <v>44.44</v>
      </c>
      <c r="C2072" s="4" t="s">
        <v>26</v>
      </c>
      <c r="D2072" s="4" t="s">
        <v>216</v>
      </c>
      <c r="E2072" s="4">
        <v>3.96</v>
      </c>
      <c r="F2072" s="4">
        <v>175.98240000000001</v>
      </c>
      <c r="G2072" s="4">
        <v>351.96480000000003</v>
      </c>
      <c r="H2072" s="4">
        <v>2156.2287999999999</v>
      </c>
      <c r="I2072" s="5">
        <f t="shared" si="32"/>
        <v>217300923.16010472</v>
      </c>
    </row>
    <row r="2073" spans="1:9" x14ac:dyDescent="0.45">
      <c r="A2073" s="4" t="s">
        <v>291</v>
      </c>
      <c r="B2073" s="4">
        <v>1.35</v>
      </c>
      <c r="C2073" s="4" t="s">
        <v>32</v>
      </c>
      <c r="D2073" s="4" t="s">
        <v>188</v>
      </c>
      <c r="E2073" s="4">
        <v>0.5</v>
      </c>
      <c r="F2073" s="4">
        <v>0.67500000000000004</v>
      </c>
      <c r="G2073" s="4">
        <v>1.35</v>
      </c>
      <c r="H2073" s="4">
        <v>1.35</v>
      </c>
      <c r="I2073" s="5">
        <f t="shared" si="32"/>
        <v>217300924.51010472</v>
      </c>
    </row>
    <row r="2074" spans="1:9" x14ac:dyDescent="0.45">
      <c r="A2074" s="4" t="s">
        <v>291</v>
      </c>
      <c r="B2074" s="4">
        <v>1.35</v>
      </c>
      <c r="C2074" s="4" t="s">
        <v>32</v>
      </c>
      <c r="D2074" s="4" t="s">
        <v>198</v>
      </c>
      <c r="E2074" s="4">
        <v>0.01</v>
      </c>
      <c r="F2074" s="4">
        <v>1.35E-2</v>
      </c>
      <c r="G2074" s="4">
        <v>2.7E-2</v>
      </c>
      <c r="H2074" s="4">
        <v>1.377</v>
      </c>
      <c r="I2074" s="5">
        <f t="shared" si="32"/>
        <v>217300924.53710473</v>
      </c>
    </row>
    <row r="2075" spans="1:9" x14ac:dyDescent="0.45">
      <c r="A2075" s="4" t="s">
        <v>291</v>
      </c>
      <c r="B2075" s="4">
        <v>1.35</v>
      </c>
      <c r="C2075" s="4" t="s">
        <v>32</v>
      </c>
      <c r="D2075" s="4" t="s">
        <v>253</v>
      </c>
      <c r="E2075" s="4">
        <v>1</v>
      </c>
      <c r="F2075" s="4">
        <v>1.35</v>
      </c>
      <c r="G2075" s="4">
        <v>2.7</v>
      </c>
      <c r="H2075" s="4">
        <v>4.077</v>
      </c>
      <c r="I2075" s="5">
        <f t="shared" si="32"/>
        <v>217300927.23710471</v>
      </c>
    </row>
    <row r="2076" spans="1:9" x14ac:dyDescent="0.45">
      <c r="A2076" s="4" t="s">
        <v>291</v>
      </c>
      <c r="B2076" s="4">
        <v>1.35</v>
      </c>
      <c r="C2076" s="4" t="s">
        <v>32</v>
      </c>
      <c r="D2076" s="4" t="s">
        <v>202</v>
      </c>
      <c r="E2076" s="4">
        <v>1.75</v>
      </c>
      <c r="F2076" s="4">
        <v>2.3624999999999998</v>
      </c>
      <c r="G2076" s="4">
        <v>4.7249999999999996</v>
      </c>
      <c r="H2076" s="4">
        <v>8.8019999999999996</v>
      </c>
      <c r="I2076" s="5">
        <f t="shared" si="32"/>
        <v>217300931.96210471</v>
      </c>
    </row>
    <row r="2077" spans="1:9" x14ac:dyDescent="0.45">
      <c r="A2077" s="4" t="s">
        <v>291</v>
      </c>
      <c r="B2077" s="4">
        <v>7.47</v>
      </c>
      <c r="C2077" s="4" t="s">
        <v>19</v>
      </c>
      <c r="D2077" s="4" t="s">
        <v>202</v>
      </c>
      <c r="E2077" s="4">
        <v>1.75</v>
      </c>
      <c r="F2077" s="4">
        <v>13.0725</v>
      </c>
      <c r="G2077" s="4">
        <v>26.145</v>
      </c>
      <c r="H2077" s="4">
        <v>26.145</v>
      </c>
      <c r="I2077" s="5">
        <f t="shared" si="32"/>
        <v>217300958.10710472</v>
      </c>
    </row>
    <row r="2078" spans="1:9" x14ac:dyDescent="0.45">
      <c r="A2078" s="4" t="s">
        <v>291</v>
      </c>
      <c r="B2078" s="4">
        <v>7.47</v>
      </c>
      <c r="C2078" s="4" t="s">
        <v>19</v>
      </c>
      <c r="D2078" s="4" t="s">
        <v>201</v>
      </c>
      <c r="E2078" s="4">
        <v>0.188</v>
      </c>
      <c r="F2078" s="4">
        <v>1.4043600000000001</v>
      </c>
      <c r="G2078" s="4">
        <v>2.8087200000000001</v>
      </c>
      <c r="H2078" s="4">
        <v>28.953720000000001</v>
      </c>
      <c r="I2078" s="5">
        <f t="shared" si="32"/>
        <v>217300960.91582471</v>
      </c>
    </row>
    <row r="2079" spans="1:9" x14ac:dyDescent="0.45">
      <c r="A2079" s="4" t="s">
        <v>291</v>
      </c>
      <c r="B2079" s="4">
        <v>7.47</v>
      </c>
      <c r="C2079" s="4" t="s">
        <v>19</v>
      </c>
      <c r="D2079" s="4" t="s">
        <v>269</v>
      </c>
      <c r="E2079" s="4">
        <v>2</v>
      </c>
      <c r="F2079" s="4">
        <v>14.94</v>
      </c>
      <c r="G2079" s="4">
        <v>29.88</v>
      </c>
      <c r="H2079" s="4">
        <v>58.83372</v>
      </c>
      <c r="I2079" s="5">
        <f t="shared" si="32"/>
        <v>217300990.79582471</v>
      </c>
    </row>
    <row r="2080" spans="1:9" x14ac:dyDescent="0.45">
      <c r="A2080" s="4" t="s">
        <v>291</v>
      </c>
      <c r="B2080" s="4">
        <v>7.47</v>
      </c>
      <c r="C2080" s="4" t="s">
        <v>19</v>
      </c>
      <c r="D2080" s="4" t="s">
        <v>205</v>
      </c>
      <c r="E2080" s="4">
        <v>0.9</v>
      </c>
      <c r="F2080" s="4">
        <v>6.7229999999999999</v>
      </c>
      <c r="G2080" s="4">
        <v>13.446</v>
      </c>
      <c r="H2080" s="4">
        <v>72.279719999999998</v>
      </c>
      <c r="I2080" s="5">
        <f t="shared" si="32"/>
        <v>217301004.24182472</v>
      </c>
    </row>
    <row r="2081" spans="1:9" x14ac:dyDescent="0.45">
      <c r="A2081" s="4" t="s">
        <v>291</v>
      </c>
      <c r="B2081" s="4">
        <v>75.77</v>
      </c>
      <c r="C2081" s="4" t="s">
        <v>27</v>
      </c>
      <c r="D2081" s="4" t="s">
        <v>211</v>
      </c>
      <c r="E2081" s="4">
        <v>0.6</v>
      </c>
      <c r="F2081" s="4">
        <v>45.462000000000003</v>
      </c>
      <c r="G2081" s="4">
        <v>90.924000000000007</v>
      </c>
      <c r="H2081" s="4">
        <v>90.924000000000007</v>
      </c>
      <c r="I2081" s="5">
        <f t="shared" si="32"/>
        <v>217301095.16582471</v>
      </c>
    </row>
    <row r="2082" spans="1:9" x14ac:dyDescent="0.45">
      <c r="A2082" s="4" t="s">
        <v>291</v>
      </c>
      <c r="B2082" s="4">
        <v>75.77</v>
      </c>
      <c r="C2082" s="4" t="s">
        <v>27</v>
      </c>
      <c r="D2082" s="4" t="s">
        <v>224</v>
      </c>
      <c r="E2082" s="4">
        <v>4.8</v>
      </c>
      <c r="F2082" s="4">
        <v>363.69600000000003</v>
      </c>
      <c r="G2082" s="4">
        <v>727.39200000000005</v>
      </c>
      <c r="H2082" s="4">
        <v>818.31600000000003</v>
      </c>
      <c r="I2082" s="5">
        <f t="shared" si="32"/>
        <v>217301822.5578247</v>
      </c>
    </row>
    <row r="2083" spans="1:9" x14ac:dyDescent="0.45">
      <c r="A2083" s="4" t="s">
        <v>291</v>
      </c>
      <c r="B2083" s="4">
        <v>75.77</v>
      </c>
      <c r="C2083" s="4" t="s">
        <v>27</v>
      </c>
      <c r="D2083" s="4" t="s">
        <v>235</v>
      </c>
      <c r="E2083" s="4">
        <v>15</v>
      </c>
      <c r="F2083" s="4">
        <v>1136.55</v>
      </c>
      <c r="G2083" s="4">
        <v>2273.1</v>
      </c>
      <c r="H2083" s="4">
        <v>3091.4160000000002</v>
      </c>
      <c r="I2083" s="5">
        <f t="shared" si="32"/>
        <v>217304095.6578247</v>
      </c>
    </row>
    <row r="2084" spans="1:9" x14ac:dyDescent="0.45">
      <c r="A2084" s="4" t="s">
        <v>291</v>
      </c>
      <c r="B2084" s="4">
        <v>75.77</v>
      </c>
      <c r="C2084" s="4" t="s">
        <v>27</v>
      </c>
      <c r="D2084" s="4" t="s">
        <v>270</v>
      </c>
      <c r="E2084" s="4">
        <v>0.93</v>
      </c>
      <c r="F2084" s="4">
        <v>70.466099999999997</v>
      </c>
      <c r="G2084" s="4">
        <v>140.93219999999999</v>
      </c>
      <c r="H2084" s="4">
        <v>3232.3481999999999</v>
      </c>
      <c r="I2084" s="5">
        <f t="shared" si="32"/>
        <v>217304236.59002471</v>
      </c>
    </row>
    <row r="2085" spans="1:9" x14ac:dyDescent="0.45">
      <c r="A2085" s="4" t="s">
        <v>291</v>
      </c>
      <c r="B2085" s="4">
        <v>9.9499999999999993</v>
      </c>
      <c r="C2085" s="4" t="s">
        <v>14</v>
      </c>
      <c r="D2085" s="4" t="s">
        <v>235</v>
      </c>
      <c r="E2085" s="4">
        <v>15</v>
      </c>
      <c r="F2085" s="4">
        <v>149.25</v>
      </c>
      <c r="G2085" s="4">
        <v>298.5</v>
      </c>
      <c r="H2085" s="4">
        <v>298.5</v>
      </c>
      <c r="I2085" s="5">
        <f t="shared" si="32"/>
        <v>217304535.09002471</v>
      </c>
    </row>
    <row r="2086" spans="1:9" x14ac:dyDescent="0.45">
      <c r="A2086" s="4" t="s">
        <v>291</v>
      </c>
      <c r="B2086" s="4">
        <v>9.9499999999999993</v>
      </c>
      <c r="C2086" s="4" t="s">
        <v>14</v>
      </c>
      <c r="D2086" s="4" t="s">
        <v>201</v>
      </c>
      <c r="E2086" s="4">
        <v>0.188</v>
      </c>
      <c r="F2086" s="4">
        <v>1.8706</v>
      </c>
      <c r="G2086" s="4">
        <v>3.7412000000000001</v>
      </c>
      <c r="H2086" s="4">
        <v>302.24119999999999</v>
      </c>
      <c r="I2086" s="5">
        <f t="shared" si="32"/>
        <v>217304538.83122471</v>
      </c>
    </row>
    <row r="2087" spans="1:9" x14ac:dyDescent="0.45">
      <c r="A2087" s="4" t="s">
        <v>291</v>
      </c>
      <c r="B2087" s="4">
        <v>9.9499999999999993</v>
      </c>
      <c r="C2087" s="4" t="s">
        <v>14</v>
      </c>
      <c r="D2087" s="4" t="s">
        <v>227</v>
      </c>
      <c r="E2087" s="4">
        <v>0.4</v>
      </c>
      <c r="F2087" s="4">
        <v>3.98</v>
      </c>
      <c r="G2087" s="4">
        <v>7.96</v>
      </c>
      <c r="H2087" s="4">
        <v>310.20119999999997</v>
      </c>
      <c r="I2087" s="5">
        <f t="shared" si="32"/>
        <v>217304546.79122472</v>
      </c>
    </row>
    <row r="2088" spans="1:9" x14ac:dyDescent="0.45">
      <c r="A2088" s="4" t="s">
        <v>291</v>
      </c>
      <c r="B2088" s="4">
        <v>9.9499999999999993</v>
      </c>
      <c r="C2088" s="4" t="s">
        <v>14</v>
      </c>
      <c r="D2088" s="4" t="s">
        <v>248</v>
      </c>
      <c r="E2088" s="4">
        <v>1.68</v>
      </c>
      <c r="F2088" s="4">
        <v>16.716000000000001</v>
      </c>
      <c r="G2088" s="4">
        <v>33.432000000000002</v>
      </c>
      <c r="H2088" s="4">
        <v>343.63319999999999</v>
      </c>
      <c r="I2088" s="5">
        <f t="shared" si="32"/>
        <v>217304580.22322473</v>
      </c>
    </row>
    <row r="2089" spans="1:9" x14ac:dyDescent="0.45">
      <c r="A2089" s="4" t="s">
        <v>291</v>
      </c>
      <c r="B2089" s="4">
        <v>9.9499999999999993</v>
      </c>
      <c r="C2089" s="4" t="s">
        <v>14</v>
      </c>
      <c r="D2089" s="4" t="s">
        <v>206</v>
      </c>
      <c r="E2089" s="4">
        <v>0.3</v>
      </c>
      <c r="F2089" s="4">
        <v>2.9849999999999999</v>
      </c>
      <c r="G2089" s="4">
        <v>5.97</v>
      </c>
      <c r="H2089" s="4">
        <v>349.60320000000002</v>
      </c>
      <c r="I2089" s="5">
        <f t="shared" si="32"/>
        <v>217304586.19322473</v>
      </c>
    </row>
    <row r="2090" spans="1:9" x14ac:dyDescent="0.45">
      <c r="A2090" s="4" t="s">
        <v>291</v>
      </c>
      <c r="B2090" s="4">
        <v>8.2100000000000009</v>
      </c>
      <c r="C2090" s="4" t="s">
        <v>116</v>
      </c>
      <c r="D2090" s="4" t="s">
        <v>195</v>
      </c>
      <c r="E2090" s="4">
        <v>4.5</v>
      </c>
      <c r="F2090" s="4">
        <v>36.945</v>
      </c>
      <c r="G2090" s="4">
        <v>73.89</v>
      </c>
      <c r="H2090" s="4">
        <v>73.89</v>
      </c>
      <c r="I2090" s="5">
        <f t="shared" si="32"/>
        <v>217304660.08322471</v>
      </c>
    </row>
    <row r="2091" spans="1:9" x14ac:dyDescent="0.45">
      <c r="A2091" s="4" t="s">
        <v>291</v>
      </c>
      <c r="B2091" s="4">
        <v>8.2100000000000009</v>
      </c>
      <c r="C2091" s="4" t="s">
        <v>116</v>
      </c>
      <c r="D2091" s="4" t="s">
        <v>275</v>
      </c>
      <c r="E2091" s="4">
        <v>2</v>
      </c>
      <c r="F2091" s="4">
        <v>16.420000000000002</v>
      </c>
      <c r="G2091" s="4">
        <v>32.840000000000003</v>
      </c>
      <c r="H2091" s="4">
        <v>106.73</v>
      </c>
      <c r="I2091" s="5">
        <f t="shared" si="32"/>
        <v>217304692.92322472</v>
      </c>
    </row>
    <row r="2092" spans="1:9" x14ac:dyDescent="0.45">
      <c r="A2092" s="4" t="s">
        <v>291</v>
      </c>
      <c r="B2092" s="4">
        <v>8.2100000000000009</v>
      </c>
      <c r="C2092" s="4" t="s">
        <v>116</v>
      </c>
      <c r="D2092" s="4" t="s">
        <v>276</v>
      </c>
      <c r="E2092" s="4">
        <v>1.5</v>
      </c>
      <c r="F2092" s="4">
        <v>12.315</v>
      </c>
      <c r="G2092" s="4">
        <v>24.63</v>
      </c>
      <c r="H2092" s="4">
        <v>131.36000000000001</v>
      </c>
      <c r="I2092" s="5">
        <f t="shared" si="32"/>
        <v>217304717.55322471</v>
      </c>
    </row>
    <row r="2093" spans="1:9" x14ac:dyDescent="0.45">
      <c r="A2093" s="4" t="s">
        <v>291</v>
      </c>
      <c r="B2093" s="4">
        <v>8.2100000000000009</v>
      </c>
      <c r="C2093" s="4" t="s">
        <v>116</v>
      </c>
      <c r="D2093" s="4" t="s">
        <v>253</v>
      </c>
      <c r="E2093" s="4">
        <v>1</v>
      </c>
      <c r="F2093" s="4">
        <v>8.2100000000000009</v>
      </c>
      <c r="G2093" s="4">
        <v>16.420000000000002</v>
      </c>
      <c r="H2093" s="4">
        <v>147.78</v>
      </c>
      <c r="I2093" s="5">
        <f t="shared" si="32"/>
        <v>217304733.9732247</v>
      </c>
    </row>
    <row r="2094" spans="1:9" x14ac:dyDescent="0.45">
      <c r="A2094" s="4" t="s">
        <v>291</v>
      </c>
      <c r="B2094" s="4">
        <v>0.01</v>
      </c>
      <c r="C2094" s="4" t="s">
        <v>118</v>
      </c>
      <c r="D2094" s="4" t="s">
        <v>188</v>
      </c>
      <c r="E2094" s="4">
        <v>0.5</v>
      </c>
      <c r="F2094" s="4">
        <v>5.0000000000000001E-3</v>
      </c>
      <c r="G2094" s="4">
        <v>0.01</v>
      </c>
      <c r="H2094" s="4">
        <v>0.01</v>
      </c>
      <c r="I2094" s="5">
        <f t="shared" si="32"/>
        <v>217304733.98322469</v>
      </c>
    </row>
    <row r="2095" spans="1:9" x14ac:dyDescent="0.45">
      <c r="A2095" s="4" t="s">
        <v>291</v>
      </c>
      <c r="B2095" s="4">
        <v>0.01</v>
      </c>
      <c r="C2095" s="4" t="s">
        <v>118</v>
      </c>
      <c r="D2095" s="4" t="s">
        <v>198</v>
      </c>
      <c r="E2095" s="4">
        <v>0.01</v>
      </c>
      <c r="F2095" s="6" t="s">
        <v>300</v>
      </c>
      <c r="G2095" s="6" t="s">
        <v>301</v>
      </c>
      <c r="H2095" s="4">
        <v>1.0200000000000001E-2</v>
      </c>
      <c r="I2095" s="5">
        <f t="shared" si="32"/>
        <v>217304733.98342469</v>
      </c>
    </row>
    <row r="2096" spans="1:9" x14ac:dyDescent="0.45">
      <c r="A2096" s="4" t="s">
        <v>291</v>
      </c>
      <c r="B2096" s="4">
        <v>0.01</v>
      </c>
      <c r="C2096" s="4" t="s">
        <v>118</v>
      </c>
      <c r="D2096" s="4" t="s">
        <v>253</v>
      </c>
      <c r="E2096" s="4">
        <v>1</v>
      </c>
      <c r="F2096" s="4">
        <v>0.01</v>
      </c>
      <c r="G2096" s="4">
        <v>0.02</v>
      </c>
      <c r="H2096" s="4">
        <v>3.0200000000000001E-2</v>
      </c>
      <c r="I2096" s="5">
        <f t="shared" si="32"/>
        <v>217304734.0034247</v>
      </c>
    </row>
    <row r="2097" spans="1:9" x14ac:dyDescent="0.45">
      <c r="A2097" s="4" t="s">
        <v>291</v>
      </c>
      <c r="B2097" s="4">
        <v>0.01</v>
      </c>
      <c r="C2097" s="4" t="s">
        <v>118</v>
      </c>
      <c r="D2097" s="4" t="s">
        <v>202</v>
      </c>
      <c r="E2097" s="4">
        <v>1.75</v>
      </c>
      <c r="F2097" s="4">
        <v>1.7500000000000002E-2</v>
      </c>
      <c r="G2097" s="4">
        <v>3.5000000000000003E-2</v>
      </c>
      <c r="H2097" s="4">
        <v>6.5199999999999994E-2</v>
      </c>
      <c r="I2097" s="5">
        <f t="shared" si="32"/>
        <v>217304734.0384247</v>
      </c>
    </row>
    <row r="2098" spans="1:9" x14ac:dyDescent="0.45">
      <c r="A2098" s="4" t="s">
        <v>291</v>
      </c>
      <c r="B2098" s="4">
        <v>0.47</v>
      </c>
      <c r="C2098" s="4" t="s">
        <v>20</v>
      </c>
      <c r="D2098" s="4" t="s">
        <v>229</v>
      </c>
      <c r="E2098" s="4">
        <v>2.5000000000000001E-2</v>
      </c>
      <c r="F2098" s="4">
        <v>1.175E-2</v>
      </c>
      <c r="G2098" s="4">
        <v>2.35E-2</v>
      </c>
      <c r="H2098" s="4">
        <v>2.35E-2</v>
      </c>
      <c r="I2098" s="5">
        <f t="shared" si="32"/>
        <v>217304734.0619247</v>
      </c>
    </row>
    <row r="2099" spans="1:9" x14ac:dyDescent="0.45">
      <c r="A2099" s="4" t="s">
        <v>291</v>
      </c>
      <c r="B2099" s="4">
        <v>0.47</v>
      </c>
      <c r="C2099" s="4" t="s">
        <v>20</v>
      </c>
      <c r="D2099" s="4" t="s">
        <v>230</v>
      </c>
      <c r="E2099" s="4">
        <v>0.1</v>
      </c>
      <c r="F2099" s="4">
        <v>4.7E-2</v>
      </c>
      <c r="G2099" s="4">
        <v>9.4E-2</v>
      </c>
      <c r="H2099" s="4">
        <v>0.11749999999999999</v>
      </c>
      <c r="I2099" s="5">
        <f t="shared" si="32"/>
        <v>217304734.15592471</v>
      </c>
    </row>
    <row r="2100" spans="1:9" x14ac:dyDescent="0.45">
      <c r="A2100" s="4" t="s">
        <v>291</v>
      </c>
      <c r="B2100" s="4">
        <v>0.47</v>
      </c>
      <c r="C2100" s="4" t="s">
        <v>20</v>
      </c>
      <c r="D2100" s="4" t="s">
        <v>227</v>
      </c>
      <c r="E2100" s="4">
        <v>0.4</v>
      </c>
      <c r="F2100" s="4">
        <v>0.188</v>
      </c>
      <c r="G2100" s="4">
        <v>0.376</v>
      </c>
      <c r="H2100" s="4">
        <v>0.49349999999999999</v>
      </c>
      <c r="I2100" s="5">
        <f t="shared" si="32"/>
        <v>217304734.53192469</v>
      </c>
    </row>
    <row r="2101" spans="1:9" x14ac:dyDescent="0.45">
      <c r="A2101" s="4" t="s">
        <v>291</v>
      </c>
      <c r="B2101" s="4">
        <v>0.47</v>
      </c>
      <c r="C2101" s="4" t="s">
        <v>20</v>
      </c>
      <c r="D2101" s="4" t="s">
        <v>201</v>
      </c>
      <c r="E2101" s="4">
        <v>0.188</v>
      </c>
      <c r="F2101" s="4">
        <v>8.8359999999999994E-2</v>
      </c>
      <c r="G2101" s="4">
        <v>0.17671999999999999</v>
      </c>
      <c r="H2101" s="4">
        <v>0.67022000000000004</v>
      </c>
      <c r="I2101" s="5">
        <f t="shared" si="32"/>
        <v>217304734.70864469</v>
      </c>
    </row>
    <row r="2102" spans="1:9" x14ac:dyDescent="0.45">
      <c r="A2102" s="4" t="s">
        <v>147</v>
      </c>
      <c r="B2102" s="4">
        <v>861853.14500000002</v>
      </c>
      <c r="C2102" s="4" t="s">
        <v>90</v>
      </c>
      <c r="D2102" s="4" t="s">
        <v>188</v>
      </c>
      <c r="E2102" s="4">
        <v>0.5</v>
      </c>
      <c r="F2102" s="4">
        <v>430926.57250000001</v>
      </c>
      <c r="G2102" s="4">
        <v>861853.14500000002</v>
      </c>
      <c r="H2102" s="4">
        <v>861853.14500000002</v>
      </c>
      <c r="I2102" s="5">
        <f t="shared" si="32"/>
        <v>218166587.8536447</v>
      </c>
    </row>
    <row r="2103" spans="1:9" x14ac:dyDescent="0.45">
      <c r="A2103" s="4" t="s">
        <v>147</v>
      </c>
      <c r="B2103" s="4">
        <v>861853.14500000002</v>
      </c>
      <c r="C2103" s="4" t="s">
        <v>90</v>
      </c>
      <c r="D2103" s="4" t="s">
        <v>189</v>
      </c>
      <c r="E2103" s="4">
        <v>4.4999999999999998E-2</v>
      </c>
      <c r="F2103" s="4">
        <v>38783.391524999999</v>
      </c>
      <c r="G2103" s="4">
        <v>77566.783049999998</v>
      </c>
      <c r="H2103" s="4">
        <v>939419.92804999999</v>
      </c>
      <c r="I2103" s="5">
        <f t="shared" si="32"/>
        <v>218244154.6366947</v>
      </c>
    </row>
    <row r="2104" spans="1:9" x14ac:dyDescent="0.45">
      <c r="A2104" s="4" t="s">
        <v>147</v>
      </c>
      <c r="B2104" s="4">
        <v>861853.14500000002</v>
      </c>
      <c r="C2104" s="4" t="s">
        <v>90</v>
      </c>
      <c r="D2104" s="4" t="s">
        <v>190</v>
      </c>
      <c r="E2104" s="4">
        <v>0.75</v>
      </c>
      <c r="F2104" s="4">
        <v>646389.85875000001</v>
      </c>
      <c r="G2104" s="4">
        <v>1292779.7175</v>
      </c>
      <c r="H2104" s="4">
        <v>2232199.64555</v>
      </c>
      <c r="I2104" s="5">
        <f t="shared" si="32"/>
        <v>219536934.3541947</v>
      </c>
    </row>
    <row r="2105" spans="1:9" x14ac:dyDescent="0.45">
      <c r="A2105" s="4" t="s">
        <v>147</v>
      </c>
      <c r="B2105" s="4">
        <v>861853.14500000002</v>
      </c>
      <c r="C2105" s="4" t="s">
        <v>90</v>
      </c>
      <c r="D2105" s="4" t="s">
        <v>191</v>
      </c>
      <c r="E2105" s="4">
        <v>6.3E-2</v>
      </c>
      <c r="F2105" s="4">
        <v>54296.748135000002</v>
      </c>
      <c r="G2105" s="4">
        <v>108593.49627</v>
      </c>
      <c r="H2105" s="4">
        <v>2340793.14182</v>
      </c>
      <c r="I2105" s="5">
        <f t="shared" si="32"/>
        <v>219645527.8504647</v>
      </c>
    </row>
    <row r="2106" spans="1:9" x14ac:dyDescent="0.45">
      <c r="A2106" s="4" t="s">
        <v>147</v>
      </c>
      <c r="B2106" s="4">
        <v>1379.865</v>
      </c>
      <c r="C2106" s="4" t="s">
        <v>33</v>
      </c>
      <c r="D2106" s="4" t="s">
        <v>188</v>
      </c>
      <c r="E2106" s="4">
        <v>0.5</v>
      </c>
      <c r="F2106" s="4">
        <v>689.9325</v>
      </c>
      <c r="G2106" s="4">
        <v>1379.865</v>
      </c>
      <c r="H2106" s="4">
        <v>1379.865</v>
      </c>
      <c r="I2106" s="5">
        <f t="shared" si="32"/>
        <v>219646907.71546471</v>
      </c>
    </row>
    <row r="2107" spans="1:9" x14ac:dyDescent="0.45">
      <c r="A2107" s="4" t="s">
        <v>147</v>
      </c>
      <c r="B2107" s="4">
        <v>1379.865</v>
      </c>
      <c r="C2107" s="4" t="s">
        <v>33</v>
      </c>
      <c r="D2107" s="4" t="s">
        <v>196</v>
      </c>
      <c r="E2107" s="4">
        <v>0.253</v>
      </c>
      <c r="F2107" s="4">
        <v>349.10584499999999</v>
      </c>
      <c r="G2107" s="4">
        <v>698.21168999999998</v>
      </c>
      <c r="H2107" s="4">
        <v>2078.0766899999999</v>
      </c>
      <c r="I2107" s="5">
        <f t="shared" si="32"/>
        <v>219647605.92715472</v>
      </c>
    </row>
    <row r="2108" spans="1:9" x14ac:dyDescent="0.45">
      <c r="A2108" s="4" t="s">
        <v>147</v>
      </c>
      <c r="B2108" s="4">
        <v>1379.865</v>
      </c>
      <c r="C2108" s="4" t="s">
        <v>33</v>
      </c>
      <c r="D2108" s="4" t="s">
        <v>197</v>
      </c>
      <c r="E2108" s="4">
        <v>1</v>
      </c>
      <c r="F2108" s="4">
        <v>1379.865</v>
      </c>
      <c r="G2108" s="4">
        <v>2759.73</v>
      </c>
      <c r="H2108" s="4">
        <v>4837.8066900000003</v>
      </c>
      <c r="I2108" s="5">
        <f t="shared" si="32"/>
        <v>219650365.65715471</v>
      </c>
    </row>
    <row r="2109" spans="1:9" x14ac:dyDescent="0.45">
      <c r="A2109" s="4" t="s">
        <v>147</v>
      </c>
      <c r="B2109" s="4">
        <v>1379.865</v>
      </c>
      <c r="C2109" s="4" t="s">
        <v>33</v>
      </c>
      <c r="D2109" s="4" t="s">
        <v>198</v>
      </c>
      <c r="E2109" s="4">
        <v>0.01</v>
      </c>
      <c r="F2109" s="4">
        <v>13.79865</v>
      </c>
      <c r="G2109" s="4">
        <v>27.597300000000001</v>
      </c>
      <c r="H2109" s="4">
        <v>4865.4039899999998</v>
      </c>
      <c r="I2109" s="5">
        <f t="shared" si="32"/>
        <v>219650393.2544547</v>
      </c>
    </row>
    <row r="2110" spans="1:9" x14ac:dyDescent="0.45">
      <c r="A2110" s="4" t="s">
        <v>147</v>
      </c>
      <c r="B2110" s="4">
        <v>1379.865</v>
      </c>
      <c r="C2110" s="4" t="s">
        <v>33</v>
      </c>
      <c r="D2110" s="4" t="s">
        <v>199</v>
      </c>
      <c r="E2110" s="4">
        <v>0.5</v>
      </c>
      <c r="F2110" s="4">
        <v>689.9325</v>
      </c>
      <c r="G2110" s="4">
        <v>1379.865</v>
      </c>
      <c r="H2110" s="4">
        <v>6245.2689899999996</v>
      </c>
      <c r="I2110" s="5">
        <f t="shared" si="32"/>
        <v>219651773.11945471</v>
      </c>
    </row>
    <row r="2111" spans="1:9" x14ac:dyDescent="0.45">
      <c r="A2111" s="4" t="s">
        <v>147</v>
      </c>
      <c r="B2111" s="4">
        <v>1379.865</v>
      </c>
      <c r="C2111" s="4" t="s">
        <v>33</v>
      </c>
      <c r="D2111" s="4" t="s">
        <v>200</v>
      </c>
      <c r="E2111" s="4">
        <v>0.26600000000000001</v>
      </c>
      <c r="F2111" s="4">
        <v>367.04408999999998</v>
      </c>
      <c r="G2111" s="4">
        <v>734.08817999999997</v>
      </c>
      <c r="H2111" s="4">
        <v>6979.3571700000002</v>
      </c>
      <c r="I2111" s="5">
        <f t="shared" si="32"/>
        <v>219652507.20763472</v>
      </c>
    </row>
    <row r="2112" spans="1:9" x14ac:dyDescent="0.45">
      <c r="A2112" s="4" t="s">
        <v>147</v>
      </c>
      <c r="B2112" s="4">
        <v>93.83</v>
      </c>
      <c r="C2112" s="4" t="s">
        <v>132</v>
      </c>
      <c r="D2112" s="4" t="s">
        <v>201</v>
      </c>
      <c r="E2112" s="4">
        <v>0.188</v>
      </c>
      <c r="F2112" s="4">
        <v>17.640039999999999</v>
      </c>
      <c r="G2112" s="4">
        <v>35.280079999999998</v>
      </c>
      <c r="H2112" s="4">
        <v>35.280079999999998</v>
      </c>
      <c r="I2112" s="5">
        <f t="shared" si="32"/>
        <v>219652542.48771471</v>
      </c>
    </row>
    <row r="2113" spans="1:9" x14ac:dyDescent="0.45">
      <c r="A2113" s="4" t="s">
        <v>147</v>
      </c>
      <c r="B2113" s="4">
        <v>93.83</v>
      </c>
      <c r="C2113" s="4" t="s">
        <v>132</v>
      </c>
      <c r="D2113" s="4" t="s">
        <v>202</v>
      </c>
      <c r="E2113" s="4">
        <v>1.75</v>
      </c>
      <c r="F2113" s="4">
        <v>164.20249999999999</v>
      </c>
      <c r="G2113" s="4">
        <v>328.40499999999997</v>
      </c>
      <c r="H2113" s="4">
        <v>363.68508000000003</v>
      </c>
      <c r="I2113" s="5">
        <f t="shared" si="32"/>
        <v>219652870.89271471</v>
      </c>
    </row>
    <row r="2114" spans="1:9" x14ac:dyDescent="0.45">
      <c r="A2114" s="4" t="s">
        <v>147</v>
      </c>
      <c r="B2114" s="4">
        <v>93.83</v>
      </c>
      <c r="C2114" s="4" t="s">
        <v>132</v>
      </c>
      <c r="D2114" s="4" t="s">
        <v>203</v>
      </c>
      <c r="E2114" s="4">
        <v>2</v>
      </c>
      <c r="F2114" s="4">
        <v>187.66</v>
      </c>
      <c r="G2114" s="4">
        <v>375.32</v>
      </c>
      <c r="H2114" s="4">
        <v>739.00508000000002</v>
      </c>
      <c r="I2114" s="5">
        <f t="shared" si="32"/>
        <v>219653246.2127147</v>
      </c>
    </row>
    <row r="2115" spans="1:9" x14ac:dyDescent="0.45">
      <c r="A2115" s="4" t="s">
        <v>147</v>
      </c>
      <c r="B2115" s="4">
        <v>93.83</v>
      </c>
      <c r="C2115" s="4" t="s">
        <v>132</v>
      </c>
      <c r="D2115" s="4" t="s">
        <v>194</v>
      </c>
      <c r="E2115" s="4">
        <v>3.8</v>
      </c>
      <c r="F2115" s="4">
        <v>356.55399999999997</v>
      </c>
      <c r="G2115" s="4">
        <v>713.10799999999995</v>
      </c>
      <c r="H2115" s="4">
        <v>1452.1130800000001</v>
      </c>
      <c r="I2115" s="5">
        <f t="shared" si="32"/>
        <v>219653959.32071471</v>
      </c>
    </row>
    <row r="2116" spans="1:9" x14ac:dyDescent="0.45">
      <c r="A2116" s="4" t="s">
        <v>147</v>
      </c>
      <c r="B2116" s="4">
        <v>93.83</v>
      </c>
      <c r="C2116" s="4" t="s">
        <v>132</v>
      </c>
      <c r="D2116" s="4" t="s">
        <v>204</v>
      </c>
      <c r="E2116" s="4">
        <v>0.5</v>
      </c>
      <c r="F2116" s="4">
        <v>46.914999999999999</v>
      </c>
      <c r="G2116" s="4">
        <v>93.83</v>
      </c>
      <c r="H2116" s="4">
        <v>1545.94308</v>
      </c>
      <c r="I2116" s="5">
        <f t="shared" si="32"/>
        <v>219654053.15071473</v>
      </c>
    </row>
    <row r="2117" spans="1:9" x14ac:dyDescent="0.45">
      <c r="A2117" s="4" t="s">
        <v>147</v>
      </c>
      <c r="B2117" s="4">
        <v>279.79000000000002</v>
      </c>
      <c r="C2117" s="4" t="s">
        <v>22</v>
      </c>
      <c r="D2117" s="4" t="s">
        <v>205</v>
      </c>
      <c r="E2117" s="4">
        <v>0.9</v>
      </c>
      <c r="F2117" s="4">
        <v>251.81100000000001</v>
      </c>
      <c r="G2117" s="4">
        <v>503.62200000000001</v>
      </c>
      <c r="H2117" s="4">
        <v>503.62200000000001</v>
      </c>
      <c r="I2117" s="5">
        <f t="shared" ref="I2117:I2180" si="33">I2116+G2117</f>
        <v>219654556.77271473</v>
      </c>
    </row>
    <row r="2118" spans="1:9" x14ac:dyDescent="0.45">
      <c r="A2118" s="4" t="s">
        <v>147</v>
      </c>
      <c r="B2118" s="4">
        <v>279.79000000000002</v>
      </c>
      <c r="C2118" s="4" t="s">
        <v>22</v>
      </c>
      <c r="D2118" s="4" t="s">
        <v>206</v>
      </c>
      <c r="E2118" s="4">
        <v>0.3</v>
      </c>
      <c r="F2118" s="4">
        <v>83.936999999999998</v>
      </c>
      <c r="G2118" s="4">
        <v>167.874</v>
      </c>
      <c r="H2118" s="4">
        <v>671.49599999999998</v>
      </c>
      <c r="I2118" s="5">
        <f t="shared" si="33"/>
        <v>219654724.64671475</v>
      </c>
    </row>
    <row r="2119" spans="1:9" x14ac:dyDescent="0.45">
      <c r="A2119" s="4" t="s">
        <v>147</v>
      </c>
      <c r="B2119" s="4">
        <v>279.79000000000002</v>
      </c>
      <c r="C2119" s="4" t="s">
        <v>22</v>
      </c>
      <c r="D2119" s="4" t="s">
        <v>207</v>
      </c>
      <c r="E2119" s="4">
        <v>0.375</v>
      </c>
      <c r="F2119" s="4">
        <v>104.92125</v>
      </c>
      <c r="G2119" s="4">
        <v>209.8425</v>
      </c>
      <c r="H2119" s="4">
        <v>881.33849999999995</v>
      </c>
      <c r="I2119" s="5">
        <f t="shared" si="33"/>
        <v>219654934.48921475</v>
      </c>
    </row>
    <row r="2120" spans="1:9" x14ac:dyDescent="0.45">
      <c r="A2120" s="4" t="s">
        <v>147</v>
      </c>
      <c r="B2120" s="4">
        <v>279.79000000000002</v>
      </c>
      <c r="C2120" s="4" t="s">
        <v>22</v>
      </c>
      <c r="D2120" s="4" t="s">
        <v>208</v>
      </c>
      <c r="E2120" s="4">
        <v>0.12</v>
      </c>
      <c r="F2120" s="4">
        <v>33.574800000000003</v>
      </c>
      <c r="G2120" s="4">
        <v>67.149600000000007</v>
      </c>
      <c r="H2120" s="4">
        <v>948.48810000000003</v>
      </c>
      <c r="I2120" s="5">
        <f t="shared" si="33"/>
        <v>219655001.63881475</v>
      </c>
    </row>
    <row r="2121" spans="1:9" x14ac:dyDescent="0.45">
      <c r="A2121" s="4" t="s">
        <v>147</v>
      </c>
      <c r="B2121" s="4">
        <v>3.23</v>
      </c>
      <c r="C2121" s="4" t="s">
        <v>91</v>
      </c>
      <c r="D2121" s="4" t="s">
        <v>188</v>
      </c>
      <c r="E2121" s="4">
        <v>0.5</v>
      </c>
      <c r="F2121" s="4">
        <v>1.615</v>
      </c>
      <c r="G2121" s="4">
        <v>3.23</v>
      </c>
      <c r="H2121" s="4">
        <v>3.23</v>
      </c>
      <c r="I2121" s="5">
        <f t="shared" si="33"/>
        <v>219655004.86881474</v>
      </c>
    </row>
    <row r="2122" spans="1:9" x14ac:dyDescent="0.45">
      <c r="A2122" s="4" t="s">
        <v>147</v>
      </c>
      <c r="B2122" s="4">
        <v>3.23</v>
      </c>
      <c r="C2122" s="4" t="s">
        <v>91</v>
      </c>
      <c r="D2122" s="4" t="s">
        <v>209</v>
      </c>
      <c r="E2122" s="4">
        <v>0.125</v>
      </c>
      <c r="F2122" s="4">
        <v>0.40375</v>
      </c>
      <c r="G2122" s="4">
        <v>0.8075</v>
      </c>
      <c r="H2122" s="4">
        <v>4.0374999999999996</v>
      </c>
      <c r="I2122" s="5">
        <f t="shared" si="33"/>
        <v>219655005.67631474</v>
      </c>
    </row>
    <row r="2123" spans="1:9" x14ac:dyDescent="0.45">
      <c r="A2123" s="4" t="s">
        <v>147</v>
      </c>
      <c r="B2123" s="4">
        <v>3.23</v>
      </c>
      <c r="C2123" s="4" t="s">
        <v>91</v>
      </c>
      <c r="D2123" s="4" t="s">
        <v>210</v>
      </c>
      <c r="E2123" s="4">
        <v>3.2</v>
      </c>
      <c r="F2123" s="4">
        <v>10.336</v>
      </c>
      <c r="G2123" s="4">
        <v>20.672000000000001</v>
      </c>
      <c r="H2123" s="4">
        <v>24.709499999999998</v>
      </c>
      <c r="I2123" s="5">
        <f t="shared" si="33"/>
        <v>219655026.34831473</v>
      </c>
    </row>
    <row r="2124" spans="1:9" x14ac:dyDescent="0.45">
      <c r="A2124" s="4" t="s">
        <v>147</v>
      </c>
      <c r="B2124" s="4">
        <v>3.23</v>
      </c>
      <c r="C2124" s="4" t="s">
        <v>91</v>
      </c>
      <c r="D2124" s="4" t="s">
        <v>211</v>
      </c>
      <c r="E2124" s="4">
        <v>0.6</v>
      </c>
      <c r="F2124" s="4">
        <v>1.9379999999999999</v>
      </c>
      <c r="G2124" s="4">
        <v>3.8759999999999999</v>
      </c>
      <c r="H2124" s="4">
        <v>28.5855</v>
      </c>
      <c r="I2124" s="5">
        <f t="shared" si="33"/>
        <v>219655030.22431472</v>
      </c>
    </row>
    <row r="2125" spans="1:9" x14ac:dyDescent="0.45">
      <c r="A2125" s="4" t="s">
        <v>147</v>
      </c>
      <c r="B2125" s="4">
        <v>498531.495</v>
      </c>
      <c r="C2125" s="4" t="s">
        <v>92</v>
      </c>
      <c r="D2125" s="4" t="s">
        <v>214</v>
      </c>
      <c r="E2125" s="4">
        <v>8.8999999999999996E-2</v>
      </c>
      <c r="F2125" s="4">
        <v>44369.303054999997</v>
      </c>
      <c r="G2125" s="4">
        <v>88738.606109999993</v>
      </c>
      <c r="H2125" s="4">
        <v>88738.606109999993</v>
      </c>
      <c r="I2125" s="5">
        <f t="shared" si="33"/>
        <v>219743768.83042473</v>
      </c>
    </row>
    <row r="2126" spans="1:9" x14ac:dyDescent="0.45">
      <c r="A2126" s="4" t="s">
        <v>147</v>
      </c>
      <c r="B2126" s="4">
        <v>498531.495</v>
      </c>
      <c r="C2126" s="4" t="s">
        <v>92</v>
      </c>
      <c r="D2126" s="4" t="s">
        <v>215</v>
      </c>
      <c r="E2126" s="4">
        <v>3.9E-2</v>
      </c>
      <c r="F2126" s="4">
        <v>19442.728305000001</v>
      </c>
      <c r="G2126" s="4">
        <v>38885.456610000001</v>
      </c>
      <c r="H2126" s="4">
        <v>127624.06272</v>
      </c>
      <c r="I2126" s="5">
        <f t="shared" si="33"/>
        <v>219782654.28703472</v>
      </c>
    </row>
    <row r="2127" spans="1:9" x14ac:dyDescent="0.45">
      <c r="A2127" s="4" t="s">
        <v>147</v>
      </c>
      <c r="B2127" s="4">
        <v>498531.495</v>
      </c>
      <c r="C2127" s="4" t="s">
        <v>92</v>
      </c>
      <c r="D2127" s="4" t="s">
        <v>216</v>
      </c>
      <c r="E2127" s="4">
        <v>3.96</v>
      </c>
      <c r="F2127" s="4">
        <v>1974184.7202000001</v>
      </c>
      <c r="G2127" s="4">
        <v>3948369.4404000002</v>
      </c>
      <c r="H2127" s="4">
        <v>4075993.50312</v>
      </c>
      <c r="I2127" s="5">
        <f t="shared" si="33"/>
        <v>223731023.72743472</v>
      </c>
    </row>
    <row r="2128" spans="1:9" x14ac:dyDescent="0.45">
      <c r="A2128" s="4" t="s">
        <v>147</v>
      </c>
      <c r="B2128" s="4">
        <v>498531.495</v>
      </c>
      <c r="C2128" s="4" t="s">
        <v>92</v>
      </c>
      <c r="D2128" s="4" t="s">
        <v>199</v>
      </c>
      <c r="E2128" s="4">
        <v>0.5</v>
      </c>
      <c r="F2128" s="4">
        <v>249265.7475</v>
      </c>
      <c r="G2128" s="4">
        <v>498531.495</v>
      </c>
      <c r="H2128" s="4">
        <v>4574524.9981199997</v>
      </c>
      <c r="I2128" s="5">
        <f t="shared" si="33"/>
        <v>224229555.22243473</v>
      </c>
    </row>
    <row r="2129" spans="1:9" x14ac:dyDescent="0.45">
      <c r="A2129" s="4" t="s">
        <v>147</v>
      </c>
      <c r="B2129" s="4">
        <v>140034.14000000001</v>
      </c>
      <c r="C2129" s="4" t="s">
        <v>23</v>
      </c>
      <c r="D2129" s="4" t="s">
        <v>208</v>
      </c>
      <c r="E2129" s="4">
        <v>0.12</v>
      </c>
      <c r="F2129" s="4">
        <v>16804.096799999999</v>
      </c>
      <c r="G2129" s="4">
        <v>33608.193599999999</v>
      </c>
      <c r="H2129" s="4">
        <v>33608.193599999999</v>
      </c>
      <c r="I2129" s="5">
        <f t="shared" si="33"/>
        <v>224263163.41603473</v>
      </c>
    </row>
    <row r="2130" spans="1:9" x14ac:dyDescent="0.45">
      <c r="A2130" s="4" t="s">
        <v>147</v>
      </c>
      <c r="B2130" s="4">
        <v>140034.14000000001</v>
      </c>
      <c r="C2130" s="4" t="s">
        <v>23</v>
      </c>
      <c r="D2130" s="4" t="s">
        <v>217</v>
      </c>
      <c r="E2130" s="4">
        <v>0.5</v>
      </c>
      <c r="F2130" s="4">
        <v>70017.070000000007</v>
      </c>
      <c r="G2130" s="4">
        <v>140034.14000000001</v>
      </c>
      <c r="H2130" s="4">
        <v>173642.33360000001</v>
      </c>
      <c r="I2130" s="5">
        <f t="shared" si="33"/>
        <v>224403197.55603471</v>
      </c>
    </row>
    <row r="2131" spans="1:9" x14ac:dyDescent="0.45">
      <c r="A2131" s="4" t="s">
        <v>147</v>
      </c>
      <c r="B2131" s="4">
        <v>140034.14000000001</v>
      </c>
      <c r="C2131" s="4" t="s">
        <v>23</v>
      </c>
      <c r="D2131" s="4" t="s">
        <v>218</v>
      </c>
      <c r="E2131" s="4">
        <v>1</v>
      </c>
      <c r="F2131" s="4">
        <v>140034.14000000001</v>
      </c>
      <c r="G2131" s="4">
        <v>280068.28000000003</v>
      </c>
      <c r="H2131" s="4">
        <v>453710.61359999998</v>
      </c>
      <c r="I2131" s="5">
        <f t="shared" si="33"/>
        <v>224683265.83603472</v>
      </c>
    </row>
    <row r="2132" spans="1:9" x14ac:dyDescent="0.45">
      <c r="A2132" s="4" t="s">
        <v>147</v>
      </c>
      <c r="B2132" s="4">
        <v>140034.14000000001</v>
      </c>
      <c r="C2132" s="4" t="s">
        <v>23</v>
      </c>
      <c r="D2132" s="4" t="s">
        <v>219</v>
      </c>
      <c r="E2132" s="4">
        <v>0.25</v>
      </c>
      <c r="F2132" s="4">
        <v>35008.535000000003</v>
      </c>
      <c r="G2132" s="4">
        <v>70017.070000000007</v>
      </c>
      <c r="H2132" s="4">
        <v>523727.68359999999</v>
      </c>
      <c r="I2132" s="5">
        <f t="shared" si="33"/>
        <v>224753282.90603471</v>
      </c>
    </row>
    <row r="2133" spans="1:9" x14ac:dyDescent="0.45">
      <c r="A2133" s="4" t="s">
        <v>147</v>
      </c>
      <c r="B2133" s="4">
        <v>140034.14000000001</v>
      </c>
      <c r="C2133" s="4" t="s">
        <v>23</v>
      </c>
      <c r="D2133" s="4" t="s">
        <v>220</v>
      </c>
      <c r="E2133" s="4">
        <v>0.17799999999999999</v>
      </c>
      <c r="F2133" s="4">
        <v>24926.07692</v>
      </c>
      <c r="G2133" s="4">
        <v>49852.153839999999</v>
      </c>
      <c r="H2133" s="4">
        <v>573579.83744000003</v>
      </c>
      <c r="I2133" s="5">
        <f t="shared" si="33"/>
        <v>224803135.05987471</v>
      </c>
    </row>
    <row r="2134" spans="1:9" x14ac:dyDescent="0.45">
      <c r="A2134" s="4" t="s">
        <v>147</v>
      </c>
      <c r="B2134" s="4">
        <v>140034.14000000001</v>
      </c>
      <c r="C2134" s="4" t="s">
        <v>23</v>
      </c>
      <c r="D2134" s="4" t="s">
        <v>221</v>
      </c>
      <c r="E2134" s="4">
        <v>1.27</v>
      </c>
      <c r="F2134" s="4">
        <v>177843.3578</v>
      </c>
      <c r="G2134" s="4">
        <v>355686.7156</v>
      </c>
      <c r="H2134" s="4">
        <v>929266.55304000003</v>
      </c>
      <c r="I2134" s="5">
        <f t="shared" si="33"/>
        <v>225158821.77547473</v>
      </c>
    </row>
    <row r="2135" spans="1:9" x14ac:dyDescent="0.45">
      <c r="A2135" s="4" t="s">
        <v>147</v>
      </c>
      <c r="B2135" s="4">
        <v>0.25</v>
      </c>
      <c r="C2135" s="4" t="s">
        <v>93</v>
      </c>
      <c r="D2135" s="4" t="s">
        <v>222</v>
      </c>
      <c r="E2135" s="4">
        <v>4</v>
      </c>
      <c r="F2135" s="4">
        <v>1</v>
      </c>
      <c r="G2135" s="4">
        <v>2</v>
      </c>
      <c r="H2135" s="4">
        <v>2</v>
      </c>
      <c r="I2135" s="5">
        <f t="shared" si="33"/>
        <v>225158823.77547473</v>
      </c>
    </row>
    <row r="2136" spans="1:9" x14ac:dyDescent="0.45">
      <c r="A2136" s="4" t="s">
        <v>147</v>
      </c>
      <c r="B2136" s="4">
        <v>0.25</v>
      </c>
      <c r="C2136" s="4" t="s">
        <v>93</v>
      </c>
      <c r="D2136" s="4" t="s">
        <v>223</v>
      </c>
      <c r="E2136" s="4">
        <v>1.5</v>
      </c>
      <c r="F2136" s="4">
        <v>0.375</v>
      </c>
      <c r="G2136" s="4">
        <v>0.75</v>
      </c>
      <c r="H2136" s="4">
        <v>2.75</v>
      </c>
      <c r="I2136" s="5">
        <f t="shared" si="33"/>
        <v>225158824.52547473</v>
      </c>
    </row>
    <row r="2137" spans="1:9" x14ac:dyDescent="0.45">
      <c r="A2137" s="4" t="s">
        <v>147</v>
      </c>
      <c r="B2137" s="4">
        <v>0.25</v>
      </c>
      <c r="C2137" s="4" t="s">
        <v>93</v>
      </c>
      <c r="D2137" s="4" t="s">
        <v>224</v>
      </c>
      <c r="E2137" s="4">
        <v>4.8</v>
      </c>
      <c r="F2137" s="4">
        <v>1.2</v>
      </c>
      <c r="G2137" s="4">
        <v>2.4</v>
      </c>
      <c r="H2137" s="4">
        <v>5.15</v>
      </c>
      <c r="I2137" s="5">
        <f t="shared" si="33"/>
        <v>225158826.92547473</v>
      </c>
    </row>
    <row r="2138" spans="1:9" x14ac:dyDescent="0.45">
      <c r="A2138" s="4" t="s">
        <v>147</v>
      </c>
      <c r="B2138" s="4">
        <v>0.25</v>
      </c>
      <c r="C2138" s="4" t="s">
        <v>93</v>
      </c>
      <c r="D2138" s="4" t="s">
        <v>225</v>
      </c>
      <c r="E2138" s="4">
        <v>0.75</v>
      </c>
      <c r="F2138" s="4">
        <v>0.1875</v>
      </c>
      <c r="G2138" s="4">
        <v>0.375</v>
      </c>
      <c r="H2138" s="4">
        <v>5.5250000000000004</v>
      </c>
      <c r="I2138" s="5">
        <f t="shared" si="33"/>
        <v>225158827.30047473</v>
      </c>
    </row>
    <row r="2139" spans="1:9" x14ac:dyDescent="0.45">
      <c r="A2139" s="4" t="s">
        <v>147</v>
      </c>
      <c r="B2139" s="4">
        <v>40.25</v>
      </c>
      <c r="C2139" s="4" t="s">
        <v>94</v>
      </c>
      <c r="D2139" s="4" t="s">
        <v>197</v>
      </c>
      <c r="E2139" s="4">
        <v>1</v>
      </c>
      <c r="F2139" s="4">
        <v>40.25</v>
      </c>
      <c r="G2139" s="4">
        <v>80.5</v>
      </c>
      <c r="H2139" s="4">
        <v>80.5</v>
      </c>
      <c r="I2139" s="5">
        <f t="shared" si="33"/>
        <v>225158907.80047473</v>
      </c>
    </row>
    <row r="2140" spans="1:9" x14ac:dyDescent="0.45">
      <c r="A2140" s="4" t="s">
        <v>147</v>
      </c>
      <c r="B2140" s="4">
        <v>40.25</v>
      </c>
      <c r="C2140" s="4" t="s">
        <v>94</v>
      </c>
      <c r="D2140" s="4" t="s">
        <v>227</v>
      </c>
      <c r="E2140" s="4">
        <v>0.4</v>
      </c>
      <c r="F2140" s="4">
        <v>16.100000000000001</v>
      </c>
      <c r="G2140" s="4">
        <v>32.200000000000003</v>
      </c>
      <c r="H2140" s="4">
        <v>112.7</v>
      </c>
      <c r="I2140" s="5">
        <f t="shared" si="33"/>
        <v>225158940.00047472</v>
      </c>
    </row>
    <row r="2141" spans="1:9" x14ac:dyDescent="0.45">
      <c r="A2141" s="4" t="s">
        <v>147</v>
      </c>
      <c r="B2141" s="4">
        <v>40.25</v>
      </c>
      <c r="C2141" s="4" t="s">
        <v>94</v>
      </c>
      <c r="D2141" s="4" t="s">
        <v>213</v>
      </c>
      <c r="E2141" s="4">
        <v>0.4</v>
      </c>
      <c r="F2141" s="4">
        <v>16.100000000000001</v>
      </c>
      <c r="G2141" s="4">
        <v>32.200000000000003</v>
      </c>
      <c r="H2141" s="4">
        <v>144.9</v>
      </c>
      <c r="I2141" s="5">
        <f t="shared" si="33"/>
        <v>225158972.20047471</v>
      </c>
    </row>
    <row r="2142" spans="1:9" x14ac:dyDescent="0.45">
      <c r="A2142" s="4" t="s">
        <v>147</v>
      </c>
      <c r="B2142" s="4">
        <v>40.25</v>
      </c>
      <c r="C2142" s="4" t="s">
        <v>94</v>
      </c>
      <c r="D2142" s="4" t="s">
        <v>229</v>
      </c>
      <c r="E2142" s="4">
        <v>2.5000000000000001E-2</v>
      </c>
      <c r="F2142" s="4">
        <v>1.0062500000000001</v>
      </c>
      <c r="G2142" s="4">
        <v>2.0125000000000002</v>
      </c>
      <c r="H2142" s="4">
        <v>146.91249999999999</v>
      </c>
      <c r="I2142" s="5">
        <f t="shared" si="33"/>
        <v>225158974.2129747</v>
      </c>
    </row>
    <row r="2143" spans="1:9" x14ac:dyDescent="0.45">
      <c r="A2143" s="4" t="s">
        <v>147</v>
      </c>
      <c r="B2143" s="4">
        <v>2.66</v>
      </c>
      <c r="C2143" s="4" t="s">
        <v>9</v>
      </c>
      <c r="D2143" s="4" t="s">
        <v>230</v>
      </c>
      <c r="E2143" s="4">
        <v>0.1</v>
      </c>
      <c r="F2143" s="4">
        <v>0.26600000000000001</v>
      </c>
      <c r="G2143" s="4">
        <v>0.53200000000000003</v>
      </c>
      <c r="H2143" s="4">
        <v>0.53200000000000003</v>
      </c>
      <c r="I2143" s="5">
        <f t="shared" si="33"/>
        <v>225158974.7449747</v>
      </c>
    </row>
    <row r="2144" spans="1:9" x14ac:dyDescent="0.45">
      <c r="A2144" s="4" t="s">
        <v>147</v>
      </c>
      <c r="B2144" s="4">
        <v>2.66</v>
      </c>
      <c r="C2144" s="4" t="s">
        <v>9</v>
      </c>
      <c r="D2144" s="4" t="s">
        <v>227</v>
      </c>
      <c r="E2144" s="4">
        <v>0.4</v>
      </c>
      <c r="F2144" s="4">
        <v>1.0640000000000001</v>
      </c>
      <c r="G2144" s="4">
        <v>2.1280000000000001</v>
      </c>
      <c r="H2144" s="4">
        <v>2.66</v>
      </c>
      <c r="I2144" s="5">
        <f t="shared" si="33"/>
        <v>225158976.87297469</v>
      </c>
    </row>
    <row r="2145" spans="1:9" x14ac:dyDescent="0.45">
      <c r="A2145" s="4" t="s">
        <v>147</v>
      </c>
      <c r="B2145" s="4">
        <v>2.66</v>
      </c>
      <c r="C2145" s="4" t="s">
        <v>9</v>
      </c>
      <c r="D2145" s="4" t="s">
        <v>231</v>
      </c>
      <c r="E2145" s="4">
        <v>0.2</v>
      </c>
      <c r="F2145" s="4">
        <v>0.53200000000000003</v>
      </c>
      <c r="G2145" s="4">
        <v>1.0640000000000001</v>
      </c>
      <c r="H2145" s="4">
        <v>3.7240000000000002</v>
      </c>
      <c r="I2145" s="5">
        <f t="shared" si="33"/>
        <v>225158977.9369747</v>
      </c>
    </row>
    <row r="2146" spans="1:9" x14ac:dyDescent="0.45">
      <c r="A2146" s="4" t="s">
        <v>147</v>
      </c>
      <c r="B2146" s="4">
        <v>2.66</v>
      </c>
      <c r="C2146" s="4" t="s">
        <v>9</v>
      </c>
      <c r="D2146" s="4" t="s">
        <v>232</v>
      </c>
      <c r="E2146" s="4">
        <v>0.1</v>
      </c>
      <c r="F2146" s="4">
        <v>0.26600000000000001</v>
      </c>
      <c r="G2146" s="4">
        <v>0.53200000000000003</v>
      </c>
      <c r="H2146" s="4">
        <v>4.2560000000000002</v>
      </c>
      <c r="I2146" s="5">
        <f t="shared" si="33"/>
        <v>225158978.46897471</v>
      </c>
    </row>
    <row r="2147" spans="1:9" x14ac:dyDescent="0.45">
      <c r="A2147" s="4" t="s">
        <v>147</v>
      </c>
      <c r="B2147" s="4">
        <v>78.27</v>
      </c>
      <c r="C2147" s="4" t="s">
        <v>136</v>
      </c>
      <c r="D2147" s="4" t="s">
        <v>188</v>
      </c>
      <c r="E2147" s="4">
        <v>0.5</v>
      </c>
      <c r="F2147" s="4">
        <v>39.134999999999998</v>
      </c>
      <c r="G2147" s="4">
        <v>78.27</v>
      </c>
      <c r="H2147" s="4">
        <v>78.27</v>
      </c>
      <c r="I2147" s="5">
        <f t="shared" si="33"/>
        <v>225159056.73897472</v>
      </c>
    </row>
    <row r="2148" spans="1:9" x14ac:dyDescent="0.45">
      <c r="A2148" s="4" t="s">
        <v>147</v>
      </c>
      <c r="B2148" s="4">
        <v>78.27</v>
      </c>
      <c r="C2148" s="4" t="s">
        <v>136</v>
      </c>
      <c r="D2148" s="4" t="s">
        <v>209</v>
      </c>
      <c r="E2148" s="4">
        <v>0.125</v>
      </c>
      <c r="F2148" s="4">
        <v>9.7837499999999995</v>
      </c>
      <c r="G2148" s="4">
        <v>19.567499999999999</v>
      </c>
      <c r="H2148" s="4">
        <v>97.837500000000006</v>
      </c>
      <c r="I2148" s="5">
        <f t="shared" si="33"/>
        <v>225159076.30647472</v>
      </c>
    </row>
    <row r="2149" spans="1:9" x14ac:dyDescent="0.45">
      <c r="A2149" s="4" t="s">
        <v>147</v>
      </c>
      <c r="B2149" s="4">
        <v>78.27</v>
      </c>
      <c r="C2149" s="4" t="s">
        <v>136</v>
      </c>
      <c r="D2149" s="4" t="s">
        <v>233</v>
      </c>
      <c r="E2149" s="4">
        <v>2.5</v>
      </c>
      <c r="F2149" s="4">
        <v>195.67500000000001</v>
      </c>
      <c r="G2149" s="4">
        <v>391.35</v>
      </c>
      <c r="H2149" s="4">
        <v>489.1875</v>
      </c>
      <c r="I2149" s="5">
        <f t="shared" si="33"/>
        <v>225159467.65647471</v>
      </c>
    </row>
    <row r="2150" spans="1:9" x14ac:dyDescent="0.45">
      <c r="A2150" s="4" t="s">
        <v>147</v>
      </c>
      <c r="B2150" s="4">
        <v>78.27</v>
      </c>
      <c r="C2150" s="4" t="s">
        <v>136</v>
      </c>
      <c r="D2150" s="4" t="s">
        <v>234</v>
      </c>
      <c r="E2150" s="4">
        <v>3</v>
      </c>
      <c r="F2150" s="4">
        <v>234.81</v>
      </c>
      <c r="G2150" s="4">
        <v>469.62</v>
      </c>
      <c r="H2150" s="4">
        <v>958.8075</v>
      </c>
      <c r="I2150" s="5">
        <f t="shared" si="33"/>
        <v>225159937.27647471</v>
      </c>
    </row>
    <row r="2151" spans="1:9" x14ac:dyDescent="0.45">
      <c r="A2151" s="4" t="s">
        <v>147</v>
      </c>
      <c r="B2151" s="4">
        <v>68.03</v>
      </c>
      <c r="C2151" s="4" t="s">
        <v>24</v>
      </c>
      <c r="D2151" s="4" t="s">
        <v>235</v>
      </c>
      <c r="E2151" s="4">
        <v>15</v>
      </c>
      <c r="F2151" s="4">
        <v>1020.45</v>
      </c>
      <c r="G2151" s="4">
        <v>2040.9</v>
      </c>
      <c r="H2151" s="4">
        <v>2040.9</v>
      </c>
      <c r="I2151" s="5">
        <f t="shared" si="33"/>
        <v>225161978.17647472</v>
      </c>
    </row>
    <row r="2152" spans="1:9" x14ac:dyDescent="0.45">
      <c r="A2152" s="4" t="s">
        <v>147</v>
      </c>
      <c r="B2152" s="4">
        <v>68.03</v>
      </c>
      <c r="C2152" s="4" t="s">
        <v>24</v>
      </c>
      <c r="D2152" s="4" t="s">
        <v>227</v>
      </c>
      <c r="E2152" s="4">
        <v>0.4</v>
      </c>
      <c r="F2152" s="4">
        <v>27.212</v>
      </c>
      <c r="G2152" s="4">
        <v>54.423999999999999</v>
      </c>
      <c r="H2152" s="4">
        <v>2095.3240000000001</v>
      </c>
      <c r="I2152" s="5">
        <f t="shared" si="33"/>
        <v>225162032.60047472</v>
      </c>
    </row>
    <row r="2153" spans="1:9" x14ac:dyDescent="0.45">
      <c r="A2153" s="4" t="s">
        <v>147</v>
      </c>
      <c r="B2153" s="4">
        <v>68.03</v>
      </c>
      <c r="C2153" s="4" t="s">
        <v>24</v>
      </c>
      <c r="D2153" s="4" t="s">
        <v>208</v>
      </c>
      <c r="E2153" s="4">
        <v>0.12</v>
      </c>
      <c r="F2153" s="4">
        <v>8.1636000000000006</v>
      </c>
      <c r="G2153" s="4">
        <v>16.327200000000001</v>
      </c>
      <c r="H2153" s="4">
        <v>2111.6511999999998</v>
      </c>
      <c r="I2153" s="5">
        <f t="shared" si="33"/>
        <v>225162048.92767471</v>
      </c>
    </row>
    <row r="2154" spans="1:9" x14ac:dyDescent="0.45">
      <c r="A2154" s="4" t="s">
        <v>147</v>
      </c>
      <c r="B2154" s="4">
        <v>68.03</v>
      </c>
      <c r="C2154" s="4" t="s">
        <v>24</v>
      </c>
      <c r="D2154" s="4" t="s">
        <v>231</v>
      </c>
      <c r="E2154" s="4">
        <v>0.2</v>
      </c>
      <c r="F2154" s="4">
        <v>13.606</v>
      </c>
      <c r="G2154" s="4">
        <v>27.212</v>
      </c>
      <c r="H2154" s="4">
        <v>2138.8631999999998</v>
      </c>
      <c r="I2154" s="5">
        <f t="shared" si="33"/>
        <v>225162076.13967472</v>
      </c>
    </row>
    <row r="2155" spans="1:9" x14ac:dyDescent="0.45">
      <c r="A2155" s="4" t="s">
        <v>147</v>
      </c>
      <c r="B2155" s="4">
        <v>68.03</v>
      </c>
      <c r="C2155" s="4" t="s">
        <v>24</v>
      </c>
      <c r="D2155" s="4" t="s">
        <v>236</v>
      </c>
      <c r="E2155" s="4">
        <v>0.1</v>
      </c>
      <c r="F2155" s="4">
        <v>6.8029999999999999</v>
      </c>
      <c r="G2155" s="4">
        <v>13.606</v>
      </c>
      <c r="H2155" s="4">
        <v>2152.4692</v>
      </c>
      <c r="I2155" s="5">
        <f t="shared" si="33"/>
        <v>225162089.74567473</v>
      </c>
    </row>
    <row r="2156" spans="1:9" x14ac:dyDescent="0.45">
      <c r="A2156" s="4" t="s">
        <v>147</v>
      </c>
      <c r="B2156" s="4">
        <v>79420.3</v>
      </c>
      <c r="C2156" s="4" t="s">
        <v>95</v>
      </c>
      <c r="D2156" s="4" t="s">
        <v>190</v>
      </c>
      <c r="E2156" s="4">
        <v>0.75</v>
      </c>
      <c r="F2156" s="4">
        <v>59565.224999999999</v>
      </c>
      <c r="G2156" s="4">
        <v>119130.45</v>
      </c>
      <c r="H2156" s="4">
        <v>119130.45</v>
      </c>
      <c r="I2156" s="5">
        <f t="shared" si="33"/>
        <v>225281220.19567472</v>
      </c>
    </row>
    <row r="2157" spans="1:9" x14ac:dyDescent="0.45">
      <c r="A2157" s="4" t="s">
        <v>147</v>
      </c>
      <c r="B2157" s="4">
        <v>79420.3</v>
      </c>
      <c r="C2157" s="4" t="s">
        <v>95</v>
      </c>
      <c r="D2157" s="4" t="s">
        <v>208</v>
      </c>
      <c r="E2157" s="4">
        <v>0.12</v>
      </c>
      <c r="F2157" s="4">
        <v>9530.4359999999997</v>
      </c>
      <c r="G2157" s="4">
        <v>19060.871999999999</v>
      </c>
      <c r="H2157" s="4">
        <v>138191.32199999999</v>
      </c>
      <c r="I2157" s="5">
        <f t="shared" si="33"/>
        <v>225300281.06767473</v>
      </c>
    </row>
    <row r="2158" spans="1:9" x14ac:dyDescent="0.45">
      <c r="A2158" s="4" t="s">
        <v>147</v>
      </c>
      <c r="B2158" s="4">
        <v>79420.3</v>
      </c>
      <c r="C2158" s="4" t="s">
        <v>95</v>
      </c>
      <c r="D2158" s="4" t="s">
        <v>199</v>
      </c>
      <c r="E2158" s="4">
        <v>0.5</v>
      </c>
      <c r="F2158" s="4">
        <v>39710.15</v>
      </c>
      <c r="G2158" s="4">
        <v>79420.3</v>
      </c>
      <c r="H2158" s="4">
        <v>217611.622</v>
      </c>
      <c r="I2158" s="5">
        <f t="shared" si="33"/>
        <v>225379701.36767474</v>
      </c>
    </row>
    <row r="2159" spans="1:9" x14ac:dyDescent="0.45">
      <c r="A2159" s="4" t="s">
        <v>147</v>
      </c>
      <c r="B2159" s="4">
        <v>79420.3</v>
      </c>
      <c r="C2159" s="4" t="s">
        <v>95</v>
      </c>
      <c r="D2159" s="4" t="s">
        <v>206</v>
      </c>
      <c r="E2159" s="4">
        <v>0.3</v>
      </c>
      <c r="F2159" s="4">
        <v>23826.09</v>
      </c>
      <c r="G2159" s="4">
        <v>47652.18</v>
      </c>
      <c r="H2159" s="4">
        <v>265263.80200000003</v>
      </c>
      <c r="I2159" s="5">
        <f t="shared" si="33"/>
        <v>225427353.54767475</v>
      </c>
    </row>
    <row r="2160" spans="1:9" x14ac:dyDescent="0.45">
      <c r="A2160" s="4" t="s">
        <v>147</v>
      </c>
      <c r="B2160" s="4">
        <v>8.86</v>
      </c>
      <c r="C2160" s="4" t="s">
        <v>38</v>
      </c>
      <c r="D2160" s="4" t="s">
        <v>237</v>
      </c>
      <c r="E2160" s="4">
        <v>2</v>
      </c>
      <c r="F2160" s="4">
        <v>17.72</v>
      </c>
      <c r="G2160" s="4">
        <v>35.44</v>
      </c>
      <c r="H2160" s="4">
        <v>35.44</v>
      </c>
      <c r="I2160" s="5">
        <f t="shared" si="33"/>
        <v>225427388.98767474</v>
      </c>
    </row>
    <row r="2161" spans="1:9" x14ac:dyDescent="0.45">
      <c r="A2161" s="4" t="s">
        <v>147</v>
      </c>
      <c r="B2161" s="4">
        <v>8.86</v>
      </c>
      <c r="C2161" s="4" t="s">
        <v>38</v>
      </c>
      <c r="D2161" s="4" t="s">
        <v>238</v>
      </c>
      <c r="E2161" s="4">
        <v>6</v>
      </c>
      <c r="F2161" s="4">
        <v>53.16</v>
      </c>
      <c r="G2161" s="4">
        <v>106.32</v>
      </c>
      <c r="H2161" s="4">
        <v>141.76</v>
      </c>
      <c r="I2161" s="5">
        <f t="shared" si="33"/>
        <v>225427495.30767474</v>
      </c>
    </row>
    <row r="2162" spans="1:9" x14ac:dyDescent="0.45">
      <c r="A2162" s="4" t="s">
        <v>147</v>
      </c>
      <c r="B2162" s="4">
        <v>8.86</v>
      </c>
      <c r="C2162" s="4" t="s">
        <v>38</v>
      </c>
      <c r="D2162" s="4" t="s">
        <v>239</v>
      </c>
      <c r="E2162" s="4">
        <v>1.5</v>
      </c>
      <c r="F2162" s="4">
        <v>13.29</v>
      </c>
      <c r="G2162" s="4">
        <v>26.58</v>
      </c>
      <c r="H2162" s="4">
        <v>168.34</v>
      </c>
      <c r="I2162" s="5">
        <f t="shared" si="33"/>
        <v>225427521.88767475</v>
      </c>
    </row>
    <row r="2163" spans="1:9" x14ac:dyDescent="0.45">
      <c r="A2163" s="4" t="s">
        <v>147</v>
      </c>
      <c r="B2163" s="4">
        <v>8.86</v>
      </c>
      <c r="C2163" s="4" t="s">
        <v>38</v>
      </c>
      <c r="D2163" s="4" t="s">
        <v>201</v>
      </c>
      <c r="E2163" s="4">
        <v>0.188</v>
      </c>
      <c r="F2163" s="4">
        <v>1.66568</v>
      </c>
      <c r="G2163" s="4">
        <v>3.3313600000000001</v>
      </c>
      <c r="H2163" s="4">
        <v>171.67135999999999</v>
      </c>
      <c r="I2163" s="5">
        <f t="shared" si="33"/>
        <v>225427525.21903476</v>
      </c>
    </row>
    <row r="2164" spans="1:9" x14ac:dyDescent="0.45">
      <c r="A2164" s="4" t="s">
        <v>147</v>
      </c>
      <c r="B2164" s="4">
        <v>1777.52</v>
      </c>
      <c r="C2164" s="4" t="s">
        <v>25</v>
      </c>
      <c r="D2164" s="4" t="s">
        <v>240</v>
      </c>
      <c r="E2164" s="4">
        <v>1</v>
      </c>
      <c r="F2164" s="4">
        <v>1777.52</v>
      </c>
      <c r="G2164" s="4">
        <v>3555.04</v>
      </c>
      <c r="H2164" s="4">
        <v>3555.04</v>
      </c>
      <c r="I2164" s="5">
        <f t="shared" si="33"/>
        <v>225431080.25903475</v>
      </c>
    </row>
    <row r="2165" spans="1:9" x14ac:dyDescent="0.45">
      <c r="A2165" s="4" t="s">
        <v>147</v>
      </c>
      <c r="B2165" s="4">
        <v>1777.52</v>
      </c>
      <c r="C2165" s="4" t="s">
        <v>25</v>
      </c>
      <c r="D2165" s="4" t="s">
        <v>235</v>
      </c>
      <c r="E2165" s="4">
        <v>15</v>
      </c>
      <c r="F2165" s="4">
        <v>26662.799999999999</v>
      </c>
      <c r="G2165" s="4">
        <v>53325.599999999999</v>
      </c>
      <c r="H2165" s="4">
        <v>56880.639999999999</v>
      </c>
      <c r="I2165" s="5">
        <f t="shared" si="33"/>
        <v>225484405.85903475</v>
      </c>
    </row>
    <row r="2166" spans="1:9" x14ac:dyDescent="0.45">
      <c r="A2166" s="4" t="s">
        <v>147</v>
      </c>
      <c r="B2166" s="4">
        <v>1777.52</v>
      </c>
      <c r="C2166" s="4" t="s">
        <v>25</v>
      </c>
      <c r="D2166" s="4" t="s">
        <v>201</v>
      </c>
      <c r="E2166" s="4">
        <v>0.188</v>
      </c>
      <c r="F2166" s="4">
        <v>334.17376000000002</v>
      </c>
      <c r="G2166" s="4">
        <v>668.34752000000003</v>
      </c>
      <c r="H2166" s="4">
        <v>57548.987520000002</v>
      </c>
      <c r="I2166" s="5">
        <f t="shared" si="33"/>
        <v>225485074.20655474</v>
      </c>
    </row>
    <row r="2167" spans="1:9" x14ac:dyDescent="0.45">
      <c r="A2167" s="4" t="s">
        <v>147</v>
      </c>
      <c r="B2167" s="4">
        <v>1777.52</v>
      </c>
      <c r="C2167" s="4" t="s">
        <v>25</v>
      </c>
      <c r="D2167" s="4" t="s">
        <v>241</v>
      </c>
      <c r="E2167" s="4">
        <v>0.375</v>
      </c>
      <c r="F2167" s="4">
        <v>666.57</v>
      </c>
      <c r="G2167" s="4">
        <v>1333.14</v>
      </c>
      <c r="H2167" s="4">
        <v>58882.127520000002</v>
      </c>
      <c r="I2167" s="5">
        <f t="shared" si="33"/>
        <v>225486407.34655473</v>
      </c>
    </row>
    <row r="2168" spans="1:9" x14ac:dyDescent="0.45">
      <c r="A2168" s="4" t="s">
        <v>147</v>
      </c>
      <c r="B2168" s="4">
        <v>1.67</v>
      </c>
      <c r="C2168" s="4" t="s">
        <v>11</v>
      </c>
      <c r="D2168" s="4" t="s">
        <v>206</v>
      </c>
      <c r="E2168" s="4">
        <v>0.3</v>
      </c>
      <c r="F2168" s="4">
        <v>0.501</v>
      </c>
      <c r="G2168" s="4">
        <v>1.002</v>
      </c>
      <c r="H2168" s="4">
        <v>1.002</v>
      </c>
      <c r="I2168" s="5">
        <f t="shared" si="33"/>
        <v>225486408.34855473</v>
      </c>
    </row>
    <row r="2169" spans="1:9" x14ac:dyDescent="0.45">
      <c r="A2169" s="4" t="s">
        <v>147</v>
      </c>
      <c r="B2169" s="4">
        <v>1.67</v>
      </c>
      <c r="C2169" s="4" t="s">
        <v>11</v>
      </c>
      <c r="D2169" s="4" t="s">
        <v>201</v>
      </c>
      <c r="E2169" s="4">
        <v>0.188</v>
      </c>
      <c r="F2169" s="4">
        <v>0.31396000000000002</v>
      </c>
      <c r="G2169" s="4">
        <v>0.62792000000000003</v>
      </c>
      <c r="H2169" s="4">
        <v>1.62992</v>
      </c>
      <c r="I2169" s="5">
        <f t="shared" si="33"/>
        <v>225486408.97647473</v>
      </c>
    </row>
    <row r="2170" spans="1:9" x14ac:dyDescent="0.45">
      <c r="A2170" s="4" t="s">
        <v>147</v>
      </c>
      <c r="B2170" s="4">
        <v>1.67</v>
      </c>
      <c r="C2170" s="4" t="s">
        <v>11</v>
      </c>
      <c r="D2170" s="4" t="s">
        <v>205</v>
      </c>
      <c r="E2170" s="4">
        <v>0.9</v>
      </c>
      <c r="F2170" s="4">
        <v>1.5029999999999999</v>
      </c>
      <c r="G2170" s="4">
        <v>3.0059999999999998</v>
      </c>
      <c r="H2170" s="4">
        <v>4.6359199999999996</v>
      </c>
      <c r="I2170" s="5">
        <f t="shared" si="33"/>
        <v>225486411.98247474</v>
      </c>
    </row>
    <row r="2171" spans="1:9" x14ac:dyDescent="0.45">
      <c r="A2171" s="4" t="s">
        <v>147</v>
      </c>
      <c r="B2171" s="4">
        <v>1.67</v>
      </c>
      <c r="C2171" s="4" t="s">
        <v>11</v>
      </c>
      <c r="D2171" s="4" t="s">
        <v>235</v>
      </c>
      <c r="E2171" s="4">
        <v>15</v>
      </c>
      <c r="F2171" s="4">
        <v>25.05</v>
      </c>
      <c r="G2171" s="4">
        <v>50.1</v>
      </c>
      <c r="H2171" s="4">
        <v>54.73592</v>
      </c>
      <c r="I2171" s="5">
        <f t="shared" si="33"/>
        <v>225486462.08247474</v>
      </c>
    </row>
    <row r="2172" spans="1:9" x14ac:dyDescent="0.45">
      <c r="A2172" s="4" t="s">
        <v>147</v>
      </c>
      <c r="B2172" s="4">
        <v>684.64</v>
      </c>
      <c r="C2172" s="4" t="s">
        <v>96</v>
      </c>
      <c r="D2172" s="4" t="s">
        <v>188</v>
      </c>
      <c r="E2172" s="4">
        <v>0.5</v>
      </c>
      <c r="F2172" s="4">
        <v>342.32</v>
      </c>
      <c r="G2172" s="4">
        <v>684.64</v>
      </c>
      <c r="H2172" s="4">
        <v>684.64</v>
      </c>
      <c r="I2172" s="5">
        <f t="shared" si="33"/>
        <v>225487146.72247472</v>
      </c>
    </row>
    <row r="2173" spans="1:9" x14ac:dyDescent="0.45">
      <c r="A2173" s="4" t="s">
        <v>147</v>
      </c>
      <c r="B2173" s="4">
        <v>684.64</v>
      </c>
      <c r="C2173" s="4" t="s">
        <v>96</v>
      </c>
      <c r="D2173" s="4" t="s">
        <v>197</v>
      </c>
      <c r="E2173" s="4">
        <v>1</v>
      </c>
      <c r="F2173" s="4">
        <v>684.64</v>
      </c>
      <c r="G2173" s="4">
        <v>1369.28</v>
      </c>
      <c r="H2173" s="4">
        <v>2053.92</v>
      </c>
      <c r="I2173" s="5">
        <f t="shared" si="33"/>
        <v>225488516.00247473</v>
      </c>
    </row>
    <row r="2174" spans="1:9" x14ac:dyDescent="0.45">
      <c r="A2174" s="4" t="s">
        <v>147</v>
      </c>
      <c r="B2174" s="4">
        <v>684.64</v>
      </c>
      <c r="C2174" s="4" t="s">
        <v>96</v>
      </c>
      <c r="D2174" s="4" t="s">
        <v>193</v>
      </c>
      <c r="E2174" s="4">
        <v>30</v>
      </c>
      <c r="F2174" s="4">
        <v>20539.2</v>
      </c>
      <c r="G2174" s="4">
        <v>41078.400000000001</v>
      </c>
      <c r="H2174" s="4">
        <v>43132.32</v>
      </c>
      <c r="I2174" s="5">
        <f t="shared" si="33"/>
        <v>225529594.40247473</v>
      </c>
    </row>
    <row r="2175" spans="1:9" x14ac:dyDescent="0.45">
      <c r="A2175" s="4" t="s">
        <v>147</v>
      </c>
      <c r="B2175" s="4">
        <v>684.64</v>
      </c>
      <c r="C2175" s="4" t="s">
        <v>96</v>
      </c>
      <c r="D2175" s="4" t="s">
        <v>202</v>
      </c>
      <c r="E2175" s="4">
        <v>1.75</v>
      </c>
      <c r="F2175" s="4">
        <v>1198.1199999999999</v>
      </c>
      <c r="G2175" s="4">
        <v>2396.2399999999998</v>
      </c>
      <c r="H2175" s="4">
        <v>45528.56</v>
      </c>
      <c r="I2175" s="5">
        <f t="shared" si="33"/>
        <v>225531990.64247474</v>
      </c>
    </row>
    <row r="2176" spans="1:9" x14ac:dyDescent="0.45">
      <c r="A2176" s="4" t="s">
        <v>147</v>
      </c>
      <c r="B2176" s="4">
        <v>684.64</v>
      </c>
      <c r="C2176" s="4" t="s">
        <v>96</v>
      </c>
      <c r="D2176" s="4" t="s">
        <v>244</v>
      </c>
      <c r="E2176" s="4">
        <v>1</v>
      </c>
      <c r="F2176" s="4">
        <v>684.64</v>
      </c>
      <c r="G2176" s="4">
        <v>1369.28</v>
      </c>
      <c r="H2176" s="4">
        <v>46897.84</v>
      </c>
      <c r="I2176" s="5">
        <f t="shared" si="33"/>
        <v>225533359.92247474</v>
      </c>
    </row>
    <row r="2177" spans="1:9" x14ac:dyDescent="0.45">
      <c r="A2177" s="4" t="s">
        <v>147</v>
      </c>
      <c r="B2177" s="4">
        <v>632.79999999999995</v>
      </c>
      <c r="C2177" s="4" t="s">
        <v>97</v>
      </c>
      <c r="D2177" s="4" t="s">
        <v>188</v>
      </c>
      <c r="E2177" s="4">
        <v>0.5</v>
      </c>
      <c r="F2177" s="4">
        <v>316.39999999999998</v>
      </c>
      <c r="G2177" s="4">
        <v>632.79999999999995</v>
      </c>
      <c r="H2177" s="4">
        <v>632.79999999999995</v>
      </c>
      <c r="I2177" s="5">
        <f t="shared" si="33"/>
        <v>225533992.72247475</v>
      </c>
    </row>
    <row r="2178" spans="1:9" x14ac:dyDescent="0.45">
      <c r="A2178" s="4" t="s">
        <v>147</v>
      </c>
      <c r="B2178" s="4">
        <v>632.79999999999995</v>
      </c>
      <c r="C2178" s="4" t="s">
        <v>97</v>
      </c>
      <c r="D2178" s="4" t="s">
        <v>189</v>
      </c>
      <c r="E2178" s="4">
        <v>4.4999999999999998E-2</v>
      </c>
      <c r="F2178" s="4">
        <v>28.475999999999999</v>
      </c>
      <c r="G2178" s="4">
        <v>56.951999999999998</v>
      </c>
      <c r="H2178" s="4">
        <v>689.75199999999995</v>
      </c>
      <c r="I2178" s="5">
        <f t="shared" si="33"/>
        <v>225534049.67447475</v>
      </c>
    </row>
    <row r="2179" spans="1:9" x14ac:dyDescent="0.45">
      <c r="A2179" s="4" t="s">
        <v>147</v>
      </c>
      <c r="B2179" s="4">
        <v>632.79999999999995</v>
      </c>
      <c r="C2179" s="4" t="s">
        <v>97</v>
      </c>
      <c r="D2179" s="4" t="s">
        <v>190</v>
      </c>
      <c r="E2179" s="4">
        <v>0.75</v>
      </c>
      <c r="F2179" s="4">
        <v>474.6</v>
      </c>
      <c r="G2179" s="4">
        <v>949.2</v>
      </c>
      <c r="H2179" s="4">
        <v>1638.952</v>
      </c>
      <c r="I2179" s="5">
        <f t="shared" si="33"/>
        <v>225534998.87447473</v>
      </c>
    </row>
    <row r="2180" spans="1:9" x14ac:dyDescent="0.45">
      <c r="A2180" s="4" t="s">
        <v>147</v>
      </c>
      <c r="B2180" s="4">
        <v>632.79999999999995</v>
      </c>
      <c r="C2180" s="4" t="s">
        <v>97</v>
      </c>
      <c r="D2180" s="4" t="s">
        <v>191</v>
      </c>
      <c r="E2180" s="4">
        <v>6.3E-2</v>
      </c>
      <c r="F2180" s="4">
        <v>39.866399999999999</v>
      </c>
      <c r="G2180" s="4">
        <v>79.732799999999997</v>
      </c>
      <c r="H2180" s="4">
        <v>1718.6848</v>
      </c>
      <c r="I2180" s="5">
        <f t="shared" si="33"/>
        <v>225535078.60727474</v>
      </c>
    </row>
    <row r="2181" spans="1:9" x14ac:dyDescent="0.45">
      <c r="A2181" s="4" t="s">
        <v>147</v>
      </c>
      <c r="B2181" s="4">
        <v>355682.53499999997</v>
      </c>
      <c r="C2181" s="4" t="s">
        <v>98</v>
      </c>
      <c r="D2181" s="4" t="s">
        <v>209</v>
      </c>
      <c r="E2181" s="4">
        <v>0.125</v>
      </c>
      <c r="F2181" s="4">
        <v>44460.316874999997</v>
      </c>
      <c r="G2181" s="4">
        <v>88920.633749999994</v>
      </c>
      <c r="H2181" s="4">
        <v>88920.633749999994</v>
      </c>
      <c r="I2181" s="5">
        <f t="shared" ref="I2181:I2244" si="34">I2180+G2181</f>
        <v>225623999.24102473</v>
      </c>
    </row>
    <row r="2182" spans="1:9" x14ac:dyDescent="0.45">
      <c r="A2182" s="4" t="s">
        <v>147</v>
      </c>
      <c r="B2182" s="4">
        <v>355682.53499999997</v>
      </c>
      <c r="C2182" s="4" t="s">
        <v>98</v>
      </c>
      <c r="D2182" s="4" t="s">
        <v>188</v>
      </c>
      <c r="E2182" s="4">
        <v>0.5</v>
      </c>
      <c r="F2182" s="4">
        <v>177841.26749999999</v>
      </c>
      <c r="G2182" s="4">
        <v>355682.53499999997</v>
      </c>
      <c r="H2182" s="4">
        <v>444603.16875000001</v>
      </c>
      <c r="I2182" s="5">
        <f t="shared" si="34"/>
        <v>225979681.77602473</v>
      </c>
    </row>
    <row r="2183" spans="1:9" x14ac:dyDescent="0.45">
      <c r="A2183" s="4" t="s">
        <v>147</v>
      </c>
      <c r="B2183" s="4">
        <v>355682.53499999997</v>
      </c>
      <c r="C2183" s="4" t="s">
        <v>98</v>
      </c>
      <c r="D2183" s="4" t="s">
        <v>233</v>
      </c>
      <c r="E2183" s="4">
        <v>2.5</v>
      </c>
      <c r="F2183" s="4">
        <v>889206.33750000002</v>
      </c>
      <c r="G2183" s="4">
        <v>1778412.675</v>
      </c>
      <c r="H2183" s="4">
        <v>2223015.84375</v>
      </c>
      <c r="I2183" s="5">
        <f t="shared" si="34"/>
        <v>227758094.45102474</v>
      </c>
    </row>
    <row r="2184" spans="1:9" x14ac:dyDescent="0.45">
      <c r="A2184" s="4" t="s">
        <v>147</v>
      </c>
      <c r="B2184" s="4">
        <v>355682.53499999997</v>
      </c>
      <c r="C2184" s="4" t="s">
        <v>98</v>
      </c>
      <c r="D2184" s="4" t="s">
        <v>234</v>
      </c>
      <c r="E2184" s="4">
        <v>3</v>
      </c>
      <c r="F2184" s="4">
        <v>1067047.605</v>
      </c>
      <c r="G2184" s="4">
        <v>2134095.21</v>
      </c>
      <c r="H2184" s="4">
        <v>4357111.05375</v>
      </c>
      <c r="I2184" s="5">
        <f t="shared" si="34"/>
        <v>229892189.66102475</v>
      </c>
    </row>
    <row r="2185" spans="1:9" x14ac:dyDescent="0.45">
      <c r="A2185" s="4" t="s">
        <v>147</v>
      </c>
      <c r="B2185" s="4">
        <v>4</v>
      </c>
      <c r="C2185" s="4" t="s">
        <v>99</v>
      </c>
      <c r="D2185" s="4" t="s">
        <v>227</v>
      </c>
      <c r="E2185" s="4">
        <v>0.4</v>
      </c>
      <c r="F2185" s="4">
        <v>1.6</v>
      </c>
      <c r="G2185" s="4">
        <v>3.2</v>
      </c>
      <c r="H2185" s="4">
        <v>3.2</v>
      </c>
      <c r="I2185" s="5">
        <f t="shared" si="34"/>
        <v>229892192.86102474</v>
      </c>
    </row>
    <row r="2186" spans="1:9" x14ac:dyDescent="0.45">
      <c r="A2186" s="4" t="s">
        <v>147</v>
      </c>
      <c r="B2186" s="4">
        <v>4</v>
      </c>
      <c r="C2186" s="4" t="s">
        <v>99</v>
      </c>
      <c r="D2186" s="4" t="s">
        <v>248</v>
      </c>
      <c r="E2186" s="4">
        <v>1.68</v>
      </c>
      <c r="F2186" s="4">
        <v>6.72</v>
      </c>
      <c r="G2186" s="4">
        <v>13.44</v>
      </c>
      <c r="H2186" s="4">
        <v>16.64</v>
      </c>
      <c r="I2186" s="5">
        <f t="shared" si="34"/>
        <v>229892206.30102473</v>
      </c>
    </row>
    <row r="2187" spans="1:9" x14ac:dyDescent="0.45">
      <c r="A2187" s="4" t="s">
        <v>147</v>
      </c>
      <c r="B2187" s="4">
        <v>4</v>
      </c>
      <c r="C2187" s="4" t="s">
        <v>99</v>
      </c>
      <c r="D2187" s="4" t="s">
        <v>227</v>
      </c>
      <c r="E2187" s="4">
        <v>0.4</v>
      </c>
      <c r="F2187" s="4">
        <v>1.6</v>
      </c>
      <c r="G2187" s="4">
        <v>3.2</v>
      </c>
      <c r="H2187" s="4">
        <v>19.84</v>
      </c>
      <c r="I2187" s="5">
        <f t="shared" si="34"/>
        <v>229892209.50102472</v>
      </c>
    </row>
    <row r="2188" spans="1:9" x14ac:dyDescent="0.45">
      <c r="A2188" s="4" t="s">
        <v>147</v>
      </c>
      <c r="B2188" s="4">
        <v>4</v>
      </c>
      <c r="C2188" s="4" t="s">
        <v>99</v>
      </c>
      <c r="D2188" s="4" t="s">
        <v>206</v>
      </c>
      <c r="E2188" s="4">
        <v>0.3</v>
      </c>
      <c r="F2188" s="4">
        <v>1.2</v>
      </c>
      <c r="G2188" s="4">
        <v>2.4</v>
      </c>
      <c r="H2188" s="4">
        <v>22.24</v>
      </c>
      <c r="I2188" s="5">
        <f t="shared" si="34"/>
        <v>229892211.90102473</v>
      </c>
    </row>
    <row r="2189" spans="1:9" x14ac:dyDescent="0.45">
      <c r="A2189" s="4" t="s">
        <v>147</v>
      </c>
      <c r="B2189" s="4">
        <v>1.25</v>
      </c>
      <c r="C2189" s="4" t="s">
        <v>18</v>
      </c>
      <c r="D2189" s="4" t="s">
        <v>205</v>
      </c>
      <c r="E2189" s="4">
        <v>0.9</v>
      </c>
      <c r="F2189" s="4">
        <v>1.125</v>
      </c>
      <c r="G2189" s="4">
        <v>2.25</v>
      </c>
      <c r="H2189" s="4">
        <v>2.25</v>
      </c>
      <c r="I2189" s="5">
        <f t="shared" si="34"/>
        <v>229892214.15102473</v>
      </c>
    </row>
    <row r="2190" spans="1:9" x14ac:dyDescent="0.45">
      <c r="A2190" s="4" t="s">
        <v>147</v>
      </c>
      <c r="B2190" s="4">
        <v>1.25</v>
      </c>
      <c r="C2190" s="4" t="s">
        <v>18</v>
      </c>
      <c r="D2190" s="4" t="s">
        <v>208</v>
      </c>
      <c r="E2190" s="4">
        <v>0.12</v>
      </c>
      <c r="F2190" s="4">
        <v>0.15</v>
      </c>
      <c r="G2190" s="4">
        <v>0.3</v>
      </c>
      <c r="H2190" s="4">
        <v>2.5499999999999998</v>
      </c>
      <c r="I2190" s="5">
        <f t="shared" si="34"/>
        <v>229892214.45102474</v>
      </c>
    </row>
    <row r="2191" spans="1:9" x14ac:dyDescent="0.45">
      <c r="A2191" s="4" t="s">
        <v>147</v>
      </c>
      <c r="B2191" s="4">
        <v>1.25</v>
      </c>
      <c r="C2191" s="4" t="s">
        <v>18</v>
      </c>
      <c r="D2191" s="4" t="s">
        <v>204</v>
      </c>
      <c r="E2191" s="4">
        <v>0.5</v>
      </c>
      <c r="F2191" s="4">
        <v>0.625</v>
      </c>
      <c r="G2191" s="4">
        <v>1.25</v>
      </c>
      <c r="H2191" s="4">
        <v>3.8</v>
      </c>
      <c r="I2191" s="5">
        <f t="shared" si="34"/>
        <v>229892215.70102474</v>
      </c>
    </row>
    <row r="2192" spans="1:9" x14ac:dyDescent="0.45">
      <c r="A2192" s="4" t="s">
        <v>147</v>
      </c>
      <c r="B2192" s="4">
        <v>1.25</v>
      </c>
      <c r="C2192" s="4" t="s">
        <v>18</v>
      </c>
      <c r="D2192" s="4" t="s">
        <v>216</v>
      </c>
      <c r="E2192" s="4">
        <v>3.96</v>
      </c>
      <c r="F2192" s="4">
        <v>4.95</v>
      </c>
      <c r="G2192" s="4">
        <v>9.9</v>
      </c>
      <c r="H2192" s="4">
        <v>13.7</v>
      </c>
      <c r="I2192" s="5">
        <f t="shared" si="34"/>
        <v>229892225.60102475</v>
      </c>
    </row>
    <row r="2193" spans="1:9" x14ac:dyDescent="0.45">
      <c r="A2193" s="4" t="s">
        <v>147</v>
      </c>
      <c r="B2193" s="4">
        <v>276.52</v>
      </c>
      <c r="C2193" s="4" t="s">
        <v>34</v>
      </c>
      <c r="D2193" s="4" t="s">
        <v>260</v>
      </c>
      <c r="E2193" s="4">
        <v>0.2</v>
      </c>
      <c r="F2193" s="4">
        <v>55.304000000000002</v>
      </c>
      <c r="G2193" s="4">
        <v>110.608</v>
      </c>
      <c r="H2193" s="4">
        <v>110.608</v>
      </c>
      <c r="I2193" s="5">
        <f t="shared" si="34"/>
        <v>229892336.20902476</v>
      </c>
    </row>
    <row r="2194" spans="1:9" x14ac:dyDescent="0.45">
      <c r="A2194" s="4" t="s">
        <v>147</v>
      </c>
      <c r="B2194" s="4">
        <v>276.52</v>
      </c>
      <c r="C2194" s="4" t="s">
        <v>34</v>
      </c>
      <c r="D2194" s="4" t="s">
        <v>197</v>
      </c>
      <c r="E2194" s="4">
        <v>1</v>
      </c>
      <c r="F2194" s="4">
        <v>276.52</v>
      </c>
      <c r="G2194" s="4">
        <v>553.04</v>
      </c>
      <c r="H2194" s="4">
        <v>663.64800000000002</v>
      </c>
      <c r="I2194" s="5">
        <f t="shared" si="34"/>
        <v>229892889.24902475</v>
      </c>
    </row>
    <row r="2195" spans="1:9" x14ac:dyDescent="0.45">
      <c r="A2195" s="4" t="s">
        <v>147</v>
      </c>
      <c r="B2195" s="4">
        <v>276.52</v>
      </c>
      <c r="C2195" s="4" t="s">
        <v>34</v>
      </c>
      <c r="D2195" s="4" t="s">
        <v>193</v>
      </c>
      <c r="E2195" s="4">
        <v>30</v>
      </c>
      <c r="F2195" s="4">
        <v>8295.6</v>
      </c>
      <c r="G2195" s="4">
        <v>16591.2</v>
      </c>
      <c r="H2195" s="4">
        <v>17254.848000000002</v>
      </c>
      <c r="I2195" s="5">
        <f t="shared" si="34"/>
        <v>229909480.44902474</v>
      </c>
    </row>
    <row r="2196" spans="1:9" x14ac:dyDescent="0.45">
      <c r="A2196" s="4" t="s">
        <v>147</v>
      </c>
      <c r="B2196" s="4">
        <v>276.52</v>
      </c>
      <c r="C2196" s="4" t="s">
        <v>34</v>
      </c>
      <c r="D2196" s="4" t="s">
        <v>190</v>
      </c>
      <c r="E2196" s="4">
        <v>0.75</v>
      </c>
      <c r="F2196" s="4">
        <v>207.39</v>
      </c>
      <c r="G2196" s="4">
        <v>414.78</v>
      </c>
      <c r="H2196" s="4">
        <v>17669.628000000001</v>
      </c>
      <c r="I2196" s="5">
        <f t="shared" si="34"/>
        <v>229909895.22902474</v>
      </c>
    </row>
    <row r="2197" spans="1:9" x14ac:dyDescent="0.45">
      <c r="A2197" s="4" t="s">
        <v>147</v>
      </c>
      <c r="B2197" s="4">
        <v>276.52</v>
      </c>
      <c r="C2197" s="4" t="s">
        <v>34</v>
      </c>
      <c r="D2197" s="4" t="s">
        <v>259</v>
      </c>
      <c r="E2197" s="4">
        <v>1.6</v>
      </c>
      <c r="F2197" s="4">
        <v>442.43200000000002</v>
      </c>
      <c r="G2197" s="4">
        <v>884.86400000000003</v>
      </c>
      <c r="H2197" s="4">
        <v>18554.491999999998</v>
      </c>
      <c r="I2197" s="5">
        <f t="shared" si="34"/>
        <v>229910780.09302473</v>
      </c>
    </row>
    <row r="2198" spans="1:9" x14ac:dyDescent="0.45">
      <c r="A2198" s="4" t="s">
        <v>147</v>
      </c>
      <c r="B2198" s="4">
        <v>15584.57</v>
      </c>
      <c r="C2198" s="4" t="s">
        <v>10</v>
      </c>
      <c r="D2198" s="4" t="s">
        <v>199</v>
      </c>
      <c r="E2198" s="4">
        <v>0.5</v>
      </c>
      <c r="F2198" s="4">
        <v>7792.2849999999999</v>
      </c>
      <c r="G2198" s="4">
        <v>15584.57</v>
      </c>
      <c r="H2198" s="4">
        <v>15584.57</v>
      </c>
      <c r="I2198" s="5">
        <f t="shared" si="34"/>
        <v>229926364.66302472</v>
      </c>
    </row>
    <row r="2199" spans="1:9" x14ac:dyDescent="0.45">
      <c r="A2199" s="4" t="s">
        <v>147</v>
      </c>
      <c r="B2199" s="4">
        <v>15584.57</v>
      </c>
      <c r="C2199" s="4" t="s">
        <v>10</v>
      </c>
      <c r="D2199" s="4" t="s">
        <v>224</v>
      </c>
      <c r="E2199" s="4">
        <v>4.8</v>
      </c>
      <c r="F2199" s="4">
        <v>74805.936000000002</v>
      </c>
      <c r="G2199" s="4">
        <v>149611.872</v>
      </c>
      <c r="H2199" s="4">
        <v>165196.44200000001</v>
      </c>
      <c r="I2199" s="5">
        <f t="shared" si="34"/>
        <v>230075976.53502473</v>
      </c>
    </row>
    <row r="2200" spans="1:9" x14ac:dyDescent="0.45">
      <c r="A2200" s="4" t="s">
        <v>147</v>
      </c>
      <c r="B2200" s="4">
        <v>15584.57</v>
      </c>
      <c r="C2200" s="4" t="s">
        <v>10</v>
      </c>
      <c r="D2200" s="4" t="s">
        <v>204</v>
      </c>
      <c r="E2200" s="4">
        <v>0.5</v>
      </c>
      <c r="F2200" s="4">
        <v>7792.2849999999999</v>
      </c>
      <c r="G2200" s="4">
        <v>15584.57</v>
      </c>
      <c r="H2200" s="4">
        <v>180781.01199999999</v>
      </c>
      <c r="I2200" s="5">
        <f t="shared" si="34"/>
        <v>230091561.10502473</v>
      </c>
    </row>
    <row r="2201" spans="1:9" x14ac:dyDescent="0.45">
      <c r="A2201" s="4" t="s">
        <v>147</v>
      </c>
      <c r="B2201" s="4">
        <v>254.29</v>
      </c>
      <c r="C2201" s="4" t="s">
        <v>13</v>
      </c>
      <c r="D2201" s="4" t="s">
        <v>205</v>
      </c>
      <c r="E2201" s="4">
        <v>0.9</v>
      </c>
      <c r="F2201" s="4">
        <v>228.86099999999999</v>
      </c>
      <c r="G2201" s="4">
        <v>457.72199999999998</v>
      </c>
      <c r="H2201" s="4">
        <v>457.72199999999998</v>
      </c>
      <c r="I2201" s="5">
        <f t="shared" si="34"/>
        <v>230092018.82702473</v>
      </c>
    </row>
    <row r="2202" spans="1:9" x14ac:dyDescent="0.45">
      <c r="A2202" s="4" t="s">
        <v>147</v>
      </c>
      <c r="B2202" s="4">
        <v>254.29</v>
      </c>
      <c r="C2202" s="4" t="s">
        <v>13</v>
      </c>
      <c r="D2202" s="4" t="s">
        <v>206</v>
      </c>
      <c r="E2202" s="4">
        <v>0.3</v>
      </c>
      <c r="F2202" s="4">
        <v>76.287000000000006</v>
      </c>
      <c r="G2202" s="4">
        <v>152.57400000000001</v>
      </c>
      <c r="H2202" s="4">
        <v>610.29600000000005</v>
      </c>
      <c r="I2202" s="5">
        <f t="shared" si="34"/>
        <v>230092171.40102473</v>
      </c>
    </row>
    <row r="2203" spans="1:9" x14ac:dyDescent="0.45">
      <c r="A2203" s="4" t="s">
        <v>147</v>
      </c>
      <c r="B2203" s="4">
        <v>254.29</v>
      </c>
      <c r="C2203" s="4" t="s">
        <v>13</v>
      </c>
      <c r="D2203" s="4" t="s">
        <v>207</v>
      </c>
      <c r="E2203" s="4">
        <v>0.375</v>
      </c>
      <c r="F2203" s="4">
        <v>95.358750000000001</v>
      </c>
      <c r="G2203" s="4">
        <v>190.7175</v>
      </c>
      <c r="H2203" s="4">
        <v>801.01350000000002</v>
      </c>
      <c r="I2203" s="5">
        <f t="shared" si="34"/>
        <v>230092362.11852473</v>
      </c>
    </row>
    <row r="2204" spans="1:9" x14ac:dyDescent="0.45">
      <c r="A2204" s="4" t="s">
        <v>147</v>
      </c>
      <c r="B2204" s="4">
        <v>254.29</v>
      </c>
      <c r="C2204" s="4" t="s">
        <v>13</v>
      </c>
      <c r="D2204" s="4" t="s">
        <v>208</v>
      </c>
      <c r="E2204" s="4">
        <v>0.12</v>
      </c>
      <c r="F2204" s="4">
        <v>30.514800000000001</v>
      </c>
      <c r="G2204" s="4">
        <v>61.029600000000002</v>
      </c>
      <c r="H2204" s="4">
        <v>862.04309999999998</v>
      </c>
      <c r="I2204" s="5">
        <f t="shared" si="34"/>
        <v>230092423.14812472</v>
      </c>
    </row>
    <row r="2205" spans="1:9" x14ac:dyDescent="0.45">
      <c r="A2205" s="4" t="s">
        <v>147</v>
      </c>
      <c r="B2205" s="4">
        <v>1929.74</v>
      </c>
      <c r="C2205" s="4" t="s">
        <v>102</v>
      </c>
      <c r="D2205" s="4" t="s">
        <v>214</v>
      </c>
      <c r="E2205" s="4">
        <v>8.8999999999999996E-2</v>
      </c>
      <c r="F2205" s="4">
        <v>171.74686</v>
      </c>
      <c r="G2205" s="4">
        <v>343.49372</v>
      </c>
      <c r="H2205" s="4">
        <v>343.49372</v>
      </c>
      <c r="I2205" s="5">
        <f t="shared" si="34"/>
        <v>230092766.64184472</v>
      </c>
    </row>
    <row r="2206" spans="1:9" x14ac:dyDescent="0.45">
      <c r="A2206" s="4" t="s">
        <v>147</v>
      </c>
      <c r="B2206" s="4">
        <v>1929.74</v>
      </c>
      <c r="C2206" s="4" t="s">
        <v>102</v>
      </c>
      <c r="D2206" s="4" t="s">
        <v>215</v>
      </c>
      <c r="E2206" s="4">
        <v>3.9E-2</v>
      </c>
      <c r="F2206" s="4">
        <v>75.259860000000003</v>
      </c>
      <c r="G2206" s="4">
        <v>150.51972000000001</v>
      </c>
      <c r="H2206" s="4">
        <v>494.01344</v>
      </c>
      <c r="I2206" s="5">
        <f t="shared" si="34"/>
        <v>230092917.16156471</v>
      </c>
    </row>
    <row r="2207" spans="1:9" x14ac:dyDescent="0.45">
      <c r="A2207" s="4" t="s">
        <v>147</v>
      </c>
      <c r="B2207" s="4">
        <v>1929.74</v>
      </c>
      <c r="C2207" s="4" t="s">
        <v>102</v>
      </c>
      <c r="D2207" s="4" t="s">
        <v>216</v>
      </c>
      <c r="E2207" s="4">
        <v>3.96</v>
      </c>
      <c r="F2207" s="4">
        <v>7641.7704000000003</v>
      </c>
      <c r="G2207" s="4">
        <v>15283.540800000001</v>
      </c>
      <c r="H2207" s="4">
        <v>15777.554239999999</v>
      </c>
      <c r="I2207" s="5">
        <f t="shared" si="34"/>
        <v>230108200.70236471</v>
      </c>
    </row>
    <row r="2208" spans="1:9" x14ac:dyDescent="0.45">
      <c r="A2208" s="4" t="s">
        <v>147</v>
      </c>
      <c r="B2208" s="4">
        <v>1929.74</v>
      </c>
      <c r="C2208" s="4" t="s">
        <v>102</v>
      </c>
      <c r="D2208" s="4" t="s">
        <v>199</v>
      </c>
      <c r="E2208" s="4">
        <v>0.5</v>
      </c>
      <c r="F2208" s="4">
        <v>964.87</v>
      </c>
      <c r="G2208" s="4">
        <v>1929.74</v>
      </c>
      <c r="H2208" s="4">
        <v>17707.294239999999</v>
      </c>
      <c r="I2208" s="5">
        <f t="shared" si="34"/>
        <v>230110130.44236472</v>
      </c>
    </row>
    <row r="2209" spans="1:9" x14ac:dyDescent="0.45">
      <c r="A2209" s="4" t="s">
        <v>147</v>
      </c>
      <c r="B2209" s="4">
        <v>50.73</v>
      </c>
      <c r="C2209" s="4" t="s">
        <v>103</v>
      </c>
      <c r="D2209" s="4" t="s">
        <v>197</v>
      </c>
      <c r="E2209" s="4">
        <v>1</v>
      </c>
      <c r="F2209" s="4">
        <v>50.73</v>
      </c>
      <c r="G2209" s="4">
        <v>101.46</v>
      </c>
      <c r="H2209" s="4">
        <v>101.46</v>
      </c>
      <c r="I2209" s="5">
        <f t="shared" si="34"/>
        <v>230110231.90236473</v>
      </c>
    </row>
    <row r="2210" spans="1:9" x14ac:dyDescent="0.45">
      <c r="A2210" s="4" t="s">
        <v>147</v>
      </c>
      <c r="B2210" s="4">
        <v>50.73</v>
      </c>
      <c r="C2210" s="4" t="s">
        <v>103</v>
      </c>
      <c r="D2210" s="4" t="s">
        <v>205</v>
      </c>
      <c r="E2210" s="4">
        <v>0.9</v>
      </c>
      <c r="F2210" s="4">
        <v>45.656999999999996</v>
      </c>
      <c r="G2210" s="4">
        <v>91.313999999999993</v>
      </c>
      <c r="H2210" s="4">
        <v>192.774</v>
      </c>
      <c r="I2210" s="5">
        <f t="shared" si="34"/>
        <v>230110323.21636474</v>
      </c>
    </row>
    <row r="2211" spans="1:9" x14ac:dyDescent="0.45">
      <c r="A2211" s="4" t="s">
        <v>147</v>
      </c>
      <c r="B2211" s="4">
        <v>50.73</v>
      </c>
      <c r="C2211" s="4" t="s">
        <v>103</v>
      </c>
      <c r="D2211" s="4" t="s">
        <v>265</v>
      </c>
      <c r="E2211" s="4">
        <v>1.1499999999999999</v>
      </c>
      <c r="F2211" s="4">
        <v>58.339500000000001</v>
      </c>
      <c r="G2211" s="4">
        <v>116.679</v>
      </c>
      <c r="H2211" s="4">
        <v>309.45299999999997</v>
      </c>
      <c r="I2211" s="5">
        <f t="shared" si="34"/>
        <v>230110439.89536473</v>
      </c>
    </row>
    <row r="2212" spans="1:9" x14ac:dyDescent="0.45">
      <c r="A2212" s="4" t="s">
        <v>147</v>
      </c>
      <c r="B2212" s="4">
        <v>50.73</v>
      </c>
      <c r="C2212" s="4" t="s">
        <v>103</v>
      </c>
      <c r="D2212" s="4" t="s">
        <v>201</v>
      </c>
      <c r="E2212" s="4">
        <v>0.188</v>
      </c>
      <c r="F2212" s="4">
        <v>9.5372400000000006</v>
      </c>
      <c r="G2212" s="4">
        <v>19.074480000000001</v>
      </c>
      <c r="H2212" s="4">
        <v>328.52748000000003</v>
      </c>
      <c r="I2212" s="5">
        <f t="shared" si="34"/>
        <v>230110458.96984473</v>
      </c>
    </row>
    <row r="2213" spans="1:9" x14ac:dyDescent="0.45">
      <c r="A2213" s="4" t="s">
        <v>147</v>
      </c>
      <c r="B2213" s="4">
        <v>28803.575000000001</v>
      </c>
      <c r="C2213" s="4" t="s">
        <v>104</v>
      </c>
      <c r="D2213" s="4" t="s">
        <v>188</v>
      </c>
      <c r="E2213" s="4">
        <v>0.5</v>
      </c>
      <c r="F2213" s="4">
        <v>14401.7875</v>
      </c>
      <c r="G2213" s="4">
        <v>28803.575000000001</v>
      </c>
      <c r="H2213" s="4">
        <v>28803.575000000001</v>
      </c>
      <c r="I2213" s="5">
        <f t="shared" si="34"/>
        <v>230139262.54484472</v>
      </c>
    </row>
    <row r="2214" spans="1:9" x14ac:dyDescent="0.45">
      <c r="A2214" s="4" t="s">
        <v>147</v>
      </c>
      <c r="B2214" s="4">
        <v>28803.575000000001</v>
      </c>
      <c r="C2214" s="4" t="s">
        <v>104</v>
      </c>
      <c r="D2214" s="4" t="s">
        <v>255</v>
      </c>
      <c r="E2214" s="4">
        <v>1.38</v>
      </c>
      <c r="F2214" s="4">
        <v>39748.933499999999</v>
      </c>
      <c r="G2214" s="4">
        <v>79497.866999999998</v>
      </c>
      <c r="H2214" s="4">
        <v>108301.442</v>
      </c>
      <c r="I2214" s="5">
        <f t="shared" si="34"/>
        <v>230218760.41184473</v>
      </c>
    </row>
    <row r="2215" spans="1:9" x14ac:dyDescent="0.45">
      <c r="A2215" s="4" t="s">
        <v>147</v>
      </c>
      <c r="B2215" s="4">
        <v>28803.575000000001</v>
      </c>
      <c r="C2215" s="4" t="s">
        <v>104</v>
      </c>
      <c r="D2215" s="4" t="s">
        <v>209</v>
      </c>
      <c r="E2215" s="4">
        <v>0.125</v>
      </c>
      <c r="F2215" s="4">
        <v>3600.4468750000001</v>
      </c>
      <c r="G2215" s="4">
        <v>7200.8937500000002</v>
      </c>
      <c r="H2215" s="4">
        <v>115502.33575</v>
      </c>
      <c r="I2215" s="5">
        <f t="shared" si="34"/>
        <v>230225961.30559474</v>
      </c>
    </row>
    <row r="2216" spans="1:9" x14ac:dyDescent="0.45">
      <c r="A2216" s="4" t="s">
        <v>147</v>
      </c>
      <c r="B2216" s="4">
        <v>28803.575000000001</v>
      </c>
      <c r="C2216" s="4" t="s">
        <v>104</v>
      </c>
      <c r="D2216" s="4" t="s">
        <v>212</v>
      </c>
      <c r="E2216" s="4">
        <v>2.27</v>
      </c>
      <c r="F2216" s="4">
        <v>65384.115250000003</v>
      </c>
      <c r="G2216" s="4">
        <v>130768.23050000001</v>
      </c>
      <c r="H2216" s="4">
        <v>246270.56625</v>
      </c>
      <c r="I2216" s="5">
        <f t="shared" si="34"/>
        <v>230356729.53609475</v>
      </c>
    </row>
    <row r="2217" spans="1:9" x14ac:dyDescent="0.45">
      <c r="A2217" s="4" t="s">
        <v>147</v>
      </c>
      <c r="B2217" s="4">
        <v>8991.1</v>
      </c>
      <c r="C2217" s="4" t="s">
        <v>26</v>
      </c>
      <c r="D2217" s="4" t="s">
        <v>224</v>
      </c>
      <c r="E2217" s="4">
        <v>4.8</v>
      </c>
      <c r="F2217" s="4">
        <v>43157.279999999999</v>
      </c>
      <c r="G2217" s="4">
        <v>86314.559999999998</v>
      </c>
      <c r="H2217" s="4">
        <v>86314.559999999998</v>
      </c>
      <c r="I2217" s="5">
        <f t="shared" si="34"/>
        <v>230443044.09609476</v>
      </c>
    </row>
    <row r="2218" spans="1:9" x14ac:dyDescent="0.45">
      <c r="A2218" s="4" t="s">
        <v>147</v>
      </c>
      <c r="B2218" s="4">
        <v>8991.1</v>
      </c>
      <c r="C2218" s="4" t="s">
        <v>26</v>
      </c>
      <c r="D2218" s="4" t="s">
        <v>204</v>
      </c>
      <c r="E2218" s="4">
        <v>0.5</v>
      </c>
      <c r="F2218" s="4">
        <v>4495.55</v>
      </c>
      <c r="G2218" s="4">
        <v>8991.1</v>
      </c>
      <c r="H2218" s="4">
        <v>95305.66</v>
      </c>
      <c r="I2218" s="5">
        <f t="shared" si="34"/>
        <v>230452035.19609475</v>
      </c>
    </row>
    <row r="2219" spans="1:9" x14ac:dyDescent="0.45">
      <c r="A2219" s="4" t="s">
        <v>147</v>
      </c>
      <c r="B2219" s="4">
        <v>8991.1</v>
      </c>
      <c r="C2219" s="4" t="s">
        <v>26</v>
      </c>
      <c r="D2219" s="4" t="s">
        <v>235</v>
      </c>
      <c r="E2219" s="4">
        <v>15</v>
      </c>
      <c r="F2219" s="4">
        <v>134866.5</v>
      </c>
      <c r="G2219" s="4">
        <v>269733</v>
      </c>
      <c r="H2219" s="4">
        <v>365038.66</v>
      </c>
      <c r="I2219" s="5">
        <f t="shared" si="34"/>
        <v>230721768.19609475</v>
      </c>
    </row>
    <row r="2220" spans="1:9" x14ac:dyDescent="0.45">
      <c r="A2220" s="4" t="s">
        <v>147</v>
      </c>
      <c r="B2220" s="4">
        <v>8991.1</v>
      </c>
      <c r="C2220" s="4" t="s">
        <v>26</v>
      </c>
      <c r="D2220" s="4" t="s">
        <v>216</v>
      </c>
      <c r="E2220" s="4">
        <v>3.96</v>
      </c>
      <c r="F2220" s="4">
        <v>35604.756000000001</v>
      </c>
      <c r="G2220" s="4">
        <v>71209.512000000002</v>
      </c>
      <c r="H2220" s="4">
        <v>436248.17200000002</v>
      </c>
      <c r="I2220" s="5">
        <f t="shared" si="34"/>
        <v>230792977.70809475</v>
      </c>
    </row>
    <row r="2221" spans="1:9" x14ac:dyDescent="0.45">
      <c r="A2221" s="4" t="s">
        <v>147</v>
      </c>
      <c r="B2221" s="4">
        <v>870.52</v>
      </c>
      <c r="C2221" s="4" t="s">
        <v>106</v>
      </c>
      <c r="D2221" s="4" t="s">
        <v>188</v>
      </c>
      <c r="E2221" s="4">
        <v>0.5</v>
      </c>
      <c r="F2221" s="4">
        <v>435.26</v>
      </c>
      <c r="G2221" s="4">
        <v>870.52</v>
      </c>
      <c r="H2221" s="4">
        <v>870.52</v>
      </c>
      <c r="I2221" s="5">
        <f t="shared" si="34"/>
        <v>230793848.22809476</v>
      </c>
    </row>
    <row r="2222" spans="1:9" x14ac:dyDescent="0.45">
      <c r="A2222" s="4" t="s">
        <v>147</v>
      </c>
      <c r="B2222" s="4">
        <v>870.52</v>
      </c>
      <c r="C2222" s="4" t="s">
        <v>106</v>
      </c>
      <c r="D2222" s="4" t="s">
        <v>197</v>
      </c>
      <c r="E2222" s="4">
        <v>1</v>
      </c>
      <c r="F2222" s="4">
        <v>870.52</v>
      </c>
      <c r="G2222" s="4">
        <v>1741.04</v>
      </c>
      <c r="H2222" s="4">
        <v>2611.56</v>
      </c>
      <c r="I2222" s="5">
        <f t="shared" si="34"/>
        <v>230795589.26809475</v>
      </c>
    </row>
    <row r="2223" spans="1:9" x14ac:dyDescent="0.45">
      <c r="A2223" s="4" t="s">
        <v>147</v>
      </c>
      <c r="B2223" s="4">
        <v>870.52</v>
      </c>
      <c r="C2223" s="4" t="s">
        <v>106</v>
      </c>
      <c r="D2223" s="4" t="s">
        <v>193</v>
      </c>
      <c r="E2223" s="4">
        <v>30</v>
      </c>
      <c r="F2223" s="4">
        <v>26115.599999999999</v>
      </c>
      <c r="G2223" s="4">
        <v>52231.199999999997</v>
      </c>
      <c r="H2223" s="4">
        <v>54842.76</v>
      </c>
      <c r="I2223" s="5">
        <f t="shared" si="34"/>
        <v>230847820.46809474</v>
      </c>
    </row>
    <row r="2224" spans="1:9" x14ac:dyDescent="0.45">
      <c r="A2224" s="4" t="s">
        <v>147</v>
      </c>
      <c r="B2224" s="4">
        <v>870.52</v>
      </c>
      <c r="C2224" s="4" t="s">
        <v>106</v>
      </c>
      <c r="D2224" s="4" t="s">
        <v>253</v>
      </c>
      <c r="E2224" s="4">
        <v>1</v>
      </c>
      <c r="F2224" s="4">
        <v>870.52</v>
      </c>
      <c r="G2224" s="4">
        <v>1741.04</v>
      </c>
      <c r="H2224" s="4">
        <v>56583.8</v>
      </c>
      <c r="I2224" s="5">
        <f t="shared" si="34"/>
        <v>230849561.50809473</v>
      </c>
    </row>
    <row r="2225" spans="1:9" x14ac:dyDescent="0.45">
      <c r="A2225" s="4" t="s">
        <v>147</v>
      </c>
      <c r="B2225" s="4">
        <v>102.41500000000001</v>
      </c>
      <c r="C2225" s="4" t="s">
        <v>108</v>
      </c>
      <c r="D2225" s="4" t="s">
        <v>188</v>
      </c>
      <c r="E2225" s="4">
        <v>0.5</v>
      </c>
      <c r="F2225" s="4">
        <v>51.207500000000003</v>
      </c>
      <c r="G2225" s="4">
        <v>102.41500000000001</v>
      </c>
      <c r="H2225" s="4">
        <v>102.41500000000001</v>
      </c>
      <c r="I2225" s="5">
        <f t="shared" si="34"/>
        <v>230849663.92309472</v>
      </c>
    </row>
    <row r="2226" spans="1:9" x14ac:dyDescent="0.45">
      <c r="A2226" s="4" t="s">
        <v>147</v>
      </c>
      <c r="B2226" s="4">
        <v>102.41500000000001</v>
      </c>
      <c r="C2226" s="4" t="s">
        <v>108</v>
      </c>
      <c r="D2226" s="4" t="s">
        <v>198</v>
      </c>
      <c r="E2226" s="4">
        <v>0.01</v>
      </c>
      <c r="F2226" s="4">
        <v>1.0241499999999999</v>
      </c>
      <c r="G2226" s="4">
        <v>2.0482999999999998</v>
      </c>
      <c r="H2226" s="4">
        <v>104.4633</v>
      </c>
      <c r="I2226" s="5">
        <f t="shared" si="34"/>
        <v>230849665.97139472</v>
      </c>
    </row>
    <row r="2227" spans="1:9" x14ac:dyDescent="0.45">
      <c r="A2227" s="4" t="s">
        <v>147</v>
      </c>
      <c r="B2227" s="4">
        <v>102.41500000000001</v>
      </c>
      <c r="C2227" s="4" t="s">
        <v>108</v>
      </c>
      <c r="D2227" s="4" t="s">
        <v>201</v>
      </c>
      <c r="E2227" s="4">
        <v>0.188</v>
      </c>
      <c r="F2227" s="4">
        <v>19.254020000000001</v>
      </c>
      <c r="G2227" s="4">
        <v>38.508040000000001</v>
      </c>
      <c r="H2227" s="4">
        <v>142.97134</v>
      </c>
      <c r="I2227" s="5">
        <f t="shared" si="34"/>
        <v>230849704.47943473</v>
      </c>
    </row>
    <row r="2228" spans="1:9" x14ac:dyDescent="0.45">
      <c r="A2228" s="4" t="s">
        <v>147</v>
      </c>
      <c r="B2228" s="4">
        <v>30380.17</v>
      </c>
      <c r="C2228" s="4" t="s">
        <v>39</v>
      </c>
      <c r="D2228" s="4" t="s">
        <v>191</v>
      </c>
      <c r="E2228" s="4">
        <v>6.3E-2</v>
      </c>
      <c r="F2228" s="4">
        <v>1913.9507100000001</v>
      </c>
      <c r="G2228" s="4">
        <v>3827.9014200000001</v>
      </c>
      <c r="H2228" s="4">
        <v>3827.9014200000001</v>
      </c>
      <c r="I2228" s="5">
        <f t="shared" si="34"/>
        <v>230853532.38085473</v>
      </c>
    </row>
    <row r="2229" spans="1:9" x14ac:dyDescent="0.45">
      <c r="A2229" s="4" t="s">
        <v>147</v>
      </c>
      <c r="B2229" s="4">
        <v>30380.17</v>
      </c>
      <c r="C2229" s="4" t="s">
        <v>39</v>
      </c>
      <c r="D2229" s="4" t="s">
        <v>218</v>
      </c>
      <c r="E2229" s="4">
        <v>1</v>
      </c>
      <c r="F2229" s="4">
        <v>30380.17</v>
      </c>
      <c r="G2229" s="4">
        <v>60760.34</v>
      </c>
      <c r="H2229" s="4">
        <v>64588.241419999998</v>
      </c>
      <c r="I2229" s="5">
        <f t="shared" si="34"/>
        <v>230914292.72085473</v>
      </c>
    </row>
    <row r="2230" spans="1:9" x14ac:dyDescent="0.45">
      <c r="A2230" s="4" t="s">
        <v>147</v>
      </c>
      <c r="B2230" s="4">
        <v>30380.17</v>
      </c>
      <c r="C2230" s="4" t="s">
        <v>39</v>
      </c>
      <c r="D2230" s="4" t="s">
        <v>255</v>
      </c>
      <c r="E2230" s="4">
        <v>1.38</v>
      </c>
      <c r="F2230" s="4">
        <v>41924.634599999998</v>
      </c>
      <c r="G2230" s="4">
        <v>83849.269199999995</v>
      </c>
      <c r="H2230" s="4">
        <v>148437.51061999999</v>
      </c>
      <c r="I2230" s="5">
        <f t="shared" si="34"/>
        <v>230998141.99005473</v>
      </c>
    </row>
    <row r="2231" spans="1:9" x14ac:dyDescent="0.45">
      <c r="A2231" s="4" t="s">
        <v>147</v>
      </c>
      <c r="B2231" s="4">
        <v>30380.17</v>
      </c>
      <c r="C2231" s="4" t="s">
        <v>39</v>
      </c>
      <c r="D2231" s="4" t="s">
        <v>250</v>
      </c>
      <c r="E2231" s="4">
        <v>3.71</v>
      </c>
      <c r="F2231" s="4">
        <v>112710.4307</v>
      </c>
      <c r="G2231" s="4">
        <v>225420.86139999999</v>
      </c>
      <c r="H2231" s="4">
        <v>373858.37202000001</v>
      </c>
      <c r="I2231" s="5">
        <f t="shared" si="34"/>
        <v>231223562.85145473</v>
      </c>
    </row>
    <row r="2232" spans="1:9" x14ac:dyDescent="0.45">
      <c r="A2232" s="4" t="s">
        <v>147</v>
      </c>
      <c r="B2232" s="4">
        <v>240.68</v>
      </c>
      <c r="C2232" s="4" t="s">
        <v>19</v>
      </c>
      <c r="D2232" s="4" t="s">
        <v>202</v>
      </c>
      <c r="E2232" s="4">
        <v>1.75</v>
      </c>
      <c r="F2232" s="4">
        <v>421.19</v>
      </c>
      <c r="G2232" s="4">
        <v>842.38</v>
      </c>
      <c r="H2232" s="4">
        <v>842.38</v>
      </c>
      <c r="I2232" s="5">
        <f t="shared" si="34"/>
        <v>231224405.23145473</v>
      </c>
    </row>
    <row r="2233" spans="1:9" x14ac:dyDescent="0.45">
      <c r="A2233" s="4" t="s">
        <v>147</v>
      </c>
      <c r="B2233" s="4">
        <v>240.68</v>
      </c>
      <c r="C2233" s="4" t="s">
        <v>19</v>
      </c>
      <c r="D2233" s="4" t="s">
        <v>201</v>
      </c>
      <c r="E2233" s="4">
        <v>0.188</v>
      </c>
      <c r="F2233" s="4">
        <v>45.247839999999997</v>
      </c>
      <c r="G2233" s="4">
        <v>90.495679999999993</v>
      </c>
      <c r="H2233" s="4">
        <v>932.87567999999999</v>
      </c>
      <c r="I2233" s="5">
        <f t="shared" si="34"/>
        <v>231224495.72713473</v>
      </c>
    </row>
    <row r="2234" spans="1:9" x14ac:dyDescent="0.45">
      <c r="A2234" s="4" t="s">
        <v>147</v>
      </c>
      <c r="B2234" s="4">
        <v>240.68</v>
      </c>
      <c r="C2234" s="4" t="s">
        <v>19</v>
      </c>
      <c r="D2234" s="4" t="s">
        <v>269</v>
      </c>
      <c r="E2234" s="4">
        <v>2</v>
      </c>
      <c r="F2234" s="4">
        <v>481.36</v>
      </c>
      <c r="G2234" s="4">
        <v>962.72</v>
      </c>
      <c r="H2234" s="4">
        <v>1895.5956799999999</v>
      </c>
      <c r="I2234" s="5">
        <f t="shared" si="34"/>
        <v>231225458.44713473</v>
      </c>
    </row>
    <row r="2235" spans="1:9" x14ac:dyDescent="0.45">
      <c r="A2235" s="4" t="s">
        <v>147</v>
      </c>
      <c r="B2235" s="4">
        <v>240.68</v>
      </c>
      <c r="C2235" s="4" t="s">
        <v>19</v>
      </c>
      <c r="D2235" s="4" t="s">
        <v>205</v>
      </c>
      <c r="E2235" s="4">
        <v>0.9</v>
      </c>
      <c r="F2235" s="4">
        <v>216.61199999999999</v>
      </c>
      <c r="G2235" s="4">
        <v>433.22399999999999</v>
      </c>
      <c r="H2235" s="4">
        <v>2328.8196800000001</v>
      </c>
      <c r="I2235" s="5">
        <f t="shared" si="34"/>
        <v>231225891.67113474</v>
      </c>
    </row>
    <row r="2236" spans="1:9" x14ac:dyDescent="0.45">
      <c r="A2236" s="4" t="s">
        <v>147</v>
      </c>
      <c r="B2236" s="4">
        <v>174.94</v>
      </c>
      <c r="C2236" s="4" t="s">
        <v>110</v>
      </c>
      <c r="D2236" s="4" t="s">
        <v>197</v>
      </c>
      <c r="E2236" s="4">
        <v>1</v>
      </c>
      <c r="F2236" s="4">
        <v>174.94</v>
      </c>
      <c r="G2236" s="4">
        <v>349.88</v>
      </c>
      <c r="H2236" s="4">
        <v>349.88</v>
      </c>
      <c r="I2236" s="5">
        <f t="shared" si="34"/>
        <v>231226241.55113474</v>
      </c>
    </row>
    <row r="2237" spans="1:9" x14ac:dyDescent="0.45">
      <c r="A2237" s="4" t="s">
        <v>147</v>
      </c>
      <c r="B2237" s="4">
        <v>174.94</v>
      </c>
      <c r="C2237" s="4" t="s">
        <v>110</v>
      </c>
      <c r="D2237" s="4" t="s">
        <v>201</v>
      </c>
      <c r="E2237" s="4">
        <v>0.188</v>
      </c>
      <c r="F2237" s="4">
        <v>32.888719999999999</v>
      </c>
      <c r="G2237" s="4">
        <v>65.777439999999999</v>
      </c>
      <c r="H2237" s="4">
        <v>415.65744000000001</v>
      </c>
      <c r="I2237" s="5">
        <f t="shared" si="34"/>
        <v>231226307.32857475</v>
      </c>
    </row>
    <row r="2238" spans="1:9" x14ac:dyDescent="0.45">
      <c r="A2238" s="4" t="s">
        <v>147</v>
      </c>
      <c r="B2238" s="4">
        <v>174.94</v>
      </c>
      <c r="C2238" s="4" t="s">
        <v>110</v>
      </c>
      <c r="D2238" s="4" t="s">
        <v>253</v>
      </c>
      <c r="E2238" s="4">
        <v>1</v>
      </c>
      <c r="F2238" s="4">
        <v>174.94</v>
      </c>
      <c r="G2238" s="4">
        <v>349.88</v>
      </c>
      <c r="H2238" s="4">
        <v>765.53743999999995</v>
      </c>
      <c r="I2238" s="5">
        <f t="shared" si="34"/>
        <v>231226657.20857474</v>
      </c>
    </row>
    <row r="2239" spans="1:9" x14ac:dyDescent="0.45">
      <c r="A2239" s="4" t="s">
        <v>147</v>
      </c>
      <c r="B2239" s="4">
        <v>174.94</v>
      </c>
      <c r="C2239" s="4" t="s">
        <v>110</v>
      </c>
      <c r="D2239" s="4" t="s">
        <v>202</v>
      </c>
      <c r="E2239" s="4">
        <v>1.75</v>
      </c>
      <c r="F2239" s="4">
        <v>306.14499999999998</v>
      </c>
      <c r="G2239" s="4">
        <v>612.29</v>
      </c>
      <c r="H2239" s="4">
        <v>1377.82744</v>
      </c>
      <c r="I2239" s="5">
        <f t="shared" si="34"/>
        <v>231227269.49857473</v>
      </c>
    </row>
    <row r="2240" spans="1:9" x14ac:dyDescent="0.45">
      <c r="A2240" s="4" t="s">
        <v>147</v>
      </c>
      <c r="B2240" s="4">
        <v>174.94</v>
      </c>
      <c r="C2240" s="4" t="s">
        <v>110</v>
      </c>
      <c r="D2240" s="4" t="s">
        <v>203</v>
      </c>
      <c r="E2240" s="4">
        <v>2</v>
      </c>
      <c r="F2240" s="4">
        <v>349.88</v>
      </c>
      <c r="G2240" s="4">
        <v>699.76</v>
      </c>
      <c r="H2240" s="4">
        <v>2077.5874399999998</v>
      </c>
      <c r="I2240" s="5">
        <f t="shared" si="34"/>
        <v>231227969.25857472</v>
      </c>
    </row>
    <row r="2241" spans="1:9" x14ac:dyDescent="0.45">
      <c r="A2241" s="4" t="s">
        <v>147</v>
      </c>
      <c r="B2241" s="4">
        <v>174.94</v>
      </c>
      <c r="C2241" s="4" t="s">
        <v>110</v>
      </c>
      <c r="D2241" s="4" t="s">
        <v>193</v>
      </c>
      <c r="E2241" s="4">
        <v>30</v>
      </c>
      <c r="F2241" s="4">
        <v>5248.2</v>
      </c>
      <c r="G2241" s="4">
        <v>10496.4</v>
      </c>
      <c r="H2241" s="4">
        <v>12573.987440000001</v>
      </c>
      <c r="I2241" s="5">
        <f t="shared" si="34"/>
        <v>231238465.65857473</v>
      </c>
    </row>
    <row r="2242" spans="1:9" x14ac:dyDescent="0.45">
      <c r="A2242" s="4" t="s">
        <v>147</v>
      </c>
      <c r="B2242" s="4">
        <v>308141.13699999999</v>
      </c>
      <c r="C2242" s="4" t="s">
        <v>27</v>
      </c>
      <c r="D2242" s="4" t="s">
        <v>211</v>
      </c>
      <c r="E2242" s="4">
        <v>0.6</v>
      </c>
      <c r="F2242" s="4">
        <v>184884.68220000001</v>
      </c>
      <c r="G2242" s="4">
        <v>369769.36440000002</v>
      </c>
      <c r="H2242" s="4">
        <v>369769.36440000002</v>
      </c>
      <c r="I2242" s="5">
        <f t="shared" si="34"/>
        <v>231608235.02297473</v>
      </c>
    </row>
    <row r="2243" spans="1:9" x14ac:dyDescent="0.45">
      <c r="A2243" s="4" t="s">
        <v>147</v>
      </c>
      <c r="B2243" s="4">
        <v>308141.13699999999</v>
      </c>
      <c r="C2243" s="4" t="s">
        <v>27</v>
      </c>
      <c r="D2243" s="4" t="s">
        <v>224</v>
      </c>
      <c r="E2243" s="4">
        <v>4.8</v>
      </c>
      <c r="F2243" s="4">
        <v>1479077.4576000001</v>
      </c>
      <c r="G2243" s="4">
        <v>2958154.9152000002</v>
      </c>
      <c r="H2243" s="4">
        <v>3327924.2796</v>
      </c>
      <c r="I2243" s="5">
        <f t="shared" si="34"/>
        <v>234566389.93817472</v>
      </c>
    </row>
    <row r="2244" spans="1:9" x14ac:dyDescent="0.45">
      <c r="A2244" s="4" t="s">
        <v>147</v>
      </c>
      <c r="B2244" s="4">
        <v>308141.13699999999</v>
      </c>
      <c r="C2244" s="4" t="s">
        <v>27</v>
      </c>
      <c r="D2244" s="4" t="s">
        <v>235</v>
      </c>
      <c r="E2244" s="4">
        <v>15</v>
      </c>
      <c r="F2244" s="4">
        <v>4622117.0549999997</v>
      </c>
      <c r="G2244" s="4">
        <v>9244234.1099999994</v>
      </c>
      <c r="H2244" s="4">
        <v>12572158.389599999</v>
      </c>
      <c r="I2244" s="5">
        <f t="shared" si="34"/>
        <v>243810624.04817474</v>
      </c>
    </row>
    <row r="2245" spans="1:9" x14ac:dyDescent="0.45">
      <c r="A2245" s="4" t="s">
        <v>147</v>
      </c>
      <c r="B2245" s="4">
        <v>308141.13699999999</v>
      </c>
      <c r="C2245" s="4" t="s">
        <v>27</v>
      </c>
      <c r="D2245" s="4" t="s">
        <v>270</v>
      </c>
      <c r="E2245" s="4">
        <v>0.93</v>
      </c>
      <c r="F2245" s="4">
        <v>286571.25741000002</v>
      </c>
      <c r="G2245" s="4">
        <v>573142.51482000004</v>
      </c>
      <c r="H2245" s="4">
        <v>13145300.90442</v>
      </c>
      <c r="I2245" s="5">
        <f t="shared" ref="I2245:I2308" si="35">I2244+G2245</f>
        <v>244383766.56299475</v>
      </c>
    </row>
    <row r="2246" spans="1:9" x14ac:dyDescent="0.45">
      <c r="A2246" s="4" t="s">
        <v>147</v>
      </c>
      <c r="B2246" s="4">
        <v>92.62</v>
      </c>
      <c r="C2246" s="4" t="s">
        <v>140</v>
      </c>
      <c r="D2246" s="4" t="s">
        <v>188</v>
      </c>
      <c r="E2246" s="4">
        <v>0.5</v>
      </c>
      <c r="F2246" s="4">
        <v>46.31</v>
      </c>
      <c r="G2246" s="4">
        <v>92.62</v>
      </c>
      <c r="H2246" s="4">
        <v>92.62</v>
      </c>
      <c r="I2246" s="5">
        <f t="shared" si="35"/>
        <v>244383859.18299475</v>
      </c>
    </row>
    <row r="2247" spans="1:9" x14ac:dyDescent="0.45">
      <c r="A2247" s="4" t="s">
        <v>147</v>
      </c>
      <c r="B2247" s="4">
        <v>92.62</v>
      </c>
      <c r="C2247" s="4" t="s">
        <v>140</v>
      </c>
      <c r="D2247" s="4" t="s">
        <v>197</v>
      </c>
      <c r="E2247" s="4">
        <v>1</v>
      </c>
      <c r="F2247" s="4">
        <v>92.62</v>
      </c>
      <c r="G2247" s="4">
        <v>185.24</v>
      </c>
      <c r="H2247" s="4">
        <v>277.86</v>
      </c>
      <c r="I2247" s="5">
        <f t="shared" si="35"/>
        <v>244384044.42299476</v>
      </c>
    </row>
    <row r="2248" spans="1:9" x14ac:dyDescent="0.45">
      <c r="A2248" s="4" t="s">
        <v>147</v>
      </c>
      <c r="B2248" s="4">
        <v>92.62</v>
      </c>
      <c r="C2248" s="4" t="s">
        <v>140</v>
      </c>
      <c r="D2248" s="4" t="s">
        <v>201</v>
      </c>
      <c r="E2248" s="4">
        <v>0.188</v>
      </c>
      <c r="F2248" s="4">
        <v>17.412559999999999</v>
      </c>
      <c r="G2248" s="4">
        <v>34.825119999999998</v>
      </c>
      <c r="H2248" s="4">
        <v>312.68511999999998</v>
      </c>
      <c r="I2248" s="5">
        <f t="shared" si="35"/>
        <v>244384079.24811476</v>
      </c>
    </row>
    <row r="2249" spans="1:9" x14ac:dyDescent="0.45">
      <c r="A2249" s="4" t="s">
        <v>147</v>
      </c>
      <c r="B2249" s="4">
        <v>92.62</v>
      </c>
      <c r="C2249" s="4" t="s">
        <v>140</v>
      </c>
      <c r="D2249" s="4" t="s">
        <v>195</v>
      </c>
      <c r="E2249" s="4">
        <v>4.5</v>
      </c>
      <c r="F2249" s="4">
        <v>416.79</v>
      </c>
      <c r="G2249" s="4">
        <v>833.58</v>
      </c>
      <c r="H2249" s="4">
        <v>1146.26512</v>
      </c>
      <c r="I2249" s="5">
        <f t="shared" si="35"/>
        <v>244384912.82811478</v>
      </c>
    </row>
    <row r="2250" spans="1:9" x14ac:dyDescent="0.45">
      <c r="A2250" s="4" t="s">
        <v>147</v>
      </c>
      <c r="B2250" s="4">
        <v>177.17</v>
      </c>
      <c r="C2250" s="4" t="s">
        <v>111</v>
      </c>
      <c r="D2250" s="4" t="s">
        <v>227</v>
      </c>
      <c r="E2250" s="4">
        <v>0.4</v>
      </c>
      <c r="F2250" s="4">
        <v>70.867999999999995</v>
      </c>
      <c r="G2250" s="4">
        <v>141.73599999999999</v>
      </c>
      <c r="H2250" s="4">
        <v>141.73599999999999</v>
      </c>
      <c r="I2250" s="5">
        <f t="shared" si="35"/>
        <v>244385054.56411478</v>
      </c>
    </row>
    <row r="2251" spans="1:9" x14ac:dyDescent="0.45">
      <c r="A2251" s="4" t="s">
        <v>147</v>
      </c>
      <c r="B2251" s="4">
        <v>177.17</v>
      </c>
      <c r="C2251" s="4" t="s">
        <v>111</v>
      </c>
      <c r="D2251" s="4" t="s">
        <v>201</v>
      </c>
      <c r="E2251" s="4">
        <v>0.188</v>
      </c>
      <c r="F2251" s="4">
        <v>33.307960000000001</v>
      </c>
      <c r="G2251" s="4">
        <v>66.615920000000003</v>
      </c>
      <c r="H2251" s="4">
        <v>208.35192000000001</v>
      </c>
      <c r="I2251" s="5">
        <f t="shared" si="35"/>
        <v>244385121.18003479</v>
      </c>
    </row>
    <row r="2252" spans="1:9" x14ac:dyDescent="0.45">
      <c r="A2252" s="4" t="s">
        <v>147</v>
      </c>
      <c r="B2252" s="4">
        <v>177.17</v>
      </c>
      <c r="C2252" s="4" t="s">
        <v>111</v>
      </c>
      <c r="D2252" s="4" t="s">
        <v>206</v>
      </c>
      <c r="E2252" s="4">
        <v>0.3</v>
      </c>
      <c r="F2252" s="4">
        <v>53.151000000000003</v>
      </c>
      <c r="G2252" s="4">
        <v>106.30200000000001</v>
      </c>
      <c r="H2252" s="4">
        <v>314.65392000000003</v>
      </c>
      <c r="I2252" s="5">
        <f t="shared" si="35"/>
        <v>244385227.48203477</v>
      </c>
    </row>
    <row r="2253" spans="1:9" x14ac:dyDescent="0.45">
      <c r="A2253" s="4" t="s">
        <v>147</v>
      </c>
      <c r="B2253" s="4">
        <v>177.17</v>
      </c>
      <c r="C2253" s="4" t="s">
        <v>111</v>
      </c>
      <c r="D2253" s="4" t="s">
        <v>271</v>
      </c>
      <c r="E2253" s="4">
        <v>0.4</v>
      </c>
      <c r="F2253" s="4">
        <v>70.867999999999995</v>
      </c>
      <c r="G2253" s="4">
        <v>141.73599999999999</v>
      </c>
      <c r="H2253" s="4">
        <v>456.38992000000002</v>
      </c>
      <c r="I2253" s="5">
        <f t="shared" si="35"/>
        <v>244385369.21803477</v>
      </c>
    </row>
    <row r="2254" spans="1:9" x14ac:dyDescent="0.45">
      <c r="A2254" s="4" t="s">
        <v>147</v>
      </c>
      <c r="B2254" s="4">
        <v>177.17</v>
      </c>
      <c r="C2254" s="4" t="s">
        <v>111</v>
      </c>
      <c r="D2254" s="4" t="s">
        <v>235</v>
      </c>
      <c r="E2254" s="4">
        <v>15</v>
      </c>
      <c r="F2254" s="4">
        <v>2657.55</v>
      </c>
      <c r="G2254" s="4">
        <v>5315.1</v>
      </c>
      <c r="H2254" s="4">
        <v>5771.48992</v>
      </c>
      <c r="I2254" s="5">
        <f t="shared" si="35"/>
        <v>244390684.31803477</v>
      </c>
    </row>
    <row r="2255" spans="1:9" x14ac:dyDescent="0.45">
      <c r="A2255" s="4" t="s">
        <v>147</v>
      </c>
      <c r="B2255" s="4">
        <v>700.61</v>
      </c>
      <c r="C2255" s="4" t="s">
        <v>122</v>
      </c>
      <c r="D2255" s="4" t="s">
        <v>253</v>
      </c>
      <c r="E2255" s="4">
        <v>1</v>
      </c>
      <c r="F2255" s="4">
        <v>700.61</v>
      </c>
      <c r="G2255" s="4">
        <v>1401.22</v>
      </c>
      <c r="H2255" s="4">
        <v>1401.22</v>
      </c>
      <c r="I2255" s="5">
        <f t="shared" si="35"/>
        <v>244392085.53803477</v>
      </c>
    </row>
    <row r="2256" spans="1:9" x14ac:dyDescent="0.45">
      <c r="A2256" s="4" t="s">
        <v>147</v>
      </c>
      <c r="B2256" s="4">
        <v>700.61</v>
      </c>
      <c r="C2256" s="4" t="s">
        <v>122</v>
      </c>
      <c r="D2256" s="4" t="s">
        <v>201</v>
      </c>
      <c r="E2256" s="4">
        <v>0.188</v>
      </c>
      <c r="F2256" s="4">
        <v>131.71467999999999</v>
      </c>
      <c r="G2256" s="4">
        <v>263.42935999999997</v>
      </c>
      <c r="H2256" s="4">
        <v>1664.6493599999999</v>
      </c>
      <c r="I2256" s="5">
        <f t="shared" si="35"/>
        <v>244392348.96739477</v>
      </c>
    </row>
    <row r="2257" spans="1:9" x14ac:dyDescent="0.45">
      <c r="A2257" s="4" t="s">
        <v>147</v>
      </c>
      <c r="B2257" s="4">
        <v>6015.71</v>
      </c>
      <c r="C2257" s="4" t="s">
        <v>112</v>
      </c>
      <c r="D2257" s="4" t="s">
        <v>214</v>
      </c>
      <c r="E2257" s="4">
        <v>8.8999999999999996E-2</v>
      </c>
      <c r="F2257" s="4">
        <v>535.39819</v>
      </c>
      <c r="G2257" s="4">
        <v>1070.79638</v>
      </c>
      <c r="H2257" s="4">
        <v>1070.79638</v>
      </c>
      <c r="I2257" s="5">
        <f t="shared" si="35"/>
        <v>244393419.76377478</v>
      </c>
    </row>
    <row r="2258" spans="1:9" x14ac:dyDescent="0.45">
      <c r="A2258" s="4" t="s">
        <v>147</v>
      </c>
      <c r="B2258" s="4">
        <v>6015.71</v>
      </c>
      <c r="C2258" s="4" t="s">
        <v>112</v>
      </c>
      <c r="D2258" s="4" t="s">
        <v>215</v>
      </c>
      <c r="E2258" s="4">
        <v>3.9E-2</v>
      </c>
      <c r="F2258" s="4">
        <v>234.61268999999999</v>
      </c>
      <c r="G2258" s="4">
        <v>469.22537999999997</v>
      </c>
      <c r="H2258" s="4">
        <v>1540.0217600000001</v>
      </c>
      <c r="I2258" s="5">
        <f t="shared" si="35"/>
        <v>244393888.98915479</v>
      </c>
    </row>
    <row r="2259" spans="1:9" x14ac:dyDescent="0.45">
      <c r="A2259" s="4" t="s">
        <v>147</v>
      </c>
      <c r="B2259" s="4">
        <v>6015.71</v>
      </c>
      <c r="C2259" s="4" t="s">
        <v>112</v>
      </c>
      <c r="D2259" s="4" t="s">
        <v>216</v>
      </c>
      <c r="E2259" s="4">
        <v>3.96</v>
      </c>
      <c r="F2259" s="4">
        <v>23822.211599999999</v>
      </c>
      <c r="G2259" s="4">
        <v>47644.423199999997</v>
      </c>
      <c r="H2259" s="4">
        <v>49184.444960000001</v>
      </c>
      <c r="I2259" s="5">
        <f t="shared" si="35"/>
        <v>244441533.4123548</v>
      </c>
    </row>
    <row r="2260" spans="1:9" x14ac:dyDescent="0.45">
      <c r="A2260" s="4" t="s">
        <v>147</v>
      </c>
      <c r="B2260" s="4">
        <v>6015.71</v>
      </c>
      <c r="C2260" s="4" t="s">
        <v>112</v>
      </c>
      <c r="D2260" s="4" t="s">
        <v>199</v>
      </c>
      <c r="E2260" s="4">
        <v>0.5</v>
      </c>
      <c r="F2260" s="4">
        <v>3007.855</v>
      </c>
      <c r="G2260" s="4">
        <v>6015.71</v>
      </c>
      <c r="H2260" s="4">
        <v>55200.15496</v>
      </c>
      <c r="I2260" s="5">
        <f t="shared" si="35"/>
        <v>244447549.12235481</v>
      </c>
    </row>
    <row r="2261" spans="1:9" x14ac:dyDescent="0.45">
      <c r="A2261" s="4" t="s">
        <v>147</v>
      </c>
      <c r="B2261" s="4">
        <v>966.15</v>
      </c>
      <c r="C2261" s="4" t="s">
        <v>113</v>
      </c>
      <c r="D2261" s="4" t="s">
        <v>188</v>
      </c>
      <c r="E2261" s="4">
        <v>0.5</v>
      </c>
      <c r="F2261" s="4">
        <v>483.07499999999999</v>
      </c>
      <c r="G2261" s="4">
        <v>966.15</v>
      </c>
      <c r="H2261" s="4">
        <v>966.15</v>
      </c>
      <c r="I2261" s="5">
        <f t="shared" si="35"/>
        <v>244448515.27235481</v>
      </c>
    </row>
    <row r="2262" spans="1:9" x14ac:dyDescent="0.45">
      <c r="A2262" s="4" t="s">
        <v>147</v>
      </c>
      <c r="B2262" s="4">
        <v>966.15</v>
      </c>
      <c r="C2262" s="4" t="s">
        <v>113</v>
      </c>
      <c r="D2262" s="4" t="s">
        <v>209</v>
      </c>
      <c r="E2262" s="4">
        <v>0.125</v>
      </c>
      <c r="F2262" s="4">
        <v>120.76875</v>
      </c>
      <c r="G2262" s="4">
        <v>241.53749999999999</v>
      </c>
      <c r="H2262" s="4">
        <v>1207.6875</v>
      </c>
      <c r="I2262" s="5">
        <f t="shared" si="35"/>
        <v>244448756.80985481</v>
      </c>
    </row>
    <row r="2263" spans="1:9" x14ac:dyDescent="0.45">
      <c r="A2263" s="4" t="s">
        <v>147</v>
      </c>
      <c r="B2263" s="4">
        <v>966.15</v>
      </c>
      <c r="C2263" s="4" t="s">
        <v>113</v>
      </c>
      <c r="D2263" s="4" t="s">
        <v>233</v>
      </c>
      <c r="E2263" s="4">
        <v>2.5</v>
      </c>
      <c r="F2263" s="4">
        <v>2415.375</v>
      </c>
      <c r="G2263" s="4">
        <v>4830.75</v>
      </c>
      <c r="H2263" s="4">
        <v>6038.4375</v>
      </c>
      <c r="I2263" s="5">
        <f t="shared" si="35"/>
        <v>244453587.55985481</v>
      </c>
    </row>
    <row r="2264" spans="1:9" x14ac:dyDescent="0.45">
      <c r="A2264" s="4" t="s">
        <v>147</v>
      </c>
      <c r="B2264" s="4">
        <v>966.15</v>
      </c>
      <c r="C2264" s="4" t="s">
        <v>113</v>
      </c>
      <c r="D2264" s="4" t="s">
        <v>234</v>
      </c>
      <c r="E2264" s="4">
        <v>3</v>
      </c>
      <c r="F2264" s="4">
        <v>2898.45</v>
      </c>
      <c r="G2264" s="4">
        <v>5796.9</v>
      </c>
      <c r="H2264" s="4">
        <v>11835.3375</v>
      </c>
      <c r="I2264" s="5">
        <f t="shared" si="35"/>
        <v>244459384.45985481</v>
      </c>
    </row>
    <row r="2265" spans="1:9" x14ac:dyDescent="0.45">
      <c r="A2265" s="4" t="s">
        <v>147</v>
      </c>
      <c r="B2265" s="4">
        <v>1378.52</v>
      </c>
      <c r="C2265" s="4" t="s">
        <v>114</v>
      </c>
      <c r="D2265" s="4" t="s">
        <v>188</v>
      </c>
      <c r="E2265" s="4">
        <v>0.5</v>
      </c>
      <c r="F2265" s="4">
        <v>689.26</v>
      </c>
      <c r="G2265" s="4">
        <v>1378.52</v>
      </c>
      <c r="H2265" s="4">
        <v>1378.52</v>
      </c>
      <c r="I2265" s="5">
        <f t="shared" si="35"/>
        <v>244460762.97985482</v>
      </c>
    </row>
    <row r="2266" spans="1:9" x14ac:dyDescent="0.45">
      <c r="A2266" s="4" t="s">
        <v>147</v>
      </c>
      <c r="B2266" s="4">
        <v>1378.52</v>
      </c>
      <c r="C2266" s="4" t="s">
        <v>114</v>
      </c>
      <c r="D2266" s="4" t="s">
        <v>209</v>
      </c>
      <c r="E2266" s="4">
        <v>0.125</v>
      </c>
      <c r="F2266" s="4">
        <v>172.315</v>
      </c>
      <c r="G2266" s="4">
        <v>344.63</v>
      </c>
      <c r="H2266" s="4">
        <v>1723.15</v>
      </c>
      <c r="I2266" s="5">
        <f t="shared" si="35"/>
        <v>244461107.60985482</v>
      </c>
    </row>
    <row r="2267" spans="1:9" x14ac:dyDescent="0.45">
      <c r="A2267" s="4" t="s">
        <v>147</v>
      </c>
      <c r="B2267" s="4">
        <v>1378.52</v>
      </c>
      <c r="C2267" s="4" t="s">
        <v>114</v>
      </c>
      <c r="D2267" s="4" t="s">
        <v>233</v>
      </c>
      <c r="E2267" s="4">
        <v>2.5</v>
      </c>
      <c r="F2267" s="4">
        <v>3446.3</v>
      </c>
      <c r="G2267" s="4">
        <v>6892.6</v>
      </c>
      <c r="H2267" s="4">
        <v>8615.75</v>
      </c>
      <c r="I2267" s="5">
        <f t="shared" si="35"/>
        <v>244468000.20985481</v>
      </c>
    </row>
    <row r="2268" spans="1:9" x14ac:dyDescent="0.45">
      <c r="A2268" s="4" t="s">
        <v>147</v>
      </c>
      <c r="B2268" s="4">
        <v>1378.52</v>
      </c>
      <c r="C2268" s="4" t="s">
        <v>114</v>
      </c>
      <c r="D2268" s="4" t="s">
        <v>234</v>
      </c>
      <c r="E2268" s="4">
        <v>3</v>
      </c>
      <c r="F2268" s="4">
        <v>4135.5600000000004</v>
      </c>
      <c r="G2268" s="4">
        <v>8271.1200000000008</v>
      </c>
      <c r="H2268" s="4">
        <v>16886.87</v>
      </c>
      <c r="I2268" s="5">
        <f t="shared" si="35"/>
        <v>244476271.32985482</v>
      </c>
    </row>
    <row r="2269" spans="1:9" x14ac:dyDescent="0.45">
      <c r="A2269" s="4" t="s">
        <v>147</v>
      </c>
      <c r="B2269" s="4">
        <v>69.63</v>
      </c>
      <c r="C2269" s="4" t="s">
        <v>115</v>
      </c>
      <c r="D2269" s="4" t="s">
        <v>188</v>
      </c>
      <c r="E2269" s="4">
        <v>0.5</v>
      </c>
      <c r="F2269" s="4">
        <v>34.814999999999998</v>
      </c>
      <c r="G2269" s="4">
        <v>69.63</v>
      </c>
      <c r="H2269" s="4">
        <v>69.63</v>
      </c>
      <c r="I2269" s="5">
        <f t="shared" si="35"/>
        <v>244476340.95985481</v>
      </c>
    </row>
    <row r="2270" spans="1:9" x14ac:dyDescent="0.45">
      <c r="A2270" s="4" t="s">
        <v>147</v>
      </c>
      <c r="B2270" s="4">
        <v>69.63</v>
      </c>
      <c r="C2270" s="4" t="s">
        <v>115</v>
      </c>
      <c r="D2270" s="4" t="s">
        <v>189</v>
      </c>
      <c r="E2270" s="4">
        <v>4.4999999999999998E-2</v>
      </c>
      <c r="F2270" s="4">
        <v>3.1333500000000001</v>
      </c>
      <c r="G2270" s="4">
        <v>6.2667000000000002</v>
      </c>
      <c r="H2270" s="4">
        <v>75.896699999999996</v>
      </c>
      <c r="I2270" s="5">
        <f t="shared" si="35"/>
        <v>244476347.22655481</v>
      </c>
    </row>
    <row r="2271" spans="1:9" x14ac:dyDescent="0.45">
      <c r="A2271" s="4" t="s">
        <v>147</v>
      </c>
      <c r="B2271" s="4">
        <v>69.63</v>
      </c>
      <c r="C2271" s="4" t="s">
        <v>115</v>
      </c>
      <c r="D2271" s="4" t="s">
        <v>190</v>
      </c>
      <c r="E2271" s="4">
        <v>0.75</v>
      </c>
      <c r="F2271" s="4">
        <v>52.222499999999997</v>
      </c>
      <c r="G2271" s="4">
        <v>104.44499999999999</v>
      </c>
      <c r="H2271" s="4">
        <v>180.3417</v>
      </c>
      <c r="I2271" s="5">
        <f t="shared" si="35"/>
        <v>244476451.6715548</v>
      </c>
    </row>
    <row r="2272" spans="1:9" x14ac:dyDescent="0.45">
      <c r="A2272" s="4" t="s">
        <v>147</v>
      </c>
      <c r="B2272" s="4">
        <v>69.63</v>
      </c>
      <c r="C2272" s="4" t="s">
        <v>115</v>
      </c>
      <c r="D2272" s="4" t="s">
        <v>191</v>
      </c>
      <c r="E2272" s="4">
        <v>6.3E-2</v>
      </c>
      <c r="F2272" s="4">
        <v>4.3866899999999998</v>
      </c>
      <c r="G2272" s="4">
        <v>8.7733799999999995</v>
      </c>
      <c r="H2272" s="4">
        <v>189.11508000000001</v>
      </c>
      <c r="I2272" s="5">
        <f t="shared" si="35"/>
        <v>244476460.44493482</v>
      </c>
    </row>
    <row r="2273" spans="1:9" x14ac:dyDescent="0.45">
      <c r="A2273" s="4" t="s">
        <v>147</v>
      </c>
      <c r="B2273" s="4">
        <v>47.12</v>
      </c>
      <c r="C2273" s="4" t="s">
        <v>14</v>
      </c>
      <c r="D2273" s="4" t="s">
        <v>235</v>
      </c>
      <c r="E2273" s="4">
        <v>15</v>
      </c>
      <c r="F2273" s="4">
        <v>706.8</v>
      </c>
      <c r="G2273" s="4">
        <v>1413.6</v>
      </c>
      <c r="H2273" s="4">
        <v>1413.6</v>
      </c>
      <c r="I2273" s="5">
        <f t="shared" si="35"/>
        <v>244477874.04493481</v>
      </c>
    </row>
    <row r="2274" spans="1:9" x14ac:dyDescent="0.45">
      <c r="A2274" s="4" t="s">
        <v>147</v>
      </c>
      <c r="B2274" s="4">
        <v>47.12</v>
      </c>
      <c r="C2274" s="4" t="s">
        <v>14</v>
      </c>
      <c r="D2274" s="4" t="s">
        <v>201</v>
      </c>
      <c r="E2274" s="4">
        <v>0.188</v>
      </c>
      <c r="F2274" s="4">
        <v>8.8585600000000007</v>
      </c>
      <c r="G2274" s="4">
        <v>17.717120000000001</v>
      </c>
      <c r="H2274" s="4">
        <v>1431.3171199999999</v>
      </c>
      <c r="I2274" s="5">
        <f t="shared" si="35"/>
        <v>244477891.7620548</v>
      </c>
    </row>
    <row r="2275" spans="1:9" x14ac:dyDescent="0.45">
      <c r="A2275" s="4" t="s">
        <v>147</v>
      </c>
      <c r="B2275" s="4">
        <v>47.12</v>
      </c>
      <c r="C2275" s="4" t="s">
        <v>14</v>
      </c>
      <c r="D2275" s="4" t="s">
        <v>227</v>
      </c>
      <c r="E2275" s="4">
        <v>0.4</v>
      </c>
      <c r="F2275" s="4">
        <v>18.847999999999999</v>
      </c>
      <c r="G2275" s="4">
        <v>37.695999999999998</v>
      </c>
      <c r="H2275" s="4">
        <v>1469.0131200000001</v>
      </c>
      <c r="I2275" s="5">
        <f t="shared" si="35"/>
        <v>244477929.45805481</v>
      </c>
    </row>
    <row r="2276" spans="1:9" x14ac:dyDescent="0.45">
      <c r="A2276" s="4" t="s">
        <v>147</v>
      </c>
      <c r="B2276" s="4">
        <v>47.12</v>
      </c>
      <c r="C2276" s="4" t="s">
        <v>14</v>
      </c>
      <c r="D2276" s="4" t="s">
        <v>248</v>
      </c>
      <c r="E2276" s="4">
        <v>1.68</v>
      </c>
      <c r="F2276" s="4">
        <v>79.161600000000007</v>
      </c>
      <c r="G2276" s="4">
        <v>158.32320000000001</v>
      </c>
      <c r="H2276" s="4">
        <v>1627.3363199999999</v>
      </c>
      <c r="I2276" s="5">
        <f t="shared" si="35"/>
        <v>244478087.7812548</v>
      </c>
    </row>
    <row r="2277" spans="1:9" x14ac:dyDescent="0.45">
      <c r="A2277" s="4" t="s">
        <v>147</v>
      </c>
      <c r="B2277" s="4">
        <v>47.12</v>
      </c>
      <c r="C2277" s="4" t="s">
        <v>14</v>
      </c>
      <c r="D2277" s="4" t="s">
        <v>206</v>
      </c>
      <c r="E2277" s="4">
        <v>0.3</v>
      </c>
      <c r="F2277" s="4">
        <v>14.135999999999999</v>
      </c>
      <c r="G2277" s="4">
        <v>28.271999999999998</v>
      </c>
      <c r="H2277" s="4">
        <v>1655.60832</v>
      </c>
      <c r="I2277" s="5">
        <f t="shared" si="35"/>
        <v>244478116.05325481</v>
      </c>
    </row>
    <row r="2278" spans="1:9" x14ac:dyDescent="0.45">
      <c r="A2278" s="4" t="s">
        <v>147</v>
      </c>
      <c r="B2278" s="4">
        <v>3.5</v>
      </c>
      <c r="C2278" s="4" t="s">
        <v>116</v>
      </c>
      <c r="D2278" s="4" t="s">
        <v>195</v>
      </c>
      <c r="E2278" s="4">
        <v>4.5</v>
      </c>
      <c r="F2278" s="4">
        <v>15.75</v>
      </c>
      <c r="G2278" s="4">
        <v>31.5</v>
      </c>
      <c r="H2278" s="4">
        <v>31.5</v>
      </c>
      <c r="I2278" s="5">
        <f t="shared" si="35"/>
        <v>244478147.55325481</v>
      </c>
    </row>
    <row r="2279" spans="1:9" x14ac:dyDescent="0.45">
      <c r="A2279" s="4" t="s">
        <v>147</v>
      </c>
      <c r="B2279" s="4">
        <v>3.5</v>
      </c>
      <c r="C2279" s="4" t="s">
        <v>116</v>
      </c>
      <c r="D2279" s="4" t="s">
        <v>275</v>
      </c>
      <c r="E2279" s="4">
        <v>2</v>
      </c>
      <c r="F2279" s="4">
        <v>7</v>
      </c>
      <c r="G2279" s="4">
        <v>14</v>
      </c>
      <c r="H2279" s="4">
        <v>45.5</v>
      </c>
      <c r="I2279" s="5">
        <f t="shared" si="35"/>
        <v>244478161.55325481</v>
      </c>
    </row>
    <row r="2280" spans="1:9" x14ac:dyDescent="0.45">
      <c r="A2280" s="4" t="s">
        <v>147</v>
      </c>
      <c r="B2280" s="4">
        <v>3.5</v>
      </c>
      <c r="C2280" s="4" t="s">
        <v>116</v>
      </c>
      <c r="D2280" s="4" t="s">
        <v>276</v>
      </c>
      <c r="E2280" s="4">
        <v>1.5</v>
      </c>
      <c r="F2280" s="4">
        <v>5.25</v>
      </c>
      <c r="G2280" s="4">
        <v>10.5</v>
      </c>
      <c r="H2280" s="4">
        <v>56</v>
      </c>
      <c r="I2280" s="5">
        <f t="shared" si="35"/>
        <v>244478172.05325481</v>
      </c>
    </row>
    <row r="2281" spans="1:9" x14ac:dyDescent="0.45">
      <c r="A2281" s="4" t="s">
        <v>147</v>
      </c>
      <c r="B2281" s="4">
        <v>3.5</v>
      </c>
      <c r="C2281" s="4" t="s">
        <v>116</v>
      </c>
      <c r="D2281" s="4" t="s">
        <v>253</v>
      </c>
      <c r="E2281" s="4">
        <v>1</v>
      </c>
      <c r="F2281" s="4">
        <v>3.5</v>
      </c>
      <c r="G2281" s="4">
        <v>7</v>
      </c>
      <c r="H2281" s="4">
        <v>63</v>
      </c>
      <c r="I2281" s="5">
        <f t="shared" si="35"/>
        <v>244478179.05325481</v>
      </c>
    </row>
    <row r="2282" spans="1:9" x14ac:dyDescent="0.45">
      <c r="A2282" s="4" t="s">
        <v>147</v>
      </c>
      <c r="B2282" s="4">
        <v>170598.64</v>
      </c>
      <c r="C2282" s="4" t="s">
        <v>129</v>
      </c>
      <c r="D2282" s="4" t="s">
        <v>222</v>
      </c>
      <c r="E2282" s="4">
        <v>4</v>
      </c>
      <c r="F2282" s="4">
        <v>682394.56</v>
      </c>
      <c r="G2282" s="4">
        <v>1364789.12</v>
      </c>
      <c r="H2282" s="4">
        <v>1364789.12</v>
      </c>
      <c r="I2282" s="5">
        <f t="shared" si="35"/>
        <v>245842968.17325482</v>
      </c>
    </row>
    <row r="2283" spans="1:9" x14ac:dyDescent="0.45">
      <c r="A2283" s="4" t="s">
        <v>147</v>
      </c>
      <c r="B2283" s="4">
        <v>170598.64</v>
      </c>
      <c r="C2283" s="4" t="s">
        <v>129</v>
      </c>
      <c r="D2283" s="4" t="s">
        <v>223</v>
      </c>
      <c r="E2283" s="4">
        <v>1.5</v>
      </c>
      <c r="F2283" s="4">
        <v>255897.96</v>
      </c>
      <c r="G2283" s="4">
        <v>511795.92</v>
      </c>
      <c r="H2283" s="4">
        <v>1876585.04</v>
      </c>
      <c r="I2283" s="5">
        <f t="shared" si="35"/>
        <v>246354764.0932548</v>
      </c>
    </row>
    <row r="2284" spans="1:9" x14ac:dyDescent="0.45">
      <c r="A2284" s="4" t="s">
        <v>147</v>
      </c>
      <c r="B2284" s="4">
        <v>170598.64</v>
      </c>
      <c r="C2284" s="4" t="s">
        <v>129</v>
      </c>
      <c r="D2284" s="4" t="s">
        <v>224</v>
      </c>
      <c r="E2284" s="4">
        <v>4.8</v>
      </c>
      <c r="F2284" s="4">
        <v>818873.47199999995</v>
      </c>
      <c r="G2284" s="4">
        <v>1637746.9439999999</v>
      </c>
      <c r="H2284" s="4">
        <v>3514331.9840000002</v>
      </c>
      <c r="I2284" s="5">
        <f t="shared" si="35"/>
        <v>247992511.03725481</v>
      </c>
    </row>
    <row r="2285" spans="1:9" x14ac:dyDescent="0.45">
      <c r="A2285" s="4" t="s">
        <v>147</v>
      </c>
      <c r="B2285" s="4">
        <v>170598.64</v>
      </c>
      <c r="C2285" s="4" t="s">
        <v>129</v>
      </c>
      <c r="D2285" s="4" t="s">
        <v>225</v>
      </c>
      <c r="E2285" s="4">
        <v>0.75</v>
      </c>
      <c r="F2285" s="4">
        <v>127948.98</v>
      </c>
      <c r="G2285" s="4">
        <v>255897.96</v>
      </c>
      <c r="H2285" s="4">
        <v>3770229.9440000001</v>
      </c>
      <c r="I2285" s="5">
        <f t="shared" si="35"/>
        <v>248248408.99725482</v>
      </c>
    </row>
    <row r="2286" spans="1:9" x14ac:dyDescent="0.45">
      <c r="A2286" s="4" t="s">
        <v>147</v>
      </c>
      <c r="B2286" s="4">
        <v>3427.79</v>
      </c>
      <c r="C2286" s="4" t="s">
        <v>117</v>
      </c>
      <c r="D2286" s="4" t="s">
        <v>188</v>
      </c>
      <c r="E2286" s="4">
        <v>0.5</v>
      </c>
      <c r="F2286" s="4">
        <v>1713.895</v>
      </c>
      <c r="G2286" s="4">
        <v>3427.79</v>
      </c>
      <c r="H2286" s="4">
        <v>3427.79</v>
      </c>
      <c r="I2286" s="5">
        <f t="shared" si="35"/>
        <v>248251836.78725481</v>
      </c>
    </row>
    <row r="2287" spans="1:9" x14ac:dyDescent="0.45">
      <c r="A2287" s="4" t="s">
        <v>147</v>
      </c>
      <c r="B2287" s="4">
        <v>3427.79</v>
      </c>
      <c r="C2287" s="4" t="s">
        <v>117</v>
      </c>
      <c r="D2287" s="4" t="s">
        <v>189</v>
      </c>
      <c r="E2287" s="4">
        <v>4.4999999999999998E-2</v>
      </c>
      <c r="F2287" s="4">
        <v>154.25055</v>
      </c>
      <c r="G2287" s="4">
        <v>308.50110000000001</v>
      </c>
      <c r="H2287" s="4">
        <v>3736.2910999999999</v>
      </c>
      <c r="I2287" s="5">
        <f t="shared" si="35"/>
        <v>248252145.28835481</v>
      </c>
    </row>
    <row r="2288" spans="1:9" x14ac:dyDescent="0.45">
      <c r="A2288" s="4" t="s">
        <v>147</v>
      </c>
      <c r="B2288" s="4">
        <v>3427.79</v>
      </c>
      <c r="C2288" s="4" t="s">
        <v>117</v>
      </c>
      <c r="D2288" s="4" t="s">
        <v>190</v>
      </c>
      <c r="E2288" s="4">
        <v>0.75</v>
      </c>
      <c r="F2288" s="4">
        <v>2570.8425000000002</v>
      </c>
      <c r="G2288" s="4">
        <v>5141.6850000000004</v>
      </c>
      <c r="H2288" s="4">
        <v>8877.9760999999999</v>
      </c>
      <c r="I2288" s="5">
        <f t="shared" si="35"/>
        <v>248257286.97335482</v>
      </c>
    </row>
    <row r="2289" spans="1:9" x14ac:dyDescent="0.45">
      <c r="A2289" s="4" t="s">
        <v>147</v>
      </c>
      <c r="B2289" s="4">
        <v>3427.79</v>
      </c>
      <c r="C2289" s="4" t="s">
        <v>117</v>
      </c>
      <c r="D2289" s="4" t="s">
        <v>191</v>
      </c>
      <c r="E2289" s="4">
        <v>6.3E-2</v>
      </c>
      <c r="F2289" s="4">
        <v>215.95077000000001</v>
      </c>
      <c r="G2289" s="4">
        <v>431.90154000000001</v>
      </c>
      <c r="H2289" s="4">
        <v>9309.8776400000006</v>
      </c>
      <c r="I2289" s="5">
        <f t="shared" si="35"/>
        <v>248257718.87489483</v>
      </c>
    </row>
    <row r="2290" spans="1:9" x14ac:dyDescent="0.45">
      <c r="A2290" s="4" t="s">
        <v>147</v>
      </c>
      <c r="B2290" s="4">
        <v>2258.0700000000002</v>
      </c>
      <c r="C2290" s="4" t="s">
        <v>130</v>
      </c>
      <c r="D2290" s="4" t="s">
        <v>214</v>
      </c>
      <c r="E2290" s="4">
        <v>8.8999999999999996E-2</v>
      </c>
      <c r="F2290" s="4">
        <v>200.96823000000001</v>
      </c>
      <c r="G2290" s="4">
        <v>401.93646000000001</v>
      </c>
      <c r="H2290" s="4">
        <v>401.93646000000001</v>
      </c>
      <c r="I2290" s="5">
        <f t="shared" si="35"/>
        <v>248258120.81135482</v>
      </c>
    </row>
    <row r="2291" spans="1:9" x14ac:dyDescent="0.45">
      <c r="A2291" s="4" t="s">
        <v>147</v>
      </c>
      <c r="B2291" s="4">
        <v>2258.0700000000002</v>
      </c>
      <c r="C2291" s="4" t="s">
        <v>130</v>
      </c>
      <c r="D2291" s="4" t="s">
        <v>215</v>
      </c>
      <c r="E2291" s="4">
        <v>3.9E-2</v>
      </c>
      <c r="F2291" s="4">
        <v>88.064729999999997</v>
      </c>
      <c r="G2291" s="4">
        <v>176.12945999999999</v>
      </c>
      <c r="H2291" s="4">
        <v>578.06592000000001</v>
      </c>
      <c r="I2291" s="5">
        <f t="shared" si="35"/>
        <v>248258296.94081482</v>
      </c>
    </row>
    <row r="2292" spans="1:9" x14ac:dyDescent="0.45">
      <c r="A2292" s="4" t="s">
        <v>147</v>
      </c>
      <c r="B2292" s="4">
        <v>2258.0700000000002</v>
      </c>
      <c r="C2292" s="4" t="s">
        <v>130</v>
      </c>
      <c r="D2292" s="4" t="s">
        <v>216</v>
      </c>
      <c r="E2292" s="4">
        <v>3.96</v>
      </c>
      <c r="F2292" s="4">
        <v>8941.9572000000007</v>
      </c>
      <c r="G2292" s="4">
        <v>17883.914400000001</v>
      </c>
      <c r="H2292" s="4">
        <v>18461.980319999999</v>
      </c>
      <c r="I2292" s="5">
        <f t="shared" si="35"/>
        <v>248276180.85521483</v>
      </c>
    </row>
    <row r="2293" spans="1:9" x14ac:dyDescent="0.45">
      <c r="A2293" s="4" t="s">
        <v>147</v>
      </c>
      <c r="B2293" s="4">
        <v>2258.0700000000002</v>
      </c>
      <c r="C2293" s="4" t="s">
        <v>130</v>
      </c>
      <c r="D2293" s="4" t="s">
        <v>199</v>
      </c>
      <c r="E2293" s="4">
        <v>0.5</v>
      </c>
      <c r="F2293" s="4">
        <v>1129.0350000000001</v>
      </c>
      <c r="G2293" s="4">
        <v>2258.0700000000002</v>
      </c>
      <c r="H2293" s="4">
        <v>20720.050319999998</v>
      </c>
      <c r="I2293" s="5">
        <f t="shared" si="35"/>
        <v>248278438.92521483</v>
      </c>
    </row>
    <row r="2294" spans="1:9" x14ac:dyDescent="0.45">
      <c r="A2294" s="4" t="s">
        <v>147</v>
      </c>
      <c r="B2294" s="4">
        <v>9.7799999999999994</v>
      </c>
      <c r="C2294" s="4" t="s">
        <v>20</v>
      </c>
      <c r="D2294" s="4" t="s">
        <v>229</v>
      </c>
      <c r="E2294" s="4">
        <v>2.5000000000000001E-2</v>
      </c>
      <c r="F2294" s="4">
        <v>0.2445</v>
      </c>
      <c r="G2294" s="4">
        <v>0.48899999999999999</v>
      </c>
      <c r="H2294" s="4">
        <v>0.48899999999999999</v>
      </c>
      <c r="I2294" s="5">
        <f t="shared" si="35"/>
        <v>248278439.41421482</v>
      </c>
    </row>
    <row r="2295" spans="1:9" x14ac:dyDescent="0.45">
      <c r="A2295" s="4" t="s">
        <v>147</v>
      </c>
      <c r="B2295" s="4">
        <v>9.7799999999999994</v>
      </c>
      <c r="C2295" s="4" t="s">
        <v>20</v>
      </c>
      <c r="D2295" s="4" t="s">
        <v>230</v>
      </c>
      <c r="E2295" s="4">
        <v>0.1</v>
      </c>
      <c r="F2295" s="4">
        <v>0.97799999999999998</v>
      </c>
      <c r="G2295" s="4">
        <v>1.956</v>
      </c>
      <c r="H2295" s="4">
        <v>2.4449999999999998</v>
      </c>
      <c r="I2295" s="5">
        <f t="shared" si="35"/>
        <v>248278441.37021482</v>
      </c>
    </row>
    <row r="2296" spans="1:9" x14ac:dyDescent="0.45">
      <c r="A2296" s="4" t="s">
        <v>147</v>
      </c>
      <c r="B2296" s="4">
        <v>9.7799999999999994</v>
      </c>
      <c r="C2296" s="4" t="s">
        <v>20</v>
      </c>
      <c r="D2296" s="4" t="s">
        <v>227</v>
      </c>
      <c r="E2296" s="4">
        <v>0.4</v>
      </c>
      <c r="F2296" s="4">
        <v>3.9119999999999999</v>
      </c>
      <c r="G2296" s="4">
        <v>7.8239999999999998</v>
      </c>
      <c r="H2296" s="4">
        <v>10.269</v>
      </c>
      <c r="I2296" s="5">
        <f t="shared" si="35"/>
        <v>248278449.19421482</v>
      </c>
    </row>
    <row r="2297" spans="1:9" x14ac:dyDescent="0.45">
      <c r="A2297" s="4" t="s">
        <v>147</v>
      </c>
      <c r="B2297" s="4">
        <v>9.7799999999999994</v>
      </c>
      <c r="C2297" s="4" t="s">
        <v>20</v>
      </c>
      <c r="D2297" s="4" t="s">
        <v>201</v>
      </c>
      <c r="E2297" s="4">
        <v>0.188</v>
      </c>
      <c r="F2297" s="4">
        <v>1.8386400000000001</v>
      </c>
      <c r="G2297" s="4">
        <v>3.6772800000000001</v>
      </c>
      <c r="H2297" s="4">
        <v>13.94628</v>
      </c>
      <c r="I2297" s="5">
        <f t="shared" si="35"/>
        <v>248278452.87149483</v>
      </c>
    </row>
    <row r="2298" spans="1:9" x14ac:dyDescent="0.45">
      <c r="A2298" s="4" t="s">
        <v>147</v>
      </c>
      <c r="B2298" s="4">
        <v>46524.480000000003</v>
      </c>
      <c r="C2298" s="4" t="s">
        <v>119</v>
      </c>
      <c r="D2298" s="4" t="s">
        <v>188</v>
      </c>
      <c r="E2298" s="4">
        <v>0.5</v>
      </c>
      <c r="F2298" s="4">
        <v>23262.240000000002</v>
      </c>
      <c r="G2298" s="4">
        <v>46524.480000000003</v>
      </c>
      <c r="H2298" s="4">
        <v>46524.480000000003</v>
      </c>
      <c r="I2298" s="5">
        <f t="shared" si="35"/>
        <v>248324977.35149482</v>
      </c>
    </row>
    <row r="2299" spans="1:9" x14ac:dyDescent="0.45">
      <c r="A2299" s="4" t="s">
        <v>147</v>
      </c>
      <c r="B2299" s="4">
        <v>46524.480000000003</v>
      </c>
      <c r="C2299" s="4" t="s">
        <v>119</v>
      </c>
      <c r="D2299" s="4" t="s">
        <v>255</v>
      </c>
      <c r="E2299" s="4">
        <v>1.38</v>
      </c>
      <c r="F2299" s="4">
        <v>64203.782399999996</v>
      </c>
      <c r="G2299" s="4">
        <v>128407.56479999999</v>
      </c>
      <c r="H2299" s="4">
        <v>174932.0448</v>
      </c>
      <c r="I2299" s="5">
        <f t="shared" si="35"/>
        <v>248453384.91629481</v>
      </c>
    </row>
    <row r="2300" spans="1:9" x14ac:dyDescent="0.45">
      <c r="A2300" s="4" t="s">
        <v>147</v>
      </c>
      <c r="B2300" s="4">
        <v>46524.480000000003</v>
      </c>
      <c r="C2300" s="4" t="s">
        <v>119</v>
      </c>
      <c r="D2300" s="4" t="s">
        <v>209</v>
      </c>
      <c r="E2300" s="4">
        <v>0.125</v>
      </c>
      <c r="F2300" s="4">
        <v>5815.56</v>
      </c>
      <c r="G2300" s="4">
        <v>11631.12</v>
      </c>
      <c r="H2300" s="4">
        <v>186563.1648</v>
      </c>
      <c r="I2300" s="5">
        <f t="shared" si="35"/>
        <v>248465016.03629482</v>
      </c>
    </row>
    <row r="2301" spans="1:9" x14ac:dyDescent="0.45">
      <c r="A2301" s="4" t="s">
        <v>147</v>
      </c>
      <c r="B2301" s="4">
        <v>46524.480000000003</v>
      </c>
      <c r="C2301" s="4" t="s">
        <v>119</v>
      </c>
      <c r="D2301" s="4" t="s">
        <v>256</v>
      </c>
      <c r="E2301" s="4">
        <v>3.1300000000000001E-2</v>
      </c>
      <c r="F2301" s="4">
        <v>1456.216224</v>
      </c>
      <c r="G2301" s="4">
        <v>2912.432448</v>
      </c>
      <c r="H2301" s="4">
        <v>189475.59724800001</v>
      </c>
      <c r="I2301" s="5">
        <f t="shared" si="35"/>
        <v>248467928.46874282</v>
      </c>
    </row>
    <row r="2302" spans="1:9" x14ac:dyDescent="0.45">
      <c r="A2302" s="4" t="s">
        <v>147</v>
      </c>
      <c r="B2302" s="4">
        <v>4.83</v>
      </c>
      <c r="C2302" s="4" t="s">
        <v>141</v>
      </c>
      <c r="D2302" s="4" t="s">
        <v>190</v>
      </c>
      <c r="E2302" s="4">
        <v>0.75</v>
      </c>
      <c r="F2302" s="4">
        <v>3.6225000000000001</v>
      </c>
      <c r="G2302" s="4">
        <v>7.2450000000000001</v>
      </c>
      <c r="H2302" s="4">
        <v>7.2450000000000001</v>
      </c>
      <c r="I2302" s="5">
        <f t="shared" si="35"/>
        <v>248467935.71374282</v>
      </c>
    </row>
    <row r="2303" spans="1:9" x14ac:dyDescent="0.45">
      <c r="A2303" s="4" t="s">
        <v>147</v>
      </c>
      <c r="B2303" s="4">
        <v>4.83</v>
      </c>
      <c r="C2303" s="4" t="s">
        <v>141</v>
      </c>
      <c r="D2303" s="4" t="s">
        <v>267</v>
      </c>
      <c r="E2303" s="4">
        <v>0.45</v>
      </c>
      <c r="F2303" s="4">
        <v>2.1735000000000002</v>
      </c>
      <c r="G2303" s="4">
        <v>4.3470000000000004</v>
      </c>
      <c r="H2303" s="4">
        <v>11.592000000000001</v>
      </c>
      <c r="I2303" s="5">
        <f t="shared" si="35"/>
        <v>248467940.06074283</v>
      </c>
    </row>
    <row r="2304" spans="1:9" x14ac:dyDescent="0.45">
      <c r="A2304" s="4" t="s">
        <v>147</v>
      </c>
      <c r="B2304" s="4">
        <v>4.83</v>
      </c>
      <c r="C2304" s="4" t="s">
        <v>141</v>
      </c>
      <c r="D2304" s="4" t="s">
        <v>268</v>
      </c>
      <c r="E2304" s="4">
        <v>0.125</v>
      </c>
      <c r="F2304" s="4">
        <v>0.60375000000000001</v>
      </c>
      <c r="G2304" s="4">
        <v>1.2075</v>
      </c>
      <c r="H2304" s="4">
        <v>12.7995</v>
      </c>
      <c r="I2304" s="5">
        <f t="shared" si="35"/>
        <v>248467941.26824284</v>
      </c>
    </row>
    <row r="2305" spans="1:9" x14ac:dyDescent="0.45">
      <c r="A2305" s="4" t="s">
        <v>147</v>
      </c>
      <c r="B2305" s="4">
        <v>4.83</v>
      </c>
      <c r="C2305" s="4" t="s">
        <v>141</v>
      </c>
      <c r="D2305" s="4" t="s">
        <v>244</v>
      </c>
      <c r="E2305" s="4">
        <v>1</v>
      </c>
      <c r="F2305" s="4">
        <v>4.83</v>
      </c>
      <c r="G2305" s="4">
        <v>9.66</v>
      </c>
      <c r="H2305" s="4">
        <v>22.459499999999998</v>
      </c>
      <c r="I2305" s="5">
        <f t="shared" si="35"/>
        <v>248467950.92824283</v>
      </c>
    </row>
    <row r="2306" spans="1:9" x14ac:dyDescent="0.45">
      <c r="A2306" s="4" t="s">
        <v>147</v>
      </c>
      <c r="B2306" s="4">
        <v>172.14</v>
      </c>
      <c r="C2306" s="4" t="s">
        <v>31</v>
      </c>
      <c r="D2306" s="4" t="s">
        <v>237</v>
      </c>
      <c r="E2306" s="4">
        <v>2</v>
      </c>
      <c r="F2306" s="4">
        <v>344.28</v>
      </c>
      <c r="G2306" s="4">
        <v>688.56</v>
      </c>
      <c r="H2306" s="4">
        <v>688.56</v>
      </c>
      <c r="I2306" s="5">
        <f t="shared" si="35"/>
        <v>248468639.48824283</v>
      </c>
    </row>
    <row r="2307" spans="1:9" x14ac:dyDescent="0.45">
      <c r="A2307" s="4" t="s">
        <v>147</v>
      </c>
      <c r="B2307" s="4">
        <v>172.14</v>
      </c>
      <c r="C2307" s="4" t="s">
        <v>31</v>
      </c>
      <c r="D2307" s="4" t="s">
        <v>238</v>
      </c>
      <c r="E2307" s="4">
        <v>6</v>
      </c>
      <c r="F2307" s="4">
        <v>1032.8399999999999</v>
      </c>
      <c r="G2307" s="4">
        <v>2065.6799999999998</v>
      </c>
      <c r="H2307" s="4">
        <v>2754.24</v>
      </c>
      <c r="I2307" s="5">
        <f t="shared" si="35"/>
        <v>248470705.16824284</v>
      </c>
    </row>
    <row r="2308" spans="1:9" x14ac:dyDescent="0.45">
      <c r="A2308" s="4" t="s">
        <v>147</v>
      </c>
      <c r="B2308" s="4">
        <v>172.14</v>
      </c>
      <c r="C2308" s="4" t="s">
        <v>31</v>
      </c>
      <c r="D2308" s="4" t="s">
        <v>239</v>
      </c>
      <c r="E2308" s="4">
        <v>1.5</v>
      </c>
      <c r="F2308" s="4">
        <v>258.20999999999998</v>
      </c>
      <c r="G2308" s="4">
        <v>516.41999999999996</v>
      </c>
      <c r="H2308" s="4">
        <v>3270.66</v>
      </c>
      <c r="I2308" s="5">
        <f t="shared" si="35"/>
        <v>248471221.58824283</v>
      </c>
    </row>
    <row r="2309" spans="1:9" x14ac:dyDescent="0.45">
      <c r="A2309" s="4" t="s">
        <v>147</v>
      </c>
      <c r="B2309" s="4">
        <v>172.14</v>
      </c>
      <c r="C2309" s="4" t="s">
        <v>31</v>
      </c>
      <c r="D2309" s="4" t="s">
        <v>201</v>
      </c>
      <c r="E2309" s="4">
        <v>0.188</v>
      </c>
      <c r="F2309" s="4">
        <v>32.362319999999997</v>
      </c>
      <c r="G2309" s="4">
        <v>64.724639999999994</v>
      </c>
      <c r="H2309" s="4">
        <v>3335.3846400000002</v>
      </c>
      <c r="I2309" s="5">
        <f t="shared" ref="I2309:I2372" si="36">I2308+G2309</f>
        <v>248471286.31288284</v>
      </c>
    </row>
    <row r="2310" spans="1:9" x14ac:dyDescent="0.45">
      <c r="A2310" s="4" t="s">
        <v>147</v>
      </c>
      <c r="B2310" s="4">
        <v>1124864.8</v>
      </c>
      <c r="C2310" s="4" t="s">
        <v>120</v>
      </c>
      <c r="D2310" s="4" t="s">
        <v>188</v>
      </c>
      <c r="E2310" s="4">
        <v>0.5</v>
      </c>
      <c r="F2310" s="4">
        <v>562432.4</v>
      </c>
      <c r="G2310" s="4">
        <v>1124864.8</v>
      </c>
      <c r="H2310" s="4">
        <v>1124864.8</v>
      </c>
      <c r="I2310" s="5">
        <f t="shared" si="36"/>
        <v>249596151.11288285</v>
      </c>
    </row>
    <row r="2311" spans="1:9" x14ac:dyDescent="0.45">
      <c r="A2311" s="4" t="s">
        <v>147</v>
      </c>
      <c r="B2311" s="4">
        <v>1124864.8</v>
      </c>
      <c r="C2311" s="4" t="s">
        <v>120</v>
      </c>
      <c r="D2311" s="4" t="s">
        <v>255</v>
      </c>
      <c r="E2311" s="4">
        <v>1.38</v>
      </c>
      <c r="F2311" s="4">
        <v>1552313.4240000001</v>
      </c>
      <c r="G2311" s="4">
        <v>3104626.8480000002</v>
      </c>
      <c r="H2311" s="4">
        <v>4229491.648</v>
      </c>
      <c r="I2311" s="5">
        <f t="shared" si="36"/>
        <v>252700777.96088284</v>
      </c>
    </row>
    <row r="2312" spans="1:9" x14ac:dyDescent="0.45">
      <c r="A2312" s="4" t="s">
        <v>147</v>
      </c>
      <c r="B2312" s="4">
        <v>1124864.8</v>
      </c>
      <c r="C2312" s="4" t="s">
        <v>120</v>
      </c>
      <c r="D2312" s="4" t="s">
        <v>209</v>
      </c>
      <c r="E2312" s="4">
        <v>0.125</v>
      </c>
      <c r="F2312" s="4">
        <v>140608.1</v>
      </c>
      <c r="G2312" s="4">
        <v>281216.2</v>
      </c>
      <c r="H2312" s="4">
        <v>4510707.8480000002</v>
      </c>
      <c r="I2312" s="5">
        <f t="shared" si="36"/>
        <v>252981994.16088283</v>
      </c>
    </row>
    <row r="2313" spans="1:9" x14ac:dyDescent="0.45">
      <c r="A2313" s="4" t="s">
        <v>147</v>
      </c>
      <c r="B2313" s="4">
        <v>1124864.8</v>
      </c>
      <c r="C2313" s="4" t="s">
        <v>120</v>
      </c>
      <c r="D2313" s="4" t="s">
        <v>256</v>
      </c>
      <c r="E2313" s="4">
        <v>3.1300000000000001E-2</v>
      </c>
      <c r="F2313" s="4">
        <v>35208.268239999998</v>
      </c>
      <c r="G2313" s="4">
        <v>70416.536479999995</v>
      </c>
      <c r="H2313" s="4">
        <v>4581124.3844799995</v>
      </c>
      <c r="I2313" s="5">
        <f t="shared" si="36"/>
        <v>253052410.69736284</v>
      </c>
    </row>
    <row r="2314" spans="1:9" x14ac:dyDescent="0.45">
      <c r="A2314" s="4" t="s">
        <v>148</v>
      </c>
      <c r="B2314" s="4">
        <v>124603.25</v>
      </c>
      <c r="C2314" s="4" t="s">
        <v>90</v>
      </c>
      <c r="D2314" s="4" t="s">
        <v>188</v>
      </c>
      <c r="E2314" s="4">
        <v>0.5</v>
      </c>
      <c r="F2314" s="4">
        <v>62301.625</v>
      </c>
      <c r="G2314" s="4">
        <v>124603.25</v>
      </c>
      <c r="H2314" s="4">
        <v>124603.25</v>
      </c>
      <c r="I2314" s="5">
        <f t="shared" si="36"/>
        <v>253177013.94736284</v>
      </c>
    </row>
    <row r="2315" spans="1:9" x14ac:dyDescent="0.45">
      <c r="A2315" s="4" t="s">
        <v>148</v>
      </c>
      <c r="B2315" s="4">
        <v>124603.25</v>
      </c>
      <c r="C2315" s="4" t="s">
        <v>90</v>
      </c>
      <c r="D2315" s="4" t="s">
        <v>189</v>
      </c>
      <c r="E2315" s="4">
        <v>4.4999999999999998E-2</v>
      </c>
      <c r="F2315" s="4">
        <v>5607.1462499999998</v>
      </c>
      <c r="G2315" s="4">
        <v>11214.2925</v>
      </c>
      <c r="H2315" s="4">
        <v>135817.54250000001</v>
      </c>
      <c r="I2315" s="5">
        <f t="shared" si="36"/>
        <v>253188228.23986283</v>
      </c>
    </row>
    <row r="2316" spans="1:9" x14ac:dyDescent="0.45">
      <c r="A2316" s="4" t="s">
        <v>148</v>
      </c>
      <c r="B2316" s="4">
        <v>124603.25</v>
      </c>
      <c r="C2316" s="4" t="s">
        <v>90</v>
      </c>
      <c r="D2316" s="4" t="s">
        <v>190</v>
      </c>
      <c r="E2316" s="4">
        <v>0.75</v>
      </c>
      <c r="F2316" s="4">
        <v>93452.4375</v>
      </c>
      <c r="G2316" s="4">
        <v>186904.875</v>
      </c>
      <c r="H2316" s="4">
        <v>322722.41749999998</v>
      </c>
      <c r="I2316" s="5">
        <f t="shared" si="36"/>
        <v>253375133.11486283</v>
      </c>
    </row>
    <row r="2317" spans="1:9" x14ac:dyDescent="0.45">
      <c r="A2317" s="4" t="s">
        <v>148</v>
      </c>
      <c r="B2317" s="4">
        <v>124603.25</v>
      </c>
      <c r="C2317" s="4" t="s">
        <v>90</v>
      </c>
      <c r="D2317" s="4" t="s">
        <v>191</v>
      </c>
      <c r="E2317" s="4">
        <v>6.3E-2</v>
      </c>
      <c r="F2317" s="4">
        <v>7850.0047500000001</v>
      </c>
      <c r="G2317" s="4">
        <v>15700.0095</v>
      </c>
      <c r="H2317" s="4">
        <v>338422.42700000003</v>
      </c>
      <c r="I2317" s="5">
        <f t="shared" si="36"/>
        <v>253390833.12436283</v>
      </c>
    </row>
    <row r="2318" spans="1:9" x14ac:dyDescent="0.45">
      <c r="A2318" s="4" t="s">
        <v>148</v>
      </c>
      <c r="B2318" s="4">
        <v>729.59</v>
      </c>
      <c r="C2318" s="4" t="s">
        <v>33</v>
      </c>
      <c r="D2318" s="4" t="s">
        <v>188</v>
      </c>
      <c r="E2318" s="4">
        <v>0.5</v>
      </c>
      <c r="F2318" s="4">
        <v>364.79500000000002</v>
      </c>
      <c r="G2318" s="4">
        <v>729.59</v>
      </c>
      <c r="H2318" s="4">
        <v>729.59</v>
      </c>
      <c r="I2318" s="5">
        <f t="shared" si="36"/>
        <v>253391562.71436283</v>
      </c>
    </row>
    <row r="2319" spans="1:9" x14ac:dyDescent="0.45">
      <c r="A2319" s="4" t="s">
        <v>148</v>
      </c>
      <c r="B2319" s="4">
        <v>729.59</v>
      </c>
      <c r="C2319" s="4" t="s">
        <v>33</v>
      </c>
      <c r="D2319" s="4" t="s">
        <v>196</v>
      </c>
      <c r="E2319" s="4">
        <v>0.253</v>
      </c>
      <c r="F2319" s="4">
        <v>184.58627000000001</v>
      </c>
      <c r="G2319" s="4">
        <v>369.17254000000003</v>
      </c>
      <c r="H2319" s="4">
        <v>1098.7625399999999</v>
      </c>
      <c r="I2319" s="5">
        <f t="shared" si="36"/>
        <v>253391931.88690284</v>
      </c>
    </row>
    <row r="2320" spans="1:9" x14ac:dyDescent="0.45">
      <c r="A2320" s="4" t="s">
        <v>148</v>
      </c>
      <c r="B2320" s="4">
        <v>729.59</v>
      </c>
      <c r="C2320" s="4" t="s">
        <v>33</v>
      </c>
      <c r="D2320" s="4" t="s">
        <v>197</v>
      </c>
      <c r="E2320" s="4">
        <v>1</v>
      </c>
      <c r="F2320" s="4">
        <v>729.59</v>
      </c>
      <c r="G2320" s="4">
        <v>1459.18</v>
      </c>
      <c r="H2320" s="4">
        <v>2557.94254</v>
      </c>
      <c r="I2320" s="5">
        <f t="shared" si="36"/>
        <v>253393391.06690285</v>
      </c>
    </row>
    <row r="2321" spans="1:9" x14ac:dyDescent="0.45">
      <c r="A2321" s="4" t="s">
        <v>148</v>
      </c>
      <c r="B2321" s="4">
        <v>729.59</v>
      </c>
      <c r="C2321" s="4" t="s">
        <v>33</v>
      </c>
      <c r="D2321" s="4" t="s">
        <v>198</v>
      </c>
      <c r="E2321" s="4">
        <v>0.01</v>
      </c>
      <c r="F2321" s="4">
        <v>7.2958999999999996</v>
      </c>
      <c r="G2321" s="4">
        <v>14.591799999999999</v>
      </c>
      <c r="H2321" s="4">
        <v>2572.5343400000002</v>
      </c>
      <c r="I2321" s="5">
        <f t="shared" si="36"/>
        <v>253393405.65870285</v>
      </c>
    </row>
    <row r="2322" spans="1:9" x14ac:dyDescent="0.45">
      <c r="A2322" s="4" t="s">
        <v>148</v>
      </c>
      <c r="B2322" s="4">
        <v>729.59</v>
      </c>
      <c r="C2322" s="4" t="s">
        <v>33</v>
      </c>
      <c r="D2322" s="4" t="s">
        <v>199</v>
      </c>
      <c r="E2322" s="4">
        <v>0.5</v>
      </c>
      <c r="F2322" s="4">
        <v>364.79500000000002</v>
      </c>
      <c r="G2322" s="4">
        <v>729.59</v>
      </c>
      <c r="H2322" s="4">
        <v>3302.1243399999998</v>
      </c>
      <c r="I2322" s="5">
        <f t="shared" si="36"/>
        <v>253394135.24870285</v>
      </c>
    </row>
    <row r="2323" spans="1:9" x14ac:dyDescent="0.45">
      <c r="A2323" s="4" t="s">
        <v>148</v>
      </c>
      <c r="B2323" s="4">
        <v>729.59</v>
      </c>
      <c r="C2323" s="4" t="s">
        <v>33</v>
      </c>
      <c r="D2323" s="4" t="s">
        <v>200</v>
      </c>
      <c r="E2323" s="4">
        <v>0.26600000000000001</v>
      </c>
      <c r="F2323" s="4">
        <v>194.07094000000001</v>
      </c>
      <c r="G2323" s="4">
        <v>388.14188000000001</v>
      </c>
      <c r="H2323" s="4">
        <v>3690.26622</v>
      </c>
      <c r="I2323" s="5">
        <f t="shared" si="36"/>
        <v>253394523.39058286</v>
      </c>
    </row>
    <row r="2324" spans="1:9" x14ac:dyDescent="0.45">
      <c r="A2324" s="4" t="s">
        <v>148</v>
      </c>
      <c r="B2324" s="4">
        <v>0.21</v>
      </c>
      <c r="C2324" s="4" t="s">
        <v>132</v>
      </c>
      <c r="D2324" s="4" t="s">
        <v>201</v>
      </c>
      <c r="E2324" s="4">
        <v>0.188</v>
      </c>
      <c r="F2324" s="4">
        <v>3.9480000000000001E-2</v>
      </c>
      <c r="G2324" s="4">
        <v>7.8960000000000002E-2</v>
      </c>
      <c r="H2324" s="4">
        <v>7.8960000000000002E-2</v>
      </c>
      <c r="I2324" s="5">
        <f t="shared" si="36"/>
        <v>253394523.46954286</v>
      </c>
    </row>
    <row r="2325" spans="1:9" x14ac:dyDescent="0.45">
      <c r="A2325" s="4" t="s">
        <v>148</v>
      </c>
      <c r="B2325" s="4">
        <v>0.21</v>
      </c>
      <c r="C2325" s="4" t="s">
        <v>132</v>
      </c>
      <c r="D2325" s="4" t="s">
        <v>202</v>
      </c>
      <c r="E2325" s="4">
        <v>1.75</v>
      </c>
      <c r="F2325" s="4">
        <v>0.36749999999999999</v>
      </c>
      <c r="G2325" s="4">
        <v>0.73499999999999999</v>
      </c>
      <c r="H2325" s="4">
        <v>0.81396000000000002</v>
      </c>
      <c r="I2325" s="5">
        <f t="shared" si="36"/>
        <v>253394524.20454288</v>
      </c>
    </row>
    <row r="2326" spans="1:9" x14ac:dyDescent="0.45">
      <c r="A2326" s="4" t="s">
        <v>148</v>
      </c>
      <c r="B2326" s="4">
        <v>0.21</v>
      </c>
      <c r="C2326" s="4" t="s">
        <v>132</v>
      </c>
      <c r="D2326" s="4" t="s">
        <v>203</v>
      </c>
      <c r="E2326" s="4">
        <v>2</v>
      </c>
      <c r="F2326" s="4">
        <v>0.42</v>
      </c>
      <c r="G2326" s="4">
        <v>0.84</v>
      </c>
      <c r="H2326" s="4">
        <v>1.6539600000000001</v>
      </c>
      <c r="I2326" s="5">
        <f t="shared" si="36"/>
        <v>253394525.04454288</v>
      </c>
    </row>
    <row r="2327" spans="1:9" x14ac:dyDescent="0.45">
      <c r="A2327" s="4" t="s">
        <v>148</v>
      </c>
      <c r="B2327" s="4">
        <v>0.21</v>
      </c>
      <c r="C2327" s="4" t="s">
        <v>132</v>
      </c>
      <c r="D2327" s="4" t="s">
        <v>194</v>
      </c>
      <c r="E2327" s="4">
        <v>3.8</v>
      </c>
      <c r="F2327" s="4">
        <v>0.79800000000000004</v>
      </c>
      <c r="G2327" s="4">
        <v>1.5960000000000001</v>
      </c>
      <c r="H2327" s="4">
        <v>3.2499600000000002</v>
      </c>
      <c r="I2327" s="5">
        <f t="shared" si="36"/>
        <v>253394526.64054286</v>
      </c>
    </row>
    <row r="2328" spans="1:9" x14ac:dyDescent="0.45">
      <c r="A2328" s="4" t="s">
        <v>148</v>
      </c>
      <c r="B2328" s="4">
        <v>0.21</v>
      </c>
      <c r="C2328" s="4" t="s">
        <v>132</v>
      </c>
      <c r="D2328" s="4" t="s">
        <v>204</v>
      </c>
      <c r="E2328" s="4">
        <v>0.5</v>
      </c>
      <c r="F2328" s="4">
        <v>0.105</v>
      </c>
      <c r="G2328" s="4">
        <v>0.21</v>
      </c>
      <c r="H2328" s="4">
        <v>3.4599600000000001</v>
      </c>
      <c r="I2328" s="5">
        <f t="shared" si="36"/>
        <v>253394526.85054287</v>
      </c>
    </row>
    <row r="2329" spans="1:9" x14ac:dyDescent="0.45">
      <c r="A2329" s="4" t="s">
        <v>148</v>
      </c>
      <c r="B2329" s="4">
        <v>0.02</v>
      </c>
      <c r="C2329" s="4" t="s">
        <v>22</v>
      </c>
      <c r="D2329" s="4" t="s">
        <v>205</v>
      </c>
      <c r="E2329" s="4">
        <v>0.9</v>
      </c>
      <c r="F2329" s="4">
        <v>1.7999999999999999E-2</v>
      </c>
      <c r="G2329" s="4">
        <v>3.5999999999999997E-2</v>
      </c>
      <c r="H2329" s="4">
        <v>3.5999999999999997E-2</v>
      </c>
      <c r="I2329" s="5">
        <f t="shared" si="36"/>
        <v>253394526.88654289</v>
      </c>
    </row>
    <row r="2330" spans="1:9" x14ac:dyDescent="0.45">
      <c r="A2330" s="4" t="s">
        <v>148</v>
      </c>
      <c r="B2330" s="4">
        <v>0.02</v>
      </c>
      <c r="C2330" s="4" t="s">
        <v>22</v>
      </c>
      <c r="D2330" s="4" t="s">
        <v>206</v>
      </c>
      <c r="E2330" s="4">
        <v>0.3</v>
      </c>
      <c r="F2330" s="4">
        <v>6.0000000000000001E-3</v>
      </c>
      <c r="G2330" s="4">
        <v>1.2E-2</v>
      </c>
      <c r="H2330" s="4">
        <v>4.8000000000000001E-2</v>
      </c>
      <c r="I2330" s="5">
        <f t="shared" si="36"/>
        <v>253394526.89854288</v>
      </c>
    </row>
    <row r="2331" spans="1:9" x14ac:dyDescent="0.45">
      <c r="A2331" s="4" t="s">
        <v>148</v>
      </c>
      <c r="B2331" s="4">
        <v>0.02</v>
      </c>
      <c r="C2331" s="4" t="s">
        <v>22</v>
      </c>
      <c r="D2331" s="4" t="s">
        <v>207</v>
      </c>
      <c r="E2331" s="4">
        <v>0.375</v>
      </c>
      <c r="F2331" s="4">
        <v>7.4999999999999997E-3</v>
      </c>
      <c r="G2331" s="4">
        <v>1.4999999999999999E-2</v>
      </c>
      <c r="H2331" s="4">
        <v>6.3E-2</v>
      </c>
      <c r="I2331" s="5">
        <f t="shared" si="36"/>
        <v>253394526.91354287</v>
      </c>
    </row>
    <row r="2332" spans="1:9" x14ac:dyDescent="0.45">
      <c r="A2332" s="4" t="s">
        <v>148</v>
      </c>
      <c r="B2332" s="4">
        <v>0.02</v>
      </c>
      <c r="C2332" s="4" t="s">
        <v>22</v>
      </c>
      <c r="D2332" s="4" t="s">
        <v>208</v>
      </c>
      <c r="E2332" s="4">
        <v>0.12</v>
      </c>
      <c r="F2332" s="4">
        <v>2.3999999999999998E-3</v>
      </c>
      <c r="G2332" s="4">
        <v>4.7999999999999996E-3</v>
      </c>
      <c r="H2332" s="4">
        <v>6.7799999999999999E-2</v>
      </c>
      <c r="I2332" s="5">
        <f t="shared" si="36"/>
        <v>253394526.91834286</v>
      </c>
    </row>
    <row r="2333" spans="1:9" x14ac:dyDescent="0.45">
      <c r="A2333" s="4" t="s">
        <v>148</v>
      </c>
      <c r="B2333" s="4">
        <v>92.61</v>
      </c>
      <c r="C2333" s="4" t="s">
        <v>91</v>
      </c>
      <c r="D2333" s="4" t="s">
        <v>188</v>
      </c>
      <c r="E2333" s="4">
        <v>0.5</v>
      </c>
      <c r="F2333" s="4">
        <v>46.305</v>
      </c>
      <c r="G2333" s="4">
        <v>92.61</v>
      </c>
      <c r="H2333" s="4">
        <v>92.61</v>
      </c>
      <c r="I2333" s="5">
        <f t="shared" si="36"/>
        <v>253394619.52834287</v>
      </c>
    </row>
    <row r="2334" spans="1:9" x14ac:dyDescent="0.45">
      <c r="A2334" s="4" t="s">
        <v>148</v>
      </c>
      <c r="B2334" s="4">
        <v>92.61</v>
      </c>
      <c r="C2334" s="4" t="s">
        <v>91</v>
      </c>
      <c r="D2334" s="4" t="s">
        <v>209</v>
      </c>
      <c r="E2334" s="4">
        <v>0.125</v>
      </c>
      <c r="F2334" s="4">
        <v>11.57625</v>
      </c>
      <c r="G2334" s="4">
        <v>23.1525</v>
      </c>
      <c r="H2334" s="4">
        <v>115.7625</v>
      </c>
      <c r="I2334" s="5">
        <f t="shared" si="36"/>
        <v>253394642.68084288</v>
      </c>
    </row>
    <row r="2335" spans="1:9" x14ac:dyDescent="0.45">
      <c r="A2335" s="4" t="s">
        <v>148</v>
      </c>
      <c r="B2335" s="4">
        <v>92.61</v>
      </c>
      <c r="C2335" s="4" t="s">
        <v>91</v>
      </c>
      <c r="D2335" s="4" t="s">
        <v>210</v>
      </c>
      <c r="E2335" s="4">
        <v>3.2</v>
      </c>
      <c r="F2335" s="4">
        <v>296.35199999999998</v>
      </c>
      <c r="G2335" s="4">
        <v>592.70399999999995</v>
      </c>
      <c r="H2335" s="4">
        <v>708.4665</v>
      </c>
      <c r="I2335" s="5">
        <f t="shared" si="36"/>
        <v>253395235.38484287</v>
      </c>
    </row>
    <row r="2336" spans="1:9" x14ac:dyDescent="0.45">
      <c r="A2336" s="4" t="s">
        <v>148</v>
      </c>
      <c r="B2336" s="4">
        <v>92.61</v>
      </c>
      <c r="C2336" s="4" t="s">
        <v>91</v>
      </c>
      <c r="D2336" s="4" t="s">
        <v>211</v>
      </c>
      <c r="E2336" s="4">
        <v>0.6</v>
      </c>
      <c r="F2336" s="4">
        <v>55.566000000000003</v>
      </c>
      <c r="G2336" s="4">
        <v>111.13200000000001</v>
      </c>
      <c r="H2336" s="4">
        <v>819.59849999999994</v>
      </c>
      <c r="I2336" s="5">
        <f t="shared" si="36"/>
        <v>253395346.51684287</v>
      </c>
    </row>
    <row r="2337" spans="1:9" x14ac:dyDescent="0.45">
      <c r="A2337" s="4" t="s">
        <v>148</v>
      </c>
      <c r="B2337" s="4">
        <v>1169.6099999999999</v>
      </c>
      <c r="C2337" s="4" t="s">
        <v>92</v>
      </c>
      <c r="D2337" s="4" t="s">
        <v>214</v>
      </c>
      <c r="E2337" s="4">
        <v>8.8999999999999996E-2</v>
      </c>
      <c r="F2337" s="4">
        <v>104.09529000000001</v>
      </c>
      <c r="G2337" s="4">
        <v>208.19058000000001</v>
      </c>
      <c r="H2337" s="4">
        <v>208.19058000000001</v>
      </c>
      <c r="I2337" s="5">
        <f t="shared" si="36"/>
        <v>253395554.70742288</v>
      </c>
    </row>
    <row r="2338" spans="1:9" x14ac:dyDescent="0.45">
      <c r="A2338" s="4" t="s">
        <v>148</v>
      </c>
      <c r="B2338" s="4">
        <v>1169.6099999999999</v>
      </c>
      <c r="C2338" s="4" t="s">
        <v>92</v>
      </c>
      <c r="D2338" s="4" t="s">
        <v>215</v>
      </c>
      <c r="E2338" s="4">
        <v>3.9E-2</v>
      </c>
      <c r="F2338" s="4">
        <v>45.614789999999999</v>
      </c>
      <c r="G2338" s="4">
        <v>91.229579999999999</v>
      </c>
      <c r="H2338" s="4">
        <v>299.42016000000001</v>
      </c>
      <c r="I2338" s="5">
        <f t="shared" si="36"/>
        <v>253395645.93700287</v>
      </c>
    </row>
    <row r="2339" spans="1:9" x14ac:dyDescent="0.45">
      <c r="A2339" s="4" t="s">
        <v>148</v>
      </c>
      <c r="B2339" s="4">
        <v>1169.6099999999999</v>
      </c>
      <c r="C2339" s="4" t="s">
        <v>92</v>
      </c>
      <c r="D2339" s="4" t="s">
        <v>216</v>
      </c>
      <c r="E2339" s="4">
        <v>3.96</v>
      </c>
      <c r="F2339" s="4">
        <v>4631.6556</v>
      </c>
      <c r="G2339" s="4">
        <v>9263.3112000000001</v>
      </c>
      <c r="H2339" s="4">
        <v>9562.7313599999998</v>
      </c>
      <c r="I2339" s="5">
        <f t="shared" si="36"/>
        <v>253404909.24820286</v>
      </c>
    </row>
    <row r="2340" spans="1:9" x14ac:dyDescent="0.45">
      <c r="A2340" s="4" t="s">
        <v>148</v>
      </c>
      <c r="B2340" s="4">
        <v>1169.6099999999999</v>
      </c>
      <c r="C2340" s="4" t="s">
        <v>92</v>
      </c>
      <c r="D2340" s="4" t="s">
        <v>199</v>
      </c>
      <c r="E2340" s="4">
        <v>0.5</v>
      </c>
      <c r="F2340" s="4">
        <v>584.80499999999995</v>
      </c>
      <c r="G2340" s="4">
        <v>1169.6099999999999</v>
      </c>
      <c r="H2340" s="4">
        <v>10732.34136</v>
      </c>
      <c r="I2340" s="5">
        <f t="shared" si="36"/>
        <v>253406078.85820287</v>
      </c>
    </row>
    <row r="2341" spans="1:9" x14ac:dyDescent="0.45">
      <c r="A2341" s="4" t="s">
        <v>148</v>
      </c>
      <c r="B2341" s="4">
        <v>14864.239</v>
      </c>
      <c r="C2341" s="4" t="s">
        <v>23</v>
      </c>
      <c r="D2341" s="4" t="s">
        <v>208</v>
      </c>
      <c r="E2341" s="4">
        <v>0.12</v>
      </c>
      <c r="F2341" s="4">
        <v>1783.70868</v>
      </c>
      <c r="G2341" s="4">
        <v>3567.4173599999999</v>
      </c>
      <c r="H2341" s="4">
        <v>3567.4173599999999</v>
      </c>
      <c r="I2341" s="5">
        <f t="shared" si="36"/>
        <v>253409646.27556288</v>
      </c>
    </row>
    <row r="2342" spans="1:9" x14ac:dyDescent="0.45">
      <c r="A2342" s="4" t="s">
        <v>148</v>
      </c>
      <c r="B2342" s="4">
        <v>14864.239</v>
      </c>
      <c r="C2342" s="4" t="s">
        <v>23</v>
      </c>
      <c r="D2342" s="4" t="s">
        <v>217</v>
      </c>
      <c r="E2342" s="4">
        <v>0.5</v>
      </c>
      <c r="F2342" s="4">
        <v>7432.1194999999998</v>
      </c>
      <c r="G2342" s="4">
        <v>14864.239</v>
      </c>
      <c r="H2342" s="4">
        <v>18431.656360000001</v>
      </c>
      <c r="I2342" s="5">
        <f t="shared" si="36"/>
        <v>253424510.51456288</v>
      </c>
    </row>
    <row r="2343" spans="1:9" x14ac:dyDescent="0.45">
      <c r="A2343" s="4" t="s">
        <v>148</v>
      </c>
      <c r="B2343" s="4">
        <v>14864.239</v>
      </c>
      <c r="C2343" s="4" t="s">
        <v>23</v>
      </c>
      <c r="D2343" s="4" t="s">
        <v>218</v>
      </c>
      <c r="E2343" s="4">
        <v>1</v>
      </c>
      <c r="F2343" s="4">
        <v>14864.239</v>
      </c>
      <c r="G2343" s="4">
        <v>29728.477999999999</v>
      </c>
      <c r="H2343" s="4">
        <v>48160.134359999996</v>
      </c>
      <c r="I2343" s="5">
        <f t="shared" si="36"/>
        <v>253454238.99256286</v>
      </c>
    </row>
    <row r="2344" spans="1:9" x14ac:dyDescent="0.45">
      <c r="A2344" s="4" t="s">
        <v>148</v>
      </c>
      <c r="B2344" s="4">
        <v>14864.239</v>
      </c>
      <c r="C2344" s="4" t="s">
        <v>23</v>
      </c>
      <c r="D2344" s="4" t="s">
        <v>219</v>
      </c>
      <c r="E2344" s="4">
        <v>0.25</v>
      </c>
      <c r="F2344" s="4">
        <v>3716.0597499999999</v>
      </c>
      <c r="G2344" s="4">
        <v>7432.1194999999998</v>
      </c>
      <c r="H2344" s="4">
        <v>55592.253859999997</v>
      </c>
      <c r="I2344" s="5">
        <f t="shared" si="36"/>
        <v>253461671.11206287</v>
      </c>
    </row>
    <row r="2345" spans="1:9" x14ac:dyDescent="0.45">
      <c r="A2345" s="4" t="s">
        <v>148</v>
      </c>
      <c r="B2345" s="4">
        <v>14864.239</v>
      </c>
      <c r="C2345" s="4" t="s">
        <v>23</v>
      </c>
      <c r="D2345" s="4" t="s">
        <v>220</v>
      </c>
      <c r="E2345" s="4">
        <v>0.17799999999999999</v>
      </c>
      <c r="F2345" s="4">
        <v>2645.8345420000001</v>
      </c>
      <c r="G2345" s="4">
        <v>5291.6690840000001</v>
      </c>
      <c r="H2345" s="4">
        <v>60883.922943999998</v>
      </c>
      <c r="I2345" s="5">
        <f t="shared" si="36"/>
        <v>253466962.78114688</v>
      </c>
    </row>
    <row r="2346" spans="1:9" x14ac:dyDescent="0.45">
      <c r="A2346" s="4" t="s">
        <v>148</v>
      </c>
      <c r="B2346" s="4">
        <v>14864.239</v>
      </c>
      <c r="C2346" s="4" t="s">
        <v>23</v>
      </c>
      <c r="D2346" s="4" t="s">
        <v>221</v>
      </c>
      <c r="E2346" s="4">
        <v>1.27</v>
      </c>
      <c r="F2346" s="4">
        <v>18877.58353</v>
      </c>
      <c r="G2346" s="4">
        <v>37755.16706</v>
      </c>
      <c r="H2346" s="4">
        <v>98639.090003999998</v>
      </c>
      <c r="I2346" s="5">
        <f t="shared" si="36"/>
        <v>253504717.94820687</v>
      </c>
    </row>
    <row r="2347" spans="1:9" x14ac:dyDescent="0.45">
      <c r="A2347" s="4" t="s">
        <v>148</v>
      </c>
      <c r="B2347" s="4">
        <v>835.93</v>
      </c>
      <c r="C2347" s="4" t="s">
        <v>93</v>
      </c>
      <c r="D2347" s="4" t="s">
        <v>222</v>
      </c>
      <c r="E2347" s="4">
        <v>4</v>
      </c>
      <c r="F2347" s="4">
        <v>3343.72</v>
      </c>
      <c r="G2347" s="4">
        <v>6687.44</v>
      </c>
      <c r="H2347" s="4">
        <v>6687.44</v>
      </c>
      <c r="I2347" s="5">
        <f t="shared" si="36"/>
        <v>253511405.38820687</v>
      </c>
    </row>
    <row r="2348" spans="1:9" x14ac:dyDescent="0.45">
      <c r="A2348" s="4" t="s">
        <v>148</v>
      </c>
      <c r="B2348" s="4">
        <v>835.93</v>
      </c>
      <c r="C2348" s="4" t="s">
        <v>93</v>
      </c>
      <c r="D2348" s="4" t="s">
        <v>223</v>
      </c>
      <c r="E2348" s="4">
        <v>1.5</v>
      </c>
      <c r="F2348" s="4">
        <v>1253.895</v>
      </c>
      <c r="G2348" s="4">
        <v>2507.79</v>
      </c>
      <c r="H2348" s="4">
        <v>9195.23</v>
      </c>
      <c r="I2348" s="5">
        <f t="shared" si="36"/>
        <v>253513913.17820686</v>
      </c>
    </row>
    <row r="2349" spans="1:9" x14ac:dyDescent="0.45">
      <c r="A2349" s="4" t="s">
        <v>148</v>
      </c>
      <c r="B2349" s="4">
        <v>835.93</v>
      </c>
      <c r="C2349" s="4" t="s">
        <v>93</v>
      </c>
      <c r="D2349" s="4" t="s">
        <v>224</v>
      </c>
      <c r="E2349" s="4">
        <v>4.8</v>
      </c>
      <c r="F2349" s="4">
        <v>4012.4639999999999</v>
      </c>
      <c r="G2349" s="4">
        <v>8024.9279999999999</v>
      </c>
      <c r="H2349" s="4">
        <v>17220.157999999999</v>
      </c>
      <c r="I2349" s="5">
        <f t="shared" si="36"/>
        <v>253521938.10620686</v>
      </c>
    </row>
    <row r="2350" spans="1:9" x14ac:dyDescent="0.45">
      <c r="A2350" s="4" t="s">
        <v>148</v>
      </c>
      <c r="B2350" s="4">
        <v>835.93</v>
      </c>
      <c r="C2350" s="4" t="s">
        <v>93</v>
      </c>
      <c r="D2350" s="4" t="s">
        <v>225</v>
      </c>
      <c r="E2350" s="4">
        <v>0.75</v>
      </c>
      <c r="F2350" s="4">
        <v>626.94749999999999</v>
      </c>
      <c r="G2350" s="4">
        <v>1253.895</v>
      </c>
      <c r="H2350" s="4">
        <v>18474.053</v>
      </c>
      <c r="I2350" s="5">
        <f t="shared" si="36"/>
        <v>253523192.00120687</v>
      </c>
    </row>
    <row r="2351" spans="1:9" x14ac:dyDescent="0.45">
      <c r="A2351" s="4" t="s">
        <v>148</v>
      </c>
      <c r="B2351" s="4">
        <v>79.790000000000006</v>
      </c>
      <c r="C2351" s="4" t="s">
        <v>94</v>
      </c>
      <c r="D2351" s="4" t="s">
        <v>197</v>
      </c>
      <c r="E2351" s="4">
        <v>1</v>
      </c>
      <c r="F2351" s="4">
        <v>79.790000000000006</v>
      </c>
      <c r="G2351" s="4">
        <v>159.58000000000001</v>
      </c>
      <c r="H2351" s="4">
        <v>159.58000000000001</v>
      </c>
      <c r="I2351" s="5">
        <f t="shared" si="36"/>
        <v>253523351.58120689</v>
      </c>
    </row>
    <row r="2352" spans="1:9" x14ac:dyDescent="0.45">
      <c r="A2352" s="4" t="s">
        <v>148</v>
      </c>
      <c r="B2352" s="4">
        <v>79.790000000000006</v>
      </c>
      <c r="C2352" s="4" t="s">
        <v>94</v>
      </c>
      <c r="D2352" s="4" t="s">
        <v>227</v>
      </c>
      <c r="E2352" s="4">
        <v>0.4</v>
      </c>
      <c r="F2352" s="4">
        <v>31.916</v>
      </c>
      <c r="G2352" s="4">
        <v>63.832000000000001</v>
      </c>
      <c r="H2352" s="4">
        <v>223.41200000000001</v>
      </c>
      <c r="I2352" s="5">
        <f t="shared" si="36"/>
        <v>253523415.41320688</v>
      </c>
    </row>
    <row r="2353" spans="1:9" x14ac:dyDescent="0.45">
      <c r="A2353" s="4" t="s">
        <v>148</v>
      </c>
      <c r="B2353" s="4">
        <v>79.790000000000006</v>
      </c>
      <c r="C2353" s="4" t="s">
        <v>94</v>
      </c>
      <c r="D2353" s="4" t="s">
        <v>213</v>
      </c>
      <c r="E2353" s="4">
        <v>0.4</v>
      </c>
      <c r="F2353" s="4">
        <v>31.916</v>
      </c>
      <c r="G2353" s="4">
        <v>63.832000000000001</v>
      </c>
      <c r="H2353" s="4">
        <v>287.24400000000003</v>
      </c>
      <c r="I2353" s="5">
        <f t="shared" si="36"/>
        <v>253523479.24520686</v>
      </c>
    </row>
    <row r="2354" spans="1:9" x14ac:dyDescent="0.45">
      <c r="A2354" s="4" t="s">
        <v>148</v>
      </c>
      <c r="B2354" s="4">
        <v>79.790000000000006</v>
      </c>
      <c r="C2354" s="4" t="s">
        <v>94</v>
      </c>
      <c r="D2354" s="4" t="s">
        <v>229</v>
      </c>
      <c r="E2354" s="4">
        <v>2.5000000000000001E-2</v>
      </c>
      <c r="F2354" s="4">
        <v>1.99475</v>
      </c>
      <c r="G2354" s="4">
        <v>3.9895</v>
      </c>
      <c r="H2354" s="4">
        <v>291.23349999999999</v>
      </c>
      <c r="I2354" s="5">
        <f t="shared" si="36"/>
        <v>253523483.23470685</v>
      </c>
    </row>
    <row r="2355" spans="1:9" x14ac:dyDescent="0.45">
      <c r="A2355" s="4" t="s">
        <v>148</v>
      </c>
      <c r="B2355" s="4">
        <v>440.952</v>
      </c>
      <c r="C2355" s="4" t="s">
        <v>9</v>
      </c>
      <c r="D2355" s="4" t="s">
        <v>230</v>
      </c>
      <c r="E2355" s="4">
        <v>0.1</v>
      </c>
      <c r="F2355" s="4">
        <v>44.095199999999998</v>
      </c>
      <c r="G2355" s="4">
        <v>88.190399999999997</v>
      </c>
      <c r="H2355" s="4">
        <v>88.190399999999997</v>
      </c>
      <c r="I2355" s="5">
        <f t="shared" si="36"/>
        <v>253523571.42510685</v>
      </c>
    </row>
    <row r="2356" spans="1:9" x14ac:dyDescent="0.45">
      <c r="A2356" s="4" t="s">
        <v>148</v>
      </c>
      <c r="B2356" s="4">
        <v>440.952</v>
      </c>
      <c r="C2356" s="4" t="s">
        <v>9</v>
      </c>
      <c r="D2356" s="4" t="s">
        <v>227</v>
      </c>
      <c r="E2356" s="4">
        <v>0.4</v>
      </c>
      <c r="F2356" s="4">
        <v>176.38079999999999</v>
      </c>
      <c r="G2356" s="4">
        <v>352.76159999999999</v>
      </c>
      <c r="H2356" s="4">
        <v>440.952</v>
      </c>
      <c r="I2356" s="5">
        <f t="shared" si="36"/>
        <v>253523924.18670684</v>
      </c>
    </row>
    <row r="2357" spans="1:9" x14ac:dyDescent="0.45">
      <c r="A2357" s="4" t="s">
        <v>148</v>
      </c>
      <c r="B2357" s="4">
        <v>440.952</v>
      </c>
      <c r="C2357" s="4" t="s">
        <v>9</v>
      </c>
      <c r="D2357" s="4" t="s">
        <v>231</v>
      </c>
      <c r="E2357" s="4">
        <v>0.2</v>
      </c>
      <c r="F2357" s="4">
        <v>88.190399999999997</v>
      </c>
      <c r="G2357" s="4">
        <v>176.38079999999999</v>
      </c>
      <c r="H2357" s="4">
        <v>617.33280000000002</v>
      </c>
      <c r="I2357" s="5">
        <f t="shared" si="36"/>
        <v>253524100.56750685</v>
      </c>
    </row>
    <row r="2358" spans="1:9" x14ac:dyDescent="0.45">
      <c r="A2358" s="4" t="s">
        <v>148</v>
      </c>
      <c r="B2358" s="4">
        <v>440.952</v>
      </c>
      <c r="C2358" s="4" t="s">
        <v>9</v>
      </c>
      <c r="D2358" s="4" t="s">
        <v>232</v>
      </c>
      <c r="E2358" s="4">
        <v>0.1</v>
      </c>
      <c r="F2358" s="4">
        <v>44.095199999999998</v>
      </c>
      <c r="G2358" s="4">
        <v>88.190399999999997</v>
      </c>
      <c r="H2358" s="4">
        <v>705.52319999999997</v>
      </c>
      <c r="I2358" s="5">
        <f t="shared" si="36"/>
        <v>253524188.75790685</v>
      </c>
    </row>
    <row r="2359" spans="1:9" x14ac:dyDescent="0.45">
      <c r="A2359" s="4" t="s">
        <v>148</v>
      </c>
      <c r="B2359" s="4">
        <v>65.75</v>
      </c>
      <c r="C2359" s="4" t="s">
        <v>136</v>
      </c>
      <c r="D2359" s="4" t="s">
        <v>188</v>
      </c>
      <c r="E2359" s="4">
        <v>0.5</v>
      </c>
      <c r="F2359" s="4">
        <v>32.875</v>
      </c>
      <c r="G2359" s="4">
        <v>65.75</v>
      </c>
      <c r="H2359" s="4">
        <v>65.75</v>
      </c>
      <c r="I2359" s="5">
        <f t="shared" si="36"/>
        <v>253524254.50790685</v>
      </c>
    </row>
    <row r="2360" spans="1:9" x14ac:dyDescent="0.45">
      <c r="A2360" s="4" t="s">
        <v>148</v>
      </c>
      <c r="B2360" s="4">
        <v>65.75</v>
      </c>
      <c r="C2360" s="4" t="s">
        <v>136</v>
      </c>
      <c r="D2360" s="4" t="s">
        <v>209</v>
      </c>
      <c r="E2360" s="4">
        <v>0.125</v>
      </c>
      <c r="F2360" s="4">
        <v>8.21875</v>
      </c>
      <c r="G2360" s="4">
        <v>16.4375</v>
      </c>
      <c r="H2360" s="4">
        <v>82.1875</v>
      </c>
      <c r="I2360" s="5">
        <f t="shared" si="36"/>
        <v>253524270.94540685</v>
      </c>
    </row>
    <row r="2361" spans="1:9" x14ac:dyDescent="0.45">
      <c r="A2361" s="4" t="s">
        <v>148</v>
      </c>
      <c r="B2361" s="4">
        <v>65.75</v>
      </c>
      <c r="C2361" s="4" t="s">
        <v>136</v>
      </c>
      <c r="D2361" s="4" t="s">
        <v>233</v>
      </c>
      <c r="E2361" s="4">
        <v>2.5</v>
      </c>
      <c r="F2361" s="4">
        <v>164.375</v>
      </c>
      <c r="G2361" s="4">
        <v>328.75</v>
      </c>
      <c r="H2361" s="4">
        <v>410.9375</v>
      </c>
      <c r="I2361" s="5">
        <f t="shared" si="36"/>
        <v>253524599.69540685</v>
      </c>
    </row>
    <row r="2362" spans="1:9" x14ac:dyDescent="0.45">
      <c r="A2362" s="4" t="s">
        <v>148</v>
      </c>
      <c r="B2362" s="4">
        <v>65.75</v>
      </c>
      <c r="C2362" s="4" t="s">
        <v>136</v>
      </c>
      <c r="D2362" s="4" t="s">
        <v>234</v>
      </c>
      <c r="E2362" s="4">
        <v>3</v>
      </c>
      <c r="F2362" s="4">
        <v>197.25</v>
      </c>
      <c r="G2362" s="4">
        <v>394.5</v>
      </c>
      <c r="H2362" s="4">
        <v>805.4375</v>
      </c>
      <c r="I2362" s="5">
        <f t="shared" si="36"/>
        <v>253524994.19540685</v>
      </c>
    </row>
    <row r="2363" spans="1:9" x14ac:dyDescent="0.45">
      <c r="A2363" s="4" t="s">
        <v>148</v>
      </c>
      <c r="B2363" s="4">
        <v>245.93700000000001</v>
      </c>
      <c r="C2363" s="4" t="s">
        <v>24</v>
      </c>
      <c r="D2363" s="4" t="s">
        <v>235</v>
      </c>
      <c r="E2363" s="4">
        <v>15</v>
      </c>
      <c r="F2363" s="4">
        <v>3689.0549999999998</v>
      </c>
      <c r="G2363" s="4">
        <v>7378.11</v>
      </c>
      <c r="H2363" s="4">
        <v>7378.11</v>
      </c>
      <c r="I2363" s="5">
        <f t="shared" si="36"/>
        <v>253532372.30540687</v>
      </c>
    </row>
    <row r="2364" spans="1:9" x14ac:dyDescent="0.45">
      <c r="A2364" s="4" t="s">
        <v>148</v>
      </c>
      <c r="B2364" s="4">
        <v>245.93700000000001</v>
      </c>
      <c r="C2364" s="4" t="s">
        <v>24</v>
      </c>
      <c r="D2364" s="4" t="s">
        <v>227</v>
      </c>
      <c r="E2364" s="4">
        <v>0.4</v>
      </c>
      <c r="F2364" s="4">
        <v>98.374799999999993</v>
      </c>
      <c r="G2364" s="4">
        <v>196.74959999999999</v>
      </c>
      <c r="H2364" s="4">
        <v>7574.8595999999998</v>
      </c>
      <c r="I2364" s="5">
        <f t="shared" si="36"/>
        <v>253532569.05500686</v>
      </c>
    </row>
    <row r="2365" spans="1:9" x14ac:dyDescent="0.45">
      <c r="A2365" s="4" t="s">
        <v>148</v>
      </c>
      <c r="B2365" s="4">
        <v>245.93700000000001</v>
      </c>
      <c r="C2365" s="4" t="s">
        <v>24</v>
      </c>
      <c r="D2365" s="4" t="s">
        <v>208</v>
      </c>
      <c r="E2365" s="4">
        <v>0.12</v>
      </c>
      <c r="F2365" s="4">
        <v>29.512440000000002</v>
      </c>
      <c r="G2365" s="4">
        <v>59.024880000000003</v>
      </c>
      <c r="H2365" s="4">
        <v>7633.8844799999997</v>
      </c>
      <c r="I2365" s="5">
        <f t="shared" si="36"/>
        <v>253532628.07988685</v>
      </c>
    </row>
    <row r="2366" spans="1:9" x14ac:dyDescent="0.45">
      <c r="A2366" s="4" t="s">
        <v>148</v>
      </c>
      <c r="B2366" s="4">
        <v>245.93700000000001</v>
      </c>
      <c r="C2366" s="4" t="s">
        <v>24</v>
      </c>
      <c r="D2366" s="4" t="s">
        <v>231</v>
      </c>
      <c r="E2366" s="4">
        <v>0.2</v>
      </c>
      <c r="F2366" s="4">
        <v>49.187399999999997</v>
      </c>
      <c r="G2366" s="4">
        <v>98.374799999999993</v>
      </c>
      <c r="H2366" s="4">
        <v>7732.2592800000002</v>
      </c>
      <c r="I2366" s="5">
        <f t="shared" si="36"/>
        <v>253532726.45468685</v>
      </c>
    </row>
    <row r="2367" spans="1:9" x14ac:dyDescent="0.45">
      <c r="A2367" s="4" t="s">
        <v>148</v>
      </c>
      <c r="B2367" s="4">
        <v>245.93700000000001</v>
      </c>
      <c r="C2367" s="4" t="s">
        <v>24</v>
      </c>
      <c r="D2367" s="4" t="s">
        <v>236</v>
      </c>
      <c r="E2367" s="4">
        <v>0.1</v>
      </c>
      <c r="F2367" s="4">
        <v>24.593699999999998</v>
      </c>
      <c r="G2367" s="4">
        <v>49.187399999999997</v>
      </c>
      <c r="H2367" s="4">
        <v>7781.44668</v>
      </c>
      <c r="I2367" s="5">
        <f t="shared" si="36"/>
        <v>253532775.64208686</v>
      </c>
    </row>
    <row r="2368" spans="1:9" x14ac:dyDescent="0.45">
      <c r="A2368" s="4" t="s">
        <v>148</v>
      </c>
      <c r="B2368" s="4">
        <v>106.64</v>
      </c>
      <c r="C2368" s="4" t="s">
        <v>95</v>
      </c>
      <c r="D2368" s="4" t="s">
        <v>190</v>
      </c>
      <c r="E2368" s="4">
        <v>0.75</v>
      </c>
      <c r="F2368" s="4">
        <v>79.98</v>
      </c>
      <c r="G2368" s="4">
        <v>159.96</v>
      </c>
      <c r="H2368" s="4">
        <v>159.96</v>
      </c>
      <c r="I2368" s="5">
        <f t="shared" si="36"/>
        <v>253532935.60208687</v>
      </c>
    </row>
    <row r="2369" spans="1:9" x14ac:dyDescent="0.45">
      <c r="A2369" s="4" t="s">
        <v>148</v>
      </c>
      <c r="B2369" s="4">
        <v>106.64</v>
      </c>
      <c r="C2369" s="4" t="s">
        <v>95</v>
      </c>
      <c r="D2369" s="4" t="s">
        <v>208</v>
      </c>
      <c r="E2369" s="4">
        <v>0.12</v>
      </c>
      <c r="F2369" s="4">
        <v>12.796799999999999</v>
      </c>
      <c r="G2369" s="4">
        <v>25.593599999999999</v>
      </c>
      <c r="H2369" s="4">
        <v>185.55359999999999</v>
      </c>
      <c r="I2369" s="5">
        <f t="shared" si="36"/>
        <v>253532961.19568688</v>
      </c>
    </row>
    <row r="2370" spans="1:9" x14ac:dyDescent="0.45">
      <c r="A2370" s="4" t="s">
        <v>148</v>
      </c>
      <c r="B2370" s="4">
        <v>106.64</v>
      </c>
      <c r="C2370" s="4" t="s">
        <v>95</v>
      </c>
      <c r="D2370" s="4" t="s">
        <v>199</v>
      </c>
      <c r="E2370" s="4">
        <v>0.5</v>
      </c>
      <c r="F2370" s="4">
        <v>53.32</v>
      </c>
      <c r="G2370" s="4">
        <v>106.64</v>
      </c>
      <c r="H2370" s="4">
        <v>292.1936</v>
      </c>
      <c r="I2370" s="5">
        <f t="shared" si="36"/>
        <v>253533067.83568686</v>
      </c>
    </row>
    <row r="2371" spans="1:9" x14ac:dyDescent="0.45">
      <c r="A2371" s="4" t="s">
        <v>148</v>
      </c>
      <c r="B2371" s="4">
        <v>106.64</v>
      </c>
      <c r="C2371" s="4" t="s">
        <v>95</v>
      </c>
      <c r="D2371" s="4" t="s">
        <v>206</v>
      </c>
      <c r="E2371" s="4">
        <v>0.3</v>
      </c>
      <c r="F2371" s="4">
        <v>31.992000000000001</v>
      </c>
      <c r="G2371" s="4">
        <v>63.984000000000002</v>
      </c>
      <c r="H2371" s="4">
        <v>356.17759999999998</v>
      </c>
      <c r="I2371" s="5">
        <f t="shared" si="36"/>
        <v>253533131.81968686</v>
      </c>
    </row>
    <row r="2372" spans="1:9" x14ac:dyDescent="0.45">
      <c r="A2372" s="4" t="s">
        <v>148</v>
      </c>
      <c r="B2372" s="4">
        <v>230.72</v>
      </c>
      <c r="C2372" s="4" t="s">
        <v>38</v>
      </c>
      <c r="D2372" s="4" t="s">
        <v>237</v>
      </c>
      <c r="E2372" s="4">
        <v>2</v>
      </c>
      <c r="F2372" s="4">
        <v>461.44</v>
      </c>
      <c r="G2372" s="4">
        <v>922.88</v>
      </c>
      <c r="H2372" s="4">
        <v>922.88</v>
      </c>
      <c r="I2372" s="5">
        <f t="shared" si="36"/>
        <v>253534054.69968686</v>
      </c>
    </row>
    <row r="2373" spans="1:9" x14ac:dyDescent="0.45">
      <c r="A2373" s="4" t="s">
        <v>148</v>
      </c>
      <c r="B2373" s="4">
        <v>230.72</v>
      </c>
      <c r="C2373" s="4" t="s">
        <v>38</v>
      </c>
      <c r="D2373" s="4" t="s">
        <v>238</v>
      </c>
      <c r="E2373" s="4">
        <v>6</v>
      </c>
      <c r="F2373" s="4">
        <v>1384.32</v>
      </c>
      <c r="G2373" s="4">
        <v>2768.64</v>
      </c>
      <c r="H2373" s="4">
        <v>3691.52</v>
      </c>
      <c r="I2373" s="5">
        <f t="shared" ref="I2373:I2436" si="37">I2372+G2373</f>
        <v>253536823.33968684</v>
      </c>
    </row>
    <row r="2374" spans="1:9" x14ac:dyDescent="0.45">
      <c r="A2374" s="4" t="s">
        <v>148</v>
      </c>
      <c r="B2374" s="4">
        <v>230.72</v>
      </c>
      <c r="C2374" s="4" t="s">
        <v>38</v>
      </c>
      <c r="D2374" s="4" t="s">
        <v>239</v>
      </c>
      <c r="E2374" s="4">
        <v>1.5</v>
      </c>
      <c r="F2374" s="4">
        <v>346.08</v>
      </c>
      <c r="G2374" s="4">
        <v>692.16</v>
      </c>
      <c r="H2374" s="4">
        <v>4383.68</v>
      </c>
      <c r="I2374" s="5">
        <f t="shared" si="37"/>
        <v>253537515.49968684</v>
      </c>
    </row>
    <row r="2375" spans="1:9" x14ac:dyDescent="0.45">
      <c r="A2375" s="4" t="s">
        <v>148</v>
      </c>
      <c r="B2375" s="4">
        <v>230.72</v>
      </c>
      <c r="C2375" s="4" t="s">
        <v>38</v>
      </c>
      <c r="D2375" s="4" t="s">
        <v>201</v>
      </c>
      <c r="E2375" s="4">
        <v>0.188</v>
      </c>
      <c r="F2375" s="4">
        <v>43.375360000000001</v>
      </c>
      <c r="G2375" s="4">
        <v>86.750720000000001</v>
      </c>
      <c r="H2375" s="4">
        <v>4470.4307200000003</v>
      </c>
      <c r="I2375" s="5">
        <f t="shared" si="37"/>
        <v>253537602.25040683</v>
      </c>
    </row>
    <row r="2376" spans="1:9" x14ac:dyDescent="0.45">
      <c r="A2376" s="4" t="s">
        <v>148</v>
      </c>
      <c r="B2376" s="4">
        <v>2.65</v>
      </c>
      <c r="C2376" s="4" t="s">
        <v>25</v>
      </c>
      <c r="D2376" s="4" t="s">
        <v>240</v>
      </c>
      <c r="E2376" s="4">
        <v>1</v>
      </c>
      <c r="F2376" s="4">
        <v>2.65</v>
      </c>
      <c r="G2376" s="4">
        <v>5.3</v>
      </c>
      <c r="H2376" s="4">
        <v>5.3</v>
      </c>
      <c r="I2376" s="5">
        <f t="shared" si="37"/>
        <v>253537607.55040684</v>
      </c>
    </row>
    <row r="2377" spans="1:9" x14ac:dyDescent="0.45">
      <c r="A2377" s="4" t="s">
        <v>148</v>
      </c>
      <c r="B2377" s="4">
        <v>2.65</v>
      </c>
      <c r="C2377" s="4" t="s">
        <v>25</v>
      </c>
      <c r="D2377" s="4" t="s">
        <v>235</v>
      </c>
      <c r="E2377" s="4">
        <v>15</v>
      </c>
      <c r="F2377" s="4">
        <v>39.75</v>
      </c>
      <c r="G2377" s="4">
        <v>79.5</v>
      </c>
      <c r="H2377" s="4">
        <v>84.8</v>
      </c>
      <c r="I2377" s="5">
        <f t="shared" si="37"/>
        <v>253537687.05040684</v>
      </c>
    </row>
    <row r="2378" spans="1:9" x14ac:dyDescent="0.45">
      <c r="A2378" s="4" t="s">
        <v>148</v>
      </c>
      <c r="B2378" s="4">
        <v>2.65</v>
      </c>
      <c r="C2378" s="4" t="s">
        <v>25</v>
      </c>
      <c r="D2378" s="4" t="s">
        <v>201</v>
      </c>
      <c r="E2378" s="4">
        <v>0.188</v>
      </c>
      <c r="F2378" s="4">
        <v>0.49819999999999998</v>
      </c>
      <c r="G2378" s="4">
        <v>0.99639999999999995</v>
      </c>
      <c r="H2378" s="4">
        <v>85.796400000000006</v>
      </c>
      <c r="I2378" s="5">
        <f t="shared" si="37"/>
        <v>253537688.04680684</v>
      </c>
    </row>
    <row r="2379" spans="1:9" x14ac:dyDescent="0.45">
      <c r="A2379" s="4" t="s">
        <v>148</v>
      </c>
      <c r="B2379" s="4">
        <v>2.65</v>
      </c>
      <c r="C2379" s="4" t="s">
        <v>25</v>
      </c>
      <c r="D2379" s="4" t="s">
        <v>241</v>
      </c>
      <c r="E2379" s="4">
        <v>0.375</v>
      </c>
      <c r="F2379" s="4">
        <v>0.99375000000000002</v>
      </c>
      <c r="G2379" s="4">
        <v>1.9875</v>
      </c>
      <c r="H2379" s="4">
        <v>87.783900000000003</v>
      </c>
      <c r="I2379" s="5">
        <f t="shared" si="37"/>
        <v>253537690.03430685</v>
      </c>
    </row>
    <row r="2380" spans="1:9" x14ac:dyDescent="0.45">
      <c r="A2380" s="4" t="s">
        <v>148</v>
      </c>
      <c r="B2380" s="4">
        <v>7.9130000000000003</v>
      </c>
      <c r="C2380" s="4" t="s">
        <v>11</v>
      </c>
      <c r="D2380" s="4" t="s">
        <v>206</v>
      </c>
      <c r="E2380" s="4">
        <v>0.3</v>
      </c>
      <c r="F2380" s="4">
        <v>2.3738999999999999</v>
      </c>
      <c r="G2380" s="4">
        <v>4.7477999999999998</v>
      </c>
      <c r="H2380" s="4">
        <v>4.7477999999999998</v>
      </c>
      <c r="I2380" s="5">
        <f t="shared" si="37"/>
        <v>253537694.78210685</v>
      </c>
    </row>
    <row r="2381" spans="1:9" x14ac:dyDescent="0.45">
      <c r="A2381" s="4" t="s">
        <v>148</v>
      </c>
      <c r="B2381" s="4">
        <v>7.9130000000000003</v>
      </c>
      <c r="C2381" s="4" t="s">
        <v>11</v>
      </c>
      <c r="D2381" s="4" t="s">
        <v>201</v>
      </c>
      <c r="E2381" s="4">
        <v>0.188</v>
      </c>
      <c r="F2381" s="4">
        <v>1.487644</v>
      </c>
      <c r="G2381" s="4">
        <v>2.9752879999999999</v>
      </c>
      <c r="H2381" s="4">
        <v>7.7230879999999997</v>
      </c>
      <c r="I2381" s="5">
        <f t="shared" si="37"/>
        <v>253537697.75739485</v>
      </c>
    </row>
    <row r="2382" spans="1:9" x14ac:dyDescent="0.45">
      <c r="A2382" s="4" t="s">
        <v>148</v>
      </c>
      <c r="B2382" s="4">
        <v>7.9130000000000003</v>
      </c>
      <c r="C2382" s="4" t="s">
        <v>11</v>
      </c>
      <c r="D2382" s="4" t="s">
        <v>205</v>
      </c>
      <c r="E2382" s="4">
        <v>0.9</v>
      </c>
      <c r="F2382" s="4">
        <v>7.1216999999999997</v>
      </c>
      <c r="G2382" s="4">
        <v>14.243399999999999</v>
      </c>
      <c r="H2382" s="4">
        <v>21.966487999999998</v>
      </c>
      <c r="I2382" s="5">
        <f t="shared" si="37"/>
        <v>253537712.00079486</v>
      </c>
    </row>
    <row r="2383" spans="1:9" x14ac:dyDescent="0.45">
      <c r="A2383" s="4" t="s">
        <v>148</v>
      </c>
      <c r="B2383" s="4">
        <v>7.9130000000000003</v>
      </c>
      <c r="C2383" s="4" t="s">
        <v>11</v>
      </c>
      <c r="D2383" s="4" t="s">
        <v>235</v>
      </c>
      <c r="E2383" s="4">
        <v>15</v>
      </c>
      <c r="F2383" s="4">
        <v>118.69499999999999</v>
      </c>
      <c r="G2383" s="4">
        <v>237.39</v>
      </c>
      <c r="H2383" s="4">
        <v>259.35648800000001</v>
      </c>
      <c r="I2383" s="5">
        <f t="shared" si="37"/>
        <v>253537949.39079484</v>
      </c>
    </row>
    <row r="2384" spans="1:9" x14ac:dyDescent="0.45">
      <c r="A2384" s="4" t="s">
        <v>148</v>
      </c>
      <c r="B2384" s="4">
        <v>2.0499999999999998</v>
      </c>
      <c r="C2384" s="4" t="s">
        <v>96</v>
      </c>
      <c r="D2384" s="4" t="s">
        <v>188</v>
      </c>
      <c r="E2384" s="4">
        <v>0.5</v>
      </c>
      <c r="F2384" s="4">
        <v>1.0249999999999999</v>
      </c>
      <c r="G2384" s="4">
        <v>2.0499999999999998</v>
      </c>
      <c r="H2384" s="4">
        <v>2.0499999999999998</v>
      </c>
      <c r="I2384" s="5">
        <f t="shared" si="37"/>
        <v>253537951.44079486</v>
      </c>
    </row>
    <row r="2385" spans="1:9" x14ac:dyDescent="0.45">
      <c r="A2385" s="4" t="s">
        <v>148</v>
      </c>
      <c r="B2385" s="4">
        <v>2.0499999999999998</v>
      </c>
      <c r="C2385" s="4" t="s">
        <v>96</v>
      </c>
      <c r="D2385" s="4" t="s">
        <v>197</v>
      </c>
      <c r="E2385" s="4">
        <v>1</v>
      </c>
      <c r="F2385" s="4">
        <v>2.0499999999999998</v>
      </c>
      <c r="G2385" s="4">
        <v>4.0999999999999996</v>
      </c>
      <c r="H2385" s="4">
        <v>6.15</v>
      </c>
      <c r="I2385" s="5">
        <f t="shared" si="37"/>
        <v>253537955.54079485</v>
      </c>
    </row>
    <row r="2386" spans="1:9" x14ac:dyDescent="0.45">
      <c r="A2386" s="4" t="s">
        <v>148</v>
      </c>
      <c r="B2386" s="4">
        <v>2.0499999999999998</v>
      </c>
      <c r="C2386" s="4" t="s">
        <v>96</v>
      </c>
      <c r="D2386" s="4" t="s">
        <v>193</v>
      </c>
      <c r="E2386" s="4">
        <v>30</v>
      </c>
      <c r="F2386" s="4">
        <v>61.5</v>
      </c>
      <c r="G2386" s="4">
        <v>123</v>
      </c>
      <c r="H2386" s="4">
        <v>129.15</v>
      </c>
      <c r="I2386" s="5">
        <f t="shared" si="37"/>
        <v>253538078.54079485</v>
      </c>
    </row>
    <row r="2387" spans="1:9" x14ac:dyDescent="0.45">
      <c r="A2387" s="4" t="s">
        <v>148</v>
      </c>
      <c r="B2387" s="4">
        <v>2.0499999999999998</v>
      </c>
      <c r="C2387" s="4" t="s">
        <v>96</v>
      </c>
      <c r="D2387" s="4" t="s">
        <v>202</v>
      </c>
      <c r="E2387" s="4">
        <v>1.75</v>
      </c>
      <c r="F2387" s="4">
        <v>3.5874999999999999</v>
      </c>
      <c r="G2387" s="4">
        <v>7.1749999999999998</v>
      </c>
      <c r="H2387" s="4">
        <v>136.32499999999999</v>
      </c>
      <c r="I2387" s="5">
        <f t="shared" si="37"/>
        <v>253538085.71579486</v>
      </c>
    </row>
    <row r="2388" spans="1:9" x14ac:dyDescent="0.45">
      <c r="A2388" s="4" t="s">
        <v>148</v>
      </c>
      <c r="B2388" s="4">
        <v>2.0499999999999998</v>
      </c>
      <c r="C2388" s="4" t="s">
        <v>96</v>
      </c>
      <c r="D2388" s="4" t="s">
        <v>244</v>
      </c>
      <c r="E2388" s="4">
        <v>1</v>
      </c>
      <c r="F2388" s="4">
        <v>2.0499999999999998</v>
      </c>
      <c r="G2388" s="4">
        <v>4.0999999999999996</v>
      </c>
      <c r="H2388" s="4">
        <v>140.42500000000001</v>
      </c>
      <c r="I2388" s="5">
        <f t="shared" si="37"/>
        <v>253538089.81579486</v>
      </c>
    </row>
    <row r="2389" spans="1:9" x14ac:dyDescent="0.45">
      <c r="A2389" s="4" t="s">
        <v>148</v>
      </c>
      <c r="B2389" s="4">
        <v>10829.635</v>
      </c>
      <c r="C2389" s="4" t="s">
        <v>97</v>
      </c>
      <c r="D2389" s="4" t="s">
        <v>188</v>
      </c>
      <c r="E2389" s="4">
        <v>0.5</v>
      </c>
      <c r="F2389" s="4">
        <v>5414.8175000000001</v>
      </c>
      <c r="G2389" s="4">
        <v>10829.635</v>
      </c>
      <c r="H2389" s="4">
        <v>10829.635</v>
      </c>
      <c r="I2389" s="5">
        <f t="shared" si="37"/>
        <v>253548919.45079485</v>
      </c>
    </row>
    <row r="2390" spans="1:9" x14ac:dyDescent="0.45">
      <c r="A2390" s="4" t="s">
        <v>148</v>
      </c>
      <c r="B2390" s="4">
        <v>10829.635</v>
      </c>
      <c r="C2390" s="4" t="s">
        <v>97</v>
      </c>
      <c r="D2390" s="4" t="s">
        <v>189</v>
      </c>
      <c r="E2390" s="4">
        <v>4.4999999999999998E-2</v>
      </c>
      <c r="F2390" s="4">
        <v>487.333575</v>
      </c>
      <c r="G2390" s="4">
        <v>974.66714999999999</v>
      </c>
      <c r="H2390" s="4">
        <v>11804.30215</v>
      </c>
      <c r="I2390" s="5">
        <f t="shared" si="37"/>
        <v>253549894.11794484</v>
      </c>
    </row>
    <row r="2391" spans="1:9" x14ac:dyDescent="0.45">
      <c r="A2391" s="4" t="s">
        <v>148</v>
      </c>
      <c r="B2391" s="4">
        <v>10829.635</v>
      </c>
      <c r="C2391" s="4" t="s">
        <v>97</v>
      </c>
      <c r="D2391" s="4" t="s">
        <v>190</v>
      </c>
      <c r="E2391" s="4">
        <v>0.75</v>
      </c>
      <c r="F2391" s="4">
        <v>8122.2262499999997</v>
      </c>
      <c r="G2391" s="4">
        <v>16244.452499999999</v>
      </c>
      <c r="H2391" s="4">
        <v>28048.754649999999</v>
      </c>
      <c r="I2391" s="5">
        <f t="shared" si="37"/>
        <v>253566138.57044482</v>
      </c>
    </row>
    <row r="2392" spans="1:9" x14ac:dyDescent="0.45">
      <c r="A2392" s="4" t="s">
        <v>148</v>
      </c>
      <c r="B2392" s="4">
        <v>10829.635</v>
      </c>
      <c r="C2392" s="4" t="s">
        <v>97</v>
      </c>
      <c r="D2392" s="4" t="s">
        <v>191</v>
      </c>
      <c r="E2392" s="4">
        <v>6.3E-2</v>
      </c>
      <c r="F2392" s="4">
        <v>682.26700500000004</v>
      </c>
      <c r="G2392" s="4">
        <v>1364.5340100000001</v>
      </c>
      <c r="H2392" s="4">
        <v>29413.288659999998</v>
      </c>
      <c r="I2392" s="5">
        <f t="shared" si="37"/>
        <v>253567503.10445482</v>
      </c>
    </row>
    <row r="2393" spans="1:9" x14ac:dyDescent="0.45">
      <c r="A2393" s="4" t="s">
        <v>148</v>
      </c>
      <c r="B2393" s="4">
        <v>10863073.33</v>
      </c>
      <c r="C2393" s="4" t="s">
        <v>98</v>
      </c>
      <c r="D2393" s="4" t="s">
        <v>209</v>
      </c>
      <c r="E2393" s="4">
        <v>0.125</v>
      </c>
      <c r="F2393" s="4">
        <v>1357884.16625</v>
      </c>
      <c r="G2393" s="4">
        <v>2715768.3325</v>
      </c>
      <c r="H2393" s="4">
        <v>2715768.3325</v>
      </c>
      <c r="I2393" s="5">
        <f t="shared" si="37"/>
        <v>256283271.43695483</v>
      </c>
    </row>
    <row r="2394" spans="1:9" x14ac:dyDescent="0.45">
      <c r="A2394" s="4" t="s">
        <v>148</v>
      </c>
      <c r="B2394" s="4">
        <v>10863073.33</v>
      </c>
      <c r="C2394" s="4" t="s">
        <v>98</v>
      </c>
      <c r="D2394" s="4" t="s">
        <v>188</v>
      </c>
      <c r="E2394" s="4">
        <v>0.5</v>
      </c>
      <c r="F2394" s="4">
        <v>5431536.665</v>
      </c>
      <c r="G2394" s="4">
        <v>10863073.33</v>
      </c>
      <c r="H2394" s="4">
        <v>13578841.6625</v>
      </c>
      <c r="I2394" s="5">
        <f t="shared" si="37"/>
        <v>267146344.76695484</v>
      </c>
    </row>
    <row r="2395" spans="1:9" x14ac:dyDescent="0.45">
      <c r="A2395" s="4" t="s">
        <v>148</v>
      </c>
      <c r="B2395" s="4">
        <v>10863073.33</v>
      </c>
      <c r="C2395" s="4" t="s">
        <v>98</v>
      </c>
      <c r="D2395" s="4" t="s">
        <v>233</v>
      </c>
      <c r="E2395" s="4">
        <v>2.5</v>
      </c>
      <c r="F2395" s="4">
        <v>27157683.324999999</v>
      </c>
      <c r="G2395" s="4">
        <v>54315366.649999999</v>
      </c>
      <c r="H2395" s="4">
        <v>67894208.3125</v>
      </c>
      <c r="I2395" s="5">
        <f t="shared" si="37"/>
        <v>321461711.41695482</v>
      </c>
    </row>
    <row r="2396" spans="1:9" x14ac:dyDescent="0.45">
      <c r="A2396" s="4" t="s">
        <v>148</v>
      </c>
      <c r="B2396" s="4">
        <v>10863073.33</v>
      </c>
      <c r="C2396" s="4" t="s">
        <v>98</v>
      </c>
      <c r="D2396" s="4" t="s">
        <v>234</v>
      </c>
      <c r="E2396" s="4">
        <v>3</v>
      </c>
      <c r="F2396" s="4">
        <v>32589219.989999998</v>
      </c>
      <c r="G2396" s="4">
        <v>65178439.979999997</v>
      </c>
      <c r="H2396" s="4">
        <v>133072648.2925</v>
      </c>
      <c r="I2396" s="5">
        <f t="shared" si="37"/>
        <v>386640151.39695483</v>
      </c>
    </row>
    <row r="2397" spans="1:9" x14ac:dyDescent="0.45">
      <c r="A2397" s="4" t="s">
        <v>148</v>
      </c>
      <c r="B2397" s="4">
        <v>589.52</v>
      </c>
      <c r="C2397" s="4" t="s">
        <v>245</v>
      </c>
      <c r="D2397" s="4" t="s">
        <v>209</v>
      </c>
      <c r="E2397" s="4">
        <v>0.125</v>
      </c>
      <c r="F2397" s="4">
        <v>73.69</v>
      </c>
      <c r="G2397" s="4">
        <v>147.38</v>
      </c>
      <c r="H2397" s="4">
        <v>147.38</v>
      </c>
      <c r="I2397" s="5">
        <f t="shared" si="37"/>
        <v>386640298.77695483</v>
      </c>
    </row>
    <row r="2398" spans="1:9" x14ac:dyDescent="0.45">
      <c r="A2398" s="4" t="s">
        <v>148</v>
      </c>
      <c r="B2398" s="4">
        <v>589.52</v>
      </c>
      <c r="C2398" s="4" t="s">
        <v>245</v>
      </c>
      <c r="D2398" s="4" t="s">
        <v>188</v>
      </c>
      <c r="E2398" s="4">
        <v>0.5</v>
      </c>
      <c r="F2398" s="4">
        <v>294.76</v>
      </c>
      <c r="G2398" s="4">
        <v>589.52</v>
      </c>
      <c r="H2398" s="4">
        <v>736.9</v>
      </c>
      <c r="I2398" s="5">
        <f t="shared" si="37"/>
        <v>386640888.29695481</v>
      </c>
    </row>
    <row r="2399" spans="1:9" x14ac:dyDescent="0.45">
      <c r="A2399" s="4" t="s">
        <v>148</v>
      </c>
      <c r="B2399" s="4">
        <v>589.52</v>
      </c>
      <c r="C2399" s="4" t="s">
        <v>245</v>
      </c>
      <c r="D2399" s="4" t="s">
        <v>199</v>
      </c>
      <c r="E2399" s="4">
        <v>0.5</v>
      </c>
      <c r="F2399" s="4">
        <v>294.76</v>
      </c>
      <c r="G2399" s="4">
        <v>589.52</v>
      </c>
      <c r="H2399" s="4">
        <v>1326.42</v>
      </c>
      <c r="I2399" s="5">
        <f t="shared" si="37"/>
        <v>386641477.81695479</v>
      </c>
    </row>
    <row r="2400" spans="1:9" x14ac:dyDescent="0.45">
      <c r="A2400" s="4" t="s">
        <v>148</v>
      </c>
      <c r="B2400" s="4">
        <v>589.52</v>
      </c>
      <c r="C2400" s="4" t="s">
        <v>245</v>
      </c>
      <c r="D2400" s="4" t="s">
        <v>227</v>
      </c>
      <c r="E2400" s="4">
        <v>0.4</v>
      </c>
      <c r="F2400" s="4">
        <v>235.80799999999999</v>
      </c>
      <c r="G2400" s="4">
        <v>471.61599999999999</v>
      </c>
      <c r="H2400" s="4">
        <v>1798.0360000000001</v>
      </c>
      <c r="I2400" s="5">
        <f t="shared" si="37"/>
        <v>386641949.43295479</v>
      </c>
    </row>
    <row r="2401" spans="1:9" x14ac:dyDescent="0.45">
      <c r="A2401" s="4" t="s">
        <v>148</v>
      </c>
      <c r="B2401" s="4">
        <v>330.42500000000001</v>
      </c>
      <c r="C2401" s="4" t="s">
        <v>99</v>
      </c>
      <c r="D2401" s="4" t="s">
        <v>227</v>
      </c>
      <c r="E2401" s="4">
        <v>0.4</v>
      </c>
      <c r="F2401" s="4">
        <v>132.16999999999999</v>
      </c>
      <c r="G2401" s="4">
        <v>264.33999999999997</v>
      </c>
      <c r="H2401" s="4">
        <v>264.33999999999997</v>
      </c>
      <c r="I2401" s="5">
        <f t="shared" si="37"/>
        <v>386642213.77295476</v>
      </c>
    </row>
    <row r="2402" spans="1:9" x14ac:dyDescent="0.45">
      <c r="A2402" s="4" t="s">
        <v>148</v>
      </c>
      <c r="B2402" s="4">
        <v>330.42500000000001</v>
      </c>
      <c r="C2402" s="4" t="s">
        <v>99</v>
      </c>
      <c r="D2402" s="4" t="s">
        <v>248</v>
      </c>
      <c r="E2402" s="4">
        <v>1.68</v>
      </c>
      <c r="F2402" s="4">
        <v>555.11400000000003</v>
      </c>
      <c r="G2402" s="4">
        <v>1110.2280000000001</v>
      </c>
      <c r="H2402" s="4">
        <v>1374.568</v>
      </c>
      <c r="I2402" s="5">
        <f t="shared" si="37"/>
        <v>386643324.00095475</v>
      </c>
    </row>
    <row r="2403" spans="1:9" x14ac:dyDescent="0.45">
      <c r="A2403" s="4" t="s">
        <v>148</v>
      </c>
      <c r="B2403" s="4">
        <v>330.42500000000001</v>
      </c>
      <c r="C2403" s="4" t="s">
        <v>99</v>
      </c>
      <c r="D2403" s="4" t="s">
        <v>227</v>
      </c>
      <c r="E2403" s="4">
        <v>0.4</v>
      </c>
      <c r="F2403" s="4">
        <v>132.16999999999999</v>
      </c>
      <c r="G2403" s="4">
        <v>264.33999999999997</v>
      </c>
      <c r="H2403" s="4">
        <v>1638.9079999999999</v>
      </c>
      <c r="I2403" s="5">
        <f t="shared" si="37"/>
        <v>386643588.34095472</v>
      </c>
    </row>
    <row r="2404" spans="1:9" x14ac:dyDescent="0.45">
      <c r="A2404" s="4" t="s">
        <v>148</v>
      </c>
      <c r="B2404" s="4">
        <v>330.42500000000001</v>
      </c>
      <c r="C2404" s="4" t="s">
        <v>99</v>
      </c>
      <c r="D2404" s="4" t="s">
        <v>206</v>
      </c>
      <c r="E2404" s="4">
        <v>0.3</v>
      </c>
      <c r="F2404" s="4">
        <v>99.127499999999998</v>
      </c>
      <c r="G2404" s="4">
        <v>198.255</v>
      </c>
      <c r="H2404" s="4">
        <v>1837.163</v>
      </c>
      <c r="I2404" s="5">
        <f t="shared" si="37"/>
        <v>386643786.59595472</v>
      </c>
    </row>
    <row r="2405" spans="1:9" x14ac:dyDescent="0.45">
      <c r="A2405" s="4" t="s">
        <v>148</v>
      </c>
      <c r="B2405" s="4">
        <v>14.7</v>
      </c>
      <c r="C2405" s="4" t="s">
        <v>100</v>
      </c>
      <c r="D2405" s="4" t="s">
        <v>202</v>
      </c>
      <c r="E2405" s="4">
        <v>1.75</v>
      </c>
      <c r="F2405" s="4">
        <v>25.725000000000001</v>
      </c>
      <c r="G2405" s="4">
        <v>51.45</v>
      </c>
      <c r="H2405" s="4">
        <v>51.45</v>
      </c>
      <c r="I2405" s="5">
        <f t="shared" si="37"/>
        <v>386643838.0459547</v>
      </c>
    </row>
    <row r="2406" spans="1:9" x14ac:dyDescent="0.45">
      <c r="A2406" s="4" t="s">
        <v>148</v>
      </c>
      <c r="B2406" s="4">
        <v>14.7</v>
      </c>
      <c r="C2406" s="4" t="s">
        <v>100</v>
      </c>
      <c r="D2406" s="4" t="s">
        <v>251</v>
      </c>
      <c r="E2406" s="4">
        <v>34.799999999999997</v>
      </c>
      <c r="F2406" s="4">
        <v>511.56</v>
      </c>
      <c r="G2406" s="4">
        <v>1023.12</v>
      </c>
      <c r="H2406" s="4">
        <v>1074.57</v>
      </c>
      <c r="I2406" s="5">
        <f t="shared" si="37"/>
        <v>386644861.16595471</v>
      </c>
    </row>
    <row r="2407" spans="1:9" x14ac:dyDescent="0.45">
      <c r="A2407" s="4" t="s">
        <v>148</v>
      </c>
      <c r="B2407" s="4">
        <v>14.7</v>
      </c>
      <c r="C2407" s="4" t="s">
        <v>100</v>
      </c>
      <c r="D2407" s="4" t="s">
        <v>224</v>
      </c>
      <c r="E2407" s="4">
        <v>4.8</v>
      </c>
      <c r="F2407" s="4">
        <v>70.56</v>
      </c>
      <c r="G2407" s="4">
        <v>141.12</v>
      </c>
      <c r="H2407" s="4">
        <v>1215.69</v>
      </c>
      <c r="I2407" s="5">
        <f t="shared" si="37"/>
        <v>386645002.28595471</v>
      </c>
    </row>
    <row r="2408" spans="1:9" x14ac:dyDescent="0.45">
      <c r="A2408" s="4" t="s">
        <v>148</v>
      </c>
      <c r="B2408" s="4">
        <v>14.7</v>
      </c>
      <c r="C2408" s="4" t="s">
        <v>100</v>
      </c>
      <c r="D2408" s="4" t="s">
        <v>239</v>
      </c>
      <c r="E2408" s="4">
        <v>1.5</v>
      </c>
      <c r="F2408" s="4">
        <v>22.05</v>
      </c>
      <c r="G2408" s="4">
        <v>44.1</v>
      </c>
      <c r="H2408" s="4">
        <v>1259.79</v>
      </c>
      <c r="I2408" s="5">
        <f t="shared" si="37"/>
        <v>386645046.38595474</v>
      </c>
    </row>
    <row r="2409" spans="1:9" x14ac:dyDescent="0.45">
      <c r="A2409" s="4" t="s">
        <v>148</v>
      </c>
      <c r="B2409" s="4">
        <v>14.7</v>
      </c>
      <c r="C2409" s="4" t="s">
        <v>100</v>
      </c>
      <c r="D2409" s="4" t="s">
        <v>205</v>
      </c>
      <c r="E2409" s="4">
        <v>0.9</v>
      </c>
      <c r="F2409" s="4">
        <v>13.23</v>
      </c>
      <c r="G2409" s="4">
        <v>26.46</v>
      </c>
      <c r="H2409" s="4">
        <v>1286.25</v>
      </c>
      <c r="I2409" s="5">
        <f t="shared" si="37"/>
        <v>386645072.84595472</v>
      </c>
    </row>
    <row r="2410" spans="1:9" x14ac:dyDescent="0.45">
      <c r="A2410" s="4" t="s">
        <v>148</v>
      </c>
      <c r="B2410" s="4">
        <v>2.56</v>
      </c>
      <c r="C2410" s="4" t="s">
        <v>18</v>
      </c>
      <c r="D2410" s="4" t="s">
        <v>205</v>
      </c>
      <c r="E2410" s="4">
        <v>0.9</v>
      </c>
      <c r="F2410" s="4">
        <v>2.3039999999999998</v>
      </c>
      <c r="G2410" s="4">
        <v>4.6079999999999997</v>
      </c>
      <c r="H2410" s="4">
        <v>4.6079999999999997</v>
      </c>
      <c r="I2410" s="5">
        <f t="shared" si="37"/>
        <v>386645077.4539547</v>
      </c>
    </row>
    <row r="2411" spans="1:9" x14ac:dyDescent="0.45">
      <c r="A2411" s="4" t="s">
        <v>148</v>
      </c>
      <c r="B2411" s="4">
        <v>2.56</v>
      </c>
      <c r="C2411" s="4" t="s">
        <v>18</v>
      </c>
      <c r="D2411" s="4" t="s">
        <v>208</v>
      </c>
      <c r="E2411" s="4">
        <v>0.12</v>
      </c>
      <c r="F2411" s="4">
        <v>0.30719999999999997</v>
      </c>
      <c r="G2411" s="4">
        <v>0.61439999999999995</v>
      </c>
      <c r="H2411" s="4">
        <v>5.2224000000000004</v>
      </c>
      <c r="I2411" s="5">
        <f t="shared" si="37"/>
        <v>386645078.06835473</v>
      </c>
    </row>
    <row r="2412" spans="1:9" x14ac:dyDescent="0.45">
      <c r="A2412" s="4" t="s">
        <v>148</v>
      </c>
      <c r="B2412" s="4">
        <v>2.56</v>
      </c>
      <c r="C2412" s="4" t="s">
        <v>18</v>
      </c>
      <c r="D2412" s="4" t="s">
        <v>204</v>
      </c>
      <c r="E2412" s="4">
        <v>0.5</v>
      </c>
      <c r="F2412" s="4">
        <v>1.28</v>
      </c>
      <c r="G2412" s="4">
        <v>2.56</v>
      </c>
      <c r="H2412" s="4">
        <v>7.7824</v>
      </c>
      <c r="I2412" s="5">
        <f t="shared" si="37"/>
        <v>386645080.62835473</v>
      </c>
    </row>
    <row r="2413" spans="1:9" x14ac:dyDescent="0.45">
      <c r="A2413" s="4" t="s">
        <v>148</v>
      </c>
      <c r="B2413" s="4">
        <v>2.56</v>
      </c>
      <c r="C2413" s="4" t="s">
        <v>18</v>
      </c>
      <c r="D2413" s="4" t="s">
        <v>216</v>
      </c>
      <c r="E2413" s="4">
        <v>3.96</v>
      </c>
      <c r="F2413" s="4">
        <v>10.137600000000001</v>
      </c>
      <c r="G2413" s="4">
        <v>20.275200000000002</v>
      </c>
      <c r="H2413" s="4">
        <v>28.057600000000001</v>
      </c>
      <c r="I2413" s="5">
        <f t="shared" si="37"/>
        <v>386645100.90355474</v>
      </c>
    </row>
    <row r="2414" spans="1:9" x14ac:dyDescent="0.45">
      <c r="A2414" s="4" t="s">
        <v>148</v>
      </c>
      <c r="B2414" s="4">
        <v>196.49</v>
      </c>
      <c r="C2414" s="4" t="s">
        <v>34</v>
      </c>
      <c r="D2414" s="4" t="s">
        <v>260</v>
      </c>
      <c r="E2414" s="4">
        <v>0.2</v>
      </c>
      <c r="F2414" s="4">
        <v>39.298000000000002</v>
      </c>
      <c r="G2414" s="4">
        <v>78.596000000000004</v>
      </c>
      <c r="H2414" s="4">
        <v>78.596000000000004</v>
      </c>
      <c r="I2414" s="5">
        <f t="shared" si="37"/>
        <v>386645179.49955475</v>
      </c>
    </row>
    <row r="2415" spans="1:9" x14ac:dyDescent="0.45">
      <c r="A2415" s="4" t="s">
        <v>148</v>
      </c>
      <c r="B2415" s="4">
        <v>196.49</v>
      </c>
      <c r="C2415" s="4" t="s">
        <v>34</v>
      </c>
      <c r="D2415" s="4" t="s">
        <v>197</v>
      </c>
      <c r="E2415" s="4">
        <v>1</v>
      </c>
      <c r="F2415" s="4">
        <v>196.49</v>
      </c>
      <c r="G2415" s="4">
        <v>392.98</v>
      </c>
      <c r="H2415" s="4">
        <v>471.57600000000002</v>
      </c>
      <c r="I2415" s="5">
        <f t="shared" si="37"/>
        <v>386645572.47955477</v>
      </c>
    </row>
    <row r="2416" spans="1:9" x14ac:dyDescent="0.45">
      <c r="A2416" s="4" t="s">
        <v>148</v>
      </c>
      <c r="B2416" s="4">
        <v>196.49</v>
      </c>
      <c r="C2416" s="4" t="s">
        <v>34</v>
      </c>
      <c r="D2416" s="4" t="s">
        <v>193</v>
      </c>
      <c r="E2416" s="4">
        <v>30</v>
      </c>
      <c r="F2416" s="4">
        <v>5894.7</v>
      </c>
      <c r="G2416" s="4">
        <v>11789.4</v>
      </c>
      <c r="H2416" s="4">
        <v>12260.976000000001</v>
      </c>
      <c r="I2416" s="5">
        <f t="shared" si="37"/>
        <v>386657361.87955475</v>
      </c>
    </row>
    <row r="2417" spans="1:9" x14ac:dyDescent="0.45">
      <c r="A2417" s="4" t="s">
        <v>148</v>
      </c>
      <c r="B2417" s="4">
        <v>196.49</v>
      </c>
      <c r="C2417" s="4" t="s">
        <v>34</v>
      </c>
      <c r="D2417" s="4" t="s">
        <v>190</v>
      </c>
      <c r="E2417" s="4">
        <v>0.75</v>
      </c>
      <c r="F2417" s="4">
        <v>147.36750000000001</v>
      </c>
      <c r="G2417" s="4">
        <v>294.73500000000001</v>
      </c>
      <c r="H2417" s="4">
        <v>12555.710999999999</v>
      </c>
      <c r="I2417" s="5">
        <f t="shared" si="37"/>
        <v>386657656.61455476</v>
      </c>
    </row>
    <row r="2418" spans="1:9" x14ac:dyDescent="0.45">
      <c r="A2418" s="4" t="s">
        <v>148</v>
      </c>
      <c r="B2418" s="4">
        <v>196.49</v>
      </c>
      <c r="C2418" s="4" t="s">
        <v>34</v>
      </c>
      <c r="D2418" s="4" t="s">
        <v>259</v>
      </c>
      <c r="E2418" s="4">
        <v>1.6</v>
      </c>
      <c r="F2418" s="4">
        <v>314.38400000000001</v>
      </c>
      <c r="G2418" s="4">
        <v>628.76800000000003</v>
      </c>
      <c r="H2418" s="4">
        <v>13184.478999999999</v>
      </c>
      <c r="I2418" s="5">
        <f t="shared" si="37"/>
        <v>386658285.38255477</v>
      </c>
    </row>
    <row r="2419" spans="1:9" x14ac:dyDescent="0.45">
      <c r="A2419" s="4" t="s">
        <v>148</v>
      </c>
      <c r="B2419" s="4">
        <v>174.72</v>
      </c>
      <c r="C2419" s="4" t="s">
        <v>10</v>
      </c>
      <c r="D2419" s="4" t="s">
        <v>199</v>
      </c>
      <c r="E2419" s="4">
        <v>0.5</v>
      </c>
      <c r="F2419" s="4">
        <v>87.36</v>
      </c>
      <c r="G2419" s="4">
        <v>174.72</v>
      </c>
      <c r="H2419" s="4">
        <v>174.72</v>
      </c>
      <c r="I2419" s="5">
        <f t="shared" si="37"/>
        <v>386658460.1025548</v>
      </c>
    </row>
    <row r="2420" spans="1:9" x14ac:dyDescent="0.45">
      <c r="A2420" s="4" t="s">
        <v>148</v>
      </c>
      <c r="B2420" s="4">
        <v>174.72</v>
      </c>
      <c r="C2420" s="4" t="s">
        <v>10</v>
      </c>
      <c r="D2420" s="4" t="s">
        <v>224</v>
      </c>
      <c r="E2420" s="4">
        <v>4.8</v>
      </c>
      <c r="F2420" s="4">
        <v>838.65599999999995</v>
      </c>
      <c r="G2420" s="4">
        <v>1677.3119999999999</v>
      </c>
      <c r="H2420" s="4">
        <v>1852.0319999999999</v>
      </c>
      <c r="I2420" s="5">
        <f t="shared" si="37"/>
        <v>386660137.41455477</v>
      </c>
    </row>
    <row r="2421" spans="1:9" x14ac:dyDescent="0.45">
      <c r="A2421" s="4" t="s">
        <v>148</v>
      </c>
      <c r="B2421" s="4">
        <v>174.72</v>
      </c>
      <c r="C2421" s="4" t="s">
        <v>10</v>
      </c>
      <c r="D2421" s="4" t="s">
        <v>204</v>
      </c>
      <c r="E2421" s="4">
        <v>0.5</v>
      </c>
      <c r="F2421" s="4">
        <v>87.36</v>
      </c>
      <c r="G2421" s="4">
        <v>174.72</v>
      </c>
      <c r="H2421" s="4">
        <v>2026.752</v>
      </c>
      <c r="I2421" s="5">
        <f t="shared" si="37"/>
        <v>386660312.1345548</v>
      </c>
    </row>
    <row r="2422" spans="1:9" x14ac:dyDescent="0.45">
      <c r="A2422" s="4" t="s">
        <v>148</v>
      </c>
      <c r="B2422" s="4">
        <v>4.5830000000000002</v>
      </c>
      <c r="C2422" s="4" t="s">
        <v>13</v>
      </c>
      <c r="D2422" s="4" t="s">
        <v>205</v>
      </c>
      <c r="E2422" s="4">
        <v>0.9</v>
      </c>
      <c r="F2422" s="4">
        <v>4.1246999999999998</v>
      </c>
      <c r="G2422" s="4">
        <v>8.2493999999999996</v>
      </c>
      <c r="H2422" s="4">
        <v>8.2493999999999996</v>
      </c>
      <c r="I2422" s="5">
        <f t="shared" si="37"/>
        <v>386660320.38395482</v>
      </c>
    </row>
    <row r="2423" spans="1:9" x14ac:dyDescent="0.45">
      <c r="A2423" s="4" t="s">
        <v>148</v>
      </c>
      <c r="B2423" s="4">
        <v>4.5830000000000002</v>
      </c>
      <c r="C2423" s="4" t="s">
        <v>13</v>
      </c>
      <c r="D2423" s="4" t="s">
        <v>206</v>
      </c>
      <c r="E2423" s="4">
        <v>0.3</v>
      </c>
      <c r="F2423" s="4">
        <v>1.3749</v>
      </c>
      <c r="G2423" s="4">
        <v>2.7498</v>
      </c>
      <c r="H2423" s="4">
        <v>10.9992</v>
      </c>
      <c r="I2423" s="5">
        <f t="shared" si="37"/>
        <v>386660323.13375485</v>
      </c>
    </row>
    <row r="2424" spans="1:9" x14ac:dyDescent="0.45">
      <c r="A2424" s="4" t="s">
        <v>148</v>
      </c>
      <c r="B2424" s="4">
        <v>4.5830000000000002</v>
      </c>
      <c r="C2424" s="4" t="s">
        <v>13</v>
      </c>
      <c r="D2424" s="4" t="s">
        <v>207</v>
      </c>
      <c r="E2424" s="4">
        <v>0.375</v>
      </c>
      <c r="F2424" s="4">
        <v>1.7186250000000001</v>
      </c>
      <c r="G2424" s="4">
        <v>3.4372500000000001</v>
      </c>
      <c r="H2424" s="4">
        <v>14.436450000000001</v>
      </c>
      <c r="I2424" s="5">
        <f t="shared" si="37"/>
        <v>386660326.57100487</v>
      </c>
    </row>
    <row r="2425" spans="1:9" x14ac:dyDescent="0.45">
      <c r="A2425" s="4" t="s">
        <v>148</v>
      </c>
      <c r="B2425" s="4">
        <v>4.5830000000000002</v>
      </c>
      <c r="C2425" s="4" t="s">
        <v>13</v>
      </c>
      <c r="D2425" s="4" t="s">
        <v>208</v>
      </c>
      <c r="E2425" s="4">
        <v>0.12</v>
      </c>
      <c r="F2425" s="4">
        <v>0.54996</v>
      </c>
      <c r="G2425" s="4">
        <v>1.09992</v>
      </c>
      <c r="H2425" s="4">
        <v>15.53637</v>
      </c>
      <c r="I2425" s="5">
        <f t="shared" si="37"/>
        <v>386660327.67092484</v>
      </c>
    </row>
    <row r="2426" spans="1:9" x14ac:dyDescent="0.45">
      <c r="A2426" s="4" t="s">
        <v>148</v>
      </c>
      <c r="B2426" s="4">
        <v>545.28</v>
      </c>
      <c r="C2426" s="4" t="s">
        <v>102</v>
      </c>
      <c r="D2426" s="4" t="s">
        <v>214</v>
      </c>
      <c r="E2426" s="4">
        <v>8.8999999999999996E-2</v>
      </c>
      <c r="F2426" s="4">
        <v>48.529919999999997</v>
      </c>
      <c r="G2426" s="4">
        <v>97.059839999999994</v>
      </c>
      <c r="H2426" s="4">
        <v>97.059839999999994</v>
      </c>
      <c r="I2426" s="5">
        <f t="shared" si="37"/>
        <v>386660424.73076487</v>
      </c>
    </row>
    <row r="2427" spans="1:9" x14ac:dyDescent="0.45">
      <c r="A2427" s="4" t="s">
        <v>148</v>
      </c>
      <c r="B2427" s="4">
        <v>545.28</v>
      </c>
      <c r="C2427" s="4" t="s">
        <v>102</v>
      </c>
      <c r="D2427" s="4" t="s">
        <v>215</v>
      </c>
      <c r="E2427" s="4">
        <v>3.9E-2</v>
      </c>
      <c r="F2427" s="4">
        <v>21.265920000000001</v>
      </c>
      <c r="G2427" s="4">
        <v>42.531840000000003</v>
      </c>
      <c r="H2427" s="4">
        <v>139.59168</v>
      </c>
      <c r="I2427" s="5">
        <f t="shared" si="37"/>
        <v>386660467.26260489</v>
      </c>
    </row>
    <row r="2428" spans="1:9" x14ac:dyDescent="0.45">
      <c r="A2428" s="4" t="s">
        <v>148</v>
      </c>
      <c r="B2428" s="4">
        <v>545.28</v>
      </c>
      <c r="C2428" s="4" t="s">
        <v>102</v>
      </c>
      <c r="D2428" s="4" t="s">
        <v>216</v>
      </c>
      <c r="E2428" s="4">
        <v>3.96</v>
      </c>
      <c r="F2428" s="4">
        <v>2159.3087999999998</v>
      </c>
      <c r="G2428" s="4">
        <v>4318.6175999999996</v>
      </c>
      <c r="H2428" s="4">
        <v>4458.20928</v>
      </c>
      <c r="I2428" s="5">
        <f t="shared" si="37"/>
        <v>386664785.88020492</v>
      </c>
    </row>
    <row r="2429" spans="1:9" x14ac:dyDescent="0.45">
      <c r="A2429" s="4" t="s">
        <v>148</v>
      </c>
      <c r="B2429" s="4">
        <v>545.28</v>
      </c>
      <c r="C2429" s="4" t="s">
        <v>102</v>
      </c>
      <c r="D2429" s="4" t="s">
        <v>199</v>
      </c>
      <c r="E2429" s="4">
        <v>0.5</v>
      </c>
      <c r="F2429" s="4">
        <v>272.64</v>
      </c>
      <c r="G2429" s="4">
        <v>545.28</v>
      </c>
      <c r="H2429" s="4">
        <v>5003.4892799999998</v>
      </c>
      <c r="I2429" s="5">
        <f t="shared" si="37"/>
        <v>386665331.16020489</v>
      </c>
    </row>
    <row r="2430" spans="1:9" x14ac:dyDescent="0.45">
      <c r="A2430" s="4" t="s">
        <v>148</v>
      </c>
      <c r="B2430" s="4">
        <v>27.56</v>
      </c>
      <c r="C2430" s="4" t="s">
        <v>103</v>
      </c>
      <c r="D2430" s="4" t="s">
        <v>197</v>
      </c>
      <c r="E2430" s="4">
        <v>1</v>
      </c>
      <c r="F2430" s="4">
        <v>27.56</v>
      </c>
      <c r="G2430" s="4">
        <v>55.12</v>
      </c>
      <c r="H2430" s="4">
        <v>55.12</v>
      </c>
      <c r="I2430" s="5">
        <f t="shared" si="37"/>
        <v>386665386.28020489</v>
      </c>
    </row>
    <row r="2431" spans="1:9" x14ac:dyDescent="0.45">
      <c r="A2431" s="4" t="s">
        <v>148</v>
      </c>
      <c r="B2431" s="4">
        <v>27.56</v>
      </c>
      <c r="C2431" s="4" t="s">
        <v>103</v>
      </c>
      <c r="D2431" s="4" t="s">
        <v>205</v>
      </c>
      <c r="E2431" s="4">
        <v>0.9</v>
      </c>
      <c r="F2431" s="4">
        <v>24.803999999999998</v>
      </c>
      <c r="G2431" s="4">
        <v>49.607999999999997</v>
      </c>
      <c r="H2431" s="4">
        <v>104.72799999999999</v>
      </c>
      <c r="I2431" s="5">
        <f t="shared" si="37"/>
        <v>386665435.88820487</v>
      </c>
    </row>
    <row r="2432" spans="1:9" x14ac:dyDescent="0.45">
      <c r="A2432" s="4" t="s">
        <v>148</v>
      </c>
      <c r="B2432" s="4">
        <v>27.56</v>
      </c>
      <c r="C2432" s="4" t="s">
        <v>103</v>
      </c>
      <c r="D2432" s="4" t="s">
        <v>265</v>
      </c>
      <c r="E2432" s="4">
        <v>1.1499999999999999</v>
      </c>
      <c r="F2432" s="4">
        <v>31.693999999999999</v>
      </c>
      <c r="G2432" s="4">
        <v>63.387999999999998</v>
      </c>
      <c r="H2432" s="4">
        <v>168.11600000000001</v>
      </c>
      <c r="I2432" s="5">
        <f t="shared" si="37"/>
        <v>386665499.27620488</v>
      </c>
    </row>
    <row r="2433" spans="1:9" x14ac:dyDescent="0.45">
      <c r="A2433" s="4" t="s">
        <v>148</v>
      </c>
      <c r="B2433" s="4">
        <v>27.56</v>
      </c>
      <c r="C2433" s="4" t="s">
        <v>103</v>
      </c>
      <c r="D2433" s="4" t="s">
        <v>201</v>
      </c>
      <c r="E2433" s="4">
        <v>0.188</v>
      </c>
      <c r="F2433" s="4">
        <v>5.1812800000000001</v>
      </c>
      <c r="G2433" s="4">
        <v>10.36256</v>
      </c>
      <c r="H2433" s="4">
        <v>178.47855999999999</v>
      </c>
      <c r="I2433" s="5">
        <f t="shared" si="37"/>
        <v>386665509.63876486</v>
      </c>
    </row>
    <row r="2434" spans="1:9" x14ac:dyDescent="0.45">
      <c r="A2434" s="4" t="s">
        <v>148</v>
      </c>
      <c r="B2434" s="4">
        <v>21768.238000000001</v>
      </c>
      <c r="C2434" s="4" t="s">
        <v>104</v>
      </c>
      <c r="D2434" s="4" t="s">
        <v>188</v>
      </c>
      <c r="E2434" s="4">
        <v>0.5</v>
      </c>
      <c r="F2434" s="4">
        <v>10884.119000000001</v>
      </c>
      <c r="G2434" s="4">
        <v>21768.238000000001</v>
      </c>
      <c r="H2434" s="4">
        <v>21768.238000000001</v>
      </c>
      <c r="I2434" s="5">
        <f t="shared" si="37"/>
        <v>386687277.87676483</v>
      </c>
    </row>
    <row r="2435" spans="1:9" x14ac:dyDescent="0.45">
      <c r="A2435" s="4" t="s">
        <v>148</v>
      </c>
      <c r="B2435" s="4">
        <v>21768.238000000001</v>
      </c>
      <c r="C2435" s="4" t="s">
        <v>104</v>
      </c>
      <c r="D2435" s="4" t="s">
        <v>255</v>
      </c>
      <c r="E2435" s="4">
        <v>1.38</v>
      </c>
      <c r="F2435" s="4">
        <v>30040.168440000001</v>
      </c>
      <c r="G2435" s="4">
        <v>60080.336880000003</v>
      </c>
      <c r="H2435" s="4">
        <v>81848.57488</v>
      </c>
      <c r="I2435" s="5">
        <f t="shared" si="37"/>
        <v>386747358.21364486</v>
      </c>
    </row>
    <row r="2436" spans="1:9" x14ac:dyDescent="0.45">
      <c r="A2436" s="4" t="s">
        <v>148</v>
      </c>
      <c r="B2436" s="4">
        <v>21768.238000000001</v>
      </c>
      <c r="C2436" s="4" t="s">
        <v>104</v>
      </c>
      <c r="D2436" s="4" t="s">
        <v>209</v>
      </c>
      <c r="E2436" s="4">
        <v>0.125</v>
      </c>
      <c r="F2436" s="4">
        <v>2721.0297500000001</v>
      </c>
      <c r="G2436" s="4">
        <v>5442.0595000000003</v>
      </c>
      <c r="H2436" s="4">
        <v>87290.634380000003</v>
      </c>
      <c r="I2436" s="5">
        <f t="shared" si="37"/>
        <v>386752800.27314484</v>
      </c>
    </row>
    <row r="2437" spans="1:9" x14ac:dyDescent="0.45">
      <c r="A2437" s="4" t="s">
        <v>148</v>
      </c>
      <c r="B2437" s="4">
        <v>21768.238000000001</v>
      </c>
      <c r="C2437" s="4" t="s">
        <v>104</v>
      </c>
      <c r="D2437" s="4" t="s">
        <v>212</v>
      </c>
      <c r="E2437" s="4">
        <v>2.27</v>
      </c>
      <c r="F2437" s="4">
        <v>49413.900260000002</v>
      </c>
      <c r="G2437" s="4">
        <v>98827.800520000004</v>
      </c>
      <c r="H2437" s="4">
        <v>186118.43489999999</v>
      </c>
      <c r="I2437" s="5">
        <f t="shared" ref="I2437:I2500" si="38">I2436+G2437</f>
        <v>386851628.07366484</v>
      </c>
    </row>
    <row r="2438" spans="1:9" x14ac:dyDescent="0.45">
      <c r="A2438" s="4" t="s">
        <v>148</v>
      </c>
      <c r="B2438" s="4">
        <v>3.74</v>
      </c>
      <c r="C2438" s="4" t="s">
        <v>105</v>
      </c>
      <c r="D2438" s="4" t="s">
        <v>244</v>
      </c>
      <c r="E2438" s="4">
        <v>1</v>
      </c>
      <c r="F2438" s="4">
        <v>3.74</v>
      </c>
      <c r="G2438" s="4">
        <v>7.48</v>
      </c>
      <c r="H2438" s="4">
        <v>7.48</v>
      </c>
      <c r="I2438" s="5">
        <f t="shared" si="38"/>
        <v>386851635.55366486</v>
      </c>
    </row>
    <row r="2439" spans="1:9" x14ac:dyDescent="0.45">
      <c r="A2439" s="4" t="s">
        <v>148</v>
      </c>
      <c r="B2439" s="4">
        <v>3.74</v>
      </c>
      <c r="C2439" s="4" t="s">
        <v>105</v>
      </c>
      <c r="D2439" s="4" t="s">
        <v>266</v>
      </c>
      <c r="E2439" s="4">
        <v>1</v>
      </c>
      <c r="F2439" s="4">
        <v>3.74</v>
      </c>
      <c r="G2439" s="4">
        <v>7.48</v>
      </c>
      <c r="H2439" s="4">
        <v>14.96</v>
      </c>
      <c r="I2439" s="5">
        <f t="shared" si="38"/>
        <v>386851643.03366488</v>
      </c>
    </row>
    <row r="2440" spans="1:9" x14ac:dyDescent="0.45">
      <c r="A2440" s="4" t="s">
        <v>148</v>
      </c>
      <c r="B2440" s="4">
        <v>3.74</v>
      </c>
      <c r="C2440" s="4" t="s">
        <v>105</v>
      </c>
      <c r="D2440" s="4" t="s">
        <v>193</v>
      </c>
      <c r="E2440" s="4">
        <v>30</v>
      </c>
      <c r="F2440" s="4">
        <v>112.2</v>
      </c>
      <c r="G2440" s="4">
        <v>224.4</v>
      </c>
      <c r="H2440" s="4">
        <v>239.36</v>
      </c>
      <c r="I2440" s="5">
        <f t="shared" si="38"/>
        <v>386851867.43366486</v>
      </c>
    </row>
    <row r="2441" spans="1:9" x14ac:dyDescent="0.45">
      <c r="A2441" s="4" t="s">
        <v>148</v>
      </c>
      <c r="B2441" s="4">
        <v>3.74</v>
      </c>
      <c r="C2441" s="4" t="s">
        <v>105</v>
      </c>
      <c r="D2441" s="4" t="s">
        <v>216</v>
      </c>
      <c r="E2441" s="4">
        <v>3.96</v>
      </c>
      <c r="F2441" s="4">
        <v>14.8104</v>
      </c>
      <c r="G2441" s="4">
        <v>29.620799999999999</v>
      </c>
      <c r="H2441" s="4">
        <v>268.98079999999999</v>
      </c>
      <c r="I2441" s="5">
        <f t="shared" si="38"/>
        <v>386851897.05446488</v>
      </c>
    </row>
    <row r="2442" spans="1:9" x14ac:dyDescent="0.45">
      <c r="A2442" s="4" t="s">
        <v>148</v>
      </c>
      <c r="B2442" s="4">
        <v>3.74</v>
      </c>
      <c r="C2442" s="4" t="s">
        <v>105</v>
      </c>
      <c r="D2442" s="4" t="s">
        <v>228</v>
      </c>
      <c r="E2442" s="4">
        <v>1</v>
      </c>
      <c r="F2442" s="4">
        <v>3.74</v>
      </c>
      <c r="G2442" s="4">
        <v>7.48</v>
      </c>
      <c r="H2442" s="4">
        <v>276.46080000000001</v>
      </c>
      <c r="I2442" s="5">
        <f t="shared" si="38"/>
        <v>386851904.5344649</v>
      </c>
    </row>
    <row r="2443" spans="1:9" x14ac:dyDescent="0.45">
      <c r="A2443" s="4" t="s">
        <v>148</v>
      </c>
      <c r="B2443" s="4">
        <v>55.06</v>
      </c>
      <c r="C2443" s="4" t="s">
        <v>26</v>
      </c>
      <c r="D2443" s="4" t="s">
        <v>224</v>
      </c>
      <c r="E2443" s="4">
        <v>4.8</v>
      </c>
      <c r="F2443" s="4">
        <v>264.28800000000001</v>
      </c>
      <c r="G2443" s="4">
        <v>528.57600000000002</v>
      </c>
      <c r="H2443" s="4">
        <v>528.57600000000002</v>
      </c>
      <c r="I2443" s="5">
        <f t="shared" si="38"/>
        <v>386852433.11046487</v>
      </c>
    </row>
    <row r="2444" spans="1:9" x14ac:dyDescent="0.45">
      <c r="A2444" s="4" t="s">
        <v>148</v>
      </c>
      <c r="B2444" s="4">
        <v>55.06</v>
      </c>
      <c r="C2444" s="4" t="s">
        <v>26</v>
      </c>
      <c r="D2444" s="4" t="s">
        <v>204</v>
      </c>
      <c r="E2444" s="4">
        <v>0.5</v>
      </c>
      <c r="F2444" s="4">
        <v>27.53</v>
      </c>
      <c r="G2444" s="4">
        <v>55.06</v>
      </c>
      <c r="H2444" s="4">
        <v>583.63599999999997</v>
      </c>
      <c r="I2444" s="5">
        <f t="shared" si="38"/>
        <v>386852488.17046487</v>
      </c>
    </row>
    <row r="2445" spans="1:9" x14ac:dyDescent="0.45">
      <c r="A2445" s="4" t="s">
        <v>148</v>
      </c>
      <c r="B2445" s="4">
        <v>55.06</v>
      </c>
      <c r="C2445" s="4" t="s">
        <v>26</v>
      </c>
      <c r="D2445" s="4" t="s">
        <v>235</v>
      </c>
      <c r="E2445" s="4">
        <v>15</v>
      </c>
      <c r="F2445" s="4">
        <v>825.9</v>
      </c>
      <c r="G2445" s="4">
        <v>1651.8</v>
      </c>
      <c r="H2445" s="4">
        <v>2235.4360000000001</v>
      </c>
      <c r="I2445" s="5">
        <f t="shared" si="38"/>
        <v>386854139.97046489</v>
      </c>
    </row>
    <row r="2446" spans="1:9" x14ac:dyDescent="0.45">
      <c r="A2446" s="4" t="s">
        <v>148</v>
      </c>
      <c r="B2446" s="4">
        <v>55.06</v>
      </c>
      <c r="C2446" s="4" t="s">
        <v>26</v>
      </c>
      <c r="D2446" s="4" t="s">
        <v>216</v>
      </c>
      <c r="E2446" s="4">
        <v>3.96</v>
      </c>
      <c r="F2446" s="4">
        <v>218.0376</v>
      </c>
      <c r="G2446" s="4">
        <v>436.0752</v>
      </c>
      <c r="H2446" s="4">
        <v>2671.5111999999999</v>
      </c>
      <c r="I2446" s="5">
        <f t="shared" si="38"/>
        <v>386854576.04566491</v>
      </c>
    </row>
    <row r="2447" spans="1:9" x14ac:dyDescent="0.45">
      <c r="A2447" s="4" t="s">
        <v>148</v>
      </c>
      <c r="B2447" s="4">
        <v>1273.8800000000001</v>
      </c>
      <c r="C2447" s="4" t="s">
        <v>106</v>
      </c>
      <c r="D2447" s="4" t="s">
        <v>188</v>
      </c>
      <c r="E2447" s="4">
        <v>0.5</v>
      </c>
      <c r="F2447" s="4">
        <v>636.94000000000005</v>
      </c>
      <c r="G2447" s="4">
        <v>1273.8800000000001</v>
      </c>
      <c r="H2447" s="4">
        <v>1273.8800000000001</v>
      </c>
      <c r="I2447" s="5">
        <f t="shared" si="38"/>
        <v>386855849.9256649</v>
      </c>
    </row>
    <row r="2448" spans="1:9" x14ac:dyDescent="0.45">
      <c r="A2448" s="4" t="s">
        <v>148</v>
      </c>
      <c r="B2448" s="4">
        <v>1273.8800000000001</v>
      </c>
      <c r="C2448" s="4" t="s">
        <v>106</v>
      </c>
      <c r="D2448" s="4" t="s">
        <v>197</v>
      </c>
      <c r="E2448" s="4">
        <v>1</v>
      </c>
      <c r="F2448" s="4">
        <v>1273.8800000000001</v>
      </c>
      <c r="G2448" s="4">
        <v>2547.7600000000002</v>
      </c>
      <c r="H2448" s="4">
        <v>3821.64</v>
      </c>
      <c r="I2448" s="5">
        <f t="shared" si="38"/>
        <v>386858397.68566489</v>
      </c>
    </row>
    <row r="2449" spans="1:9" x14ac:dyDescent="0.45">
      <c r="A2449" s="4" t="s">
        <v>148</v>
      </c>
      <c r="B2449" s="4">
        <v>1273.8800000000001</v>
      </c>
      <c r="C2449" s="4" t="s">
        <v>106</v>
      </c>
      <c r="D2449" s="4" t="s">
        <v>193</v>
      </c>
      <c r="E2449" s="4">
        <v>30</v>
      </c>
      <c r="F2449" s="4">
        <v>38216.400000000001</v>
      </c>
      <c r="G2449" s="4">
        <v>76432.800000000003</v>
      </c>
      <c r="H2449" s="4">
        <v>80254.44</v>
      </c>
      <c r="I2449" s="5">
        <f t="shared" si="38"/>
        <v>386934830.4856649</v>
      </c>
    </row>
    <row r="2450" spans="1:9" x14ac:dyDescent="0.45">
      <c r="A2450" s="4" t="s">
        <v>148</v>
      </c>
      <c r="B2450" s="4">
        <v>1273.8800000000001</v>
      </c>
      <c r="C2450" s="4" t="s">
        <v>106</v>
      </c>
      <c r="D2450" s="4" t="s">
        <v>253</v>
      </c>
      <c r="E2450" s="4">
        <v>1</v>
      </c>
      <c r="F2450" s="4">
        <v>1273.8800000000001</v>
      </c>
      <c r="G2450" s="4">
        <v>2547.7600000000002</v>
      </c>
      <c r="H2450" s="4">
        <v>82802.2</v>
      </c>
      <c r="I2450" s="5">
        <f t="shared" si="38"/>
        <v>386937378.24566489</v>
      </c>
    </row>
    <row r="2451" spans="1:9" x14ac:dyDescent="0.45">
      <c r="A2451" s="4" t="s">
        <v>148</v>
      </c>
      <c r="B2451" s="4">
        <v>2.16</v>
      </c>
      <c r="C2451" s="4" t="s">
        <v>108</v>
      </c>
      <c r="D2451" s="4" t="s">
        <v>188</v>
      </c>
      <c r="E2451" s="4">
        <v>0.5</v>
      </c>
      <c r="F2451" s="4">
        <v>1.08</v>
      </c>
      <c r="G2451" s="4">
        <v>2.16</v>
      </c>
      <c r="H2451" s="4">
        <v>2.16</v>
      </c>
      <c r="I2451" s="5">
        <f t="shared" si="38"/>
        <v>386937380.40566492</v>
      </c>
    </row>
    <row r="2452" spans="1:9" x14ac:dyDescent="0.45">
      <c r="A2452" s="4" t="s">
        <v>148</v>
      </c>
      <c r="B2452" s="4">
        <v>2.16</v>
      </c>
      <c r="C2452" s="4" t="s">
        <v>108</v>
      </c>
      <c r="D2452" s="4" t="s">
        <v>198</v>
      </c>
      <c r="E2452" s="4">
        <v>0.01</v>
      </c>
      <c r="F2452" s="4">
        <v>2.1600000000000001E-2</v>
      </c>
      <c r="G2452" s="4">
        <v>4.3200000000000002E-2</v>
      </c>
      <c r="H2452" s="4">
        <v>2.2031999999999998</v>
      </c>
      <c r="I2452" s="5">
        <f t="shared" si="38"/>
        <v>386937380.44886494</v>
      </c>
    </row>
    <row r="2453" spans="1:9" x14ac:dyDescent="0.45">
      <c r="A2453" s="4" t="s">
        <v>148</v>
      </c>
      <c r="B2453" s="4">
        <v>2.16</v>
      </c>
      <c r="C2453" s="4" t="s">
        <v>108</v>
      </c>
      <c r="D2453" s="4" t="s">
        <v>201</v>
      </c>
      <c r="E2453" s="4">
        <v>0.188</v>
      </c>
      <c r="F2453" s="4">
        <v>0.40608</v>
      </c>
      <c r="G2453" s="4">
        <v>0.81215999999999999</v>
      </c>
      <c r="H2453" s="4">
        <v>3.0153599999999998</v>
      </c>
      <c r="I2453" s="5">
        <f t="shared" si="38"/>
        <v>386937381.26102495</v>
      </c>
    </row>
    <row r="2454" spans="1:9" x14ac:dyDescent="0.45">
      <c r="A2454" s="4" t="s">
        <v>148</v>
      </c>
      <c r="B2454" s="4">
        <v>4102.84</v>
      </c>
      <c r="C2454" s="4" t="s">
        <v>39</v>
      </c>
      <c r="D2454" s="4" t="s">
        <v>191</v>
      </c>
      <c r="E2454" s="4">
        <v>6.3E-2</v>
      </c>
      <c r="F2454" s="4">
        <v>258.47892000000002</v>
      </c>
      <c r="G2454" s="4">
        <v>516.95784000000003</v>
      </c>
      <c r="H2454" s="4">
        <v>516.95784000000003</v>
      </c>
      <c r="I2454" s="5">
        <f t="shared" si="38"/>
        <v>386937898.21886498</v>
      </c>
    </row>
    <row r="2455" spans="1:9" x14ac:dyDescent="0.45">
      <c r="A2455" s="4" t="s">
        <v>148</v>
      </c>
      <c r="B2455" s="4">
        <v>4102.84</v>
      </c>
      <c r="C2455" s="4" t="s">
        <v>39</v>
      </c>
      <c r="D2455" s="4" t="s">
        <v>218</v>
      </c>
      <c r="E2455" s="4">
        <v>1</v>
      </c>
      <c r="F2455" s="4">
        <v>4102.84</v>
      </c>
      <c r="G2455" s="4">
        <v>8205.68</v>
      </c>
      <c r="H2455" s="4">
        <v>8722.6378399999994</v>
      </c>
      <c r="I2455" s="5">
        <f t="shared" si="38"/>
        <v>386946103.89886498</v>
      </c>
    </row>
    <row r="2456" spans="1:9" x14ac:dyDescent="0.45">
      <c r="A2456" s="4" t="s">
        <v>148</v>
      </c>
      <c r="B2456" s="4">
        <v>4102.84</v>
      </c>
      <c r="C2456" s="4" t="s">
        <v>39</v>
      </c>
      <c r="D2456" s="4" t="s">
        <v>255</v>
      </c>
      <c r="E2456" s="4">
        <v>1.38</v>
      </c>
      <c r="F2456" s="4">
        <v>5661.9192000000003</v>
      </c>
      <c r="G2456" s="4">
        <v>11323.838400000001</v>
      </c>
      <c r="H2456" s="4">
        <v>20046.47624</v>
      </c>
      <c r="I2456" s="5">
        <f t="shared" si="38"/>
        <v>386957427.73726499</v>
      </c>
    </row>
    <row r="2457" spans="1:9" x14ac:dyDescent="0.45">
      <c r="A2457" s="4" t="s">
        <v>148</v>
      </c>
      <c r="B2457" s="4">
        <v>4102.84</v>
      </c>
      <c r="C2457" s="4" t="s">
        <v>39</v>
      </c>
      <c r="D2457" s="4" t="s">
        <v>250</v>
      </c>
      <c r="E2457" s="4">
        <v>3.71</v>
      </c>
      <c r="F2457" s="4">
        <v>15221.536400000001</v>
      </c>
      <c r="G2457" s="4">
        <v>30443.072800000002</v>
      </c>
      <c r="H2457" s="4">
        <v>50489.549039999998</v>
      </c>
      <c r="I2457" s="5">
        <f t="shared" si="38"/>
        <v>386987870.81006497</v>
      </c>
    </row>
    <row r="2458" spans="1:9" x14ac:dyDescent="0.45">
      <c r="A2458" s="4" t="s">
        <v>148</v>
      </c>
      <c r="B2458" s="4">
        <v>153.53</v>
      </c>
      <c r="C2458" s="4" t="s">
        <v>109</v>
      </c>
      <c r="D2458" s="4" t="s">
        <v>190</v>
      </c>
      <c r="E2458" s="4">
        <v>0.75</v>
      </c>
      <c r="F2458" s="4">
        <v>115.14749999999999</v>
      </c>
      <c r="G2458" s="4">
        <v>230.29499999999999</v>
      </c>
      <c r="H2458" s="4">
        <v>230.29499999999999</v>
      </c>
      <c r="I2458" s="5">
        <f t="shared" si="38"/>
        <v>386988101.10506499</v>
      </c>
    </row>
    <row r="2459" spans="1:9" x14ac:dyDescent="0.45">
      <c r="A2459" s="4" t="s">
        <v>148</v>
      </c>
      <c r="B2459" s="4">
        <v>153.53</v>
      </c>
      <c r="C2459" s="4" t="s">
        <v>109</v>
      </c>
      <c r="D2459" s="4" t="s">
        <v>267</v>
      </c>
      <c r="E2459" s="4">
        <v>0.45</v>
      </c>
      <c r="F2459" s="4">
        <v>69.088499999999996</v>
      </c>
      <c r="G2459" s="4">
        <v>138.17699999999999</v>
      </c>
      <c r="H2459" s="4">
        <v>368.47199999999998</v>
      </c>
      <c r="I2459" s="5">
        <f t="shared" si="38"/>
        <v>386988239.28206497</v>
      </c>
    </row>
    <row r="2460" spans="1:9" x14ac:dyDescent="0.45">
      <c r="A2460" s="4" t="s">
        <v>148</v>
      </c>
      <c r="B2460" s="4">
        <v>153.53</v>
      </c>
      <c r="C2460" s="4" t="s">
        <v>109</v>
      </c>
      <c r="D2460" s="4" t="s">
        <v>268</v>
      </c>
      <c r="E2460" s="4">
        <v>0.125</v>
      </c>
      <c r="F2460" s="4">
        <v>19.19125</v>
      </c>
      <c r="G2460" s="4">
        <v>38.3825</v>
      </c>
      <c r="H2460" s="4">
        <v>406.85449999999997</v>
      </c>
      <c r="I2460" s="5">
        <f t="shared" si="38"/>
        <v>386988277.66456497</v>
      </c>
    </row>
    <row r="2461" spans="1:9" x14ac:dyDescent="0.45">
      <c r="A2461" s="4" t="s">
        <v>148</v>
      </c>
      <c r="B2461" s="4">
        <v>153.53</v>
      </c>
      <c r="C2461" s="4" t="s">
        <v>109</v>
      </c>
      <c r="D2461" s="4" t="s">
        <v>244</v>
      </c>
      <c r="E2461" s="4">
        <v>1</v>
      </c>
      <c r="F2461" s="4">
        <v>153.53</v>
      </c>
      <c r="G2461" s="4">
        <v>307.06</v>
      </c>
      <c r="H2461" s="4">
        <v>713.91449999999998</v>
      </c>
      <c r="I2461" s="5">
        <f t="shared" si="38"/>
        <v>386988584.72456497</v>
      </c>
    </row>
    <row r="2462" spans="1:9" x14ac:dyDescent="0.45">
      <c r="A2462" s="4" t="s">
        <v>148</v>
      </c>
      <c r="B2462" s="4">
        <v>153.53</v>
      </c>
      <c r="C2462" s="4" t="s">
        <v>109</v>
      </c>
      <c r="D2462" s="4" t="s">
        <v>253</v>
      </c>
      <c r="E2462" s="4">
        <v>1</v>
      </c>
      <c r="F2462" s="4">
        <v>153.53</v>
      </c>
      <c r="G2462" s="4">
        <v>307.06</v>
      </c>
      <c r="H2462" s="4">
        <v>1020.9745</v>
      </c>
      <c r="I2462" s="5">
        <f t="shared" si="38"/>
        <v>386988891.78456497</v>
      </c>
    </row>
    <row r="2463" spans="1:9" x14ac:dyDescent="0.45">
      <c r="A2463" s="4" t="s">
        <v>148</v>
      </c>
      <c r="B2463" s="4">
        <v>219.411</v>
      </c>
      <c r="C2463" s="4" t="s">
        <v>19</v>
      </c>
      <c r="D2463" s="4" t="s">
        <v>202</v>
      </c>
      <c r="E2463" s="4">
        <v>1.75</v>
      </c>
      <c r="F2463" s="4">
        <v>383.96924999999999</v>
      </c>
      <c r="G2463" s="4">
        <v>767.93849999999998</v>
      </c>
      <c r="H2463" s="4">
        <v>767.93849999999998</v>
      </c>
      <c r="I2463" s="5">
        <f t="shared" si="38"/>
        <v>386989659.72306496</v>
      </c>
    </row>
    <row r="2464" spans="1:9" x14ac:dyDescent="0.45">
      <c r="A2464" s="4" t="s">
        <v>148</v>
      </c>
      <c r="B2464" s="4">
        <v>219.411</v>
      </c>
      <c r="C2464" s="4" t="s">
        <v>19</v>
      </c>
      <c r="D2464" s="4" t="s">
        <v>201</v>
      </c>
      <c r="E2464" s="4">
        <v>0.188</v>
      </c>
      <c r="F2464" s="4">
        <v>41.249268000000001</v>
      </c>
      <c r="G2464" s="4">
        <v>82.498536000000001</v>
      </c>
      <c r="H2464" s="4">
        <v>850.43703600000003</v>
      </c>
      <c r="I2464" s="5">
        <f t="shared" si="38"/>
        <v>386989742.22160095</v>
      </c>
    </row>
    <row r="2465" spans="1:9" x14ac:dyDescent="0.45">
      <c r="A2465" s="4" t="s">
        <v>148</v>
      </c>
      <c r="B2465" s="4">
        <v>219.411</v>
      </c>
      <c r="C2465" s="4" t="s">
        <v>19</v>
      </c>
      <c r="D2465" s="4" t="s">
        <v>269</v>
      </c>
      <c r="E2465" s="4">
        <v>2</v>
      </c>
      <c r="F2465" s="4">
        <v>438.822</v>
      </c>
      <c r="G2465" s="4">
        <v>877.64400000000001</v>
      </c>
      <c r="H2465" s="4">
        <v>1728.081036</v>
      </c>
      <c r="I2465" s="5">
        <f t="shared" si="38"/>
        <v>386990619.86560094</v>
      </c>
    </row>
    <row r="2466" spans="1:9" x14ac:dyDescent="0.45">
      <c r="A2466" s="4" t="s">
        <v>148</v>
      </c>
      <c r="B2466" s="4">
        <v>219.411</v>
      </c>
      <c r="C2466" s="4" t="s">
        <v>19</v>
      </c>
      <c r="D2466" s="4" t="s">
        <v>205</v>
      </c>
      <c r="E2466" s="4">
        <v>0.9</v>
      </c>
      <c r="F2466" s="4">
        <v>197.4699</v>
      </c>
      <c r="G2466" s="4">
        <v>394.93979999999999</v>
      </c>
      <c r="H2466" s="4">
        <v>2123.0208360000001</v>
      </c>
      <c r="I2466" s="5">
        <f t="shared" si="38"/>
        <v>386991014.80540097</v>
      </c>
    </row>
    <row r="2467" spans="1:9" x14ac:dyDescent="0.45">
      <c r="A2467" s="4" t="s">
        <v>148</v>
      </c>
      <c r="B2467" s="4">
        <v>4.62</v>
      </c>
      <c r="C2467" s="4" t="s">
        <v>110</v>
      </c>
      <c r="D2467" s="4" t="s">
        <v>197</v>
      </c>
      <c r="E2467" s="4">
        <v>1</v>
      </c>
      <c r="F2467" s="4">
        <v>4.62</v>
      </c>
      <c r="G2467" s="4">
        <v>9.24</v>
      </c>
      <c r="H2467" s="4">
        <v>9.24</v>
      </c>
      <c r="I2467" s="5">
        <f t="shared" si="38"/>
        <v>386991024.04540098</v>
      </c>
    </row>
    <row r="2468" spans="1:9" x14ac:dyDescent="0.45">
      <c r="A2468" s="4" t="s">
        <v>148</v>
      </c>
      <c r="B2468" s="4">
        <v>4.62</v>
      </c>
      <c r="C2468" s="4" t="s">
        <v>110</v>
      </c>
      <c r="D2468" s="4" t="s">
        <v>201</v>
      </c>
      <c r="E2468" s="4">
        <v>0.188</v>
      </c>
      <c r="F2468" s="4">
        <v>0.86856</v>
      </c>
      <c r="G2468" s="4">
        <v>1.73712</v>
      </c>
      <c r="H2468" s="4">
        <v>10.977119999999999</v>
      </c>
      <c r="I2468" s="5">
        <f t="shared" si="38"/>
        <v>386991025.78252095</v>
      </c>
    </row>
    <row r="2469" spans="1:9" x14ac:dyDescent="0.45">
      <c r="A2469" s="4" t="s">
        <v>148</v>
      </c>
      <c r="B2469" s="4">
        <v>4.62</v>
      </c>
      <c r="C2469" s="4" t="s">
        <v>110</v>
      </c>
      <c r="D2469" s="4" t="s">
        <v>253</v>
      </c>
      <c r="E2469" s="4">
        <v>1</v>
      </c>
      <c r="F2469" s="4">
        <v>4.62</v>
      </c>
      <c r="G2469" s="4">
        <v>9.24</v>
      </c>
      <c r="H2469" s="4">
        <v>20.217120000000001</v>
      </c>
      <c r="I2469" s="5">
        <f t="shared" si="38"/>
        <v>386991035.02252096</v>
      </c>
    </row>
    <row r="2470" spans="1:9" x14ac:dyDescent="0.45">
      <c r="A2470" s="4" t="s">
        <v>148</v>
      </c>
      <c r="B2470" s="4">
        <v>4.62</v>
      </c>
      <c r="C2470" s="4" t="s">
        <v>110</v>
      </c>
      <c r="D2470" s="4" t="s">
        <v>202</v>
      </c>
      <c r="E2470" s="4">
        <v>1.75</v>
      </c>
      <c r="F2470" s="4">
        <v>8.0850000000000009</v>
      </c>
      <c r="G2470" s="4">
        <v>16.170000000000002</v>
      </c>
      <c r="H2470" s="4">
        <v>36.387120000000003</v>
      </c>
      <c r="I2470" s="5">
        <f t="shared" si="38"/>
        <v>386991051.19252098</v>
      </c>
    </row>
    <row r="2471" spans="1:9" x14ac:dyDescent="0.45">
      <c r="A2471" s="4" t="s">
        <v>148</v>
      </c>
      <c r="B2471" s="4">
        <v>4.62</v>
      </c>
      <c r="C2471" s="4" t="s">
        <v>110</v>
      </c>
      <c r="D2471" s="4" t="s">
        <v>203</v>
      </c>
      <c r="E2471" s="4">
        <v>2</v>
      </c>
      <c r="F2471" s="4">
        <v>9.24</v>
      </c>
      <c r="G2471" s="4">
        <v>18.48</v>
      </c>
      <c r="H2471" s="4">
        <v>54.86712</v>
      </c>
      <c r="I2471" s="5">
        <f t="shared" si="38"/>
        <v>386991069.672521</v>
      </c>
    </row>
    <row r="2472" spans="1:9" x14ac:dyDescent="0.45">
      <c r="A2472" s="4" t="s">
        <v>148</v>
      </c>
      <c r="B2472" s="4">
        <v>4.62</v>
      </c>
      <c r="C2472" s="4" t="s">
        <v>110</v>
      </c>
      <c r="D2472" s="4" t="s">
        <v>193</v>
      </c>
      <c r="E2472" s="4">
        <v>30</v>
      </c>
      <c r="F2472" s="4">
        <v>138.6</v>
      </c>
      <c r="G2472" s="4">
        <v>277.2</v>
      </c>
      <c r="H2472" s="4">
        <v>332.06711999999999</v>
      </c>
      <c r="I2472" s="5">
        <f t="shared" si="38"/>
        <v>386991346.87252098</v>
      </c>
    </row>
    <row r="2473" spans="1:9" x14ac:dyDescent="0.45">
      <c r="A2473" s="4" t="s">
        <v>148</v>
      </c>
      <c r="B2473" s="4">
        <v>7541.0190000000002</v>
      </c>
      <c r="C2473" s="4" t="s">
        <v>27</v>
      </c>
      <c r="D2473" s="4" t="s">
        <v>211</v>
      </c>
      <c r="E2473" s="4">
        <v>0.6</v>
      </c>
      <c r="F2473" s="4">
        <v>4524.6113999999998</v>
      </c>
      <c r="G2473" s="4">
        <v>9049.2227999999996</v>
      </c>
      <c r="H2473" s="4">
        <v>9049.2227999999996</v>
      </c>
      <c r="I2473" s="5">
        <f t="shared" si="38"/>
        <v>387000396.095321</v>
      </c>
    </row>
    <row r="2474" spans="1:9" x14ac:dyDescent="0.45">
      <c r="A2474" s="4" t="s">
        <v>148</v>
      </c>
      <c r="B2474" s="4">
        <v>7541.0190000000002</v>
      </c>
      <c r="C2474" s="4" t="s">
        <v>27</v>
      </c>
      <c r="D2474" s="4" t="s">
        <v>224</v>
      </c>
      <c r="E2474" s="4">
        <v>4.8</v>
      </c>
      <c r="F2474" s="4">
        <v>36196.891199999998</v>
      </c>
      <c r="G2474" s="4">
        <v>72393.782399999996</v>
      </c>
      <c r="H2474" s="4">
        <v>81443.0052</v>
      </c>
      <c r="I2474" s="5">
        <f t="shared" si="38"/>
        <v>387072789.87772101</v>
      </c>
    </row>
    <row r="2475" spans="1:9" x14ac:dyDescent="0.45">
      <c r="A2475" s="4" t="s">
        <v>148</v>
      </c>
      <c r="B2475" s="4">
        <v>7541.0190000000002</v>
      </c>
      <c r="C2475" s="4" t="s">
        <v>27</v>
      </c>
      <c r="D2475" s="4" t="s">
        <v>235</v>
      </c>
      <c r="E2475" s="4">
        <v>15</v>
      </c>
      <c r="F2475" s="4">
        <v>113115.285</v>
      </c>
      <c r="G2475" s="4">
        <v>226230.57</v>
      </c>
      <c r="H2475" s="4">
        <v>307673.57520000002</v>
      </c>
      <c r="I2475" s="5">
        <f t="shared" si="38"/>
        <v>387299020.447721</v>
      </c>
    </row>
    <row r="2476" spans="1:9" x14ac:dyDescent="0.45">
      <c r="A2476" s="4" t="s">
        <v>148</v>
      </c>
      <c r="B2476" s="4">
        <v>7541.0190000000002</v>
      </c>
      <c r="C2476" s="4" t="s">
        <v>27</v>
      </c>
      <c r="D2476" s="4" t="s">
        <v>270</v>
      </c>
      <c r="E2476" s="4">
        <v>0.93</v>
      </c>
      <c r="F2476" s="4">
        <v>7013.1476700000003</v>
      </c>
      <c r="G2476" s="4">
        <v>14026.295340000001</v>
      </c>
      <c r="H2476" s="4">
        <v>321699.87053999997</v>
      </c>
      <c r="I2476" s="5">
        <f t="shared" si="38"/>
        <v>387313046.74306101</v>
      </c>
    </row>
    <row r="2477" spans="1:9" x14ac:dyDescent="0.45">
      <c r="A2477" s="4" t="s">
        <v>148</v>
      </c>
      <c r="B2477" s="4">
        <v>17263.875</v>
      </c>
      <c r="C2477" s="4" t="s">
        <v>111</v>
      </c>
      <c r="D2477" s="4" t="s">
        <v>227</v>
      </c>
      <c r="E2477" s="4">
        <v>0.4</v>
      </c>
      <c r="F2477" s="4">
        <v>6905.55</v>
      </c>
      <c r="G2477" s="4">
        <v>13811.1</v>
      </c>
      <c r="H2477" s="4">
        <v>13811.1</v>
      </c>
      <c r="I2477" s="5">
        <f t="shared" si="38"/>
        <v>387326857.84306103</v>
      </c>
    </row>
    <row r="2478" spans="1:9" x14ac:dyDescent="0.45">
      <c r="A2478" s="4" t="s">
        <v>148</v>
      </c>
      <c r="B2478" s="4">
        <v>17263.875</v>
      </c>
      <c r="C2478" s="4" t="s">
        <v>111</v>
      </c>
      <c r="D2478" s="4" t="s">
        <v>201</v>
      </c>
      <c r="E2478" s="4">
        <v>0.188</v>
      </c>
      <c r="F2478" s="4">
        <v>3245.6084999999998</v>
      </c>
      <c r="G2478" s="4">
        <v>6491.2169999999996</v>
      </c>
      <c r="H2478" s="4">
        <v>20302.316999999999</v>
      </c>
      <c r="I2478" s="5">
        <f t="shared" si="38"/>
        <v>387333349.06006104</v>
      </c>
    </row>
    <row r="2479" spans="1:9" x14ac:dyDescent="0.45">
      <c r="A2479" s="4" t="s">
        <v>148</v>
      </c>
      <c r="B2479" s="4">
        <v>17263.875</v>
      </c>
      <c r="C2479" s="4" t="s">
        <v>111</v>
      </c>
      <c r="D2479" s="4" t="s">
        <v>206</v>
      </c>
      <c r="E2479" s="4">
        <v>0.3</v>
      </c>
      <c r="F2479" s="4">
        <v>5179.1625000000004</v>
      </c>
      <c r="G2479" s="4">
        <v>10358.325000000001</v>
      </c>
      <c r="H2479" s="4">
        <v>30660.642</v>
      </c>
      <c r="I2479" s="5">
        <f t="shared" si="38"/>
        <v>387343707.38506103</v>
      </c>
    </row>
    <row r="2480" spans="1:9" x14ac:dyDescent="0.45">
      <c r="A2480" s="4" t="s">
        <v>148</v>
      </c>
      <c r="B2480" s="4">
        <v>17263.875</v>
      </c>
      <c r="C2480" s="4" t="s">
        <v>111</v>
      </c>
      <c r="D2480" s="4" t="s">
        <v>271</v>
      </c>
      <c r="E2480" s="4">
        <v>0.4</v>
      </c>
      <c r="F2480" s="4">
        <v>6905.55</v>
      </c>
      <c r="G2480" s="4">
        <v>13811.1</v>
      </c>
      <c r="H2480" s="4">
        <v>44471.741999999998</v>
      </c>
      <c r="I2480" s="5">
        <f t="shared" si="38"/>
        <v>387357518.48506105</v>
      </c>
    </row>
    <row r="2481" spans="1:9" x14ac:dyDescent="0.45">
      <c r="A2481" s="4" t="s">
        <v>148</v>
      </c>
      <c r="B2481" s="4">
        <v>17263.875</v>
      </c>
      <c r="C2481" s="4" t="s">
        <v>111</v>
      </c>
      <c r="D2481" s="4" t="s">
        <v>235</v>
      </c>
      <c r="E2481" s="4">
        <v>15</v>
      </c>
      <c r="F2481" s="4">
        <v>258958.125</v>
      </c>
      <c r="G2481" s="4">
        <v>517916.25</v>
      </c>
      <c r="H2481" s="4">
        <v>562387.99199999997</v>
      </c>
      <c r="I2481" s="5">
        <f t="shared" si="38"/>
        <v>387875434.73506105</v>
      </c>
    </row>
    <row r="2482" spans="1:9" x14ac:dyDescent="0.45">
      <c r="A2482" s="4" t="s">
        <v>148</v>
      </c>
      <c r="B2482" s="4">
        <v>14.977</v>
      </c>
      <c r="C2482" s="4" t="s">
        <v>122</v>
      </c>
      <c r="D2482" s="4" t="s">
        <v>253</v>
      </c>
      <c r="E2482" s="4">
        <v>1</v>
      </c>
      <c r="F2482" s="4">
        <v>14.977</v>
      </c>
      <c r="G2482" s="4">
        <v>29.954000000000001</v>
      </c>
      <c r="H2482" s="4">
        <v>29.954000000000001</v>
      </c>
      <c r="I2482" s="5">
        <f t="shared" si="38"/>
        <v>387875464.68906105</v>
      </c>
    </row>
    <row r="2483" spans="1:9" x14ac:dyDescent="0.45">
      <c r="A2483" s="4" t="s">
        <v>148</v>
      </c>
      <c r="B2483" s="4">
        <v>14.977</v>
      </c>
      <c r="C2483" s="4" t="s">
        <v>122</v>
      </c>
      <c r="D2483" s="4" t="s">
        <v>201</v>
      </c>
      <c r="E2483" s="4">
        <v>0.188</v>
      </c>
      <c r="F2483" s="4">
        <v>2.8156759999999998</v>
      </c>
      <c r="G2483" s="4">
        <v>5.6313519999999997</v>
      </c>
      <c r="H2483" s="4">
        <v>35.585352</v>
      </c>
      <c r="I2483" s="5">
        <f t="shared" si="38"/>
        <v>387875470.32041305</v>
      </c>
    </row>
    <row r="2484" spans="1:9" x14ac:dyDescent="0.45">
      <c r="A2484" s="4" t="s">
        <v>148</v>
      </c>
      <c r="B2484" s="4">
        <v>1550.71</v>
      </c>
      <c r="C2484" s="4" t="s">
        <v>133</v>
      </c>
      <c r="D2484" s="4" t="s">
        <v>273</v>
      </c>
      <c r="E2484" s="4">
        <v>4</v>
      </c>
      <c r="F2484" s="4">
        <v>6202.84</v>
      </c>
      <c r="G2484" s="4">
        <v>12405.68</v>
      </c>
      <c r="H2484" s="4">
        <v>12405.68</v>
      </c>
      <c r="I2484" s="5">
        <f t="shared" si="38"/>
        <v>387887876.00041306</v>
      </c>
    </row>
    <row r="2485" spans="1:9" x14ac:dyDescent="0.45">
      <c r="A2485" s="4" t="s">
        <v>148</v>
      </c>
      <c r="B2485" s="4">
        <v>1550.71</v>
      </c>
      <c r="C2485" s="4" t="s">
        <v>133</v>
      </c>
      <c r="D2485" s="4" t="s">
        <v>188</v>
      </c>
      <c r="E2485" s="4">
        <v>0.5</v>
      </c>
      <c r="F2485" s="4">
        <v>775.35500000000002</v>
      </c>
      <c r="G2485" s="4">
        <v>1550.71</v>
      </c>
      <c r="H2485" s="4">
        <v>13956.39</v>
      </c>
      <c r="I2485" s="5">
        <f t="shared" si="38"/>
        <v>387889426.71041304</v>
      </c>
    </row>
    <row r="2486" spans="1:9" x14ac:dyDescent="0.45">
      <c r="A2486" s="4" t="s">
        <v>148</v>
      </c>
      <c r="B2486" s="4">
        <v>1550.71</v>
      </c>
      <c r="C2486" s="4" t="s">
        <v>133</v>
      </c>
      <c r="D2486" s="4" t="s">
        <v>191</v>
      </c>
      <c r="E2486" s="4">
        <v>6.3E-2</v>
      </c>
      <c r="F2486" s="4">
        <v>97.694730000000007</v>
      </c>
      <c r="G2486" s="4">
        <v>195.38946000000001</v>
      </c>
      <c r="H2486" s="4">
        <v>14151.77946</v>
      </c>
      <c r="I2486" s="5">
        <f t="shared" si="38"/>
        <v>387889622.09987307</v>
      </c>
    </row>
    <row r="2487" spans="1:9" x14ac:dyDescent="0.45">
      <c r="A2487" s="4" t="s">
        <v>148</v>
      </c>
      <c r="B2487" s="4">
        <v>1550.71</v>
      </c>
      <c r="C2487" s="4" t="s">
        <v>133</v>
      </c>
      <c r="D2487" s="4" t="s">
        <v>267</v>
      </c>
      <c r="E2487" s="4">
        <v>0.45</v>
      </c>
      <c r="F2487" s="4">
        <v>697.81949999999995</v>
      </c>
      <c r="G2487" s="4">
        <v>1395.6389999999999</v>
      </c>
      <c r="H2487" s="4">
        <v>15547.418460000001</v>
      </c>
      <c r="I2487" s="5">
        <f t="shared" si="38"/>
        <v>387891017.73887306</v>
      </c>
    </row>
    <row r="2488" spans="1:9" x14ac:dyDescent="0.45">
      <c r="A2488" s="4" t="s">
        <v>148</v>
      </c>
      <c r="B2488" s="4">
        <v>10800.65</v>
      </c>
      <c r="C2488" s="4" t="s">
        <v>112</v>
      </c>
      <c r="D2488" s="4" t="s">
        <v>214</v>
      </c>
      <c r="E2488" s="4">
        <v>8.8999999999999996E-2</v>
      </c>
      <c r="F2488" s="4">
        <v>961.25784999999996</v>
      </c>
      <c r="G2488" s="4">
        <v>1922.5156999999999</v>
      </c>
      <c r="H2488" s="4">
        <v>1922.5156999999999</v>
      </c>
      <c r="I2488" s="5">
        <f t="shared" si="38"/>
        <v>387892940.25457305</v>
      </c>
    </row>
    <row r="2489" spans="1:9" x14ac:dyDescent="0.45">
      <c r="A2489" s="4" t="s">
        <v>148</v>
      </c>
      <c r="B2489" s="4">
        <v>10800.65</v>
      </c>
      <c r="C2489" s="4" t="s">
        <v>112</v>
      </c>
      <c r="D2489" s="4" t="s">
        <v>215</v>
      </c>
      <c r="E2489" s="4">
        <v>3.9E-2</v>
      </c>
      <c r="F2489" s="4">
        <v>421.22534999999999</v>
      </c>
      <c r="G2489" s="4">
        <v>842.45069999999998</v>
      </c>
      <c r="H2489" s="4">
        <v>2764.9663999999998</v>
      </c>
      <c r="I2489" s="5">
        <f t="shared" si="38"/>
        <v>387893782.70527303</v>
      </c>
    </row>
    <row r="2490" spans="1:9" x14ac:dyDescent="0.45">
      <c r="A2490" s="4" t="s">
        <v>148</v>
      </c>
      <c r="B2490" s="4">
        <v>10800.65</v>
      </c>
      <c r="C2490" s="4" t="s">
        <v>112</v>
      </c>
      <c r="D2490" s="4" t="s">
        <v>216</v>
      </c>
      <c r="E2490" s="4">
        <v>3.96</v>
      </c>
      <c r="F2490" s="4">
        <v>42770.574000000001</v>
      </c>
      <c r="G2490" s="4">
        <v>85541.148000000001</v>
      </c>
      <c r="H2490" s="4">
        <v>88306.114400000006</v>
      </c>
      <c r="I2490" s="5">
        <f t="shared" si="38"/>
        <v>387979323.85327303</v>
      </c>
    </row>
    <row r="2491" spans="1:9" x14ac:dyDescent="0.45">
      <c r="A2491" s="4" t="s">
        <v>148</v>
      </c>
      <c r="B2491" s="4">
        <v>10800.65</v>
      </c>
      <c r="C2491" s="4" t="s">
        <v>112</v>
      </c>
      <c r="D2491" s="4" t="s">
        <v>199</v>
      </c>
      <c r="E2491" s="4">
        <v>0.5</v>
      </c>
      <c r="F2491" s="4">
        <v>5400.3249999999998</v>
      </c>
      <c r="G2491" s="4">
        <v>10800.65</v>
      </c>
      <c r="H2491" s="4">
        <v>99106.7644</v>
      </c>
      <c r="I2491" s="5">
        <f t="shared" si="38"/>
        <v>387990124.50327301</v>
      </c>
    </row>
    <row r="2492" spans="1:9" x14ac:dyDescent="0.45">
      <c r="A2492" s="4" t="s">
        <v>148</v>
      </c>
      <c r="B2492" s="4">
        <v>16463.830000000002</v>
      </c>
      <c r="C2492" s="4" t="s">
        <v>113</v>
      </c>
      <c r="D2492" s="4" t="s">
        <v>188</v>
      </c>
      <c r="E2492" s="4">
        <v>0.5</v>
      </c>
      <c r="F2492" s="4">
        <v>8231.9150000000009</v>
      </c>
      <c r="G2492" s="4">
        <v>16463.830000000002</v>
      </c>
      <c r="H2492" s="4">
        <v>16463.830000000002</v>
      </c>
      <c r="I2492" s="5">
        <f t="shared" si="38"/>
        <v>388006588.33327299</v>
      </c>
    </row>
    <row r="2493" spans="1:9" x14ac:dyDescent="0.45">
      <c r="A2493" s="4" t="s">
        <v>148</v>
      </c>
      <c r="B2493" s="4">
        <v>16463.830000000002</v>
      </c>
      <c r="C2493" s="4" t="s">
        <v>113</v>
      </c>
      <c r="D2493" s="4" t="s">
        <v>209</v>
      </c>
      <c r="E2493" s="4">
        <v>0.125</v>
      </c>
      <c r="F2493" s="4">
        <v>2057.9787500000002</v>
      </c>
      <c r="G2493" s="4">
        <v>4115.9575000000004</v>
      </c>
      <c r="H2493" s="4">
        <v>20579.787499999999</v>
      </c>
      <c r="I2493" s="5">
        <f t="shared" si="38"/>
        <v>388010704.29077297</v>
      </c>
    </row>
    <row r="2494" spans="1:9" x14ac:dyDescent="0.45">
      <c r="A2494" s="4" t="s">
        <v>148</v>
      </c>
      <c r="B2494" s="4">
        <v>16463.830000000002</v>
      </c>
      <c r="C2494" s="4" t="s">
        <v>113</v>
      </c>
      <c r="D2494" s="4" t="s">
        <v>233</v>
      </c>
      <c r="E2494" s="4">
        <v>2.5</v>
      </c>
      <c r="F2494" s="4">
        <v>41159.574999999997</v>
      </c>
      <c r="G2494" s="4">
        <v>82319.149999999994</v>
      </c>
      <c r="H2494" s="4">
        <v>102898.9375</v>
      </c>
      <c r="I2494" s="5">
        <f t="shared" si="38"/>
        <v>388093023.44077295</v>
      </c>
    </row>
    <row r="2495" spans="1:9" x14ac:dyDescent="0.45">
      <c r="A2495" s="4" t="s">
        <v>148</v>
      </c>
      <c r="B2495" s="4">
        <v>16463.830000000002</v>
      </c>
      <c r="C2495" s="4" t="s">
        <v>113</v>
      </c>
      <c r="D2495" s="4" t="s">
        <v>234</v>
      </c>
      <c r="E2495" s="4">
        <v>3</v>
      </c>
      <c r="F2495" s="4">
        <v>49391.49</v>
      </c>
      <c r="G2495" s="4">
        <v>98782.98</v>
      </c>
      <c r="H2495" s="4">
        <v>201681.91750000001</v>
      </c>
      <c r="I2495" s="5">
        <f t="shared" si="38"/>
        <v>388191806.42077297</v>
      </c>
    </row>
    <row r="2496" spans="1:9" x14ac:dyDescent="0.45">
      <c r="A2496" s="4" t="s">
        <v>148</v>
      </c>
      <c r="B2496" s="4">
        <v>1187.07</v>
      </c>
      <c r="C2496" s="4" t="s">
        <v>114</v>
      </c>
      <c r="D2496" s="4" t="s">
        <v>188</v>
      </c>
      <c r="E2496" s="4">
        <v>0.5</v>
      </c>
      <c r="F2496" s="4">
        <v>593.53499999999997</v>
      </c>
      <c r="G2496" s="4">
        <v>1187.07</v>
      </c>
      <c r="H2496" s="4">
        <v>1187.07</v>
      </c>
      <c r="I2496" s="5">
        <f t="shared" si="38"/>
        <v>388192993.49077296</v>
      </c>
    </row>
    <row r="2497" spans="1:9" x14ac:dyDescent="0.45">
      <c r="A2497" s="4" t="s">
        <v>148</v>
      </c>
      <c r="B2497" s="4">
        <v>1187.07</v>
      </c>
      <c r="C2497" s="4" t="s">
        <v>114</v>
      </c>
      <c r="D2497" s="4" t="s">
        <v>209</v>
      </c>
      <c r="E2497" s="4">
        <v>0.125</v>
      </c>
      <c r="F2497" s="4">
        <v>148.38374999999999</v>
      </c>
      <c r="G2497" s="4">
        <v>296.76749999999998</v>
      </c>
      <c r="H2497" s="4">
        <v>1483.8375000000001</v>
      </c>
      <c r="I2497" s="5">
        <f t="shared" si="38"/>
        <v>388193290.25827295</v>
      </c>
    </row>
    <row r="2498" spans="1:9" x14ac:dyDescent="0.45">
      <c r="A2498" s="4" t="s">
        <v>148</v>
      </c>
      <c r="B2498" s="4">
        <v>1187.07</v>
      </c>
      <c r="C2498" s="4" t="s">
        <v>114</v>
      </c>
      <c r="D2498" s="4" t="s">
        <v>233</v>
      </c>
      <c r="E2498" s="4">
        <v>2.5</v>
      </c>
      <c r="F2498" s="4">
        <v>2967.6750000000002</v>
      </c>
      <c r="G2498" s="4">
        <v>5935.35</v>
      </c>
      <c r="H2498" s="4">
        <v>7419.1875</v>
      </c>
      <c r="I2498" s="5">
        <f t="shared" si="38"/>
        <v>388199225.60827297</v>
      </c>
    </row>
    <row r="2499" spans="1:9" x14ac:dyDescent="0.45">
      <c r="A2499" s="4" t="s">
        <v>148</v>
      </c>
      <c r="B2499" s="4">
        <v>1187.07</v>
      </c>
      <c r="C2499" s="4" t="s">
        <v>114</v>
      </c>
      <c r="D2499" s="4" t="s">
        <v>234</v>
      </c>
      <c r="E2499" s="4">
        <v>3</v>
      </c>
      <c r="F2499" s="4">
        <v>3561.21</v>
      </c>
      <c r="G2499" s="4">
        <v>7122.42</v>
      </c>
      <c r="H2499" s="4">
        <v>14541.6075</v>
      </c>
      <c r="I2499" s="5">
        <f t="shared" si="38"/>
        <v>388206348.02827299</v>
      </c>
    </row>
    <row r="2500" spans="1:9" x14ac:dyDescent="0.45">
      <c r="A2500" s="4" t="s">
        <v>148</v>
      </c>
      <c r="B2500" s="4">
        <v>10501630.220000001</v>
      </c>
      <c r="C2500" s="4" t="s">
        <v>115</v>
      </c>
      <c r="D2500" s="4" t="s">
        <v>188</v>
      </c>
      <c r="E2500" s="4">
        <v>0.5</v>
      </c>
      <c r="F2500" s="4">
        <v>5250815.1100000003</v>
      </c>
      <c r="G2500" s="4">
        <v>10501630.220000001</v>
      </c>
      <c r="H2500" s="4">
        <v>10501630.220000001</v>
      </c>
      <c r="I2500" s="5">
        <f t="shared" si="38"/>
        <v>398707978.24827302</v>
      </c>
    </row>
    <row r="2501" spans="1:9" x14ac:dyDescent="0.45">
      <c r="A2501" s="4" t="s">
        <v>148</v>
      </c>
      <c r="B2501" s="4">
        <v>10501630.220000001</v>
      </c>
      <c r="C2501" s="4" t="s">
        <v>115</v>
      </c>
      <c r="D2501" s="4" t="s">
        <v>189</v>
      </c>
      <c r="E2501" s="4">
        <v>4.4999999999999998E-2</v>
      </c>
      <c r="F2501" s="4">
        <v>472573.35989999998</v>
      </c>
      <c r="G2501" s="4">
        <v>945146.71979999996</v>
      </c>
      <c r="H2501" s="4">
        <v>11446776.9398</v>
      </c>
      <c r="I2501" s="5">
        <f t="shared" ref="I2501:I2564" si="39">I2500+G2501</f>
        <v>399653124.96807301</v>
      </c>
    </row>
    <row r="2502" spans="1:9" x14ac:dyDescent="0.45">
      <c r="A2502" s="4" t="s">
        <v>148</v>
      </c>
      <c r="B2502" s="4">
        <v>10501630.220000001</v>
      </c>
      <c r="C2502" s="4" t="s">
        <v>115</v>
      </c>
      <c r="D2502" s="4" t="s">
        <v>190</v>
      </c>
      <c r="E2502" s="4">
        <v>0.75</v>
      </c>
      <c r="F2502" s="4">
        <v>7876222.665</v>
      </c>
      <c r="G2502" s="4">
        <v>15752445.33</v>
      </c>
      <c r="H2502" s="4">
        <v>27199222.2698</v>
      </c>
      <c r="I2502" s="5">
        <f t="shared" si="39"/>
        <v>415405570.29807299</v>
      </c>
    </row>
    <row r="2503" spans="1:9" x14ac:dyDescent="0.45">
      <c r="A2503" s="4" t="s">
        <v>148</v>
      </c>
      <c r="B2503" s="4">
        <v>10501630.220000001</v>
      </c>
      <c r="C2503" s="4" t="s">
        <v>115</v>
      </c>
      <c r="D2503" s="4" t="s">
        <v>191</v>
      </c>
      <c r="E2503" s="4">
        <v>6.3E-2</v>
      </c>
      <c r="F2503" s="4">
        <v>661602.70386000001</v>
      </c>
      <c r="G2503" s="4">
        <v>1323205.40772</v>
      </c>
      <c r="H2503" s="4">
        <v>28522427.677519999</v>
      </c>
      <c r="I2503" s="5">
        <f t="shared" si="39"/>
        <v>416728775.70579302</v>
      </c>
    </row>
    <row r="2504" spans="1:9" x14ac:dyDescent="0.45">
      <c r="A2504" s="4" t="s">
        <v>148</v>
      </c>
      <c r="B2504" s="4">
        <v>589.93399999999997</v>
      </c>
      <c r="C2504" s="4" t="s">
        <v>14</v>
      </c>
      <c r="D2504" s="4" t="s">
        <v>235</v>
      </c>
      <c r="E2504" s="4">
        <v>15</v>
      </c>
      <c r="F2504" s="4">
        <v>8849.01</v>
      </c>
      <c r="G2504" s="4">
        <v>17698.02</v>
      </c>
      <c r="H2504" s="4">
        <v>17698.02</v>
      </c>
      <c r="I2504" s="5">
        <f t="shared" si="39"/>
        <v>416746473.725793</v>
      </c>
    </row>
    <row r="2505" spans="1:9" x14ac:dyDescent="0.45">
      <c r="A2505" s="4" t="s">
        <v>148</v>
      </c>
      <c r="B2505" s="4">
        <v>589.93399999999997</v>
      </c>
      <c r="C2505" s="4" t="s">
        <v>14</v>
      </c>
      <c r="D2505" s="4" t="s">
        <v>201</v>
      </c>
      <c r="E2505" s="4">
        <v>0.188</v>
      </c>
      <c r="F2505" s="4">
        <v>110.90759199999999</v>
      </c>
      <c r="G2505" s="4">
        <v>221.81518399999999</v>
      </c>
      <c r="H2505" s="4">
        <v>17919.835184</v>
      </c>
      <c r="I2505" s="5">
        <f t="shared" si="39"/>
        <v>416746695.540977</v>
      </c>
    </row>
    <row r="2506" spans="1:9" x14ac:dyDescent="0.45">
      <c r="A2506" s="4" t="s">
        <v>148</v>
      </c>
      <c r="B2506" s="4">
        <v>589.93399999999997</v>
      </c>
      <c r="C2506" s="4" t="s">
        <v>14</v>
      </c>
      <c r="D2506" s="4" t="s">
        <v>227</v>
      </c>
      <c r="E2506" s="4">
        <v>0.4</v>
      </c>
      <c r="F2506" s="4">
        <v>235.9736</v>
      </c>
      <c r="G2506" s="4">
        <v>471.94720000000001</v>
      </c>
      <c r="H2506" s="4">
        <v>18391.782383999998</v>
      </c>
      <c r="I2506" s="5">
        <f t="shared" si="39"/>
        <v>416747167.488177</v>
      </c>
    </row>
    <row r="2507" spans="1:9" x14ac:dyDescent="0.45">
      <c r="A2507" s="4" t="s">
        <v>148</v>
      </c>
      <c r="B2507" s="4">
        <v>589.93399999999997</v>
      </c>
      <c r="C2507" s="4" t="s">
        <v>14</v>
      </c>
      <c r="D2507" s="4" t="s">
        <v>248</v>
      </c>
      <c r="E2507" s="4">
        <v>1.68</v>
      </c>
      <c r="F2507" s="4">
        <v>991.08911999999998</v>
      </c>
      <c r="G2507" s="4">
        <v>1982.17824</v>
      </c>
      <c r="H2507" s="4">
        <v>20373.960623999999</v>
      </c>
      <c r="I2507" s="5">
        <f t="shared" si="39"/>
        <v>416749149.666417</v>
      </c>
    </row>
    <row r="2508" spans="1:9" x14ac:dyDescent="0.45">
      <c r="A2508" s="4" t="s">
        <v>148</v>
      </c>
      <c r="B2508" s="4">
        <v>589.93399999999997</v>
      </c>
      <c r="C2508" s="4" t="s">
        <v>14</v>
      </c>
      <c r="D2508" s="4" t="s">
        <v>206</v>
      </c>
      <c r="E2508" s="4">
        <v>0.3</v>
      </c>
      <c r="F2508" s="4">
        <v>176.9802</v>
      </c>
      <c r="G2508" s="4">
        <v>353.96039999999999</v>
      </c>
      <c r="H2508" s="4">
        <v>20727.921023999999</v>
      </c>
      <c r="I2508" s="5">
        <f t="shared" si="39"/>
        <v>416749503.62681699</v>
      </c>
    </row>
    <row r="2509" spans="1:9" x14ac:dyDescent="0.45">
      <c r="A2509" s="4" t="s">
        <v>148</v>
      </c>
      <c r="B2509" s="4">
        <v>151.4</v>
      </c>
      <c r="C2509" s="4" t="s">
        <v>116</v>
      </c>
      <c r="D2509" s="4" t="s">
        <v>195</v>
      </c>
      <c r="E2509" s="4">
        <v>4.5</v>
      </c>
      <c r="F2509" s="4">
        <v>681.3</v>
      </c>
      <c r="G2509" s="4">
        <v>1362.6</v>
      </c>
      <c r="H2509" s="4">
        <v>1362.6</v>
      </c>
      <c r="I2509" s="5">
        <f t="shared" si="39"/>
        <v>416750866.22681701</v>
      </c>
    </row>
    <row r="2510" spans="1:9" x14ac:dyDescent="0.45">
      <c r="A2510" s="4" t="s">
        <v>148</v>
      </c>
      <c r="B2510" s="4">
        <v>151.4</v>
      </c>
      <c r="C2510" s="4" t="s">
        <v>116</v>
      </c>
      <c r="D2510" s="4" t="s">
        <v>275</v>
      </c>
      <c r="E2510" s="4">
        <v>2</v>
      </c>
      <c r="F2510" s="4">
        <v>302.8</v>
      </c>
      <c r="G2510" s="4">
        <v>605.6</v>
      </c>
      <c r="H2510" s="4">
        <v>1968.2</v>
      </c>
      <c r="I2510" s="5">
        <f t="shared" si="39"/>
        <v>416751471.82681704</v>
      </c>
    </row>
    <row r="2511" spans="1:9" x14ac:dyDescent="0.45">
      <c r="A2511" s="4" t="s">
        <v>148</v>
      </c>
      <c r="B2511" s="4">
        <v>151.4</v>
      </c>
      <c r="C2511" s="4" t="s">
        <v>116</v>
      </c>
      <c r="D2511" s="4" t="s">
        <v>276</v>
      </c>
      <c r="E2511" s="4">
        <v>1.5</v>
      </c>
      <c r="F2511" s="4">
        <v>227.1</v>
      </c>
      <c r="G2511" s="4">
        <v>454.2</v>
      </c>
      <c r="H2511" s="4">
        <v>2422.4</v>
      </c>
      <c r="I2511" s="5">
        <f t="shared" si="39"/>
        <v>416751926.02681702</v>
      </c>
    </row>
    <row r="2512" spans="1:9" x14ac:dyDescent="0.45">
      <c r="A2512" s="4" t="s">
        <v>148</v>
      </c>
      <c r="B2512" s="4">
        <v>151.4</v>
      </c>
      <c r="C2512" s="4" t="s">
        <v>116</v>
      </c>
      <c r="D2512" s="4" t="s">
        <v>253</v>
      </c>
      <c r="E2512" s="4">
        <v>1</v>
      </c>
      <c r="F2512" s="4">
        <v>151.4</v>
      </c>
      <c r="G2512" s="4">
        <v>302.8</v>
      </c>
      <c r="H2512" s="4">
        <v>2725.2</v>
      </c>
      <c r="I2512" s="5">
        <f t="shared" si="39"/>
        <v>416752228.82681704</v>
      </c>
    </row>
    <row r="2513" spans="1:9" x14ac:dyDescent="0.45">
      <c r="A2513" s="4" t="s">
        <v>148</v>
      </c>
      <c r="B2513" s="4">
        <v>2510.16</v>
      </c>
      <c r="C2513" s="4" t="s">
        <v>117</v>
      </c>
      <c r="D2513" s="4" t="s">
        <v>188</v>
      </c>
      <c r="E2513" s="4">
        <v>0.5</v>
      </c>
      <c r="F2513" s="4">
        <v>1255.08</v>
      </c>
      <c r="G2513" s="4">
        <v>2510.16</v>
      </c>
      <c r="H2513" s="4">
        <v>2510.16</v>
      </c>
      <c r="I2513" s="5">
        <f t="shared" si="39"/>
        <v>416754738.98681706</v>
      </c>
    </row>
    <row r="2514" spans="1:9" x14ac:dyDescent="0.45">
      <c r="A2514" s="4" t="s">
        <v>148</v>
      </c>
      <c r="B2514" s="4">
        <v>2510.16</v>
      </c>
      <c r="C2514" s="4" t="s">
        <v>117</v>
      </c>
      <c r="D2514" s="4" t="s">
        <v>189</v>
      </c>
      <c r="E2514" s="4">
        <v>4.4999999999999998E-2</v>
      </c>
      <c r="F2514" s="4">
        <v>112.9572</v>
      </c>
      <c r="G2514" s="4">
        <v>225.9144</v>
      </c>
      <c r="H2514" s="4">
        <v>2736.0744</v>
      </c>
      <c r="I2514" s="5">
        <f t="shared" si="39"/>
        <v>416754964.90121704</v>
      </c>
    </row>
    <row r="2515" spans="1:9" x14ac:dyDescent="0.45">
      <c r="A2515" s="4" t="s">
        <v>148</v>
      </c>
      <c r="B2515" s="4">
        <v>2510.16</v>
      </c>
      <c r="C2515" s="4" t="s">
        <v>117</v>
      </c>
      <c r="D2515" s="4" t="s">
        <v>190</v>
      </c>
      <c r="E2515" s="4">
        <v>0.75</v>
      </c>
      <c r="F2515" s="4">
        <v>1882.62</v>
      </c>
      <c r="G2515" s="4">
        <v>3765.24</v>
      </c>
      <c r="H2515" s="4">
        <v>6501.3144000000002</v>
      </c>
      <c r="I2515" s="5">
        <f t="shared" si="39"/>
        <v>416758730.14121705</v>
      </c>
    </row>
    <row r="2516" spans="1:9" x14ac:dyDescent="0.45">
      <c r="A2516" s="4" t="s">
        <v>148</v>
      </c>
      <c r="B2516" s="4">
        <v>2510.16</v>
      </c>
      <c r="C2516" s="4" t="s">
        <v>117</v>
      </c>
      <c r="D2516" s="4" t="s">
        <v>191</v>
      </c>
      <c r="E2516" s="4">
        <v>6.3E-2</v>
      </c>
      <c r="F2516" s="4">
        <v>158.14008000000001</v>
      </c>
      <c r="G2516" s="4">
        <v>316.28016000000002</v>
      </c>
      <c r="H2516" s="4">
        <v>6817.5945599999995</v>
      </c>
      <c r="I2516" s="5">
        <f t="shared" si="39"/>
        <v>416759046.42137706</v>
      </c>
    </row>
    <row r="2517" spans="1:9" x14ac:dyDescent="0.45">
      <c r="A2517" s="4" t="s">
        <v>148</v>
      </c>
      <c r="B2517" s="4">
        <v>384.93</v>
      </c>
      <c r="C2517" s="4" t="s">
        <v>130</v>
      </c>
      <c r="D2517" s="4" t="s">
        <v>214</v>
      </c>
      <c r="E2517" s="4">
        <v>8.8999999999999996E-2</v>
      </c>
      <c r="F2517" s="4">
        <v>34.258769999999998</v>
      </c>
      <c r="G2517" s="4">
        <v>68.517539999999997</v>
      </c>
      <c r="H2517" s="4">
        <v>68.517539999999997</v>
      </c>
      <c r="I2517" s="5">
        <f t="shared" si="39"/>
        <v>416759114.93891704</v>
      </c>
    </row>
    <row r="2518" spans="1:9" x14ac:dyDescent="0.45">
      <c r="A2518" s="4" t="s">
        <v>148</v>
      </c>
      <c r="B2518" s="4">
        <v>384.93</v>
      </c>
      <c r="C2518" s="4" t="s">
        <v>130</v>
      </c>
      <c r="D2518" s="4" t="s">
        <v>215</v>
      </c>
      <c r="E2518" s="4">
        <v>3.9E-2</v>
      </c>
      <c r="F2518" s="4">
        <v>15.012269999999999</v>
      </c>
      <c r="G2518" s="4">
        <v>30.024539999999998</v>
      </c>
      <c r="H2518" s="4">
        <v>98.542079999999999</v>
      </c>
      <c r="I2518" s="5">
        <f t="shared" si="39"/>
        <v>416759144.96345705</v>
      </c>
    </row>
    <row r="2519" spans="1:9" x14ac:dyDescent="0.45">
      <c r="A2519" s="4" t="s">
        <v>148</v>
      </c>
      <c r="B2519" s="4">
        <v>384.93</v>
      </c>
      <c r="C2519" s="4" t="s">
        <v>130</v>
      </c>
      <c r="D2519" s="4" t="s">
        <v>216</v>
      </c>
      <c r="E2519" s="4">
        <v>3.96</v>
      </c>
      <c r="F2519" s="4">
        <v>1524.3227999999999</v>
      </c>
      <c r="G2519" s="4">
        <v>3048.6455999999998</v>
      </c>
      <c r="H2519" s="4">
        <v>3147.18768</v>
      </c>
      <c r="I2519" s="5">
        <f t="shared" si="39"/>
        <v>416762193.60905707</v>
      </c>
    </row>
    <row r="2520" spans="1:9" x14ac:dyDescent="0.45">
      <c r="A2520" s="4" t="s">
        <v>148</v>
      </c>
      <c r="B2520" s="4">
        <v>384.93</v>
      </c>
      <c r="C2520" s="4" t="s">
        <v>130</v>
      </c>
      <c r="D2520" s="4" t="s">
        <v>199</v>
      </c>
      <c r="E2520" s="4">
        <v>0.5</v>
      </c>
      <c r="F2520" s="4">
        <v>192.465</v>
      </c>
      <c r="G2520" s="4">
        <v>384.93</v>
      </c>
      <c r="H2520" s="4">
        <v>3532.1176799999998</v>
      </c>
      <c r="I2520" s="5">
        <f t="shared" si="39"/>
        <v>416762578.53905708</v>
      </c>
    </row>
    <row r="2521" spans="1:9" x14ac:dyDescent="0.45">
      <c r="A2521" s="4" t="s">
        <v>148</v>
      </c>
      <c r="B2521" s="4">
        <v>217.57900000000001</v>
      </c>
      <c r="C2521" s="4" t="s">
        <v>20</v>
      </c>
      <c r="D2521" s="4" t="s">
        <v>229</v>
      </c>
      <c r="E2521" s="4">
        <v>2.5000000000000001E-2</v>
      </c>
      <c r="F2521" s="4">
        <v>5.4394749999999998</v>
      </c>
      <c r="G2521" s="4">
        <v>10.87895</v>
      </c>
      <c r="H2521" s="4">
        <v>10.87895</v>
      </c>
      <c r="I2521" s="5">
        <f t="shared" si="39"/>
        <v>416762589.41800708</v>
      </c>
    </row>
    <row r="2522" spans="1:9" x14ac:dyDescent="0.45">
      <c r="A2522" s="4" t="s">
        <v>148</v>
      </c>
      <c r="B2522" s="4">
        <v>217.57900000000001</v>
      </c>
      <c r="C2522" s="4" t="s">
        <v>20</v>
      </c>
      <c r="D2522" s="4" t="s">
        <v>230</v>
      </c>
      <c r="E2522" s="4">
        <v>0.1</v>
      </c>
      <c r="F2522" s="4">
        <v>21.757899999999999</v>
      </c>
      <c r="G2522" s="4">
        <v>43.515799999999999</v>
      </c>
      <c r="H2522" s="4">
        <v>54.394750000000002</v>
      </c>
      <c r="I2522" s="5">
        <f t="shared" si="39"/>
        <v>416762632.93380708</v>
      </c>
    </row>
    <row r="2523" spans="1:9" x14ac:dyDescent="0.45">
      <c r="A2523" s="4" t="s">
        <v>148</v>
      </c>
      <c r="B2523" s="4">
        <v>217.57900000000001</v>
      </c>
      <c r="C2523" s="4" t="s">
        <v>20</v>
      </c>
      <c r="D2523" s="4" t="s">
        <v>227</v>
      </c>
      <c r="E2523" s="4">
        <v>0.4</v>
      </c>
      <c r="F2523" s="4">
        <v>87.031599999999997</v>
      </c>
      <c r="G2523" s="4">
        <v>174.06319999999999</v>
      </c>
      <c r="H2523" s="4">
        <v>228.45795000000001</v>
      </c>
      <c r="I2523" s="5">
        <f t="shared" si="39"/>
        <v>416762806.99700707</v>
      </c>
    </row>
    <row r="2524" spans="1:9" x14ac:dyDescent="0.45">
      <c r="A2524" s="4" t="s">
        <v>148</v>
      </c>
      <c r="B2524" s="4">
        <v>217.57900000000001</v>
      </c>
      <c r="C2524" s="4" t="s">
        <v>20</v>
      </c>
      <c r="D2524" s="4" t="s">
        <v>201</v>
      </c>
      <c r="E2524" s="4">
        <v>0.188</v>
      </c>
      <c r="F2524" s="4">
        <v>40.904851999999998</v>
      </c>
      <c r="G2524" s="4">
        <v>81.809703999999996</v>
      </c>
      <c r="H2524" s="4">
        <v>310.26765399999999</v>
      </c>
      <c r="I2524" s="5">
        <f t="shared" si="39"/>
        <v>416762888.80671108</v>
      </c>
    </row>
    <row r="2525" spans="1:9" x14ac:dyDescent="0.45">
      <c r="A2525" s="4" t="s">
        <v>148</v>
      </c>
      <c r="B2525" s="4">
        <v>1790.5</v>
      </c>
      <c r="C2525" s="4" t="s">
        <v>119</v>
      </c>
      <c r="D2525" s="4" t="s">
        <v>188</v>
      </c>
      <c r="E2525" s="4">
        <v>0.5</v>
      </c>
      <c r="F2525" s="4">
        <v>895.25</v>
      </c>
      <c r="G2525" s="4">
        <v>1790.5</v>
      </c>
      <c r="H2525" s="4">
        <v>1790.5</v>
      </c>
      <c r="I2525" s="5">
        <f t="shared" si="39"/>
        <v>416764679.30671108</v>
      </c>
    </row>
    <row r="2526" spans="1:9" x14ac:dyDescent="0.45">
      <c r="A2526" s="4" t="s">
        <v>148</v>
      </c>
      <c r="B2526" s="4">
        <v>1790.5</v>
      </c>
      <c r="C2526" s="4" t="s">
        <v>119</v>
      </c>
      <c r="D2526" s="4" t="s">
        <v>255</v>
      </c>
      <c r="E2526" s="4">
        <v>1.38</v>
      </c>
      <c r="F2526" s="4">
        <v>2470.89</v>
      </c>
      <c r="G2526" s="4">
        <v>4941.78</v>
      </c>
      <c r="H2526" s="4">
        <v>6732.28</v>
      </c>
      <c r="I2526" s="5">
        <f t="shared" si="39"/>
        <v>416769621.08671105</v>
      </c>
    </row>
    <row r="2527" spans="1:9" x14ac:dyDescent="0.45">
      <c r="A2527" s="4" t="s">
        <v>148</v>
      </c>
      <c r="B2527" s="4">
        <v>1790.5</v>
      </c>
      <c r="C2527" s="4" t="s">
        <v>119</v>
      </c>
      <c r="D2527" s="4" t="s">
        <v>209</v>
      </c>
      <c r="E2527" s="4">
        <v>0.125</v>
      </c>
      <c r="F2527" s="4">
        <v>223.8125</v>
      </c>
      <c r="G2527" s="4">
        <v>447.625</v>
      </c>
      <c r="H2527" s="4">
        <v>7179.9049999999997</v>
      </c>
      <c r="I2527" s="5">
        <f t="shared" si="39"/>
        <v>416770068.71171105</v>
      </c>
    </row>
    <row r="2528" spans="1:9" x14ac:dyDescent="0.45">
      <c r="A2528" s="4" t="s">
        <v>148</v>
      </c>
      <c r="B2528" s="4">
        <v>1790.5</v>
      </c>
      <c r="C2528" s="4" t="s">
        <v>119</v>
      </c>
      <c r="D2528" s="4" t="s">
        <v>256</v>
      </c>
      <c r="E2528" s="4">
        <v>3.1300000000000001E-2</v>
      </c>
      <c r="F2528" s="4">
        <v>56.042650000000002</v>
      </c>
      <c r="G2528" s="4">
        <v>112.0853</v>
      </c>
      <c r="H2528" s="4">
        <v>7291.9903000000004</v>
      </c>
      <c r="I2528" s="5">
        <f t="shared" si="39"/>
        <v>416770180.79701108</v>
      </c>
    </row>
    <row r="2529" spans="1:9" x14ac:dyDescent="0.45">
      <c r="A2529" s="4" t="s">
        <v>148</v>
      </c>
      <c r="B2529" s="4">
        <v>1635.32</v>
      </c>
      <c r="C2529" s="4" t="s">
        <v>141</v>
      </c>
      <c r="D2529" s="4" t="s">
        <v>190</v>
      </c>
      <c r="E2529" s="4">
        <v>0.75</v>
      </c>
      <c r="F2529" s="4">
        <v>1226.49</v>
      </c>
      <c r="G2529" s="4">
        <v>2452.98</v>
      </c>
      <c r="H2529" s="4">
        <v>2452.98</v>
      </c>
      <c r="I2529" s="5">
        <f t="shared" si="39"/>
        <v>416772633.7770111</v>
      </c>
    </row>
    <row r="2530" spans="1:9" x14ac:dyDescent="0.45">
      <c r="A2530" s="4" t="s">
        <v>148</v>
      </c>
      <c r="B2530" s="4">
        <v>1635.32</v>
      </c>
      <c r="C2530" s="4" t="s">
        <v>141</v>
      </c>
      <c r="D2530" s="4" t="s">
        <v>267</v>
      </c>
      <c r="E2530" s="4">
        <v>0.45</v>
      </c>
      <c r="F2530" s="4">
        <v>735.89400000000001</v>
      </c>
      <c r="G2530" s="4">
        <v>1471.788</v>
      </c>
      <c r="H2530" s="4">
        <v>3924.768</v>
      </c>
      <c r="I2530" s="5">
        <f t="shared" si="39"/>
        <v>416774105.56501108</v>
      </c>
    </row>
    <row r="2531" spans="1:9" x14ac:dyDescent="0.45">
      <c r="A2531" s="4" t="s">
        <v>148</v>
      </c>
      <c r="B2531" s="4">
        <v>1635.32</v>
      </c>
      <c r="C2531" s="4" t="s">
        <v>141</v>
      </c>
      <c r="D2531" s="4" t="s">
        <v>268</v>
      </c>
      <c r="E2531" s="4">
        <v>0.125</v>
      </c>
      <c r="F2531" s="4">
        <v>204.41499999999999</v>
      </c>
      <c r="G2531" s="4">
        <v>408.83</v>
      </c>
      <c r="H2531" s="4">
        <v>4333.598</v>
      </c>
      <c r="I2531" s="5">
        <f t="shared" si="39"/>
        <v>416774514.39501107</v>
      </c>
    </row>
    <row r="2532" spans="1:9" x14ac:dyDescent="0.45">
      <c r="A2532" s="4" t="s">
        <v>148</v>
      </c>
      <c r="B2532" s="4">
        <v>1635.32</v>
      </c>
      <c r="C2532" s="4" t="s">
        <v>141</v>
      </c>
      <c r="D2532" s="4" t="s">
        <v>244</v>
      </c>
      <c r="E2532" s="4">
        <v>1</v>
      </c>
      <c r="F2532" s="4">
        <v>1635.32</v>
      </c>
      <c r="G2532" s="4">
        <v>3270.64</v>
      </c>
      <c r="H2532" s="4">
        <v>7604.2380000000003</v>
      </c>
      <c r="I2532" s="5">
        <f t="shared" si="39"/>
        <v>416777785.03501105</v>
      </c>
    </row>
    <row r="2533" spans="1:9" x14ac:dyDescent="0.45">
      <c r="A2533" s="4" t="s">
        <v>148</v>
      </c>
      <c r="B2533" s="4">
        <v>1893.56</v>
      </c>
      <c r="C2533" s="4" t="s">
        <v>31</v>
      </c>
      <c r="D2533" s="4" t="s">
        <v>237</v>
      </c>
      <c r="E2533" s="4">
        <v>2</v>
      </c>
      <c r="F2533" s="4">
        <v>3787.12</v>
      </c>
      <c r="G2533" s="4">
        <v>7574.24</v>
      </c>
      <c r="H2533" s="4">
        <v>7574.24</v>
      </c>
      <c r="I2533" s="5">
        <f t="shared" si="39"/>
        <v>416785359.27501106</v>
      </c>
    </row>
    <row r="2534" spans="1:9" x14ac:dyDescent="0.45">
      <c r="A2534" s="4" t="s">
        <v>148</v>
      </c>
      <c r="B2534" s="4">
        <v>1893.56</v>
      </c>
      <c r="C2534" s="4" t="s">
        <v>31</v>
      </c>
      <c r="D2534" s="4" t="s">
        <v>238</v>
      </c>
      <c r="E2534" s="4">
        <v>6</v>
      </c>
      <c r="F2534" s="4">
        <v>11361.36</v>
      </c>
      <c r="G2534" s="4">
        <v>22722.720000000001</v>
      </c>
      <c r="H2534" s="4">
        <v>30296.959999999999</v>
      </c>
      <c r="I2534" s="5">
        <f t="shared" si="39"/>
        <v>416808081.99501109</v>
      </c>
    </row>
    <row r="2535" spans="1:9" x14ac:dyDescent="0.45">
      <c r="A2535" s="4" t="s">
        <v>148</v>
      </c>
      <c r="B2535" s="4">
        <v>1893.56</v>
      </c>
      <c r="C2535" s="4" t="s">
        <v>31</v>
      </c>
      <c r="D2535" s="4" t="s">
        <v>239</v>
      </c>
      <c r="E2535" s="4">
        <v>1.5</v>
      </c>
      <c r="F2535" s="4">
        <v>2840.34</v>
      </c>
      <c r="G2535" s="4">
        <v>5680.68</v>
      </c>
      <c r="H2535" s="4">
        <v>35977.64</v>
      </c>
      <c r="I2535" s="5">
        <f t="shared" si="39"/>
        <v>416813762.6750111</v>
      </c>
    </row>
    <row r="2536" spans="1:9" x14ac:dyDescent="0.45">
      <c r="A2536" s="4" t="s">
        <v>148</v>
      </c>
      <c r="B2536" s="4">
        <v>1893.56</v>
      </c>
      <c r="C2536" s="4" t="s">
        <v>31</v>
      </c>
      <c r="D2536" s="4" t="s">
        <v>201</v>
      </c>
      <c r="E2536" s="4">
        <v>0.188</v>
      </c>
      <c r="F2536" s="4">
        <v>355.98928000000001</v>
      </c>
      <c r="G2536" s="4">
        <v>711.97856000000002</v>
      </c>
      <c r="H2536" s="4">
        <v>36689.618560000003</v>
      </c>
      <c r="I2536" s="5">
        <f t="shared" si="39"/>
        <v>416814474.65357107</v>
      </c>
    </row>
    <row r="2537" spans="1:9" x14ac:dyDescent="0.45">
      <c r="A2537" s="4" t="s">
        <v>148</v>
      </c>
      <c r="B2537" s="4">
        <v>589928.60100000002</v>
      </c>
      <c r="C2537" s="4" t="s">
        <v>120</v>
      </c>
      <c r="D2537" s="4" t="s">
        <v>188</v>
      </c>
      <c r="E2537" s="4">
        <v>0.5</v>
      </c>
      <c r="F2537" s="4">
        <v>294964.30050000001</v>
      </c>
      <c r="G2537" s="4">
        <v>589928.60100000002</v>
      </c>
      <c r="H2537" s="4">
        <v>589928.60100000002</v>
      </c>
      <c r="I2537" s="5">
        <f t="shared" si="39"/>
        <v>417404403.25457108</v>
      </c>
    </row>
    <row r="2538" spans="1:9" x14ac:dyDescent="0.45">
      <c r="A2538" s="4" t="s">
        <v>148</v>
      </c>
      <c r="B2538" s="4">
        <v>589928.60100000002</v>
      </c>
      <c r="C2538" s="4" t="s">
        <v>120</v>
      </c>
      <c r="D2538" s="4" t="s">
        <v>255</v>
      </c>
      <c r="E2538" s="4">
        <v>1.38</v>
      </c>
      <c r="F2538" s="4">
        <v>814101.46938000002</v>
      </c>
      <c r="G2538" s="4">
        <v>1628202.93876</v>
      </c>
      <c r="H2538" s="4">
        <v>2218131.5397600001</v>
      </c>
      <c r="I2538" s="5">
        <f t="shared" si="39"/>
        <v>419032606.19333106</v>
      </c>
    </row>
    <row r="2539" spans="1:9" x14ac:dyDescent="0.45">
      <c r="A2539" s="4" t="s">
        <v>148</v>
      </c>
      <c r="B2539" s="4">
        <v>589928.60100000002</v>
      </c>
      <c r="C2539" s="4" t="s">
        <v>120</v>
      </c>
      <c r="D2539" s="4" t="s">
        <v>209</v>
      </c>
      <c r="E2539" s="4">
        <v>0.125</v>
      </c>
      <c r="F2539" s="4">
        <v>73741.075125000003</v>
      </c>
      <c r="G2539" s="4">
        <v>147482.15025000001</v>
      </c>
      <c r="H2539" s="4">
        <v>2365613.69001</v>
      </c>
      <c r="I2539" s="5">
        <f t="shared" si="39"/>
        <v>419180088.34358108</v>
      </c>
    </row>
    <row r="2540" spans="1:9" x14ac:dyDescent="0.45">
      <c r="A2540" s="4" t="s">
        <v>148</v>
      </c>
      <c r="B2540" s="4">
        <v>589928.60100000002</v>
      </c>
      <c r="C2540" s="4" t="s">
        <v>120</v>
      </c>
      <c r="D2540" s="4" t="s">
        <v>256</v>
      </c>
      <c r="E2540" s="4">
        <v>3.1300000000000001E-2</v>
      </c>
      <c r="F2540" s="4">
        <v>18464.7652113</v>
      </c>
      <c r="G2540" s="4">
        <v>36929.530422600001</v>
      </c>
      <c r="H2540" s="4">
        <v>2402543.2204326</v>
      </c>
      <c r="I2540" s="5">
        <f t="shared" si="39"/>
        <v>419217017.87400371</v>
      </c>
    </row>
    <row r="2541" spans="1:9" x14ac:dyDescent="0.45">
      <c r="A2541" s="4" t="s">
        <v>149</v>
      </c>
      <c r="B2541" s="4">
        <v>109085.52</v>
      </c>
      <c r="C2541" s="4" t="s">
        <v>90</v>
      </c>
      <c r="D2541" s="4" t="s">
        <v>188</v>
      </c>
      <c r="E2541" s="4">
        <v>0.5</v>
      </c>
      <c r="F2541" s="4">
        <v>54542.76</v>
      </c>
      <c r="G2541" s="4">
        <v>109085.52</v>
      </c>
      <c r="H2541" s="4">
        <v>109085.52</v>
      </c>
      <c r="I2541" s="5">
        <f t="shared" si="39"/>
        <v>419326103.39400369</v>
      </c>
    </row>
    <row r="2542" spans="1:9" x14ac:dyDescent="0.45">
      <c r="A2542" s="4" t="s">
        <v>149</v>
      </c>
      <c r="B2542" s="4">
        <v>109085.52</v>
      </c>
      <c r="C2542" s="4" t="s">
        <v>90</v>
      </c>
      <c r="D2542" s="4" t="s">
        <v>189</v>
      </c>
      <c r="E2542" s="4">
        <v>4.4999999999999998E-2</v>
      </c>
      <c r="F2542" s="4">
        <v>4908.8483999999999</v>
      </c>
      <c r="G2542" s="4">
        <v>9817.6967999999997</v>
      </c>
      <c r="H2542" s="4">
        <v>118903.21679999999</v>
      </c>
      <c r="I2542" s="5">
        <f t="shared" si="39"/>
        <v>419335921.09080368</v>
      </c>
    </row>
    <row r="2543" spans="1:9" x14ac:dyDescent="0.45">
      <c r="A2543" s="4" t="s">
        <v>149</v>
      </c>
      <c r="B2543" s="4">
        <v>109085.52</v>
      </c>
      <c r="C2543" s="4" t="s">
        <v>90</v>
      </c>
      <c r="D2543" s="4" t="s">
        <v>190</v>
      </c>
      <c r="E2543" s="4">
        <v>0.75</v>
      </c>
      <c r="F2543" s="4">
        <v>81814.14</v>
      </c>
      <c r="G2543" s="4">
        <v>163628.28</v>
      </c>
      <c r="H2543" s="4">
        <v>282531.49680000002</v>
      </c>
      <c r="I2543" s="5">
        <f t="shared" si="39"/>
        <v>419499549.37080365</v>
      </c>
    </row>
    <row r="2544" spans="1:9" x14ac:dyDescent="0.45">
      <c r="A2544" s="4" t="s">
        <v>149</v>
      </c>
      <c r="B2544" s="4">
        <v>109085.52</v>
      </c>
      <c r="C2544" s="4" t="s">
        <v>90</v>
      </c>
      <c r="D2544" s="4" t="s">
        <v>191</v>
      </c>
      <c r="E2544" s="4">
        <v>6.3E-2</v>
      </c>
      <c r="F2544" s="4">
        <v>6872.3877599999996</v>
      </c>
      <c r="G2544" s="4">
        <v>13744.775519999999</v>
      </c>
      <c r="H2544" s="4">
        <v>296276.27231999999</v>
      </c>
      <c r="I2544" s="5">
        <f t="shared" si="39"/>
        <v>419513294.14632368</v>
      </c>
    </row>
    <row r="2545" spans="1:9" x14ac:dyDescent="0.45">
      <c r="A2545" s="4" t="s">
        <v>149</v>
      </c>
      <c r="B2545" s="4">
        <v>0.03</v>
      </c>
      <c r="C2545" s="4" t="s">
        <v>124</v>
      </c>
      <c r="D2545" s="4" t="s">
        <v>192</v>
      </c>
      <c r="E2545" s="4">
        <v>2</v>
      </c>
      <c r="F2545" s="4">
        <v>0.06</v>
      </c>
      <c r="G2545" s="4">
        <v>0.12</v>
      </c>
      <c r="H2545" s="4">
        <v>0.12</v>
      </c>
      <c r="I2545" s="5">
        <f t="shared" si="39"/>
        <v>419513294.26632369</v>
      </c>
    </row>
    <row r="2546" spans="1:9" x14ac:dyDescent="0.45">
      <c r="A2546" s="4" t="s">
        <v>149</v>
      </c>
      <c r="B2546" s="4">
        <v>0.03</v>
      </c>
      <c r="C2546" s="4" t="s">
        <v>124</v>
      </c>
      <c r="D2546" s="4" t="s">
        <v>193</v>
      </c>
      <c r="E2546" s="4">
        <v>30</v>
      </c>
      <c r="F2546" s="4">
        <v>0.9</v>
      </c>
      <c r="G2546" s="4">
        <v>1.8</v>
      </c>
      <c r="H2546" s="4">
        <v>1.92</v>
      </c>
      <c r="I2546" s="5">
        <f t="shared" si="39"/>
        <v>419513296.0663237</v>
      </c>
    </row>
    <row r="2547" spans="1:9" x14ac:dyDescent="0.45">
      <c r="A2547" s="4" t="s">
        <v>149</v>
      </c>
      <c r="B2547" s="4">
        <v>0.03</v>
      </c>
      <c r="C2547" s="4" t="s">
        <v>124</v>
      </c>
      <c r="D2547" s="4" t="s">
        <v>194</v>
      </c>
      <c r="E2547" s="4">
        <v>3.8</v>
      </c>
      <c r="F2547" s="4">
        <v>0.114</v>
      </c>
      <c r="G2547" s="4">
        <v>0.22800000000000001</v>
      </c>
      <c r="H2547" s="4">
        <v>2.1480000000000001</v>
      </c>
      <c r="I2547" s="5">
        <f t="shared" si="39"/>
        <v>419513296.29432368</v>
      </c>
    </row>
    <row r="2548" spans="1:9" x14ac:dyDescent="0.45">
      <c r="A2548" s="4" t="s">
        <v>149</v>
      </c>
      <c r="B2548" s="4">
        <v>0.03</v>
      </c>
      <c r="C2548" s="4" t="s">
        <v>124</v>
      </c>
      <c r="D2548" s="4" t="s">
        <v>195</v>
      </c>
      <c r="E2548" s="4">
        <v>4.5</v>
      </c>
      <c r="F2548" s="4">
        <v>0.13500000000000001</v>
      </c>
      <c r="G2548" s="4">
        <v>0.27</v>
      </c>
      <c r="H2548" s="4">
        <v>2.4180000000000001</v>
      </c>
      <c r="I2548" s="5">
        <f t="shared" si="39"/>
        <v>419513296.56432366</v>
      </c>
    </row>
    <row r="2549" spans="1:9" x14ac:dyDescent="0.45">
      <c r="A2549" s="4" t="s">
        <v>149</v>
      </c>
      <c r="B2549" s="4">
        <v>635.11950000000002</v>
      </c>
      <c r="C2549" s="4" t="s">
        <v>33</v>
      </c>
      <c r="D2549" s="4" t="s">
        <v>188</v>
      </c>
      <c r="E2549" s="4">
        <v>0.5</v>
      </c>
      <c r="F2549" s="4">
        <v>317.55975000000001</v>
      </c>
      <c r="G2549" s="4">
        <v>635.11950000000002</v>
      </c>
      <c r="H2549" s="4">
        <v>635.11950000000002</v>
      </c>
      <c r="I2549" s="5">
        <f t="shared" si="39"/>
        <v>419513931.68382365</v>
      </c>
    </row>
    <row r="2550" spans="1:9" x14ac:dyDescent="0.45">
      <c r="A2550" s="4" t="s">
        <v>149</v>
      </c>
      <c r="B2550" s="4">
        <v>635.11950000000002</v>
      </c>
      <c r="C2550" s="4" t="s">
        <v>33</v>
      </c>
      <c r="D2550" s="4" t="s">
        <v>196</v>
      </c>
      <c r="E2550" s="4">
        <v>0.253</v>
      </c>
      <c r="F2550" s="4">
        <v>160.68523350000001</v>
      </c>
      <c r="G2550" s="4">
        <v>321.37046700000002</v>
      </c>
      <c r="H2550" s="4">
        <v>956.48996699999998</v>
      </c>
      <c r="I2550" s="5">
        <f t="shared" si="39"/>
        <v>419514253.05429065</v>
      </c>
    </row>
    <row r="2551" spans="1:9" x14ac:dyDescent="0.45">
      <c r="A2551" s="4" t="s">
        <v>149</v>
      </c>
      <c r="B2551" s="4">
        <v>635.11950000000002</v>
      </c>
      <c r="C2551" s="4" t="s">
        <v>33</v>
      </c>
      <c r="D2551" s="4" t="s">
        <v>197</v>
      </c>
      <c r="E2551" s="4">
        <v>1</v>
      </c>
      <c r="F2551" s="4">
        <v>635.11950000000002</v>
      </c>
      <c r="G2551" s="4">
        <v>1270.239</v>
      </c>
      <c r="H2551" s="4">
        <v>2226.728967</v>
      </c>
      <c r="I2551" s="5">
        <f t="shared" si="39"/>
        <v>419515523.29329067</v>
      </c>
    </row>
    <row r="2552" spans="1:9" x14ac:dyDescent="0.45">
      <c r="A2552" s="4" t="s">
        <v>149</v>
      </c>
      <c r="B2552" s="4">
        <v>635.11950000000002</v>
      </c>
      <c r="C2552" s="4" t="s">
        <v>33</v>
      </c>
      <c r="D2552" s="4" t="s">
        <v>198</v>
      </c>
      <c r="E2552" s="4">
        <v>0.01</v>
      </c>
      <c r="F2552" s="4">
        <v>6.3511949999999997</v>
      </c>
      <c r="G2552" s="4">
        <v>12.702389999999999</v>
      </c>
      <c r="H2552" s="4">
        <v>2239.4313569999999</v>
      </c>
      <c r="I2552" s="5">
        <f t="shared" si="39"/>
        <v>419515535.99568069</v>
      </c>
    </row>
    <row r="2553" spans="1:9" x14ac:dyDescent="0.45">
      <c r="A2553" s="4" t="s">
        <v>149</v>
      </c>
      <c r="B2553" s="4">
        <v>635.11950000000002</v>
      </c>
      <c r="C2553" s="4" t="s">
        <v>33</v>
      </c>
      <c r="D2553" s="4" t="s">
        <v>199</v>
      </c>
      <c r="E2553" s="4">
        <v>0.5</v>
      </c>
      <c r="F2553" s="4">
        <v>317.55975000000001</v>
      </c>
      <c r="G2553" s="4">
        <v>635.11950000000002</v>
      </c>
      <c r="H2553" s="4">
        <v>2874.5508570000002</v>
      </c>
      <c r="I2553" s="5">
        <f t="shared" si="39"/>
        <v>419516171.11518067</v>
      </c>
    </row>
    <row r="2554" spans="1:9" x14ac:dyDescent="0.45">
      <c r="A2554" s="4" t="s">
        <v>149</v>
      </c>
      <c r="B2554" s="4">
        <v>635.11950000000002</v>
      </c>
      <c r="C2554" s="4" t="s">
        <v>33</v>
      </c>
      <c r="D2554" s="4" t="s">
        <v>200</v>
      </c>
      <c r="E2554" s="4">
        <v>0.26600000000000001</v>
      </c>
      <c r="F2554" s="4">
        <v>168.94178700000001</v>
      </c>
      <c r="G2554" s="4">
        <v>337.88357400000001</v>
      </c>
      <c r="H2554" s="4">
        <v>3212.4344310000001</v>
      </c>
      <c r="I2554" s="5">
        <f t="shared" si="39"/>
        <v>419516508.99875468</v>
      </c>
    </row>
    <row r="2555" spans="1:9" x14ac:dyDescent="0.45">
      <c r="A2555" s="4" t="s">
        <v>149</v>
      </c>
      <c r="B2555" s="4">
        <v>322.97230000000002</v>
      </c>
      <c r="C2555" s="4" t="s">
        <v>91</v>
      </c>
      <c r="D2555" s="4" t="s">
        <v>188</v>
      </c>
      <c r="E2555" s="4">
        <v>0.5</v>
      </c>
      <c r="F2555" s="4">
        <v>161.48615000000001</v>
      </c>
      <c r="G2555" s="4">
        <v>322.97230000000002</v>
      </c>
      <c r="H2555" s="4">
        <v>322.97230000000002</v>
      </c>
      <c r="I2555" s="5">
        <f t="shared" si="39"/>
        <v>419516831.97105467</v>
      </c>
    </row>
    <row r="2556" spans="1:9" x14ac:dyDescent="0.45">
      <c r="A2556" s="4" t="s">
        <v>149</v>
      </c>
      <c r="B2556" s="4">
        <v>322.97230000000002</v>
      </c>
      <c r="C2556" s="4" t="s">
        <v>91</v>
      </c>
      <c r="D2556" s="4" t="s">
        <v>209</v>
      </c>
      <c r="E2556" s="4">
        <v>0.125</v>
      </c>
      <c r="F2556" s="4">
        <v>40.371537500000002</v>
      </c>
      <c r="G2556" s="4">
        <v>80.743075000000005</v>
      </c>
      <c r="H2556" s="4">
        <v>403.71537499999999</v>
      </c>
      <c r="I2556" s="5">
        <f t="shared" si="39"/>
        <v>419516912.71412969</v>
      </c>
    </row>
    <row r="2557" spans="1:9" x14ac:dyDescent="0.45">
      <c r="A2557" s="4" t="s">
        <v>149</v>
      </c>
      <c r="B2557" s="4">
        <v>322.97230000000002</v>
      </c>
      <c r="C2557" s="4" t="s">
        <v>91</v>
      </c>
      <c r="D2557" s="4" t="s">
        <v>210</v>
      </c>
      <c r="E2557" s="4">
        <v>3.2</v>
      </c>
      <c r="F2557" s="4">
        <v>1033.51136</v>
      </c>
      <c r="G2557" s="4">
        <v>2067.0227199999999</v>
      </c>
      <c r="H2557" s="4">
        <v>2470.7380950000002</v>
      </c>
      <c r="I2557" s="5">
        <f t="shared" si="39"/>
        <v>419518979.73684967</v>
      </c>
    </row>
    <row r="2558" spans="1:9" x14ac:dyDescent="0.45">
      <c r="A2558" s="4" t="s">
        <v>149</v>
      </c>
      <c r="B2558" s="4">
        <v>322.97230000000002</v>
      </c>
      <c r="C2558" s="4" t="s">
        <v>91</v>
      </c>
      <c r="D2558" s="4" t="s">
        <v>211</v>
      </c>
      <c r="E2558" s="4">
        <v>0.6</v>
      </c>
      <c r="F2558" s="4">
        <v>193.78337999999999</v>
      </c>
      <c r="G2558" s="4">
        <v>387.56675999999999</v>
      </c>
      <c r="H2558" s="4">
        <v>2858.3048549999999</v>
      </c>
      <c r="I2558" s="5">
        <f t="shared" si="39"/>
        <v>419519367.30360967</v>
      </c>
    </row>
    <row r="2559" spans="1:9" x14ac:dyDescent="0.45">
      <c r="A2559" s="4" t="s">
        <v>149</v>
      </c>
      <c r="B2559" s="4">
        <v>2001.655</v>
      </c>
      <c r="C2559" s="4" t="s">
        <v>92</v>
      </c>
      <c r="D2559" s="4" t="s">
        <v>214</v>
      </c>
      <c r="E2559" s="4">
        <v>8.8999999999999996E-2</v>
      </c>
      <c r="F2559" s="4">
        <v>178.14729500000001</v>
      </c>
      <c r="G2559" s="4">
        <v>356.29459000000003</v>
      </c>
      <c r="H2559" s="4">
        <v>356.29459000000003</v>
      </c>
      <c r="I2559" s="5">
        <f t="shared" si="39"/>
        <v>419519723.59819967</v>
      </c>
    </row>
    <row r="2560" spans="1:9" x14ac:dyDescent="0.45">
      <c r="A2560" s="4" t="s">
        <v>149</v>
      </c>
      <c r="B2560" s="4">
        <v>2001.655</v>
      </c>
      <c r="C2560" s="4" t="s">
        <v>92</v>
      </c>
      <c r="D2560" s="4" t="s">
        <v>215</v>
      </c>
      <c r="E2560" s="4">
        <v>3.9E-2</v>
      </c>
      <c r="F2560" s="4">
        <v>78.064544999999995</v>
      </c>
      <c r="G2560" s="4">
        <v>156.12908999999999</v>
      </c>
      <c r="H2560" s="4">
        <v>512.42367999999999</v>
      </c>
      <c r="I2560" s="5">
        <f t="shared" si="39"/>
        <v>419519879.72728968</v>
      </c>
    </row>
    <row r="2561" spans="1:9" x14ac:dyDescent="0.45">
      <c r="A2561" s="4" t="s">
        <v>149</v>
      </c>
      <c r="B2561" s="4">
        <v>2001.655</v>
      </c>
      <c r="C2561" s="4" t="s">
        <v>92</v>
      </c>
      <c r="D2561" s="4" t="s">
        <v>216</v>
      </c>
      <c r="E2561" s="4">
        <v>3.96</v>
      </c>
      <c r="F2561" s="4">
        <v>7926.5537999999997</v>
      </c>
      <c r="G2561" s="4">
        <v>15853.107599999999</v>
      </c>
      <c r="H2561" s="4">
        <v>16365.531279999999</v>
      </c>
      <c r="I2561" s="5">
        <f t="shared" si="39"/>
        <v>419535732.83488965</v>
      </c>
    </row>
    <row r="2562" spans="1:9" x14ac:dyDescent="0.45">
      <c r="A2562" s="4" t="s">
        <v>149</v>
      </c>
      <c r="B2562" s="4">
        <v>2001.655</v>
      </c>
      <c r="C2562" s="4" t="s">
        <v>92</v>
      </c>
      <c r="D2562" s="4" t="s">
        <v>199</v>
      </c>
      <c r="E2562" s="4">
        <v>0.5</v>
      </c>
      <c r="F2562" s="4">
        <v>1000.8275</v>
      </c>
      <c r="G2562" s="4">
        <v>2001.655</v>
      </c>
      <c r="H2562" s="4">
        <v>18367.186280000002</v>
      </c>
      <c r="I2562" s="5">
        <f t="shared" si="39"/>
        <v>419537734.48988962</v>
      </c>
    </row>
    <row r="2563" spans="1:9" x14ac:dyDescent="0.45">
      <c r="A2563" s="4" t="s">
        <v>149</v>
      </c>
      <c r="B2563" s="4">
        <v>2432.5587999999998</v>
      </c>
      <c r="C2563" s="4" t="s">
        <v>23</v>
      </c>
      <c r="D2563" s="4" t="s">
        <v>208</v>
      </c>
      <c r="E2563" s="4">
        <v>0.12</v>
      </c>
      <c r="F2563" s="4">
        <v>291.90705600000001</v>
      </c>
      <c r="G2563" s="4">
        <v>583.81411200000002</v>
      </c>
      <c r="H2563" s="4">
        <v>583.81411200000002</v>
      </c>
      <c r="I2563" s="5">
        <f t="shared" si="39"/>
        <v>419538318.30400163</v>
      </c>
    </row>
    <row r="2564" spans="1:9" x14ac:dyDescent="0.45">
      <c r="A2564" s="4" t="s">
        <v>149</v>
      </c>
      <c r="B2564" s="4">
        <v>2432.5587999999998</v>
      </c>
      <c r="C2564" s="4" t="s">
        <v>23</v>
      </c>
      <c r="D2564" s="4" t="s">
        <v>217</v>
      </c>
      <c r="E2564" s="4">
        <v>0.5</v>
      </c>
      <c r="F2564" s="4">
        <v>1216.2793999999999</v>
      </c>
      <c r="G2564" s="4">
        <v>2432.5587999999998</v>
      </c>
      <c r="H2564" s="4">
        <v>3016.3729119999998</v>
      </c>
      <c r="I2564" s="5">
        <f t="shared" si="39"/>
        <v>419540750.86280161</v>
      </c>
    </row>
    <row r="2565" spans="1:9" x14ac:dyDescent="0.45">
      <c r="A2565" s="4" t="s">
        <v>149</v>
      </c>
      <c r="B2565" s="4">
        <v>2432.5587999999998</v>
      </c>
      <c r="C2565" s="4" t="s">
        <v>23</v>
      </c>
      <c r="D2565" s="4" t="s">
        <v>218</v>
      </c>
      <c r="E2565" s="4">
        <v>1</v>
      </c>
      <c r="F2565" s="4">
        <v>2432.5587999999998</v>
      </c>
      <c r="G2565" s="4">
        <v>4865.1175999999996</v>
      </c>
      <c r="H2565" s="4">
        <v>7881.4905120000003</v>
      </c>
      <c r="I2565" s="5">
        <f t="shared" ref="I2565:I2628" si="40">I2564+G2565</f>
        <v>419545615.98040164</v>
      </c>
    </row>
    <row r="2566" spans="1:9" x14ac:dyDescent="0.45">
      <c r="A2566" s="4" t="s">
        <v>149</v>
      </c>
      <c r="B2566" s="4">
        <v>2432.5587999999998</v>
      </c>
      <c r="C2566" s="4" t="s">
        <v>23</v>
      </c>
      <c r="D2566" s="4" t="s">
        <v>219</v>
      </c>
      <c r="E2566" s="4">
        <v>0.25</v>
      </c>
      <c r="F2566" s="4">
        <v>608.13969999999995</v>
      </c>
      <c r="G2566" s="4">
        <v>1216.2793999999999</v>
      </c>
      <c r="H2566" s="4">
        <v>9097.7699119999997</v>
      </c>
      <c r="I2566" s="5">
        <f t="shared" si="40"/>
        <v>419546832.25980163</v>
      </c>
    </row>
    <row r="2567" spans="1:9" x14ac:dyDescent="0.45">
      <c r="A2567" s="4" t="s">
        <v>149</v>
      </c>
      <c r="B2567" s="4">
        <v>2432.5587999999998</v>
      </c>
      <c r="C2567" s="4" t="s">
        <v>23</v>
      </c>
      <c r="D2567" s="4" t="s">
        <v>220</v>
      </c>
      <c r="E2567" s="4">
        <v>0.17799999999999999</v>
      </c>
      <c r="F2567" s="4">
        <v>432.9954664</v>
      </c>
      <c r="G2567" s="4">
        <v>865.9909328</v>
      </c>
      <c r="H2567" s="4">
        <v>9963.7608447999992</v>
      </c>
      <c r="I2567" s="5">
        <f t="shared" si="40"/>
        <v>419547698.25073445</v>
      </c>
    </row>
    <row r="2568" spans="1:9" x14ac:dyDescent="0.45">
      <c r="A2568" s="4" t="s">
        <v>149</v>
      </c>
      <c r="B2568" s="4">
        <v>2432.5587999999998</v>
      </c>
      <c r="C2568" s="4" t="s">
        <v>23</v>
      </c>
      <c r="D2568" s="4" t="s">
        <v>221</v>
      </c>
      <c r="E2568" s="4">
        <v>1.27</v>
      </c>
      <c r="F2568" s="4">
        <v>3089.3496759999998</v>
      </c>
      <c r="G2568" s="4">
        <v>6178.6993519999996</v>
      </c>
      <c r="H2568" s="4">
        <v>16142.460196800001</v>
      </c>
      <c r="I2568" s="5">
        <f t="shared" si="40"/>
        <v>419553876.95008647</v>
      </c>
    </row>
    <row r="2569" spans="1:9" x14ac:dyDescent="0.45">
      <c r="A2569" s="4" t="s">
        <v>149</v>
      </c>
      <c r="B2569" s="4">
        <v>3.8666999999999998</v>
      </c>
      <c r="C2569" s="4" t="s">
        <v>93</v>
      </c>
      <c r="D2569" s="4" t="s">
        <v>222</v>
      </c>
      <c r="E2569" s="4">
        <v>4</v>
      </c>
      <c r="F2569" s="4">
        <v>15.466799999999999</v>
      </c>
      <c r="G2569" s="4">
        <v>30.933599999999998</v>
      </c>
      <c r="H2569" s="4">
        <v>30.933599999999998</v>
      </c>
      <c r="I2569" s="5">
        <f t="shared" si="40"/>
        <v>419553907.88368648</v>
      </c>
    </row>
    <row r="2570" spans="1:9" x14ac:dyDescent="0.45">
      <c r="A2570" s="4" t="s">
        <v>149</v>
      </c>
      <c r="B2570" s="4">
        <v>3.8666999999999998</v>
      </c>
      <c r="C2570" s="4" t="s">
        <v>93</v>
      </c>
      <c r="D2570" s="4" t="s">
        <v>223</v>
      </c>
      <c r="E2570" s="4">
        <v>1.5</v>
      </c>
      <c r="F2570" s="4">
        <v>5.8000499999999997</v>
      </c>
      <c r="G2570" s="4">
        <v>11.600099999999999</v>
      </c>
      <c r="H2570" s="4">
        <v>42.533700000000003</v>
      </c>
      <c r="I2570" s="5">
        <f t="shared" si="40"/>
        <v>419553919.48378646</v>
      </c>
    </row>
    <row r="2571" spans="1:9" x14ac:dyDescent="0.45">
      <c r="A2571" s="4" t="s">
        <v>149</v>
      </c>
      <c r="B2571" s="4">
        <v>3.8666999999999998</v>
      </c>
      <c r="C2571" s="4" t="s">
        <v>93</v>
      </c>
      <c r="D2571" s="4" t="s">
        <v>224</v>
      </c>
      <c r="E2571" s="4">
        <v>4.8</v>
      </c>
      <c r="F2571" s="4">
        <v>18.56016</v>
      </c>
      <c r="G2571" s="4">
        <v>37.12032</v>
      </c>
      <c r="H2571" s="4">
        <v>79.654020000000003</v>
      </c>
      <c r="I2571" s="5">
        <f t="shared" si="40"/>
        <v>419553956.60410649</v>
      </c>
    </row>
    <row r="2572" spans="1:9" x14ac:dyDescent="0.45">
      <c r="A2572" s="4" t="s">
        <v>149</v>
      </c>
      <c r="B2572" s="4">
        <v>3.8666999999999998</v>
      </c>
      <c r="C2572" s="4" t="s">
        <v>93</v>
      </c>
      <c r="D2572" s="4" t="s">
        <v>225</v>
      </c>
      <c r="E2572" s="4">
        <v>0.75</v>
      </c>
      <c r="F2572" s="4">
        <v>2.9000249999999999</v>
      </c>
      <c r="G2572" s="4">
        <v>5.8000499999999997</v>
      </c>
      <c r="H2572" s="4">
        <v>85.454070000000002</v>
      </c>
      <c r="I2572" s="5">
        <f t="shared" si="40"/>
        <v>419553962.40415651</v>
      </c>
    </row>
    <row r="2573" spans="1:9" x14ac:dyDescent="0.45">
      <c r="A2573" s="4" t="s">
        <v>149</v>
      </c>
      <c r="B2573" s="4">
        <v>323.64229999999998</v>
      </c>
      <c r="C2573" s="4" t="s">
        <v>94</v>
      </c>
      <c r="D2573" s="4" t="s">
        <v>197</v>
      </c>
      <c r="E2573" s="4">
        <v>1</v>
      </c>
      <c r="F2573" s="4">
        <v>323.64229999999998</v>
      </c>
      <c r="G2573" s="4">
        <v>647.28459999999995</v>
      </c>
      <c r="H2573" s="4">
        <v>647.28459999999995</v>
      </c>
      <c r="I2573" s="5">
        <f t="shared" si="40"/>
        <v>419554609.68875653</v>
      </c>
    </row>
    <row r="2574" spans="1:9" x14ac:dyDescent="0.45">
      <c r="A2574" s="4" t="s">
        <v>149</v>
      </c>
      <c r="B2574" s="4">
        <v>323.64229999999998</v>
      </c>
      <c r="C2574" s="4" t="s">
        <v>94</v>
      </c>
      <c r="D2574" s="4" t="s">
        <v>227</v>
      </c>
      <c r="E2574" s="4">
        <v>0.4</v>
      </c>
      <c r="F2574" s="4">
        <v>129.45692</v>
      </c>
      <c r="G2574" s="4">
        <v>258.91383999999999</v>
      </c>
      <c r="H2574" s="4">
        <v>906.19844000000001</v>
      </c>
      <c r="I2574" s="5">
        <f t="shared" si="40"/>
        <v>419554868.60259652</v>
      </c>
    </row>
    <row r="2575" spans="1:9" x14ac:dyDescent="0.45">
      <c r="A2575" s="4" t="s">
        <v>149</v>
      </c>
      <c r="B2575" s="4">
        <v>323.64229999999998</v>
      </c>
      <c r="C2575" s="4" t="s">
        <v>94</v>
      </c>
      <c r="D2575" s="4" t="s">
        <v>213</v>
      </c>
      <c r="E2575" s="4">
        <v>0.4</v>
      </c>
      <c r="F2575" s="4">
        <v>129.45692</v>
      </c>
      <c r="G2575" s="4">
        <v>258.91383999999999</v>
      </c>
      <c r="H2575" s="4">
        <v>1165.1122800000001</v>
      </c>
      <c r="I2575" s="5">
        <f t="shared" si="40"/>
        <v>419555127.51643652</v>
      </c>
    </row>
    <row r="2576" spans="1:9" x14ac:dyDescent="0.45">
      <c r="A2576" s="4" t="s">
        <v>149</v>
      </c>
      <c r="B2576" s="4">
        <v>323.64229999999998</v>
      </c>
      <c r="C2576" s="4" t="s">
        <v>94</v>
      </c>
      <c r="D2576" s="4" t="s">
        <v>229</v>
      </c>
      <c r="E2576" s="4">
        <v>2.5000000000000001E-2</v>
      </c>
      <c r="F2576" s="4">
        <v>8.0910574999999998</v>
      </c>
      <c r="G2576" s="4">
        <v>16.182115</v>
      </c>
      <c r="H2576" s="4">
        <v>1181.2943949999999</v>
      </c>
      <c r="I2576" s="5">
        <f t="shared" si="40"/>
        <v>419555143.69855154</v>
      </c>
    </row>
    <row r="2577" spans="1:9" x14ac:dyDescent="0.45">
      <c r="A2577" s="4" t="s">
        <v>149</v>
      </c>
      <c r="B2577" s="4">
        <v>29.3139</v>
      </c>
      <c r="C2577" s="4" t="s">
        <v>9</v>
      </c>
      <c r="D2577" s="4" t="s">
        <v>230</v>
      </c>
      <c r="E2577" s="4">
        <v>0.1</v>
      </c>
      <c r="F2577" s="4">
        <v>2.9313899999999999</v>
      </c>
      <c r="G2577" s="4">
        <v>5.8627799999999999</v>
      </c>
      <c r="H2577" s="4">
        <v>5.8627799999999999</v>
      </c>
      <c r="I2577" s="5">
        <f t="shared" si="40"/>
        <v>419555149.56133151</v>
      </c>
    </row>
    <row r="2578" spans="1:9" x14ac:dyDescent="0.45">
      <c r="A2578" s="4" t="s">
        <v>149</v>
      </c>
      <c r="B2578" s="4">
        <v>29.3139</v>
      </c>
      <c r="C2578" s="4" t="s">
        <v>9</v>
      </c>
      <c r="D2578" s="4" t="s">
        <v>227</v>
      </c>
      <c r="E2578" s="4">
        <v>0.4</v>
      </c>
      <c r="F2578" s="4">
        <v>11.72556</v>
      </c>
      <c r="G2578" s="4">
        <v>23.45112</v>
      </c>
      <c r="H2578" s="4">
        <v>29.3139</v>
      </c>
      <c r="I2578" s="5">
        <f t="shared" si="40"/>
        <v>419555173.01245153</v>
      </c>
    </row>
    <row r="2579" spans="1:9" x14ac:dyDescent="0.45">
      <c r="A2579" s="4" t="s">
        <v>149</v>
      </c>
      <c r="B2579" s="4">
        <v>29.3139</v>
      </c>
      <c r="C2579" s="4" t="s">
        <v>9</v>
      </c>
      <c r="D2579" s="4" t="s">
        <v>231</v>
      </c>
      <c r="E2579" s="4">
        <v>0.2</v>
      </c>
      <c r="F2579" s="4">
        <v>5.8627799999999999</v>
      </c>
      <c r="G2579" s="4">
        <v>11.72556</v>
      </c>
      <c r="H2579" s="4">
        <v>41.039459999999998</v>
      </c>
      <c r="I2579" s="5">
        <f t="shared" si="40"/>
        <v>419555184.73801154</v>
      </c>
    </row>
    <row r="2580" spans="1:9" x14ac:dyDescent="0.45">
      <c r="A2580" s="4" t="s">
        <v>149</v>
      </c>
      <c r="B2580" s="4">
        <v>29.3139</v>
      </c>
      <c r="C2580" s="4" t="s">
        <v>9</v>
      </c>
      <c r="D2580" s="4" t="s">
        <v>232</v>
      </c>
      <c r="E2580" s="4">
        <v>0.1</v>
      </c>
      <c r="F2580" s="4">
        <v>2.9313899999999999</v>
      </c>
      <c r="G2580" s="4">
        <v>5.8627799999999999</v>
      </c>
      <c r="H2580" s="4">
        <v>46.902239999999999</v>
      </c>
      <c r="I2580" s="5">
        <f t="shared" si="40"/>
        <v>419555190.60079151</v>
      </c>
    </row>
    <row r="2581" spans="1:9" x14ac:dyDescent="0.45">
      <c r="A2581" s="4" t="s">
        <v>149</v>
      </c>
      <c r="B2581" s="4">
        <v>13.46</v>
      </c>
      <c r="C2581" s="4" t="s">
        <v>136</v>
      </c>
      <c r="D2581" s="4" t="s">
        <v>188</v>
      </c>
      <c r="E2581" s="4">
        <v>0.5</v>
      </c>
      <c r="F2581" s="4">
        <v>6.73</v>
      </c>
      <c r="G2581" s="4">
        <v>13.46</v>
      </c>
      <c r="H2581" s="4">
        <v>13.46</v>
      </c>
      <c r="I2581" s="5">
        <f t="shared" si="40"/>
        <v>419555204.06079149</v>
      </c>
    </row>
    <row r="2582" spans="1:9" x14ac:dyDescent="0.45">
      <c r="A2582" s="4" t="s">
        <v>149</v>
      </c>
      <c r="B2582" s="4">
        <v>13.46</v>
      </c>
      <c r="C2582" s="4" t="s">
        <v>136</v>
      </c>
      <c r="D2582" s="4" t="s">
        <v>209</v>
      </c>
      <c r="E2582" s="4">
        <v>0.125</v>
      </c>
      <c r="F2582" s="4">
        <v>1.6825000000000001</v>
      </c>
      <c r="G2582" s="4">
        <v>3.3650000000000002</v>
      </c>
      <c r="H2582" s="4">
        <v>16.824999999999999</v>
      </c>
      <c r="I2582" s="5">
        <f t="shared" si="40"/>
        <v>419555207.4257915</v>
      </c>
    </row>
    <row r="2583" spans="1:9" x14ac:dyDescent="0.45">
      <c r="A2583" s="4" t="s">
        <v>149</v>
      </c>
      <c r="B2583" s="4">
        <v>13.46</v>
      </c>
      <c r="C2583" s="4" t="s">
        <v>136</v>
      </c>
      <c r="D2583" s="4" t="s">
        <v>233</v>
      </c>
      <c r="E2583" s="4">
        <v>2.5</v>
      </c>
      <c r="F2583" s="4">
        <v>33.65</v>
      </c>
      <c r="G2583" s="4">
        <v>67.3</v>
      </c>
      <c r="H2583" s="4">
        <v>84.125</v>
      </c>
      <c r="I2583" s="5">
        <f t="shared" si="40"/>
        <v>419555274.72579151</v>
      </c>
    </row>
    <row r="2584" spans="1:9" x14ac:dyDescent="0.45">
      <c r="A2584" s="4" t="s">
        <v>149</v>
      </c>
      <c r="B2584" s="4">
        <v>13.46</v>
      </c>
      <c r="C2584" s="4" t="s">
        <v>136</v>
      </c>
      <c r="D2584" s="4" t="s">
        <v>234</v>
      </c>
      <c r="E2584" s="4">
        <v>3</v>
      </c>
      <c r="F2584" s="4">
        <v>40.380000000000003</v>
      </c>
      <c r="G2584" s="4">
        <v>80.760000000000005</v>
      </c>
      <c r="H2584" s="4">
        <v>164.88499999999999</v>
      </c>
      <c r="I2584" s="5">
        <f t="shared" si="40"/>
        <v>419555355.4857915</v>
      </c>
    </row>
    <row r="2585" spans="1:9" x14ac:dyDescent="0.45">
      <c r="A2585" s="4" t="s">
        <v>149</v>
      </c>
      <c r="B2585" s="4">
        <v>362.87909999999999</v>
      </c>
      <c r="C2585" s="4" t="s">
        <v>24</v>
      </c>
      <c r="D2585" s="4" t="s">
        <v>235</v>
      </c>
      <c r="E2585" s="4">
        <v>15</v>
      </c>
      <c r="F2585" s="4">
        <v>5443.1864999999998</v>
      </c>
      <c r="G2585" s="4">
        <v>10886.373</v>
      </c>
      <c r="H2585" s="4">
        <v>10886.373</v>
      </c>
      <c r="I2585" s="5">
        <f t="shared" si="40"/>
        <v>419566241.85879153</v>
      </c>
    </row>
    <row r="2586" spans="1:9" x14ac:dyDescent="0.45">
      <c r="A2586" s="4" t="s">
        <v>149</v>
      </c>
      <c r="B2586" s="4">
        <v>362.87909999999999</v>
      </c>
      <c r="C2586" s="4" t="s">
        <v>24</v>
      </c>
      <c r="D2586" s="4" t="s">
        <v>227</v>
      </c>
      <c r="E2586" s="4">
        <v>0.4</v>
      </c>
      <c r="F2586" s="4">
        <v>145.15163999999999</v>
      </c>
      <c r="G2586" s="4">
        <v>290.30327999999997</v>
      </c>
      <c r="H2586" s="4">
        <v>11176.67628</v>
      </c>
      <c r="I2586" s="5">
        <f t="shared" si="40"/>
        <v>419566532.16207153</v>
      </c>
    </row>
    <row r="2587" spans="1:9" x14ac:dyDescent="0.45">
      <c r="A2587" s="4" t="s">
        <v>149</v>
      </c>
      <c r="B2587" s="4">
        <v>362.87909999999999</v>
      </c>
      <c r="C2587" s="4" t="s">
        <v>24</v>
      </c>
      <c r="D2587" s="4" t="s">
        <v>208</v>
      </c>
      <c r="E2587" s="4">
        <v>0.12</v>
      </c>
      <c r="F2587" s="4">
        <v>43.545492000000003</v>
      </c>
      <c r="G2587" s="4">
        <v>87.090984000000006</v>
      </c>
      <c r="H2587" s="4">
        <v>11263.767264</v>
      </c>
      <c r="I2587" s="5">
        <f t="shared" si="40"/>
        <v>419566619.25305551</v>
      </c>
    </row>
    <row r="2588" spans="1:9" x14ac:dyDescent="0.45">
      <c r="A2588" s="4" t="s">
        <v>149</v>
      </c>
      <c r="B2588" s="4">
        <v>362.87909999999999</v>
      </c>
      <c r="C2588" s="4" t="s">
        <v>24</v>
      </c>
      <c r="D2588" s="4" t="s">
        <v>231</v>
      </c>
      <c r="E2588" s="4">
        <v>0.2</v>
      </c>
      <c r="F2588" s="4">
        <v>72.575819999999993</v>
      </c>
      <c r="G2588" s="4">
        <v>145.15163999999999</v>
      </c>
      <c r="H2588" s="4">
        <v>11408.918904</v>
      </c>
      <c r="I2588" s="5">
        <f t="shared" si="40"/>
        <v>419566764.40469551</v>
      </c>
    </row>
    <row r="2589" spans="1:9" x14ac:dyDescent="0.45">
      <c r="A2589" s="4" t="s">
        <v>149</v>
      </c>
      <c r="B2589" s="4">
        <v>362.87909999999999</v>
      </c>
      <c r="C2589" s="4" t="s">
        <v>24</v>
      </c>
      <c r="D2589" s="4" t="s">
        <v>236</v>
      </c>
      <c r="E2589" s="4">
        <v>0.1</v>
      </c>
      <c r="F2589" s="4">
        <v>36.287909999999997</v>
      </c>
      <c r="G2589" s="4">
        <v>72.575819999999993</v>
      </c>
      <c r="H2589" s="4">
        <v>11481.494724</v>
      </c>
      <c r="I2589" s="5">
        <f t="shared" si="40"/>
        <v>419566836.98051554</v>
      </c>
    </row>
    <row r="2590" spans="1:9" x14ac:dyDescent="0.45">
      <c r="A2590" s="4" t="s">
        <v>149</v>
      </c>
      <c r="B2590" s="4">
        <v>366.28</v>
      </c>
      <c r="C2590" s="4" t="s">
        <v>95</v>
      </c>
      <c r="D2590" s="4" t="s">
        <v>190</v>
      </c>
      <c r="E2590" s="4">
        <v>0.75</v>
      </c>
      <c r="F2590" s="4">
        <v>274.70999999999998</v>
      </c>
      <c r="G2590" s="4">
        <v>549.41999999999996</v>
      </c>
      <c r="H2590" s="4">
        <v>549.41999999999996</v>
      </c>
      <c r="I2590" s="5">
        <f t="shared" si="40"/>
        <v>419567386.40051556</v>
      </c>
    </row>
    <row r="2591" spans="1:9" x14ac:dyDescent="0.45">
      <c r="A2591" s="4" t="s">
        <v>149</v>
      </c>
      <c r="B2591" s="4">
        <v>366.28</v>
      </c>
      <c r="C2591" s="4" t="s">
        <v>95</v>
      </c>
      <c r="D2591" s="4" t="s">
        <v>208</v>
      </c>
      <c r="E2591" s="4">
        <v>0.12</v>
      </c>
      <c r="F2591" s="4">
        <v>43.953600000000002</v>
      </c>
      <c r="G2591" s="4">
        <v>87.907200000000003</v>
      </c>
      <c r="H2591" s="4">
        <v>637.32719999999995</v>
      </c>
      <c r="I2591" s="5">
        <f t="shared" si="40"/>
        <v>419567474.30771554</v>
      </c>
    </row>
    <row r="2592" spans="1:9" x14ac:dyDescent="0.45">
      <c r="A2592" s="4" t="s">
        <v>149</v>
      </c>
      <c r="B2592" s="4">
        <v>366.28</v>
      </c>
      <c r="C2592" s="4" t="s">
        <v>95</v>
      </c>
      <c r="D2592" s="4" t="s">
        <v>199</v>
      </c>
      <c r="E2592" s="4">
        <v>0.5</v>
      </c>
      <c r="F2592" s="4">
        <v>183.14</v>
      </c>
      <c r="G2592" s="4">
        <v>366.28</v>
      </c>
      <c r="H2592" s="4">
        <v>1003.6072</v>
      </c>
      <c r="I2592" s="5">
        <f t="shared" si="40"/>
        <v>419567840.58771551</v>
      </c>
    </row>
    <row r="2593" spans="1:9" x14ac:dyDescent="0.45">
      <c r="A2593" s="4" t="s">
        <v>149</v>
      </c>
      <c r="B2593" s="4">
        <v>366.28</v>
      </c>
      <c r="C2593" s="4" t="s">
        <v>95</v>
      </c>
      <c r="D2593" s="4" t="s">
        <v>206</v>
      </c>
      <c r="E2593" s="4">
        <v>0.3</v>
      </c>
      <c r="F2593" s="4">
        <v>109.884</v>
      </c>
      <c r="G2593" s="4">
        <v>219.768</v>
      </c>
      <c r="H2593" s="4">
        <v>1223.3751999999999</v>
      </c>
      <c r="I2593" s="5">
        <f t="shared" si="40"/>
        <v>419568060.35571551</v>
      </c>
    </row>
    <row r="2594" spans="1:9" x14ac:dyDescent="0.45">
      <c r="A2594" s="4" t="s">
        <v>149</v>
      </c>
      <c r="B2594" s="4">
        <v>736.05669999999998</v>
      </c>
      <c r="C2594" s="4" t="s">
        <v>38</v>
      </c>
      <c r="D2594" s="4" t="s">
        <v>237</v>
      </c>
      <c r="E2594" s="4">
        <v>2</v>
      </c>
      <c r="F2594" s="4">
        <v>1472.1134</v>
      </c>
      <c r="G2594" s="4">
        <v>2944.2267999999999</v>
      </c>
      <c r="H2594" s="4">
        <v>2944.2267999999999</v>
      </c>
      <c r="I2594" s="5">
        <f t="shared" si="40"/>
        <v>419571004.58251554</v>
      </c>
    </row>
    <row r="2595" spans="1:9" x14ac:dyDescent="0.45">
      <c r="A2595" s="4" t="s">
        <v>149</v>
      </c>
      <c r="B2595" s="4">
        <v>736.05669999999998</v>
      </c>
      <c r="C2595" s="4" t="s">
        <v>38</v>
      </c>
      <c r="D2595" s="4" t="s">
        <v>238</v>
      </c>
      <c r="E2595" s="4">
        <v>6</v>
      </c>
      <c r="F2595" s="4">
        <v>4416.3401999999996</v>
      </c>
      <c r="G2595" s="4">
        <v>8832.6803999999993</v>
      </c>
      <c r="H2595" s="4">
        <v>11776.9072</v>
      </c>
      <c r="I2595" s="5">
        <f t="shared" si="40"/>
        <v>419579837.26291555</v>
      </c>
    </row>
    <row r="2596" spans="1:9" x14ac:dyDescent="0.45">
      <c r="A2596" s="4" t="s">
        <v>149</v>
      </c>
      <c r="B2596" s="4">
        <v>736.05669999999998</v>
      </c>
      <c r="C2596" s="4" t="s">
        <v>38</v>
      </c>
      <c r="D2596" s="4" t="s">
        <v>239</v>
      </c>
      <c r="E2596" s="4">
        <v>1.5</v>
      </c>
      <c r="F2596" s="4">
        <v>1104.0850499999999</v>
      </c>
      <c r="G2596" s="4">
        <v>2208.1700999999998</v>
      </c>
      <c r="H2596" s="4">
        <v>13985.077300000001</v>
      </c>
      <c r="I2596" s="5">
        <f t="shared" si="40"/>
        <v>419582045.43301553</v>
      </c>
    </row>
    <row r="2597" spans="1:9" x14ac:dyDescent="0.45">
      <c r="A2597" s="4" t="s">
        <v>149</v>
      </c>
      <c r="B2597" s="4">
        <v>736.05669999999998</v>
      </c>
      <c r="C2597" s="4" t="s">
        <v>38</v>
      </c>
      <c r="D2597" s="4" t="s">
        <v>201</v>
      </c>
      <c r="E2597" s="4">
        <v>0.188</v>
      </c>
      <c r="F2597" s="4">
        <v>138.37865959999999</v>
      </c>
      <c r="G2597" s="4">
        <v>276.75731919999998</v>
      </c>
      <c r="H2597" s="4">
        <v>14261.834619200001</v>
      </c>
      <c r="I2597" s="5">
        <f t="shared" si="40"/>
        <v>419582322.19033474</v>
      </c>
    </row>
    <row r="2598" spans="1:9" x14ac:dyDescent="0.45">
      <c r="A2598" s="4" t="s">
        <v>149</v>
      </c>
      <c r="B2598" s="4">
        <v>10.869400000000001</v>
      </c>
      <c r="C2598" s="4" t="s">
        <v>25</v>
      </c>
      <c r="D2598" s="4" t="s">
        <v>240</v>
      </c>
      <c r="E2598" s="4">
        <v>1</v>
      </c>
      <c r="F2598" s="4">
        <v>10.869400000000001</v>
      </c>
      <c r="G2598" s="4">
        <v>21.738800000000001</v>
      </c>
      <c r="H2598" s="4">
        <v>21.738800000000001</v>
      </c>
      <c r="I2598" s="5">
        <f t="shared" si="40"/>
        <v>419582343.92913473</v>
      </c>
    </row>
    <row r="2599" spans="1:9" x14ac:dyDescent="0.45">
      <c r="A2599" s="4" t="s">
        <v>149</v>
      </c>
      <c r="B2599" s="4">
        <v>10.869400000000001</v>
      </c>
      <c r="C2599" s="4" t="s">
        <v>25</v>
      </c>
      <c r="D2599" s="4" t="s">
        <v>235</v>
      </c>
      <c r="E2599" s="4">
        <v>15</v>
      </c>
      <c r="F2599" s="4">
        <v>163.041</v>
      </c>
      <c r="G2599" s="4">
        <v>326.08199999999999</v>
      </c>
      <c r="H2599" s="4">
        <v>347.82080000000002</v>
      </c>
      <c r="I2599" s="5">
        <f t="shared" si="40"/>
        <v>419582670.01113474</v>
      </c>
    </row>
    <row r="2600" spans="1:9" x14ac:dyDescent="0.45">
      <c r="A2600" s="4" t="s">
        <v>149</v>
      </c>
      <c r="B2600" s="4">
        <v>10.869400000000001</v>
      </c>
      <c r="C2600" s="4" t="s">
        <v>25</v>
      </c>
      <c r="D2600" s="4" t="s">
        <v>201</v>
      </c>
      <c r="E2600" s="4">
        <v>0.188</v>
      </c>
      <c r="F2600" s="4">
        <v>2.0434472000000001</v>
      </c>
      <c r="G2600" s="4">
        <v>4.0868944000000003</v>
      </c>
      <c r="H2600" s="4">
        <v>351.90769440000003</v>
      </c>
      <c r="I2600" s="5">
        <f t="shared" si="40"/>
        <v>419582674.09802914</v>
      </c>
    </row>
    <row r="2601" spans="1:9" x14ac:dyDescent="0.45">
      <c r="A2601" s="4" t="s">
        <v>149</v>
      </c>
      <c r="B2601" s="4">
        <v>10.869400000000001</v>
      </c>
      <c r="C2601" s="4" t="s">
        <v>25</v>
      </c>
      <c r="D2601" s="4" t="s">
        <v>241</v>
      </c>
      <c r="E2601" s="4">
        <v>0.375</v>
      </c>
      <c r="F2601" s="4">
        <v>4.0760249999999996</v>
      </c>
      <c r="G2601" s="4">
        <v>8.1520499999999991</v>
      </c>
      <c r="H2601" s="4">
        <v>360.0597444</v>
      </c>
      <c r="I2601" s="5">
        <f t="shared" si="40"/>
        <v>419582682.25007915</v>
      </c>
    </row>
    <row r="2602" spans="1:9" x14ac:dyDescent="0.45">
      <c r="A2602" s="4" t="s">
        <v>149</v>
      </c>
      <c r="B2602" s="4">
        <v>2.6215999999999999</v>
      </c>
      <c r="C2602" s="4" t="s">
        <v>11</v>
      </c>
      <c r="D2602" s="4" t="s">
        <v>206</v>
      </c>
      <c r="E2602" s="4">
        <v>0.3</v>
      </c>
      <c r="F2602" s="4">
        <v>0.78647999999999996</v>
      </c>
      <c r="G2602" s="4">
        <v>1.5729599999999999</v>
      </c>
      <c r="H2602" s="4">
        <v>1.5729599999999999</v>
      </c>
      <c r="I2602" s="5">
        <f t="shared" si="40"/>
        <v>419582683.82303917</v>
      </c>
    </row>
    <row r="2603" spans="1:9" x14ac:dyDescent="0.45">
      <c r="A2603" s="4" t="s">
        <v>149</v>
      </c>
      <c r="B2603" s="4">
        <v>2.6215999999999999</v>
      </c>
      <c r="C2603" s="4" t="s">
        <v>11</v>
      </c>
      <c r="D2603" s="4" t="s">
        <v>201</v>
      </c>
      <c r="E2603" s="4">
        <v>0.188</v>
      </c>
      <c r="F2603" s="4">
        <v>0.49286079999999999</v>
      </c>
      <c r="G2603" s="4">
        <v>0.98572159999999998</v>
      </c>
      <c r="H2603" s="4">
        <v>2.5586815999999999</v>
      </c>
      <c r="I2603" s="5">
        <f t="shared" si="40"/>
        <v>419582684.80876076</v>
      </c>
    </row>
    <row r="2604" spans="1:9" x14ac:dyDescent="0.45">
      <c r="A2604" s="4" t="s">
        <v>149</v>
      </c>
      <c r="B2604" s="4">
        <v>2.6215999999999999</v>
      </c>
      <c r="C2604" s="4" t="s">
        <v>11</v>
      </c>
      <c r="D2604" s="4" t="s">
        <v>205</v>
      </c>
      <c r="E2604" s="4">
        <v>0.9</v>
      </c>
      <c r="F2604" s="4">
        <v>2.3594400000000002</v>
      </c>
      <c r="G2604" s="4">
        <v>4.7188800000000004</v>
      </c>
      <c r="H2604" s="4">
        <v>7.2775616000000003</v>
      </c>
      <c r="I2604" s="5">
        <f t="shared" si="40"/>
        <v>419582689.52764076</v>
      </c>
    </row>
    <row r="2605" spans="1:9" x14ac:dyDescent="0.45">
      <c r="A2605" s="4" t="s">
        <v>149</v>
      </c>
      <c r="B2605" s="4">
        <v>2.6215999999999999</v>
      </c>
      <c r="C2605" s="4" t="s">
        <v>11</v>
      </c>
      <c r="D2605" s="4" t="s">
        <v>235</v>
      </c>
      <c r="E2605" s="4">
        <v>15</v>
      </c>
      <c r="F2605" s="4">
        <v>39.323999999999998</v>
      </c>
      <c r="G2605" s="4">
        <v>78.647999999999996</v>
      </c>
      <c r="H2605" s="4">
        <v>85.925561599999995</v>
      </c>
      <c r="I2605" s="5">
        <f t="shared" si="40"/>
        <v>419582768.17564076</v>
      </c>
    </row>
    <row r="2606" spans="1:9" x14ac:dyDescent="0.45">
      <c r="A2606" s="4" t="s">
        <v>149</v>
      </c>
      <c r="B2606" s="4">
        <v>0.70509999999999995</v>
      </c>
      <c r="C2606" s="4" t="s">
        <v>12</v>
      </c>
      <c r="D2606" s="4" t="s">
        <v>198</v>
      </c>
      <c r="E2606" s="4">
        <v>0.01</v>
      </c>
      <c r="F2606" s="4">
        <v>7.051E-3</v>
      </c>
      <c r="G2606" s="4">
        <v>1.4102E-2</v>
      </c>
      <c r="H2606" s="4">
        <v>1.4102E-2</v>
      </c>
      <c r="I2606" s="5">
        <f t="shared" si="40"/>
        <v>419582768.18974274</v>
      </c>
    </row>
    <row r="2607" spans="1:9" x14ac:dyDescent="0.45">
      <c r="A2607" s="4" t="s">
        <v>149</v>
      </c>
      <c r="B2607" s="4">
        <v>0.70509999999999995</v>
      </c>
      <c r="C2607" s="4" t="s">
        <v>12</v>
      </c>
      <c r="D2607" s="4" t="s">
        <v>230</v>
      </c>
      <c r="E2607" s="4">
        <v>0.1</v>
      </c>
      <c r="F2607" s="4">
        <v>7.0510000000000003E-2</v>
      </c>
      <c r="G2607" s="4">
        <v>0.14102000000000001</v>
      </c>
      <c r="H2607" s="4">
        <v>0.15512200000000001</v>
      </c>
      <c r="I2607" s="5">
        <f t="shared" si="40"/>
        <v>419582768.33076274</v>
      </c>
    </row>
    <row r="2608" spans="1:9" x14ac:dyDescent="0.45">
      <c r="A2608" s="4" t="s">
        <v>149</v>
      </c>
      <c r="B2608" s="4">
        <v>0.70509999999999995</v>
      </c>
      <c r="C2608" s="4" t="s">
        <v>12</v>
      </c>
      <c r="D2608" s="4" t="s">
        <v>227</v>
      </c>
      <c r="E2608" s="4">
        <v>0.4</v>
      </c>
      <c r="F2608" s="4">
        <v>0.28204000000000001</v>
      </c>
      <c r="G2608" s="4">
        <v>0.56408000000000003</v>
      </c>
      <c r="H2608" s="4">
        <v>0.71920200000000001</v>
      </c>
      <c r="I2608" s="5">
        <f t="shared" si="40"/>
        <v>419582768.89484274</v>
      </c>
    </row>
    <row r="2609" spans="1:9" x14ac:dyDescent="0.45">
      <c r="A2609" s="4" t="s">
        <v>149</v>
      </c>
      <c r="B2609" s="4">
        <v>0.70509999999999995</v>
      </c>
      <c r="C2609" s="4" t="s">
        <v>12</v>
      </c>
      <c r="D2609" s="4" t="s">
        <v>242</v>
      </c>
      <c r="E2609" s="4">
        <v>0.4</v>
      </c>
      <c r="F2609" s="4">
        <v>0.28204000000000001</v>
      </c>
      <c r="G2609" s="4">
        <v>0.56408000000000003</v>
      </c>
      <c r="H2609" s="4">
        <v>1.283282</v>
      </c>
      <c r="I2609" s="5">
        <f t="shared" si="40"/>
        <v>419582769.45892274</v>
      </c>
    </row>
    <row r="2610" spans="1:9" x14ac:dyDescent="0.45">
      <c r="A2610" s="4" t="s">
        <v>149</v>
      </c>
      <c r="B2610" s="4">
        <v>0.70509999999999995</v>
      </c>
      <c r="C2610" s="4" t="s">
        <v>12</v>
      </c>
      <c r="D2610" s="4" t="s">
        <v>243</v>
      </c>
      <c r="E2610" s="4">
        <v>0.09</v>
      </c>
      <c r="F2610" s="4">
        <v>6.3459000000000002E-2</v>
      </c>
      <c r="G2610" s="4">
        <v>0.126918</v>
      </c>
      <c r="H2610" s="4">
        <v>1.4101999999999999</v>
      </c>
      <c r="I2610" s="5">
        <f t="shared" si="40"/>
        <v>419582769.58584076</v>
      </c>
    </row>
    <row r="2611" spans="1:9" x14ac:dyDescent="0.45">
      <c r="A2611" s="4" t="s">
        <v>149</v>
      </c>
      <c r="B2611" s="4">
        <v>6.2119999999999997</v>
      </c>
      <c r="C2611" s="4" t="s">
        <v>96</v>
      </c>
      <c r="D2611" s="4" t="s">
        <v>188</v>
      </c>
      <c r="E2611" s="4">
        <v>0.5</v>
      </c>
      <c r="F2611" s="4">
        <v>3.1059999999999999</v>
      </c>
      <c r="G2611" s="4">
        <v>6.2119999999999997</v>
      </c>
      <c r="H2611" s="4">
        <v>6.2119999999999997</v>
      </c>
      <c r="I2611" s="5">
        <f t="shared" si="40"/>
        <v>419582775.79784077</v>
      </c>
    </row>
    <row r="2612" spans="1:9" x14ac:dyDescent="0.45">
      <c r="A2612" s="4" t="s">
        <v>149</v>
      </c>
      <c r="B2612" s="4">
        <v>6.2119999999999997</v>
      </c>
      <c r="C2612" s="4" t="s">
        <v>96</v>
      </c>
      <c r="D2612" s="4" t="s">
        <v>197</v>
      </c>
      <c r="E2612" s="4">
        <v>1</v>
      </c>
      <c r="F2612" s="4">
        <v>6.2119999999999997</v>
      </c>
      <c r="G2612" s="4">
        <v>12.423999999999999</v>
      </c>
      <c r="H2612" s="4">
        <v>18.635999999999999</v>
      </c>
      <c r="I2612" s="5">
        <f t="shared" si="40"/>
        <v>419582788.2218408</v>
      </c>
    </row>
    <row r="2613" spans="1:9" x14ac:dyDescent="0.45">
      <c r="A2613" s="4" t="s">
        <v>149</v>
      </c>
      <c r="B2613" s="4">
        <v>6.2119999999999997</v>
      </c>
      <c r="C2613" s="4" t="s">
        <v>96</v>
      </c>
      <c r="D2613" s="4" t="s">
        <v>193</v>
      </c>
      <c r="E2613" s="4">
        <v>30</v>
      </c>
      <c r="F2613" s="4">
        <v>186.36</v>
      </c>
      <c r="G2613" s="4">
        <v>372.72</v>
      </c>
      <c r="H2613" s="4">
        <v>391.35599999999999</v>
      </c>
      <c r="I2613" s="5">
        <f t="shared" si="40"/>
        <v>419583160.94184083</v>
      </c>
    </row>
    <row r="2614" spans="1:9" x14ac:dyDescent="0.45">
      <c r="A2614" s="4" t="s">
        <v>149</v>
      </c>
      <c r="B2614" s="4">
        <v>6.2119999999999997</v>
      </c>
      <c r="C2614" s="4" t="s">
        <v>96</v>
      </c>
      <c r="D2614" s="4" t="s">
        <v>202</v>
      </c>
      <c r="E2614" s="4">
        <v>1.75</v>
      </c>
      <c r="F2614" s="4">
        <v>10.871</v>
      </c>
      <c r="G2614" s="4">
        <v>21.742000000000001</v>
      </c>
      <c r="H2614" s="4">
        <v>413.09800000000001</v>
      </c>
      <c r="I2614" s="5">
        <f t="shared" si="40"/>
        <v>419583182.68384081</v>
      </c>
    </row>
    <row r="2615" spans="1:9" x14ac:dyDescent="0.45">
      <c r="A2615" s="4" t="s">
        <v>149</v>
      </c>
      <c r="B2615" s="4">
        <v>6.2119999999999997</v>
      </c>
      <c r="C2615" s="4" t="s">
        <v>96</v>
      </c>
      <c r="D2615" s="4" t="s">
        <v>244</v>
      </c>
      <c r="E2615" s="4">
        <v>1</v>
      </c>
      <c r="F2615" s="4">
        <v>6.2119999999999997</v>
      </c>
      <c r="G2615" s="4">
        <v>12.423999999999999</v>
      </c>
      <c r="H2615" s="4">
        <v>425.52199999999999</v>
      </c>
      <c r="I2615" s="5">
        <f t="shared" si="40"/>
        <v>419583195.10784084</v>
      </c>
    </row>
    <row r="2616" spans="1:9" x14ac:dyDescent="0.45">
      <c r="A2616" s="4" t="s">
        <v>149</v>
      </c>
      <c r="B2616" s="4">
        <v>1674.36</v>
      </c>
      <c r="C2616" s="4" t="s">
        <v>97</v>
      </c>
      <c r="D2616" s="4" t="s">
        <v>188</v>
      </c>
      <c r="E2616" s="4">
        <v>0.5</v>
      </c>
      <c r="F2616" s="4">
        <v>837.18</v>
      </c>
      <c r="G2616" s="4">
        <v>1674.36</v>
      </c>
      <c r="H2616" s="4">
        <v>1674.36</v>
      </c>
      <c r="I2616" s="5">
        <f t="shared" si="40"/>
        <v>419584869.46784085</v>
      </c>
    </row>
    <row r="2617" spans="1:9" x14ac:dyDescent="0.45">
      <c r="A2617" s="4" t="s">
        <v>149</v>
      </c>
      <c r="B2617" s="4">
        <v>1674.36</v>
      </c>
      <c r="C2617" s="4" t="s">
        <v>97</v>
      </c>
      <c r="D2617" s="4" t="s">
        <v>189</v>
      </c>
      <c r="E2617" s="4">
        <v>4.4999999999999998E-2</v>
      </c>
      <c r="F2617" s="4">
        <v>75.346199999999996</v>
      </c>
      <c r="G2617" s="4">
        <v>150.69239999999999</v>
      </c>
      <c r="H2617" s="4">
        <v>1825.0524</v>
      </c>
      <c r="I2617" s="5">
        <f t="shared" si="40"/>
        <v>419585020.16024083</v>
      </c>
    </row>
    <row r="2618" spans="1:9" x14ac:dyDescent="0.45">
      <c r="A2618" s="4" t="s">
        <v>149</v>
      </c>
      <c r="B2618" s="4">
        <v>1674.36</v>
      </c>
      <c r="C2618" s="4" t="s">
        <v>97</v>
      </c>
      <c r="D2618" s="4" t="s">
        <v>190</v>
      </c>
      <c r="E2618" s="4">
        <v>0.75</v>
      </c>
      <c r="F2618" s="4">
        <v>1255.77</v>
      </c>
      <c r="G2618" s="4">
        <v>2511.54</v>
      </c>
      <c r="H2618" s="4">
        <v>4336.5924000000005</v>
      </c>
      <c r="I2618" s="5">
        <f t="shared" si="40"/>
        <v>419587531.70024085</v>
      </c>
    </row>
    <row r="2619" spans="1:9" x14ac:dyDescent="0.45">
      <c r="A2619" s="4" t="s">
        <v>149</v>
      </c>
      <c r="B2619" s="4">
        <v>1674.36</v>
      </c>
      <c r="C2619" s="4" t="s">
        <v>97</v>
      </c>
      <c r="D2619" s="4" t="s">
        <v>191</v>
      </c>
      <c r="E2619" s="4">
        <v>6.3E-2</v>
      </c>
      <c r="F2619" s="4">
        <v>105.48468</v>
      </c>
      <c r="G2619" s="4">
        <v>210.96935999999999</v>
      </c>
      <c r="H2619" s="4">
        <v>4547.5617599999996</v>
      </c>
      <c r="I2619" s="5">
        <f t="shared" si="40"/>
        <v>419587742.66960084</v>
      </c>
    </row>
    <row r="2620" spans="1:9" x14ac:dyDescent="0.45">
      <c r="A2620" s="4" t="s">
        <v>149</v>
      </c>
      <c r="B2620" s="4">
        <v>5472812.0140000004</v>
      </c>
      <c r="C2620" s="4" t="s">
        <v>98</v>
      </c>
      <c r="D2620" s="4" t="s">
        <v>209</v>
      </c>
      <c r="E2620" s="4">
        <v>0.125</v>
      </c>
      <c r="F2620" s="4">
        <v>684101.50175000005</v>
      </c>
      <c r="G2620" s="4">
        <v>1368203.0035000001</v>
      </c>
      <c r="H2620" s="4">
        <v>1368203.0035000001</v>
      </c>
      <c r="I2620" s="5">
        <f t="shared" si="40"/>
        <v>420955945.67310083</v>
      </c>
    </row>
    <row r="2621" spans="1:9" x14ac:dyDescent="0.45">
      <c r="A2621" s="4" t="s">
        <v>149</v>
      </c>
      <c r="B2621" s="4">
        <v>5472812.0140000004</v>
      </c>
      <c r="C2621" s="4" t="s">
        <v>98</v>
      </c>
      <c r="D2621" s="4" t="s">
        <v>188</v>
      </c>
      <c r="E2621" s="4">
        <v>0.5</v>
      </c>
      <c r="F2621" s="4">
        <v>2736406.0070000002</v>
      </c>
      <c r="G2621" s="4">
        <v>5472812.0140000004</v>
      </c>
      <c r="H2621" s="4">
        <v>6841015.0175000001</v>
      </c>
      <c r="I2621" s="5">
        <f t="shared" si="40"/>
        <v>426428757.68710083</v>
      </c>
    </row>
    <row r="2622" spans="1:9" x14ac:dyDescent="0.45">
      <c r="A2622" s="4" t="s">
        <v>149</v>
      </c>
      <c r="B2622" s="4">
        <v>5472812.0140000004</v>
      </c>
      <c r="C2622" s="4" t="s">
        <v>98</v>
      </c>
      <c r="D2622" s="4" t="s">
        <v>233</v>
      </c>
      <c r="E2622" s="4">
        <v>2.5</v>
      </c>
      <c r="F2622" s="4">
        <v>13682030.035</v>
      </c>
      <c r="G2622" s="4">
        <v>27364060.07</v>
      </c>
      <c r="H2622" s="4">
        <v>34205075.087499999</v>
      </c>
      <c r="I2622" s="5">
        <f t="shared" si="40"/>
        <v>453792817.75710082</v>
      </c>
    </row>
    <row r="2623" spans="1:9" x14ac:dyDescent="0.45">
      <c r="A2623" s="4" t="s">
        <v>149</v>
      </c>
      <c r="B2623" s="4">
        <v>5472812.0140000004</v>
      </c>
      <c r="C2623" s="4" t="s">
        <v>98</v>
      </c>
      <c r="D2623" s="4" t="s">
        <v>234</v>
      </c>
      <c r="E2623" s="4">
        <v>3</v>
      </c>
      <c r="F2623" s="4">
        <v>16418436.041999999</v>
      </c>
      <c r="G2623" s="4">
        <v>32836872.083999999</v>
      </c>
      <c r="H2623" s="4">
        <v>67041947.171499997</v>
      </c>
      <c r="I2623" s="5">
        <f t="shared" si="40"/>
        <v>486629689.84110081</v>
      </c>
    </row>
    <row r="2624" spans="1:9" x14ac:dyDescent="0.45">
      <c r="A2624" s="4" t="s">
        <v>149</v>
      </c>
      <c r="B2624" s="4">
        <v>22.83</v>
      </c>
      <c r="C2624" s="4" t="s">
        <v>245</v>
      </c>
      <c r="D2624" s="4" t="s">
        <v>209</v>
      </c>
      <c r="E2624" s="4">
        <v>0.125</v>
      </c>
      <c r="F2624" s="4">
        <v>2.8537499999999998</v>
      </c>
      <c r="G2624" s="4">
        <v>5.7074999999999996</v>
      </c>
      <c r="H2624" s="4">
        <v>5.7074999999999996</v>
      </c>
      <c r="I2624" s="5">
        <f t="shared" si="40"/>
        <v>486629695.54860079</v>
      </c>
    </row>
    <row r="2625" spans="1:9" x14ac:dyDescent="0.45">
      <c r="A2625" s="4" t="s">
        <v>149</v>
      </c>
      <c r="B2625" s="4">
        <v>22.83</v>
      </c>
      <c r="C2625" s="4" t="s">
        <v>245</v>
      </c>
      <c r="D2625" s="4" t="s">
        <v>188</v>
      </c>
      <c r="E2625" s="4">
        <v>0.5</v>
      </c>
      <c r="F2625" s="4">
        <v>11.414999999999999</v>
      </c>
      <c r="G2625" s="4">
        <v>22.83</v>
      </c>
      <c r="H2625" s="4">
        <v>28.537500000000001</v>
      </c>
      <c r="I2625" s="5">
        <f t="shared" si="40"/>
        <v>486629718.37860078</v>
      </c>
    </row>
    <row r="2626" spans="1:9" x14ac:dyDescent="0.45">
      <c r="A2626" s="4" t="s">
        <v>149</v>
      </c>
      <c r="B2626" s="4">
        <v>22.83</v>
      </c>
      <c r="C2626" s="4" t="s">
        <v>245</v>
      </c>
      <c r="D2626" s="4" t="s">
        <v>199</v>
      </c>
      <c r="E2626" s="4">
        <v>0.5</v>
      </c>
      <c r="F2626" s="4">
        <v>11.414999999999999</v>
      </c>
      <c r="G2626" s="4">
        <v>22.83</v>
      </c>
      <c r="H2626" s="4">
        <v>51.3675</v>
      </c>
      <c r="I2626" s="5">
        <f t="shared" si="40"/>
        <v>486629741.20860076</v>
      </c>
    </row>
    <row r="2627" spans="1:9" x14ac:dyDescent="0.45">
      <c r="A2627" s="4" t="s">
        <v>149</v>
      </c>
      <c r="B2627" s="4">
        <v>22.83</v>
      </c>
      <c r="C2627" s="4" t="s">
        <v>245</v>
      </c>
      <c r="D2627" s="4" t="s">
        <v>227</v>
      </c>
      <c r="E2627" s="4">
        <v>0.4</v>
      </c>
      <c r="F2627" s="4">
        <v>9.1319999999999997</v>
      </c>
      <c r="G2627" s="4">
        <v>18.263999999999999</v>
      </c>
      <c r="H2627" s="4">
        <v>69.631500000000003</v>
      </c>
      <c r="I2627" s="5">
        <f t="shared" si="40"/>
        <v>486629759.47260076</v>
      </c>
    </row>
    <row r="2628" spans="1:9" x14ac:dyDescent="0.45">
      <c r="A2628" s="4" t="s">
        <v>149</v>
      </c>
      <c r="B2628" s="4">
        <v>1852.2692</v>
      </c>
      <c r="C2628" s="4" t="s">
        <v>99</v>
      </c>
      <c r="D2628" s="4" t="s">
        <v>227</v>
      </c>
      <c r="E2628" s="4">
        <v>0.4</v>
      </c>
      <c r="F2628" s="4">
        <v>740.90768000000003</v>
      </c>
      <c r="G2628" s="4">
        <v>1481.8153600000001</v>
      </c>
      <c r="H2628" s="4">
        <v>1481.8153600000001</v>
      </c>
      <c r="I2628" s="5">
        <f t="shared" si="40"/>
        <v>486631241.28796077</v>
      </c>
    </row>
    <row r="2629" spans="1:9" x14ac:dyDescent="0.45">
      <c r="A2629" s="4" t="s">
        <v>149</v>
      </c>
      <c r="B2629" s="4">
        <v>1852.2692</v>
      </c>
      <c r="C2629" s="4" t="s">
        <v>99</v>
      </c>
      <c r="D2629" s="4" t="s">
        <v>248</v>
      </c>
      <c r="E2629" s="4">
        <v>1.68</v>
      </c>
      <c r="F2629" s="4">
        <v>3111.8122560000002</v>
      </c>
      <c r="G2629" s="4">
        <v>6223.6245120000003</v>
      </c>
      <c r="H2629" s="4">
        <v>7705.4398719999999</v>
      </c>
      <c r="I2629" s="5">
        <f t="shared" ref="I2629:I2692" si="41">I2628+G2629</f>
        <v>486637464.91247278</v>
      </c>
    </row>
    <row r="2630" spans="1:9" x14ac:dyDescent="0.45">
      <c r="A2630" s="4" t="s">
        <v>149</v>
      </c>
      <c r="B2630" s="4">
        <v>1852.2692</v>
      </c>
      <c r="C2630" s="4" t="s">
        <v>99</v>
      </c>
      <c r="D2630" s="4" t="s">
        <v>227</v>
      </c>
      <c r="E2630" s="4">
        <v>0.4</v>
      </c>
      <c r="F2630" s="4">
        <v>740.90768000000003</v>
      </c>
      <c r="G2630" s="4">
        <v>1481.8153600000001</v>
      </c>
      <c r="H2630" s="4">
        <v>9187.2552319999995</v>
      </c>
      <c r="I2630" s="5">
        <f t="shared" si="41"/>
        <v>486638946.72783279</v>
      </c>
    </row>
    <row r="2631" spans="1:9" x14ac:dyDescent="0.45">
      <c r="A2631" s="4" t="s">
        <v>149</v>
      </c>
      <c r="B2631" s="4">
        <v>1852.2692</v>
      </c>
      <c r="C2631" s="4" t="s">
        <v>99</v>
      </c>
      <c r="D2631" s="4" t="s">
        <v>206</v>
      </c>
      <c r="E2631" s="4">
        <v>0.3</v>
      </c>
      <c r="F2631" s="4">
        <v>555.68075999999996</v>
      </c>
      <c r="G2631" s="4">
        <v>1111.3615199999999</v>
      </c>
      <c r="H2631" s="4">
        <v>10298.616752</v>
      </c>
      <c r="I2631" s="5">
        <f t="shared" si="41"/>
        <v>486640058.08935279</v>
      </c>
    </row>
    <row r="2632" spans="1:9" x14ac:dyDescent="0.45">
      <c r="A2632" s="4" t="s">
        <v>149</v>
      </c>
      <c r="B2632" s="4">
        <v>5.8259999999999996</v>
      </c>
      <c r="C2632" s="4" t="s">
        <v>100</v>
      </c>
      <c r="D2632" s="4" t="s">
        <v>202</v>
      </c>
      <c r="E2632" s="4">
        <v>1.75</v>
      </c>
      <c r="F2632" s="4">
        <v>10.195499999999999</v>
      </c>
      <c r="G2632" s="4">
        <v>20.390999999999998</v>
      </c>
      <c r="H2632" s="4">
        <v>20.390999999999998</v>
      </c>
      <c r="I2632" s="5">
        <f t="shared" si="41"/>
        <v>486640078.48035276</v>
      </c>
    </row>
    <row r="2633" spans="1:9" x14ac:dyDescent="0.45">
      <c r="A2633" s="4" t="s">
        <v>149</v>
      </c>
      <c r="B2633" s="4">
        <v>5.8259999999999996</v>
      </c>
      <c r="C2633" s="4" t="s">
        <v>100</v>
      </c>
      <c r="D2633" s="4" t="s">
        <v>251</v>
      </c>
      <c r="E2633" s="4">
        <v>34.799999999999997</v>
      </c>
      <c r="F2633" s="4">
        <v>202.7448</v>
      </c>
      <c r="G2633" s="4">
        <v>405.4896</v>
      </c>
      <c r="H2633" s="4">
        <v>425.88060000000002</v>
      </c>
      <c r="I2633" s="5">
        <f t="shared" si="41"/>
        <v>486640483.96995276</v>
      </c>
    </row>
    <row r="2634" spans="1:9" x14ac:dyDescent="0.45">
      <c r="A2634" s="4" t="s">
        <v>149</v>
      </c>
      <c r="B2634" s="4">
        <v>5.8259999999999996</v>
      </c>
      <c r="C2634" s="4" t="s">
        <v>100</v>
      </c>
      <c r="D2634" s="4" t="s">
        <v>224</v>
      </c>
      <c r="E2634" s="4">
        <v>4.8</v>
      </c>
      <c r="F2634" s="4">
        <v>27.9648</v>
      </c>
      <c r="G2634" s="4">
        <v>55.929600000000001</v>
      </c>
      <c r="H2634" s="4">
        <v>481.81020000000001</v>
      </c>
      <c r="I2634" s="5">
        <f t="shared" si="41"/>
        <v>486640539.89955276</v>
      </c>
    </row>
    <row r="2635" spans="1:9" x14ac:dyDescent="0.45">
      <c r="A2635" s="4" t="s">
        <v>149</v>
      </c>
      <c r="B2635" s="4">
        <v>5.8259999999999996</v>
      </c>
      <c r="C2635" s="4" t="s">
        <v>100</v>
      </c>
      <c r="D2635" s="4" t="s">
        <v>239</v>
      </c>
      <c r="E2635" s="4">
        <v>1.5</v>
      </c>
      <c r="F2635" s="4">
        <v>8.7390000000000008</v>
      </c>
      <c r="G2635" s="4">
        <v>17.478000000000002</v>
      </c>
      <c r="H2635" s="4">
        <v>499.28820000000002</v>
      </c>
      <c r="I2635" s="5">
        <f t="shared" si="41"/>
        <v>486640557.37755275</v>
      </c>
    </row>
    <row r="2636" spans="1:9" x14ac:dyDescent="0.45">
      <c r="A2636" s="4" t="s">
        <v>149</v>
      </c>
      <c r="B2636" s="4">
        <v>5.8259999999999996</v>
      </c>
      <c r="C2636" s="4" t="s">
        <v>100</v>
      </c>
      <c r="D2636" s="4" t="s">
        <v>205</v>
      </c>
      <c r="E2636" s="4">
        <v>0.9</v>
      </c>
      <c r="F2636" s="4">
        <v>5.2434000000000003</v>
      </c>
      <c r="G2636" s="4">
        <v>10.486800000000001</v>
      </c>
      <c r="H2636" s="4">
        <v>509.77499999999998</v>
      </c>
      <c r="I2636" s="5">
        <f t="shared" si="41"/>
        <v>486640567.86435276</v>
      </c>
    </row>
    <row r="2637" spans="1:9" x14ac:dyDescent="0.45">
      <c r="A2637" s="4" t="s">
        <v>149</v>
      </c>
      <c r="B2637" s="4">
        <v>40.371600000000001</v>
      </c>
      <c r="C2637" s="4" t="s">
        <v>18</v>
      </c>
      <c r="D2637" s="4" t="s">
        <v>205</v>
      </c>
      <c r="E2637" s="4">
        <v>0.9</v>
      </c>
      <c r="F2637" s="4">
        <v>36.334440000000001</v>
      </c>
      <c r="G2637" s="4">
        <v>72.668880000000001</v>
      </c>
      <c r="H2637" s="4">
        <v>72.668880000000001</v>
      </c>
      <c r="I2637" s="5">
        <f t="shared" si="41"/>
        <v>486640640.53323275</v>
      </c>
    </row>
    <row r="2638" spans="1:9" x14ac:dyDescent="0.45">
      <c r="A2638" s="4" t="s">
        <v>149</v>
      </c>
      <c r="B2638" s="4">
        <v>40.371600000000001</v>
      </c>
      <c r="C2638" s="4" t="s">
        <v>18</v>
      </c>
      <c r="D2638" s="4" t="s">
        <v>208</v>
      </c>
      <c r="E2638" s="4">
        <v>0.12</v>
      </c>
      <c r="F2638" s="4">
        <v>4.8445919999999996</v>
      </c>
      <c r="G2638" s="4">
        <v>9.6891839999999991</v>
      </c>
      <c r="H2638" s="4">
        <v>82.358063999999999</v>
      </c>
      <c r="I2638" s="5">
        <f t="shared" si="41"/>
        <v>486640650.22241676</v>
      </c>
    </row>
    <row r="2639" spans="1:9" x14ac:dyDescent="0.45">
      <c r="A2639" s="4" t="s">
        <v>149</v>
      </c>
      <c r="B2639" s="4">
        <v>40.371600000000001</v>
      </c>
      <c r="C2639" s="4" t="s">
        <v>18</v>
      </c>
      <c r="D2639" s="4" t="s">
        <v>204</v>
      </c>
      <c r="E2639" s="4">
        <v>0.5</v>
      </c>
      <c r="F2639" s="4">
        <v>20.1858</v>
      </c>
      <c r="G2639" s="4">
        <v>40.371600000000001</v>
      </c>
      <c r="H2639" s="4">
        <v>122.729664</v>
      </c>
      <c r="I2639" s="5">
        <f t="shared" si="41"/>
        <v>486640690.59401673</v>
      </c>
    </row>
    <row r="2640" spans="1:9" x14ac:dyDescent="0.45">
      <c r="A2640" s="4" t="s">
        <v>149</v>
      </c>
      <c r="B2640" s="4">
        <v>40.371600000000001</v>
      </c>
      <c r="C2640" s="4" t="s">
        <v>18</v>
      </c>
      <c r="D2640" s="4" t="s">
        <v>216</v>
      </c>
      <c r="E2640" s="4">
        <v>3.96</v>
      </c>
      <c r="F2640" s="4">
        <v>159.87153599999999</v>
      </c>
      <c r="G2640" s="4">
        <v>319.74307199999998</v>
      </c>
      <c r="H2640" s="4">
        <v>442.472736</v>
      </c>
      <c r="I2640" s="5">
        <f t="shared" si="41"/>
        <v>486641010.3370887</v>
      </c>
    </row>
    <row r="2641" spans="1:9" x14ac:dyDescent="0.45">
      <c r="A2641" s="4" t="s">
        <v>149</v>
      </c>
      <c r="B2641" s="4">
        <v>225.2938</v>
      </c>
      <c r="C2641" s="4" t="s">
        <v>34</v>
      </c>
      <c r="D2641" s="4" t="s">
        <v>260</v>
      </c>
      <c r="E2641" s="4">
        <v>0.2</v>
      </c>
      <c r="F2641" s="4">
        <v>45.058759999999999</v>
      </c>
      <c r="G2641" s="4">
        <v>90.117519999999999</v>
      </c>
      <c r="H2641" s="4">
        <v>90.117519999999999</v>
      </c>
      <c r="I2641" s="5">
        <f t="shared" si="41"/>
        <v>486641100.45460868</v>
      </c>
    </row>
    <row r="2642" spans="1:9" x14ac:dyDescent="0.45">
      <c r="A2642" s="4" t="s">
        <v>149</v>
      </c>
      <c r="B2642" s="4">
        <v>225.2938</v>
      </c>
      <c r="C2642" s="4" t="s">
        <v>34</v>
      </c>
      <c r="D2642" s="4" t="s">
        <v>197</v>
      </c>
      <c r="E2642" s="4">
        <v>1</v>
      </c>
      <c r="F2642" s="4">
        <v>225.2938</v>
      </c>
      <c r="G2642" s="4">
        <v>450.58760000000001</v>
      </c>
      <c r="H2642" s="4">
        <v>540.70511999999997</v>
      </c>
      <c r="I2642" s="5">
        <f t="shared" si="41"/>
        <v>486641551.04220867</v>
      </c>
    </row>
    <row r="2643" spans="1:9" x14ac:dyDescent="0.45">
      <c r="A2643" s="4" t="s">
        <v>149</v>
      </c>
      <c r="B2643" s="4">
        <v>225.2938</v>
      </c>
      <c r="C2643" s="4" t="s">
        <v>34</v>
      </c>
      <c r="D2643" s="4" t="s">
        <v>193</v>
      </c>
      <c r="E2643" s="4">
        <v>30</v>
      </c>
      <c r="F2643" s="4">
        <v>6758.8140000000003</v>
      </c>
      <c r="G2643" s="4">
        <v>13517.628000000001</v>
      </c>
      <c r="H2643" s="4">
        <v>14058.333119999999</v>
      </c>
      <c r="I2643" s="5">
        <f t="shared" si="41"/>
        <v>486655068.67020869</v>
      </c>
    </row>
    <row r="2644" spans="1:9" x14ac:dyDescent="0.45">
      <c r="A2644" s="4" t="s">
        <v>149</v>
      </c>
      <c r="B2644" s="4">
        <v>225.2938</v>
      </c>
      <c r="C2644" s="4" t="s">
        <v>34</v>
      </c>
      <c r="D2644" s="4" t="s">
        <v>190</v>
      </c>
      <c r="E2644" s="4">
        <v>0.75</v>
      </c>
      <c r="F2644" s="4">
        <v>168.97035</v>
      </c>
      <c r="G2644" s="4">
        <v>337.94069999999999</v>
      </c>
      <c r="H2644" s="4">
        <v>14396.27382</v>
      </c>
      <c r="I2644" s="5">
        <f t="shared" si="41"/>
        <v>486655406.61090869</v>
      </c>
    </row>
    <row r="2645" spans="1:9" x14ac:dyDescent="0.45">
      <c r="A2645" s="4" t="s">
        <v>149</v>
      </c>
      <c r="B2645" s="4">
        <v>225.2938</v>
      </c>
      <c r="C2645" s="4" t="s">
        <v>34</v>
      </c>
      <c r="D2645" s="4" t="s">
        <v>259</v>
      </c>
      <c r="E2645" s="4">
        <v>1.6</v>
      </c>
      <c r="F2645" s="4">
        <v>360.47008</v>
      </c>
      <c r="G2645" s="4">
        <v>720.94015999999999</v>
      </c>
      <c r="H2645" s="4">
        <v>15117.21398</v>
      </c>
      <c r="I2645" s="5">
        <f t="shared" si="41"/>
        <v>486656127.55106866</v>
      </c>
    </row>
    <row r="2646" spans="1:9" x14ac:dyDescent="0.45">
      <c r="A2646" s="4" t="s">
        <v>149</v>
      </c>
      <c r="B2646" s="4">
        <v>8380.1502999999993</v>
      </c>
      <c r="C2646" s="4" t="s">
        <v>10</v>
      </c>
      <c r="D2646" s="4" t="s">
        <v>199</v>
      </c>
      <c r="E2646" s="4">
        <v>0.5</v>
      </c>
      <c r="F2646" s="4">
        <v>4190.0751499999997</v>
      </c>
      <c r="G2646" s="4">
        <v>8380.1502999999993</v>
      </c>
      <c r="H2646" s="4">
        <v>8380.1502999999993</v>
      </c>
      <c r="I2646" s="5">
        <f t="shared" si="41"/>
        <v>486664507.70136869</v>
      </c>
    </row>
    <row r="2647" spans="1:9" x14ac:dyDescent="0.45">
      <c r="A2647" s="4" t="s">
        <v>149</v>
      </c>
      <c r="B2647" s="4">
        <v>8380.1502999999993</v>
      </c>
      <c r="C2647" s="4" t="s">
        <v>10</v>
      </c>
      <c r="D2647" s="4" t="s">
        <v>224</v>
      </c>
      <c r="E2647" s="4">
        <v>4.8</v>
      </c>
      <c r="F2647" s="4">
        <v>40224.721440000001</v>
      </c>
      <c r="G2647" s="4">
        <v>80449.442880000002</v>
      </c>
      <c r="H2647" s="4">
        <v>88829.593179999996</v>
      </c>
      <c r="I2647" s="5">
        <f t="shared" si="41"/>
        <v>486744957.14424866</v>
      </c>
    </row>
    <row r="2648" spans="1:9" x14ac:dyDescent="0.45">
      <c r="A2648" s="4" t="s">
        <v>149</v>
      </c>
      <c r="B2648" s="4">
        <v>8380.1502999999993</v>
      </c>
      <c r="C2648" s="4" t="s">
        <v>10</v>
      </c>
      <c r="D2648" s="4" t="s">
        <v>204</v>
      </c>
      <c r="E2648" s="4">
        <v>0.5</v>
      </c>
      <c r="F2648" s="4">
        <v>4190.0751499999997</v>
      </c>
      <c r="G2648" s="4">
        <v>8380.1502999999993</v>
      </c>
      <c r="H2648" s="4">
        <v>97209.743480000005</v>
      </c>
      <c r="I2648" s="5">
        <f t="shared" si="41"/>
        <v>486753337.29454869</v>
      </c>
    </row>
    <row r="2649" spans="1:9" x14ac:dyDescent="0.45">
      <c r="A2649" s="4" t="s">
        <v>149</v>
      </c>
      <c r="B2649" s="4">
        <v>0.5</v>
      </c>
      <c r="C2649" s="4" t="s">
        <v>52</v>
      </c>
      <c r="D2649" s="4" t="s">
        <v>237</v>
      </c>
      <c r="E2649" s="4">
        <v>2</v>
      </c>
      <c r="F2649" s="4">
        <v>1</v>
      </c>
      <c r="G2649" s="4">
        <v>2</v>
      </c>
      <c r="H2649" s="4">
        <v>2</v>
      </c>
      <c r="I2649" s="5">
        <f t="shared" si="41"/>
        <v>486753339.29454869</v>
      </c>
    </row>
    <row r="2650" spans="1:9" x14ac:dyDescent="0.45">
      <c r="A2650" s="4" t="s">
        <v>149</v>
      </c>
      <c r="B2650" s="4">
        <v>0.5</v>
      </c>
      <c r="C2650" s="4" t="s">
        <v>52</v>
      </c>
      <c r="D2650" s="4" t="s">
        <v>238</v>
      </c>
      <c r="E2650" s="4">
        <v>6</v>
      </c>
      <c r="F2650" s="4">
        <v>3</v>
      </c>
      <c r="G2650" s="4">
        <v>6</v>
      </c>
      <c r="H2650" s="4">
        <v>8</v>
      </c>
      <c r="I2650" s="5">
        <f t="shared" si="41"/>
        <v>486753345.29454869</v>
      </c>
    </row>
    <row r="2651" spans="1:9" x14ac:dyDescent="0.45">
      <c r="A2651" s="4" t="s">
        <v>149</v>
      </c>
      <c r="B2651" s="4">
        <v>0.5</v>
      </c>
      <c r="C2651" s="4" t="s">
        <v>52</v>
      </c>
      <c r="D2651" s="4" t="s">
        <v>239</v>
      </c>
      <c r="E2651" s="4">
        <v>1.5</v>
      </c>
      <c r="F2651" s="4">
        <v>0.75</v>
      </c>
      <c r="G2651" s="4">
        <v>1.5</v>
      </c>
      <c r="H2651" s="4">
        <v>9.5</v>
      </c>
      <c r="I2651" s="5">
        <f t="shared" si="41"/>
        <v>486753346.79454869</v>
      </c>
    </row>
    <row r="2652" spans="1:9" x14ac:dyDescent="0.45">
      <c r="A2652" s="4" t="s">
        <v>149</v>
      </c>
      <c r="B2652" s="4">
        <v>0.5</v>
      </c>
      <c r="C2652" s="4" t="s">
        <v>52</v>
      </c>
      <c r="D2652" s="4" t="s">
        <v>201</v>
      </c>
      <c r="E2652" s="4">
        <v>0.188</v>
      </c>
      <c r="F2652" s="4">
        <v>9.4E-2</v>
      </c>
      <c r="G2652" s="4">
        <v>0.188</v>
      </c>
      <c r="H2652" s="4">
        <v>9.6880000000000006</v>
      </c>
      <c r="I2652" s="5">
        <f t="shared" si="41"/>
        <v>486753346.98254871</v>
      </c>
    </row>
    <row r="2653" spans="1:9" x14ac:dyDescent="0.45">
      <c r="A2653" s="4" t="s">
        <v>149</v>
      </c>
      <c r="B2653" s="4">
        <v>6.0586000000000002</v>
      </c>
      <c r="C2653" s="4" t="s">
        <v>13</v>
      </c>
      <c r="D2653" s="4" t="s">
        <v>205</v>
      </c>
      <c r="E2653" s="4">
        <v>0.9</v>
      </c>
      <c r="F2653" s="4">
        <v>5.4527400000000004</v>
      </c>
      <c r="G2653" s="4">
        <v>10.905480000000001</v>
      </c>
      <c r="H2653" s="4">
        <v>10.905480000000001</v>
      </c>
      <c r="I2653" s="5">
        <f t="shared" si="41"/>
        <v>486753357.88802874</v>
      </c>
    </row>
    <row r="2654" spans="1:9" x14ac:dyDescent="0.45">
      <c r="A2654" s="4" t="s">
        <v>149</v>
      </c>
      <c r="B2654" s="4">
        <v>6.0586000000000002</v>
      </c>
      <c r="C2654" s="4" t="s">
        <v>13</v>
      </c>
      <c r="D2654" s="4" t="s">
        <v>206</v>
      </c>
      <c r="E2654" s="4">
        <v>0.3</v>
      </c>
      <c r="F2654" s="4">
        <v>1.81758</v>
      </c>
      <c r="G2654" s="4">
        <v>3.6351599999999999</v>
      </c>
      <c r="H2654" s="4">
        <v>14.54064</v>
      </c>
      <c r="I2654" s="5">
        <f t="shared" si="41"/>
        <v>486753361.52318877</v>
      </c>
    </row>
    <row r="2655" spans="1:9" x14ac:dyDescent="0.45">
      <c r="A2655" s="4" t="s">
        <v>149</v>
      </c>
      <c r="B2655" s="4">
        <v>6.0586000000000002</v>
      </c>
      <c r="C2655" s="4" t="s">
        <v>13</v>
      </c>
      <c r="D2655" s="4" t="s">
        <v>207</v>
      </c>
      <c r="E2655" s="4">
        <v>0.375</v>
      </c>
      <c r="F2655" s="4">
        <v>2.2719749999999999</v>
      </c>
      <c r="G2655" s="4">
        <v>4.5439499999999997</v>
      </c>
      <c r="H2655" s="4">
        <v>19.084589999999999</v>
      </c>
      <c r="I2655" s="5">
        <f t="shared" si="41"/>
        <v>486753366.06713879</v>
      </c>
    </row>
    <row r="2656" spans="1:9" x14ac:dyDescent="0.45">
      <c r="A2656" s="4" t="s">
        <v>149</v>
      </c>
      <c r="B2656" s="4">
        <v>6.0586000000000002</v>
      </c>
      <c r="C2656" s="4" t="s">
        <v>13</v>
      </c>
      <c r="D2656" s="4" t="s">
        <v>208</v>
      </c>
      <c r="E2656" s="4">
        <v>0.12</v>
      </c>
      <c r="F2656" s="4">
        <v>0.72703200000000001</v>
      </c>
      <c r="G2656" s="4">
        <v>1.454064</v>
      </c>
      <c r="H2656" s="4">
        <v>20.538654000000001</v>
      </c>
      <c r="I2656" s="5">
        <f t="shared" si="41"/>
        <v>486753367.5212028</v>
      </c>
    </row>
    <row r="2657" spans="1:9" x14ac:dyDescent="0.45">
      <c r="A2657" s="4" t="s">
        <v>149</v>
      </c>
      <c r="B2657" s="4">
        <v>893.2</v>
      </c>
      <c r="C2657" s="4" t="s">
        <v>102</v>
      </c>
      <c r="D2657" s="4" t="s">
        <v>214</v>
      </c>
      <c r="E2657" s="4">
        <v>8.8999999999999996E-2</v>
      </c>
      <c r="F2657" s="4">
        <v>79.494799999999998</v>
      </c>
      <c r="G2657" s="4">
        <v>158.9896</v>
      </c>
      <c r="H2657" s="4">
        <v>158.9896</v>
      </c>
      <c r="I2657" s="5">
        <f t="shared" si="41"/>
        <v>486753526.51080281</v>
      </c>
    </row>
    <row r="2658" spans="1:9" x14ac:dyDescent="0.45">
      <c r="A2658" s="4" t="s">
        <v>149</v>
      </c>
      <c r="B2658" s="4">
        <v>893.2</v>
      </c>
      <c r="C2658" s="4" t="s">
        <v>102</v>
      </c>
      <c r="D2658" s="4" t="s">
        <v>215</v>
      </c>
      <c r="E2658" s="4">
        <v>3.9E-2</v>
      </c>
      <c r="F2658" s="4">
        <v>34.834800000000001</v>
      </c>
      <c r="G2658" s="4">
        <v>69.669600000000003</v>
      </c>
      <c r="H2658" s="4">
        <v>228.6592</v>
      </c>
      <c r="I2658" s="5">
        <f t="shared" si="41"/>
        <v>486753596.18040282</v>
      </c>
    </row>
    <row r="2659" spans="1:9" x14ac:dyDescent="0.45">
      <c r="A2659" s="4" t="s">
        <v>149</v>
      </c>
      <c r="B2659" s="4">
        <v>893.2</v>
      </c>
      <c r="C2659" s="4" t="s">
        <v>102</v>
      </c>
      <c r="D2659" s="4" t="s">
        <v>216</v>
      </c>
      <c r="E2659" s="4">
        <v>3.96</v>
      </c>
      <c r="F2659" s="4">
        <v>3537.0720000000001</v>
      </c>
      <c r="G2659" s="4">
        <v>7074.1440000000002</v>
      </c>
      <c r="H2659" s="4">
        <v>7302.8032000000003</v>
      </c>
      <c r="I2659" s="5">
        <f t="shared" si="41"/>
        <v>486760670.32440281</v>
      </c>
    </row>
    <row r="2660" spans="1:9" x14ac:dyDescent="0.45">
      <c r="A2660" s="4" t="s">
        <v>149</v>
      </c>
      <c r="B2660" s="4">
        <v>893.2</v>
      </c>
      <c r="C2660" s="4" t="s">
        <v>102</v>
      </c>
      <c r="D2660" s="4" t="s">
        <v>199</v>
      </c>
      <c r="E2660" s="4">
        <v>0.5</v>
      </c>
      <c r="F2660" s="4">
        <v>446.6</v>
      </c>
      <c r="G2660" s="4">
        <v>893.2</v>
      </c>
      <c r="H2660" s="4">
        <v>8196.0031999999992</v>
      </c>
      <c r="I2660" s="5">
        <f t="shared" si="41"/>
        <v>486761563.5244028</v>
      </c>
    </row>
    <row r="2661" spans="1:9" x14ac:dyDescent="0.45">
      <c r="A2661" s="4" t="s">
        <v>149</v>
      </c>
      <c r="B2661" s="4">
        <v>2.79</v>
      </c>
      <c r="C2661" s="4" t="s">
        <v>103</v>
      </c>
      <c r="D2661" s="4" t="s">
        <v>197</v>
      </c>
      <c r="E2661" s="4">
        <v>1</v>
      </c>
      <c r="F2661" s="4">
        <v>2.79</v>
      </c>
      <c r="G2661" s="4">
        <v>5.58</v>
      </c>
      <c r="H2661" s="4">
        <v>5.58</v>
      </c>
      <c r="I2661" s="5">
        <f t="shared" si="41"/>
        <v>486761569.10440278</v>
      </c>
    </row>
    <row r="2662" spans="1:9" x14ac:dyDescent="0.45">
      <c r="A2662" s="4" t="s">
        <v>149</v>
      </c>
      <c r="B2662" s="4">
        <v>2.79</v>
      </c>
      <c r="C2662" s="4" t="s">
        <v>103</v>
      </c>
      <c r="D2662" s="4" t="s">
        <v>205</v>
      </c>
      <c r="E2662" s="4">
        <v>0.9</v>
      </c>
      <c r="F2662" s="4">
        <v>2.5110000000000001</v>
      </c>
      <c r="G2662" s="4">
        <v>5.0220000000000002</v>
      </c>
      <c r="H2662" s="4">
        <v>10.602</v>
      </c>
      <c r="I2662" s="5">
        <f t="shared" si="41"/>
        <v>486761574.1264028</v>
      </c>
    </row>
    <row r="2663" spans="1:9" x14ac:dyDescent="0.45">
      <c r="A2663" s="4" t="s">
        <v>149</v>
      </c>
      <c r="B2663" s="4">
        <v>2.79</v>
      </c>
      <c r="C2663" s="4" t="s">
        <v>103</v>
      </c>
      <c r="D2663" s="4" t="s">
        <v>265</v>
      </c>
      <c r="E2663" s="4">
        <v>1.1499999999999999</v>
      </c>
      <c r="F2663" s="4">
        <v>3.2084999999999999</v>
      </c>
      <c r="G2663" s="4">
        <v>6.4169999999999998</v>
      </c>
      <c r="H2663" s="4">
        <v>17.018999999999998</v>
      </c>
      <c r="I2663" s="5">
        <f t="shared" si="41"/>
        <v>486761580.54340279</v>
      </c>
    </row>
    <row r="2664" spans="1:9" x14ac:dyDescent="0.45">
      <c r="A2664" s="4" t="s">
        <v>149</v>
      </c>
      <c r="B2664" s="4">
        <v>2.79</v>
      </c>
      <c r="C2664" s="4" t="s">
        <v>103</v>
      </c>
      <c r="D2664" s="4" t="s">
        <v>201</v>
      </c>
      <c r="E2664" s="4">
        <v>0.188</v>
      </c>
      <c r="F2664" s="4">
        <v>0.52451999999999999</v>
      </c>
      <c r="G2664" s="4">
        <v>1.04904</v>
      </c>
      <c r="H2664" s="4">
        <v>18.06804</v>
      </c>
      <c r="I2664" s="5">
        <f t="shared" si="41"/>
        <v>486761581.59244281</v>
      </c>
    </row>
    <row r="2665" spans="1:9" x14ac:dyDescent="0.45">
      <c r="A2665" s="4" t="s">
        <v>149</v>
      </c>
      <c r="B2665" s="4">
        <v>3574.63</v>
      </c>
      <c r="C2665" s="4" t="s">
        <v>104</v>
      </c>
      <c r="D2665" s="4" t="s">
        <v>188</v>
      </c>
      <c r="E2665" s="4">
        <v>0.5</v>
      </c>
      <c r="F2665" s="4">
        <v>1787.3150000000001</v>
      </c>
      <c r="G2665" s="4">
        <v>3574.63</v>
      </c>
      <c r="H2665" s="4">
        <v>3574.63</v>
      </c>
      <c r="I2665" s="5">
        <f t="shared" si="41"/>
        <v>486765156.22244281</v>
      </c>
    </row>
    <row r="2666" spans="1:9" x14ac:dyDescent="0.45">
      <c r="A2666" s="4" t="s">
        <v>149</v>
      </c>
      <c r="B2666" s="4">
        <v>3574.63</v>
      </c>
      <c r="C2666" s="4" t="s">
        <v>104</v>
      </c>
      <c r="D2666" s="4" t="s">
        <v>255</v>
      </c>
      <c r="E2666" s="4">
        <v>1.38</v>
      </c>
      <c r="F2666" s="4">
        <v>4932.9894000000004</v>
      </c>
      <c r="G2666" s="4">
        <v>9865.9788000000008</v>
      </c>
      <c r="H2666" s="4">
        <v>13440.6088</v>
      </c>
      <c r="I2666" s="5">
        <f t="shared" si="41"/>
        <v>486775022.2012428</v>
      </c>
    </row>
    <row r="2667" spans="1:9" x14ac:dyDescent="0.45">
      <c r="A2667" s="4" t="s">
        <v>149</v>
      </c>
      <c r="B2667" s="4">
        <v>3574.63</v>
      </c>
      <c r="C2667" s="4" t="s">
        <v>104</v>
      </c>
      <c r="D2667" s="4" t="s">
        <v>209</v>
      </c>
      <c r="E2667" s="4">
        <v>0.125</v>
      </c>
      <c r="F2667" s="4">
        <v>446.82875000000001</v>
      </c>
      <c r="G2667" s="4">
        <v>893.65750000000003</v>
      </c>
      <c r="H2667" s="4">
        <v>14334.266299999999</v>
      </c>
      <c r="I2667" s="5">
        <f t="shared" si="41"/>
        <v>486775915.85874283</v>
      </c>
    </row>
    <row r="2668" spans="1:9" x14ac:dyDescent="0.45">
      <c r="A2668" s="4" t="s">
        <v>149</v>
      </c>
      <c r="B2668" s="4">
        <v>3574.63</v>
      </c>
      <c r="C2668" s="4" t="s">
        <v>104</v>
      </c>
      <c r="D2668" s="4" t="s">
        <v>212</v>
      </c>
      <c r="E2668" s="4">
        <v>2.27</v>
      </c>
      <c r="F2668" s="4">
        <v>8114.4101000000001</v>
      </c>
      <c r="G2668" s="4">
        <v>16228.8202</v>
      </c>
      <c r="H2668" s="4">
        <v>30563.086500000001</v>
      </c>
      <c r="I2668" s="5">
        <f t="shared" si="41"/>
        <v>486792144.67894286</v>
      </c>
    </row>
    <row r="2669" spans="1:9" x14ac:dyDescent="0.45">
      <c r="A2669" s="4" t="s">
        <v>149</v>
      </c>
      <c r="B2669" s="4">
        <v>0.38159999999999999</v>
      </c>
      <c r="C2669" s="4" t="s">
        <v>105</v>
      </c>
      <c r="D2669" s="4" t="s">
        <v>244</v>
      </c>
      <c r="E2669" s="4">
        <v>1</v>
      </c>
      <c r="F2669" s="4">
        <v>0.38159999999999999</v>
      </c>
      <c r="G2669" s="4">
        <v>0.76319999999999999</v>
      </c>
      <c r="H2669" s="4">
        <v>0.76319999999999999</v>
      </c>
      <c r="I2669" s="5">
        <f t="shared" si="41"/>
        <v>486792145.44214284</v>
      </c>
    </row>
    <row r="2670" spans="1:9" x14ac:dyDescent="0.45">
      <c r="A2670" s="4" t="s">
        <v>149</v>
      </c>
      <c r="B2670" s="4">
        <v>0.38159999999999999</v>
      </c>
      <c r="C2670" s="4" t="s">
        <v>105</v>
      </c>
      <c r="D2670" s="4" t="s">
        <v>266</v>
      </c>
      <c r="E2670" s="4">
        <v>1</v>
      </c>
      <c r="F2670" s="4">
        <v>0.38159999999999999</v>
      </c>
      <c r="G2670" s="4">
        <v>0.76319999999999999</v>
      </c>
      <c r="H2670" s="4">
        <v>1.5264</v>
      </c>
      <c r="I2670" s="5">
        <f t="shared" si="41"/>
        <v>486792146.20534283</v>
      </c>
    </row>
    <row r="2671" spans="1:9" x14ac:dyDescent="0.45">
      <c r="A2671" s="4" t="s">
        <v>149</v>
      </c>
      <c r="B2671" s="4">
        <v>0.38159999999999999</v>
      </c>
      <c r="C2671" s="4" t="s">
        <v>105</v>
      </c>
      <c r="D2671" s="4" t="s">
        <v>193</v>
      </c>
      <c r="E2671" s="4">
        <v>30</v>
      </c>
      <c r="F2671" s="4">
        <v>11.448</v>
      </c>
      <c r="G2671" s="4">
        <v>22.896000000000001</v>
      </c>
      <c r="H2671" s="4">
        <v>24.4224</v>
      </c>
      <c r="I2671" s="5">
        <f t="shared" si="41"/>
        <v>486792169.10134286</v>
      </c>
    </row>
    <row r="2672" spans="1:9" x14ac:dyDescent="0.45">
      <c r="A2672" s="4" t="s">
        <v>149</v>
      </c>
      <c r="B2672" s="4">
        <v>0.38159999999999999</v>
      </c>
      <c r="C2672" s="4" t="s">
        <v>105</v>
      </c>
      <c r="D2672" s="4" t="s">
        <v>216</v>
      </c>
      <c r="E2672" s="4">
        <v>3.96</v>
      </c>
      <c r="F2672" s="4">
        <v>1.511136</v>
      </c>
      <c r="G2672" s="4">
        <v>3.0222720000000001</v>
      </c>
      <c r="H2672" s="4">
        <v>27.444672000000001</v>
      </c>
      <c r="I2672" s="5">
        <f t="shared" si="41"/>
        <v>486792172.12361485</v>
      </c>
    </row>
    <row r="2673" spans="1:9" x14ac:dyDescent="0.45">
      <c r="A2673" s="4" t="s">
        <v>149</v>
      </c>
      <c r="B2673" s="4">
        <v>0.38159999999999999</v>
      </c>
      <c r="C2673" s="4" t="s">
        <v>105</v>
      </c>
      <c r="D2673" s="4" t="s">
        <v>228</v>
      </c>
      <c r="E2673" s="4">
        <v>1</v>
      </c>
      <c r="F2673" s="4">
        <v>0.38159999999999999</v>
      </c>
      <c r="G2673" s="4">
        <v>0.76319999999999999</v>
      </c>
      <c r="H2673" s="4">
        <v>28.207871999999998</v>
      </c>
      <c r="I2673" s="5">
        <f t="shared" si="41"/>
        <v>486792172.88681483</v>
      </c>
    </row>
    <row r="2674" spans="1:9" x14ac:dyDescent="0.45">
      <c r="A2674" s="4" t="s">
        <v>149</v>
      </c>
      <c r="B2674" s="4">
        <v>263.09460000000001</v>
      </c>
      <c r="C2674" s="4" t="s">
        <v>26</v>
      </c>
      <c r="D2674" s="4" t="s">
        <v>224</v>
      </c>
      <c r="E2674" s="4">
        <v>4.8</v>
      </c>
      <c r="F2674" s="4">
        <v>1262.8540800000001</v>
      </c>
      <c r="G2674" s="4">
        <v>2525.7081600000001</v>
      </c>
      <c r="H2674" s="4">
        <v>2525.7081600000001</v>
      </c>
      <c r="I2674" s="5">
        <f t="shared" si="41"/>
        <v>486794698.59497482</v>
      </c>
    </row>
    <row r="2675" spans="1:9" x14ac:dyDescent="0.45">
      <c r="A2675" s="4" t="s">
        <v>149</v>
      </c>
      <c r="B2675" s="4">
        <v>263.09460000000001</v>
      </c>
      <c r="C2675" s="4" t="s">
        <v>26</v>
      </c>
      <c r="D2675" s="4" t="s">
        <v>204</v>
      </c>
      <c r="E2675" s="4">
        <v>0.5</v>
      </c>
      <c r="F2675" s="4">
        <v>131.54730000000001</v>
      </c>
      <c r="G2675" s="4">
        <v>263.09460000000001</v>
      </c>
      <c r="H2675" s="4">
        <v>2788.80276</v>
      </c>
      <c r="I2675" s="5">
        <f t="shared" si="41"/>
        <v>486794961.68957484</v>
      </c>
    </row>
    <row r="2676" spans="1:9" x14ac:dyDescent="0.45">
      <c r="A2676" s="4" t="s">
        <v>149</v>
      </c>
      <c r="B2676" s="4">
        <v>263.09460000000001</v>
      </c>
      <c r="C2676" s="4" t="s">
        <v>26</v>
      </c>
      <c r="D2676" s="4" t="s">
        <v>235</v>
      </c>
      <c r="E2676" s="4">
        <v>15</v>
      </c>
      <c r="F2676" s="4">
        <v>3946.4189999999999</v>
      </c>
      <c r="G2676" s="4">
        <v>7892.8379999999997</v>
      </c>
      <c r="H2676" s="4">
        <v>10681.64076</v>
      </c>
      <c r="I2676" s="5">
        <f t="shared" si="41"/>
        <v>486802854.52757484</v>
      </c>
    </row>
    <row r="2677" spans="1:9" x14ac:dyDescent="0.45">
      <c r="A2677" s="4" t="s">
        <v>149</v>
      </c>
      <c r="B2677" s="4">
        <v>263.09460000000001</v>
      </c>
      <c r="C2677" s="4" t="s">
        <v>26</v>
      </c>
      <c r="D2677" s="4" t="s">
        <v>216</v>
      </c>
      <c r="E2677" s="4">
        <v>3.96</v>
      </c>
      <c r="F2677" s="4">
        <v>1041.8546160000001</v>
      </c>
      <c r="G2677" s="4">
        <v>2083.7092320000002</v>
      </c>
      <c r="H2677" s="4">
        <v>12765.349991999999</v>
      </c>
      <c r="I2677" s="5">
        <f t="shared" si="41"/>
        <v>486804938.23680681</v>
      </c>
    </row>
    <row r="2678" spans="1:9" x14ac:dyDescent="0.45">
      <c r="A2678" s="4" t="s">
        <v>149</v>
      </c>
      <c r="B2678" s="4">
        <v>133.49850000000001</v>
      </c>
      <c r="C2678" s="4" t="s">
        <v>106</v>
      </c>
      <c r="D2678" s="4" t="s">
        <v>188</v>
      </c>
      <c r="E2678" s="4">
        <v>0.5</v>
      </c>
      <c r="F2678" s="4">
        <v>66.749250000000004</v>
      </c>
      <c r="G2678" s="4">
        <v>133.49850000000001</v>
      </c>
      <c r="H2678" s="4">
        <v>133.49850000000001</v>
      </c>
      <c r="I2678" s="5">
        <f t="shared" si="41"/>
        <v>486805071.7353068</v>
      </c>
    </row>
    <row r="2679" spans="1:9" x14ac:dyDescent="0.45">
      <c r="A2679" s="4" t="s">
        <v>149</v>
      </c>
      <c r="B2679" s="4">
        <v>133.49850000000001</v>
      </c>
      <c r="C2679" s="4" t="s">
        <v>106</v>
      </c>
      <c r="D2679" s="4" t="s">
        <v>197</v>
      </c>
      <c r="E2679" s="4">
        <v>1</v>
      </c>
      <c r="F2679" s="4">
        <v>133.49850000000001</v>
      </c>
      <c r="G2679" s="4">
        <v>266.99700000000001</v>
      </c>
      <c r="H2679" s="4">
        <v>400.49549999999999</v>
      </c>
      <c r="I2679" s="5">
        <f t="shared" si="41"/>
        <v>486805338.73230678</v>
      </c>
    </row>
    <row r="2680" spans="1:9" x14ac:dyDescent="0.45">
      <c r="A2680" s="4" t="s">
        <v>149</v>
      </c>
      <c r="B2680" s="4">
        <v>133.49850000000001</v>
      </c>
      <c r="C2680" s="4" t="s">
        <v>106</v>
      </c>
      <c r="D2680" s="4" t="s">
        <v>193</v>
      </c>
      <c r="E2680" s="4">
        <v>30</v>
      </c>
      <c r="F2680" s="4">
        <v>4004.9549999999999</v>
      </c>
      <c r="G2680" s="4">
        <v>8009.91</v>
      </c>
      <c r="H2680" s="4">
        <v>8410.4055000000008</v>
      </c>
      <c r="I2680" s="5">
        <f t="shared" si="41"/>
        <v>486813348.6423068</v>
      </c>
    </row>
    <row r="2681" spans="1:9" x14ac:dyDescent="0.45">
      <c r="A2681" s="4" t="s">
        <v>149</v>
      </c>
      <c r="B2681" s="4">
        <v>133.49850000000001</v>
      </c>
      <c r="C2681" s="4" t="s">
        <v>106</v>
      </c>
      <c r="D2681" s="4" t="s">
        <v>253</v>
      </c>
      <c r="E2681" s="4">
        <v>1</v>
      </c>
      <c r="F2681" s="4">
        <v>133.49850000000001</v>
      </c>
      <c r="G2681" s="4">
        <v>266.99700000000001</v>
      </c>
      <c r="H2681" s="4">
        <v>8677.4025000000001</v>
      </c>
      <c r="I2681" s="5">
        <f t="shared" si="41"/>
        <v>486813615.63930678</v>
      </c>
    </row>
    <row r="2682" spans="1:9" x14ac:dyDescent="0.45">
      <c r="A2682" s="4" t="s">
        <v>149</v>
      </c>
      <c r="B2682" s="4">
        <v>1.49</v>
      </c>
      <c r="C2682" s="4" t="s">
        <v>107</v>
      </c>
      <c r="D2682" s="4" t="s">
        <v>188</v>
      </c>
      <c r="E2682" s="4">
        <v>0.5</v>
      </c>
      <c r="F2682" s="4">
        <v>0.745</v>
      </c>
      <c r="G2682" s="4">
        <v>1.49</v>
      </c>
      <c r="H2682" s="4">
        <v>1.49</v>
      </c>
      <c r="I2682" s="5">
        <f t="shared" si="41"/>
        <v>486813617.12930679</v>
      </c>
    </row>
    <row r="2683" spans="1:9" x14ac:dyDescent="0.45">
      <c r="A2683" s="4" t="s">
        <v>149</v>
      </c>
      <c r="B2683" s="4">
        <v>1.49</v>
      </c>
      <c r="C2683" s="4" t="s">
        <v>107</v>
      </c>
      <c r="D2683" s="4" t="s">
        <v>235</v>
      </c>
      <c r="E2683" s="4">
        <v>15</v>
      </c>
      <c r="F2683" s="4">
        <v>22.35</v>
      </c>
      <c r="G2683" s="4">
        <v>44.7</v>
      </c>
      <c r="H2683" s="4">
        <v>46.19</v>
      </c>
      <c r="I2683" s="5">
        <f t="shared" si="41"/>
        <v>486813661.82930678</v>
      </c>
    </row>
    <row r="2684" spans="1:9" x14ac:dyDescent="0.45">
      <c r="A2684" s="4" t="s">
        <v>149</v>
      </c>
      <c r="B2684" s="4">
        <v>1.49</v>
      </c>
      <c r="C2684" s="4" t="s">
        <v>107</v>
      </c>
      <c r="D2684" s="4" t="s">
        <v>216</v>
      </c>
      <c r="E2684" s="4">
        <v>3.96</v>
      </c>
      <c r="F2684" s="4">
        <v>5.9004000000000003</v>
      </c>
      <c r="G2684" s="4">
        <v>11.800800000000001</v>
      </c>
      <c r="H2684" s="4">
        <v>57.9908</v>
      </c>
      <c r="I2684" s="5">
        <f t="shared" si="41"/>
        <v>486813673.63010681</v>
      </c>
    </row>
    <row r="2685" spans="1:9" x14ac:dyDescent="0.45">
      <c r="A2685" s="4" t="s">
        <v>149</v>
      </c>
      <c r="B2685" s="4">
        <v>1.49</v>
      </c>
      <c r="C2685" s="4" t="s">
        <v>107</v>
      </c>
      <c r="D2685" s="4" t="s">
        <v>197</v>
      </c>
      <c r="E2685" s="4">
        <v>1</v>
      </c>
      <c r="F2685" s="4">
        <v>1.49</v>
      </c>
      <c r="G2685" s="4">
        <v>2.98</v>
      </c>
      <c r="H2685" s="4">
        <v>60.970799999999997</v>
      </c>
      <c r="I2685" s="5">
        <f t="shared" si="41"/>
        <v>486813676.61010683</v>
      </c>
    </row>
    <row r="2686" spans="1:9" x14ac:dyDescent="0.45">
      <c r="A2686" s="4" t="s">
        <v>149</v>
      </c>
      <c r="B2686" s="4">
        <v>2.0419999999999998</v>
      </c>
      <c r="C2686" s="4" t="s">
        <v>108</v>
      </c>
      <c r="D2686" s="4" t="s">
        <v>188</v>
      </c>
      <c r="E2686" s="4">
        <v>0.5</v>
      </c>
      <c r="F2686" s="4">
        <v>1.0209999999999999</v>
      </c>
      <c r="G2686" s="4">
        <v>2.0419999999999998</v>
      </c>
      <c r="H2686" s="4">
        <v>2.0419999999999998</v>
      </c>
      <c r="I2686" s="5">
        <f t="shared" si="41"/>
        <v>486813678.65210682</v>
      </c>
    </row>
    <row r="2687" spans="1:9" x14ac:dyDescent="0.45">
      <c r="A2687" s="4" t="s">
        <v>149</v>
      </c>
      <c r="B2687" s="4">
        <v>2.0419999999999998</v>
      </c>
      <c r="C2687" s="4" t="s">
        <v>108</v>
      </c>
      <c r="D2687" s="4" t="s">
        <v>198</v>
      </c>
      <c r="E2687" s="4">
        <v>0.01</v>
      </c>
      <c r="F2687" s="4">
        <v>2.0420000000000001E-2</v>
      </c>
      <c r="G2687" s="4">
        <v>4.0840000000000001E-2</v>
      </c>
      <c r="H2687" s="4">
        <v>2.08284</v>
      </c>
      <c r="I2687" s="5">
        <f t="shared" si="41"/>
        <v>486813678.69294685</v>
      </c>
    </row>
    <row r="2688" spans="1:9" x14ac:dyDescent="0.45">
      <c r="A2688" s="4" t="s">
        <v>149</v>
      </c>
      <c r="B2688" s="4">
        <v>2.0419999999999998</v>
      </c>
      <c r="C2688" s="4" t="s">
        <v>108</v>
      </c>
      <c r="D2688" s="4" t="s">
        <v>201</v>
      </c>
      <c r="E2688" s="4">
        <v>0.188</v>
      </c>
      <c r="F2688" s="4">
        <v>0.38389600000000002</v>
      </c>
      <c r="G2688" s="4">
        <v>0.76779200000000003</v>
      </c>
      <c r="H2688" s="4">
        <v>2.8506320000000001</v>
      </c>
      <c r="I2688" s="5">
        <f t="shared" si="41"/>
        <v>486813679.46073884</v>
      </c>
    </row>
    <row r="2689" spans="1:9" x14ac:dyDescent="0.45">
      <c r="A2689" s="4" t="s">
        <v>149</v>
      </c>
      <c r="B2689" s="4">
        <v>445.5324</v>
      </c>
      <c r="C2689" s="4" t="s">
        <v>39</v>
      </c>
      <c r="D2689" s="4" t="s">
        <v>191</v>
      </c>
      <c r="E2689" s="4">
        <v>6.3E-2</v>
      </c>
      <c r="F2689" s="4">
        <v>28.068541199999999</v>
      </c>
      <c r="G2689" s="4">
        <v>56.137082399999997</v>
      </c>
      <c r="H2689" s="4">
        <v>56.137082399999997</v>
      </c>
      <c r="I2689" s="5">
        <f t="shared" si="41"/>
        <v>486813735.59782124</v>
      </c>
    </row>
    <row r="2690" spans="1:9" x14ac:dyDescent="0.45">
      <c r="A2690" s="4" t="s">
        <v>149</v>
      </c>
      <c r="B2690" s="4">
        <v>445.5324</v>
      </c>
      <c r="C2690" s="4" t="s">
        <v>39</v>
      </c>
      <c r="D2690" s="4" t="s">
        <v>218</v>
      </c>
      <c r="E2690" s="4">
        <v>1</v>
      </c>
      <c r="F2690" s="4">
        <v>445.5324</v>
      </c>
      <c r="G2690" s="4">
        <v>891.06479999999999</v>
      </c>
      <c r="H2690" s="4">
        <v>947.20188240000004</v>
      </c>
      <c r="I2690" s="5">
        <f t="shared" si="41"/>
        <v>486814626.66262126</v>
      </c>
    </row>
    <row r="2691" spans="1:9" x14ac:dyDescent="0.45">
      <c r="A2691" s="4" t="s">
        <v>149</v>
      </c>
      <c r="B2691" s="4">
        <v>445.5324</v>
      </c>
      <c r="C2691" s="4" t="s">
        <v>39</v>
      </c>
      <c r="D2691" s="4" t="s">
        <v>255</v>
      </c>
      <c r="E2691" s="4">
        <v>1.38</v>
      </c>
      <c r="F2691" s="4">
        <v>614.83471199999997</v>
      </c>
      <c r="G2691" s="4">
        <v>1229.6694239999999</v>
      </c>
      <c r="H2691" s="4">
        <v>2176.8713063999999</v>
      </c>
      <c r="I2691" s="5">
        <f t="shared" si="41"/>
        <v>486815856.33204526</v>
      </c>
    </row>
    <row r="2692" spans="1:9" x14ac:dyDescent="0.45">
      <c r="A2692" s="4" t="s">
        <v>149</v>
      </c>
      <c r="B2692" s="4">
        <v>445.5324</v>
      </c>
      <c r="C2692" s="4" t="s">
        <v>39</v>
      </c>
      <c r="D2692" s="4" t="s">
        <v>250</v>
      </c>
      <c r="E2692" s="4">
        <v>3.71</v>
      </c>
      <c r="F2692" s="4">
        <v>1652.9252039999999</v>
      </c>
      <c r="G2692" s="4">
        <v>3305.8504079999998</v>
      </c>
      <c r="H2692" s="4">
        <v>5482.7217143999997</v>
      </c>
      <c r="I2692" s="5">
        <f t="shared" si="41"/>
        <v>486819162.18245327</v>
      </c>
    </row>
    <row r="2693" spans="1:9" x14ac:dyDescent="0.45">
      <c r="A2693" s="4" t="s">
        <v>149</v>
      </c>
      <c r="B2693" s="4">
        <v>35.229999999999997</v>
      </c>
      <c r="C2693" s="4" t="s">
        <v>109</v>
      </c>
      <c r="D2693" s="4" t="s">
        <v>190</v>
      </c>
      <c r="E2693" s="4">
        <v>0.75</v>
      </c>
      <c r="F2693" s="4">
        <v>26.422499999999999</v>
      </c>
      <c r="G2693" s="4">
        <v>52.844999999999999</v>
      </c>
      <c r="H2693" s="4">
        <v>52.844999999999999</v>
      </c>
      <c r="I2693" s="5">
        <f t="shared" ref="I2693:I2756" si="42">I2692+G2693</f>
        <v>486819215.0274533</v>
      </c>
    </row>
    <row r="2694" spans="1:9" x14ac:dyDescent="0.45">
      <c r="A2694" s="4" t="s">
        <v>149</v>
      </c>
      <c r="B2694" s="4">
        <v>35.229999999999997</v>
      </c>
      <c r="C2694" s="4" t="s">
        <v>109</v>
      </c>
      <c r="D2694" s="4" t="s">
        <v>267</v>
      </c>
      <c r="E2694" s="4">
        <v>0.45</v>
      </c>
      <c r="F2694" s="4">
        <v>15.8535</v>
      </c>
      <c r="G2694" s="4">
        <v>31.707000000000001</v>
      </c>
      <c r="H2694" s="4">
        <v>84.552000000000007</v>
      </c>
      <c r="I2694" s="5">
        <f t="shared" si="42"/>
        <v>486819246.73445332</v>
      </c>
    </row>
    <row r="2695" spans="1:9" x14ac:dyDescent="0.45">
      <c r="A2695" s="4" t="s">
        <v>149</v>
      </c>
      <c r="B2695" s="4">
        <v>35.229999999999997</v>
      </c>
      <c r="C2695" s="4" t="s">
        <v>109</v>
      </c>
      <c r="D2695" s="4" t="s">
        <v>268</v>
      </c>
      <c r="E2695" s="4">
        <v>0.125</v>
      </c>
      <c r="F2695" s="4">
        <v>4.4037499999999996</v>
      </c>
      <c r="G2695" s="4">
        <v>8.8074999999999992</v>
      </c>
      <c r="H2695" s="4">
        <v>93.359499999999997</v>
      </c>
      <c r="I2695" s="5">
        <f t="shared" si="42"/>
        <v>486819255.54195333</v>
      </c>
    </row>
    <row r="2696" spans="1:9" x14ac:dyDescent="0.45">
      <c r="A2696" s="4" t="s">
        <v>149</v>
      </c>
      <c r="B2696" s="4">
        <v>35.229999999999997</v>
      </c>
      <c r="C2696" s="4" t="s">
        <v>109</v>
      </c>
      <c r="D2696" s="4" t="s">
        <v>244</v>
      </c>
      <c r="E2696" s="4">
        <v>1</v>
      </c>
      <c r="F2696" s="4">
        <v>35.229999999999997</v>
      </c>
      <c r="G2696" s="4">
        <v>70.459999999999994</v>
      </c>
      <c r="H2696" s="4">
        <v>163.81950000000001</v>
      </c>
      <c r="I2696" s="5">
        <f t="shared" si="42"/>
        <v>486819326.0019533</v>
      </c>
    </row>
    <row r="2697" spans="1:9" x14ac:dyDescent="0.45">
      <c r="A2697" s="4" t="s">
        <v>149</v>
      </c>
      <c r="B2697" s="4">
        <v>35.229999999999997</v>
      </c>
      <c r="C2697" s="4" t="s">
        <v>109</v>
      </c>
      <c r="D2697" s="4" t="s">
        <v>253</v>
      </c>
      <c r="E2697" s="4">
        <v>1</v>
      </c>
      <c r="F2697" s="4">
        <v>35.229999999999997</v>
      </c>
      <c r="G2697" s="4">
        <v>70.459999999999994</v>
      </c>
      <c r="H2697" s="4">
        <v>234.27950000000001</v>
      </c>
      <c r="I2697" s="5">
        <f t="shared" si="42"/>
        <v>486819396.46195328</v>
      </c>
    </row>
    <row r="2698" spans="1:9" x14ac:dyDescent="0.45">
      <c r="A2698" s="4" t="s">
        <v>149</v>
      </c>
      <c r="B2698" s="4">
        <v>270.67939999999999</v>
      </c>
      <c r="C2698" s="4" t="s">
        <v>19</v>
      </c>
      <c r="D2698" s="4" t="s">
        <v>202</v>
      </c>
      <c r="E2698" s="4">
        <v>1.75</v>
      </c>
      <c r="F2698" s="4">
        <v>473.68894999999998</v>
      </c>
      <c r="G2698" s="4">
        <v>947.37789999999995</v>
      </c>
      <c r="H2698" s="4">
        <v>947.37789999999995</v>
      </c>
      <c r="I2698" s="5">
        <f t="shared" si="42"/>
        <v>486820343.83985329</v>
      </c>
    </row>
    <row r="2699" spans="1:9" x14ac:dyDescent="0.45">
      <c r="A2699" s="4" t="s">
        <v>149</v>
      </c>
      <c r="B2699" s="4">
        <v>270.67939999999999</v>
      </c>
      <c r="C2699" s="4" t="s">
        <v>19</v>
      </c>
      <c r="D2699" s="4" t="s">
        <v>201</v>
      </c>
      <c r="E2699" s="4">
        <v>0.188</v>
      </c>
      <c r="F2699" s="4">
        <v>50.8877272</v>
      </c>
      <c r="G2699" s="4">
        <v>101.7754544</v>
      </c>
      <c r="H2699" s="4">
        <v>1049.1533543999999</v>
      </c>
      <c r="I2699" s="5">
        <f t="shared" si="42"/>
        <v>486820445.61530769</v>
      </c>
    </row>
    <row r="2700" spans="1:9" x14ac:dyDescent="0.45">
      <c r="A2700" s="4" t="s">
        <v>149</v>
      </c>
      <c r="B2700" s="4">
        <v>270.67939999999999</v>
      </c>
      <c r="C2700" s="4" t="s">
        <v>19</v>
      </c>
      <c r="D2700" s="4" t="s">
        <v>269</v>
      </c>
      <c r="E2700" s="4">
        <v>2</v>
      </c>
      <c r="F2700" s="4">
        <v>541.35879999999997</v>
      </c>
      <c r="G2700" s="4">
        <v>1082.7175999999999</v>
      </c>
      <c r="H2700" s="4">
        <v>2131.8709543999998</v>
      </c>
      <c r="I2700" s="5">
        <f t="shared" si="42"/>
        <v>486821528.33290768</v>
      </c>
    </row>
    <row r="2701" spans="1:9" x14ac:dyDescent="0.45">
      <c r="A2701" s="4" t="s">
        <v>149</v>
      </c>
      <c r="B2701" s="4">
        <v>270.67939999999999</v>
      </c>
      <c r="C2701" s="4" t="s">
        <v>19</v>
      </c>
      <c r="D2701" s="4" t="s">
        <v>205</v>
      </c>
      <c r="E2701" s="4">
        <v>0.9</v>
      </c>
      <c r="F2701" s="4">
        <v>243.61145999999999</v>
      </c>
      <c r="G2701" s="4">
        <v>487.22291999999999</v>
      </c>
      <c r="H2701" s="4">
        <v>2619.0938744</v>
      </c>
      <c r="I2701" s="5">
        <f t="shared" si="42"/>
        <v>486822015.55582768</v>
      </c>
    </row>
    <row r="2702" spans="1:9" x14ac:dyDescent="0.45">
      <c r="A2702" s="4" t="s">
        <v>149</v>
      </c>
      <c r="B2702" s="4">
        <v>3.93</v>
      </c>
      <c r="C2702" s="4" t="s">
        <v>110</v>
      </c>
      <c r="D2702" s="4" t="s">
        <v>197</v>
      </c>
      <c r="E2702" s="4">
        <v>1</v>
      </c>
      <c r="F2702" s="4">
        <v>3.93</v>
      </c>
      <c r="G2702" s="4">
        <v>7.86</v>
      </c>
      <c r="H2702" s="4">
        <v>7.86</v>
      </c>
      <c r="I2702" s="5">
        <f t="shared" si="42"/>
        <v>486822023.41582769</v>
      </c>
    </row>
    <row r="2703" spans="1:9" x14ac:dyDescent="0.45">
      <c r="A2703" s="4" t="s">
        <v>149</v>
      </c>
      <c r="B2703" s="4">
        <v>3.93</v>
      </c>
      <c r="C2703" s="4" t="s">
        <v>110</v>
      </c>
      <c r="D2703" s="4" t="s">
        <v>201</v>
      </c>
      <c r="E2703" s="4">
        <v>0.188</v>
      </c>
      <c r="F2703" s="4">
        <v>0.73884000000000005</v>
      </c>
      <c r="G2703" s="4">
        <v>1.4776800000000001</v>
      </c>
      <c r="H2703" s="4">
        <v>9.3376800000000006</v>
      </c>
      <c r="I2703" s="5">
        <f t="shared" si="42"/>
        <v>486822024.89350772</v>
      </c>
    </row>
    <row r="2704" spans="1:9" x14ac:dyDescent="0.45">
      <c r="A2704" s="4" t="s">
        <v>149</v>
      </c>
      <c r="B2704" s="4">
        <v>3.93</v>
      </c>
      <c r="C2704" s="4" t="s">
        <v>110</v>
      </c>
      <c r="D2704" s="4" t="s">
        <v>253</v>
      </c>
      <c r="E2704" s="4">
        <v>1</v>
      </c>
      <c r="F2704" s="4">
        <v>3.93</v>
      </c>
      <c r="G2704" s="4">
        <v>7.86</v>
      </c>
      <c r="H2704" s="4">
        <v>17.197679999999998</v>
      </c>
      <c r="I2704" s="5">
        <f t="shared" si="42"/>
        <v>486822032.75350773</v>
      </c>
    </row>
    <row r="2705" spans="1:9" x14ac:dyDescent="0.45">
      <c r="A2705" s="4" t="s">
        <v>149</v>
      </c>
      <c r="B2705" s="4">
        <v>3.93</v>
      </c>
      <c r="C2705" s="4" t="s">
        <v>110</v>
      </c>
      <c r="D2705" s="4" t="s">
        <v>202</v>
      </c>
      <c r="E2705" s="4">
        <v>1.75</v>
      </c>
      <c r="F2705" s="4">
        <v>6.8775000000000004</v>
      </c>
      <c r="G2705" s="4">
        <v>13.755000000000001</v>
      </c>
      <c r="H2705" s="4">
        <v>30.952680000000001</v>
      </c>
      <c r="I2705" s="5">
        <f t="shared" si="42"/>
        <v>486822046.50850773</v>
      </c>
    </row>
    <row r="2706" spans="1:9" x14ac:dyDescent="0.45">
      <c r="A2706" s="4" t="s">
        <v>149</v>
      </c>
      <c r="B2706" s="4">
        <v>3.93</v>
      </c>
      <c r="C2706" s="4" t="s">
        <v>110</v>
      </c>
      <c r="D2706" s="4" t="s">
        <v>203</v>
      </c>
      <c r="E2706" s="4">
        <v>2</v>
      </c>
      <c r="F2706" s="4">
        <v>7.86</v>
      </c>
      <c r="G2706" s="4">
        <v>15.72</v>
      </c>
      <c r="H2706" s="4">
        <v>46.67268</v>
      </c>
      <c r="I2706" s="5">
        <f t="shared" si="42"/>
        <v>486822062.22850776</v>
      </c>
    </row>
    <row r="2707" spans="1:9" x14ac:dyDescent="0.45">
      <c r="A2707" s="4" t="s">
        <v>149</v>
      </c>
      <c r="B2707" s="4">
        <v>3.93</v>
      </c>
      <c r="C2707" s="4" t="s">
        <v>110</v>
      </c>
      <c r="D2707" s="4" t="s">
        <v>193</v>
      </c>
      <c r="E2707" s="4">
        <v>30</v>
      </c>
      <c r="F2707" s="4">
        <v>117.9</v>
      </c>
      <c r="G2707" s="4">
        <v>235.8</v>
      </c>
      <c r="H2707" s="4">
        <v>282.47268000000003</v>
      </c>
      <c r="I2707" s="5">
        <f t="shared" si="42"/>
        <v>486822298.02850777</v>
      </c>
    </row>
    <row r="2708" spans="1:9" x14ac:dyDescent="0.45">
      <c r="A2708" s="4" t="s">
        <v>149</v>
      </c>
      <c r="B2708" s="4">
        <v>6657.3194000000003</v>
      </c>
      <c r="C2708" s="4" t="s">
        <v>27</v>
      </c>
      <c r="D2708" s="4" t="s">
        <v>211</v>
      </c>
      <c r="E2708" s="4">
        <v>0.6</v>
      </c>
      <c r="F2708" s="4">
        <v>3994.3916399999998</v>
      </c>
      <c r="G2708" s="4">
        <v>7988.7832799999996</v>
      </c>
      <c r="H2708" s="4">
        <v>7988.7832799999996</v>
      </c>
      <c r="I2708" s="5">
        <f t="shared" si="42"/>
        <v>486830286.81178778</v>
      </c>
    </row>
    <row r="2709" spans="1:9" x14ac:dyDescent="0.45">
      <c r="A2709" s="4" t="s">
        <v>149</v>
      </c>
      <c r="B2709" s="4">
        <v>6657.3194000000003</v>
      </c>
      <c r="C2709" s="4" t="s">
        <v>27</v>
      </c>
      <c r="D2709" s="4" t="s">
        <v>224</v>
      </c>
      <c r="E2709" s="4">
        <v>4.8</v>
      </c>
      <c r="F2709" s="4">
        <v>31955.133119999999</v>
      </c>
      <c r="G2709" s="4">
        <v>63910.266239999997</v>
      </c>
      <c r="H2709" s="4">
        <v>71899.04952</v>
      </c>
      <c r="I2709" s="5">
        <f t="shared" si="42"/>
        <v>486894197.07802778</v>
      </c>
    </row>
    <row r="2710" spans="1:9" x14ac:dyDescent="0.45">
      <c r="A2710" s="4" t="s">
        <v>149</v>
      </c>
      <c r="B2710" s="4">
        <v>6657.3194000000003</v>
      </c>
      <c r="C2710" s="4" t="s">
        <v>27</v>
      </c>
      <c r="D2710" s="4" t="s">
        <v>235</v>
      </c>
      <c r="E2710" s="4">
        <v>15</v>
      </c>
      <c r="F2710" s="4">
        <v>99859.790999999997</v>
      </c>
      <c r="G2710" s="4">
        <v>199719.58199999999</v>
      </c>
      <c r="H2710" s="4">
        <v>271618.63152</v>
      </c>
      <c r="I2710" s="5">
        <f t="shared" si="42"/>
        <v>487093916.6600278</v>
      </c>
    </row>
    <row r="2711" spans="1:9" x14ac:dyDescent="0.45">
      <c r="A2711" s="4" t="s">
        <v>149</v>
      </c>
      <c r="B2711" s="4">
        <v>6657.3194000000003</v>
      </c>
      <c r="C2711" s="4" t="s">
        <v>27</v>
      </c>
      <c r="D2711" s="4" t="s">
        <v>270</v>
      </c>
      <c r="E2711" s="4">
        <v>0.93</v>
      </c>
      <c r="F2711" s="4">
        <v>6191.3070420000004</v>
      </c>
      <c r="G2711" s="4">
        <v>12382.614084000001</v>
      </c>
      <c r="H2711" s="4">
        <v>284001.245604</v>
      </c>
      <c r="I2711" s="5">
        <f t="shared" si="42"/>
        <v>487106299.27411181</v>
      </c>
    </row>
    <row r="2712" spans="1:9" x14ac:dyDescent="0.45">
      <c r="A2712" s="4" t="s">
        <v>149</v>
      </c>
      <c r="B2712" s="4">
        <v>7673.9236000000001</v>
      </c>
      <c r="C2712" s="4" t="s">
        <v>111</v>
      </c>
      <c r="D2712" s="4" t="s">
        <v>227</v>
      </c>
      <c r="E2712" s="4">
        <v>0.4</v>
      </c>
      <c r="F2712" s="4">
        <v>3069.5694400000002</v>
      </c>
      <c r="G2712" s="4">
        <v>6139.1388800000004</v>
      </c>
      <c r="H2712" s="4">
        <v>6139.1388800000004</v>
      </c>
      <c r="I2712" s="5">
        <f t="shared" si="42"/>
        <v>487112438.41299182</v>
      </c>
    </row>
    <row r="2713" spans="1:9" x14ac:dyDescent="0.45">
      <c r="A2713" s="4" t="s">
        <v>149</v>
      </c>
      <c r="B2713" s="4">
        <v>7673.9236000000001</v>
      </c>
      <c r="C2713" s="4" t="s">
        <v>111</v>
      </c>
      <c r="D2713" s="4" t="s">
        <v>201</v>
      </c>
      <c r="E2713" s="4">
        <v>0.188</v>
      </c>
      <c r="F2713" s="4">
        <v>1442.6976368000001</v>
      </c>
      <c r="G2713" s="4">
        <v>2885.3952736000001</v>
      </c>
      <c r="H2713" s="4">
        <v>9024.5341535999996</v>
      </c>
      <c r="I2713" s="5">
        <f t="shared" si="42"/>
        <v>487115323.80826545</v>
      </c>
    </row>
    <row r="2714" spans="1:9" x14ac:dyDescent="0.45">
      <c r="A2714" s="4" t="s">
        <v>149</v>
      </c>
      <c r="B2714" s="4">
        <v>7673.9236000000001</v>
      </c>
      <c r="C2714" s="4" t="s">
        <v>111</v>
      </c>
      <c r="D2714" s="4" t="s">
        <v>206</v>
      </c>
      <c r="E2714" s="4">
        <v>0.3</v>
      </c>
      <c r="F2714" s="4">
        <v>2302.1770799999999</v>
      </c>
      <c r="G2714" s="4">
        <v>4604.3541599999999</v>
      </c>
      <c r="H2714" s="4">
        <v>13628.8883136</v>
      </c>
      <c r="I2714" s="5">
        <f t="shared" si="42"/>
        <v>487119928.16242546</v>
      </c>
    </row>
    <row r="2715" spans="1:9" x14ac:dyDescent="0.45">
      <c r="A2715" s="4" t="s">
        <v>149</v>
      </c>
      <c r="B2715" s="4">
        <v>7673.9236000000001</v>
      </c>
      <c r="C2715" s="4" t="s">
        <v>111</v>
      </c>
      <c r="D2715" s="4" t="s">
        <v>271</v>
      </c>
      <c r="E2715" s="4">
        <v>0.4</v>
      </c>
      <c r="F2715" s="4">
        <v>3069.5694400000002</v>
      </c>
      <c r="G2715" s="4">
        <v>6139.1388800000004</v>
      </c>
      <c r="H2715" s="4">
        <v>19768.027193599999</v>
      </c>
      <c r="I2715" s="5">
        <f t="shared" si="42"/>
        <v>487126067.30130547</v>
      </c>
    </row>
    <row r="2716" spans="1:9" x14ac:dyDescent="0.45">
      <c r="A2716" s="4" t="s">
        <v>149</v>
      </c>
      <c r="B2716" s="4">
        <v>7673.9236000000001</v>
      </c>
      <c r="C2716" s="4" t="s">
        <v>111</v>
      </c>
      <c r="D2716" s="4" t="s">
        <v>235</v>
      </c>
      <c r="E2716" s="4">
        <v>15</v>
      </c>
      <c r="F2716" s="4">
        <v>115108.85400000001</v>
      </c>
      <c r="G2716" s="4">
        <v>230217.70800000001</v>
      </c>
      <c r="H2716" s="4">
        <v>249985.73519360001</v>
      </c>
      <c r="I2716" s="5">
        <f t="shared" si="42"/>
        <v>487356285.00930548</v>
      </c>
    </row>
    <row r="2717" spans="1:9" x14ac:dyDescent="0.45">
      <c r="A2717" s="4" t="s">
        <v>149</v>
      </c>
      <c r="B2717" s="4">
        <v>6.0140000000000002</v>
      </c>
      <c r="C2717" s="4" t="s">
        <v>122</v>
      </c>
      <c r="D2717" s="4" t="s">
        <v>253</v>
      </c>
      <c r="E2717" s="4">
        <v>1</v>
      </c>
      <c r="F2717" s="4">
        <v>6.0140000000000002</v>
      </c>
      <c r="G2717" s="4">
        <v>12.028</v>
      </c>
      <c r="H2717" s="4">
        <v>12.028</v>
      </c>
      <c r="I2717" s="5">
        <f t="shared" si="42"/>
        <v>487356297.03730547</v>
      </c>
    </row>
    <row r="2718" spans="1:9" x14ac:dyDescent="0.45">
      <c r="A2718" s="4" t="s">
        <v>149</v>
      </c>
      <c r="B2718" s="4">
        <v>6.0140000000000002</v>
      </c>
      <c r="C2718" s="4" t="s">
        <v>122</v>
      </c>
      <c r="D2718" s="4" t="s">
        <v>201</v>
      </c>
      <c r="E2718" s="4">
        <v>0.188</v>
      </c>
      <c r="F2718" s="4">
        <v>1.1306320000000001</v>
      </c>
      <c r="G2718" s="4">
        <v>2.2612640000000002</v>
      </c>
      <c r="H2718" s="4">
        <v>14.289263999999999</v>
      </c>
      <c r="I2718" s="5">
        <f t="shared" si="42"/>
        <v>487356299.2985695</v>
      </c>
    </row>
    <row r="2719" spans="1:9" x14ac:dyDescent="0.45">
      <c r="A2719" s="4" t="s">
        <v>149</v>
      </c>
      <c r="B2719" s="4">
        <v>7414.18</v>
      </c>
      <c r="C2719" s="4" t="s">
        <v>112</v>
      </c>
      <c r="D2719" s="4" t="s">
        <v>214</v>
      </c>
      <c r="E2719" s="4">
        <v>8.8999999999999996E-2</v>
      </c>
      <c r="F2719" s="4">
        <v>659.86202000000003</v>
      </c>
      <c r="G2719" s="4">
        <v>1319.7240400000001</v>
      </c>
      <c r="H2719" s="4">
        <v>1319.7240400000001</v>
      </c>
      <c r="I2719" s="5">
        <f t="shared" si="42"/>
        <v>487357619.02260947</v>
      </c>
    </row>
    <row r="2720" spans="1:9" x14ac:dyDescent="0.45">
      <c r="A2720" s="4" t="s">
        <v>149</v>
      </c>
      <c r="B2720" s="4">
        <v>7414.18</v>
      </c>
      <c r="C2720" s="4" t="s">
        <v>112</v>
      </c>
      <c r="D2720" s="4" t="s">
        <v>215</v>
      </c>
      <c r="E2720" s="4">
        <v>3.9E-2</v>
      </c>
      <c r="F2720" s="4">
        <v>289.15302000000003</v>
      </c>
      <c r="G2720" s="4">
        <v>578.30604000000005</v>
      </c>
      <c r="H2720" s="4">
        <v>1898.03008</v>
      </c>
      <c r="I2720" s="5">
        <f t="shared" si="42"/>
        <v>487358197.32864946</v>
      </c>
    </row>
    <row r="2721" spans="1:9" x14ac:dyDescent="0.45">
      <c r="A2721" s="4" t="s">
        <v>149</v>
      </c>
      <c r="B2721" s="4">
        <v>7414.18</v>
      </c>
      <c r="C2721" s="4" t="s">
        <v>112</v>
      </c>
      <c r="D2721" s="4" t="s">
        <v>216</v>
      </c>
      <c r="E2721" s="4">
        <v>3.96</v>
      </c>
      <c r="F2721" s="4">
        <v>29360.1528</v>
      </c>
      <c r="G2721" s="4">
        <v>58720.3056</v>
      </c>
      <c r="H2721" s="4">
        <v>60618.335679999997</v>
      </c>
      <c r="I2721" s="5">
        <f t="shared" si="42"/>
        <v>487416917.63424945</v>
      </c>
    </row>
    <row r="2722" spans="1:9" x14ac:dyDescent="0.45">
      <c r="A2722" s="4" t="s">
        <v>149</v>
      </c>
      <c r="B2722" s="4">
        <v>7414.18</v>
      </c>
      <c r="C2722" s="4" t="s">
        <v>112</v>
      </c>
      <c r="D2722" s="4" t="s">
        <v>199</v>
      </c>
      <c r="E2722" s="4">
        <v>0.5</v>
      </c>
      <c r="F2722" s="4">
        <v>3707.09</v>
      </c>
      <c r="G2722" s="4">
        <v>7414.18</v>
      </c>
      <c r="H2722" s="4">
        <v>68032.515679999997</v>
      </c>
      <c r="I2722" s="5">
        <f t="shared" si="42"/>
        <v>487424331.81424946</v>
      </c>
    </row>
    <row r="2723" spans="1:9" x14ac:dyDescent="0.45">
      <c r="A2723" s="4" t="s">
        <v>149</v>
      </c>
      <c r="B2723" s="4">
        <v>11969.09</v>
      </c>
      <c r="C2723" s="4" t="s">
        <v>113</v>
      </c>
      <c r="D2723" s="4" t="s">
        <v>188</v>
      </c>
      <c r="E2723" s="4">
        <v>0.5</v>
      </c>
      <c r="F2723" s="4">
        <v>5984.5450000000001</v>
      </c>
      <c r="G2723" s="4">
        <v>11969.09</v>
      </c>
      <c r="H2723" s="4">
        <v>11969.09</v>
      </c>
      <c r="I2723" s="5">
        <f t="shared" si="42"/>
        <v>487436300.90424943</v>
      </c>
    </row>
    <row r="2724" spans="1:9" x14ac:dyDescent="0.45">
      <c r="A2724" s="4" t="s">
        <v>149</v>
      </c>
      <c r="B2724" s="4">
        <v>11969.09</v>
      </c>
      <c r="C2724" s="4" t="s">
        <v>113</v>
      </c>
      <c r="D2724" s="4" t="s">
        <v>209</v>
      </c>
      <c r="E2724" s="4">
        <v>0.125</v>
      </c>
      <c r="F2724" s="4">
        <v>1496.13625</v>
      </c>
      <c r="G2724" s="4">
        <v>2992.2725</v>
      </c>
      <c r="H2724" s="4">
        <v>14961.362499999999</v>
      </c>
      <c r="I2724" s="5">
        <f t="shared" si="42"/>
        <v>487439293.17674941</v>
      </c>
    </row>
    <row r="2725" spans="1:9" x14ac:dyDescent="0.45">
      <c r="A2725" s="4" t="s">
        <v>149</v>
      </c>
      <c r="B2725" s="4">
        <v>11969.09</v>
      </c>
      <c r="C2725" s="4" t="s">
        <v>113</v>
      </c>
      <c r="D2725" s="4" t="s">
        <v>233</v>
      </c>
      <c r="E2725" s="4">
        <v>2.5</v>
      </c>
      <c r="F2725" s="4">
        <v>29922.724999999999</v>
      </c>
      <c r="G2725" s="4">
        <v>59845.45</v>
      </c>
      <c r="H2725" s="4">
        <v>74806.8125</v>
      </c>
      <c r="I2725" s="5">
        <f t="shared" si="42"/>
        <v>487499138.6267494</v>
      </c>
    </row>
    <row r="2726" spans="1:9" x14ac:dyDescent="0.45">
      <c r="A2726" s="4" t="s">
        <v>149</v>
      </c>
      <c r="B2726" s="4">
        <v>11969.09</v>
      </c>
      <c r="C2726" s="4" t="s">
        <v>113</v>
      </c>
      <c r="D2726" s="4" t="s">
        <v>234</v>
      </c>
      <c r="E2726" s="4">
        <v>3</v>
      </c>
      <c r="F2726" s="4">
        <v>35907.269999999997</v>
      </c>
      <c r="G2726" s="4">
        <v>71814.539999999994</v>
      </c>
      <c r="H2726" s="4">
        <v>146621.35250000001</v>
      </c>
      <c r="I2726" s="5">
        <f t="shared" si="42"/>
        <v>487570953.16674942</v>
      </c>
    </row>
    <row r="2727" spans="1:9" x14ac:dyDescent="0.45">
      <c r="A2727" s="4" t="s">
        <v>149</v>
      </c>
      <c r="B2727" s="4">
        <v>1127.26</v>
      </c>
      <c r="C2727" s="4" t="s">
        <v>114</v>
      </c>
      <c r="D2727" s="4" t="s">
        <v>188</v>
      </c>
      <c r="E2727" s="4">
        <v>0.5</v>
      </c>
      <c r="F2727" s="4">
        <v>563.63</v>
      </c>
      <c r="G2727" s="4">
        <v>1127.26</v>
      </c>
      <c r="H2727" s="4">
        <v>1127.26</v>
      </c>
      <c r="I2727" s="5">
        <f t="shared" si="42"/>
        <v>487572080.42674941</v>
      </c>
    </row>
    <row r="2728" spans="1:9" x14ac:dyDescent="0.45">
      <c r="A2728" s="4" t="s">
        <v>149</v>
      </c>
      <c r="B2728" s="4">
        <v>1127.26</v>
      </c>
      <c r="C2728" s="4" t="s">
        <v>114</v>
      </c>
      <c r="D2728" s="4" t="s">
        <v>209</v>
      </c>
      <c r="E2728" s="4">
        <v>0.125</v>
      </c>
      <c r="F2728" s="4">
        <v>140.9075</v>
      </c>
      <c r="G2728" s="4">
        <v>281.815</v>
      </c>
      <c r="H2728" s="4">
        <v>1409.075</v>
      </c>
      <c r="I2728" s="5">
        <f t="shared" si="42"/>
        <v>487572362.24174941</v>
      </c>
    </row>
    <row r="2729" spans="1:9" x14ac:dyDescent="0.45">
      <c r="A2729" s="4" t="s">
        <v>149</v>
      </c>
      <c r="B2729" s="4">
        <v>1127.26</v>
      </c>
      <c r="C2729" s="4" t="s">
        <v>114</v>
      </c>
      <c r="D2729" s="4" t="s">
        <v>233</v>
      </c>
      <c r="E2729" s="4">
        <v>2.5</v>
      </c>
      <c r="F2729" s="4">
        <v>2818.15</v>
      </c>
      <c r="G2729" s="4">
        <v>5636.3</v>
      </c>
      <c r="H2729" s="4">
        <v>7045.375</v>
      </c>
      <c r="I2729" s="5">
        <f t="shared" si="42"/>
        <v>487577998.54174942</v>
      </c>
    </row>
    <row r="2730" spans="1:9" x14ac:dyDescent="0.45">
      <c r="A2730" s="4" t="s">
        <v>149</v>
      </c>
      <c r="B2730" s="4">
        <v>1127.26</v>
      </c>
      <c r="C2730" s="4" t="s">
        <v>114</v>
      </c>
      <c r="D2730" s="4" t="s">
        <v>234</v>
      </c>
      <c r="E2730" s="4">
        <v>3</v>
      </c>
      <c r="F2730" s="4">
        <v>3381.78</v>
      </c>
      <c r="G2730" s="4">
        <v>6763.56</v>
      </c>
      <c r="H2730" s="4">
        <v>13808.934999999999</v>
      </c>
      <c r="I2730" s="5">
        <f t="shared" si="42"/>
        <v>487584762.10174942</v>
      </c>
    </row>
    <row r="2731" spans="1:9" x14ac:dyDescent="0.45">
      <c r="A2731" s="4" t="s">
        <v>149</v>
      </c>
      <c r="B2731" s="4">
        <v>5617665.4009999996</v>
      </c>
      <c r="C2731" s="4" t="s">
        <v>115</v>
      </c>
      <c r="D2731" s="4" t="s">
        <v>188</v>
      </c>
      <c r="E2731" s="4">
        <v>0.5</v>
      </c>
      <c r="F2731" s="4">
        <v>2808832.7004999998</v>
      </c>
      <c r="G2731" s="4">
        <v>5617665.4009999996</v>
      </c>
      <c r="H2731" s="4">
        <v>5617665.4009999996</v>
      </c>
      <c r="I2731" s="5">
        <f t="shared" si="42"/>
        <v>493202427.50274944</v>
      </c>
    </row>
    <row r="2732" spans="1:9" x14ac:dyDescent="0.45">
      <c r="A2732" s="4" t="s">
        <v>149</v>
      </c>
      <c r="B2732" s="4">
        <v>5617665.4009999996</v>
      </c>
      <c r="C2732" s="4" t="s">
        <v>115</v>
      </c>
      <c r="D2732" s="4" t="s">
        <v>189</v>
      </c>
      <c r="E2732" s="4">
        <v>4.4999999999999998E-2</v>
      </c>
      <c r="F2732" s="4">
        <v>252794.94304499999</v>
      </c>
      <c r="G2732" s="4">
        <v>505589.88608999999</v>
      </c>
      <c r="H2732" s="4">
        <v>6123255.2870899998</v>
      </c>
      <c r="I2732" s="5">
        <f t="shared" si="42"/>
        <v>493708017.38883942</v>
      </c>
    </row>
    <row r="2733" spans="1:9" x14ac:dyDescent="0.45">
      <c r="A2733" s="4" t="s">
        <v>149</v>
      </c>
      <c r="B2733" s="4">
        <v>5617665.4009999996</v>
      </c>
      <c r="C2733" s="4" t="s">
        <v>115</v>
      </c>
      <c r="D2733" s="4" t="s">
        <v>190</v>
      </c>
      <c r="E2733" s="4">
        <v>0.75</v>
      </c>
      <c r="F2733" s="4">
        <v>4213249.0507500004</v>
      </c>
      <c r="G2733" s="4">
        <v>8426498.1015000008</v>
      </c>
      <c r="H2733" s="4">
        <v>14549753.388590001</v>
      </c>
      <c r="I2733" s="5">
        <f t="shared" si="42"/>
        <v>502134515.4903394</v>
      </c>
    </row>
    <row r="2734" spans="1:9" x14ac:dyDescent="0.45">
      <c r="A2734" s="4" t="s">
        <v>149</v>
      </c>
      <c r="B2734" s="4">
        <v>5617665.4009999996</v>
      </c>
      <c r="C2734" s="4" t="s">
        <v>115</v>
      </c>
      <c r="D2734" s="4" t="s">
        <v>191</v>
      </c>
      <c r="E2734" s="4">
        <v>6.3E-2</v>
      </c>
      <c r="F2734" s="4">
        <v>353912.92026300001</v>
      </c>
      <c r="G2734" s="4">
        <v>707825.84052600001</v>
      </c>
      <c r="H2734" s="4">
        <v>15257579.229116</v>
      </c>
      <c r="I2734" s="5">
        <f t="shared" si="42"/>
        <v>502842341.33086538</v>
      </c>
    </row>
    <row r="2735" spans="1:9" x14ac:dyDescent="0.45">
      <c r="A2735" s="4" t="s">
        <v>149</v>
      </c>
      <c r="B2735" s="4">
        <v>506.00369999999998</v>
      </c>
      <c r="C2735" s="4" t="s">
        <v>14</v>
      </c>
      <c r="D2735" s="4" t="s">
        <v>235</v>
      </c>
      <c r="E2735" s="4">
        <v>15</v>
      </c>
      <c r="F2735" s="4">
        <v>7590.0555000000004</v>
      </c>
      <c r="G2735" s="4">
        <v>15180.111000000001</v>
      </c>
      <c r="H2735" s="4">
        <v>15180.111000000001</v>
      </c>
      <c r="I2735" s="5">
        <f t="shared" si="42"/>
        <v>502857521.44186538</v>
      </c>
    </row>
    <row r="2736" spans="1:9" x14ac:dyDescent="0.45">
      <c r="A2736" s="4" t="s">
        <v>149</v>
      </c>
      <c r="B2736" s="4">
        <v>506.00369999999998</v>
      </c>
      <c r="C2736" s="4" t="s">
        <v>14</v>
      </c>
      <c r="D2736" s="4" t="s">
        <v>201</v>
      </c>
      <c r="E2736" s="4">
        <v>0.188</v>
      </c>
      <c r="F2736" s="4">
        <v>95.1286956</v>
      </c>
      <c r="G2736" s="4">
        <v>190.2573912</v>
      </c>
      <c r="H2736" s="4">
        <v>15370.3683912</v>
      </c>
      <c r="I2736" s="5">
        <f t="shared" si="42"/>
        <v>502857711.6992566</v>
      </c>
    </row>
    <row r="2737" spans="1:9" x14ac:dyDescent="0.45">
      <c r="A2737" s="4" t="s">
        <v>149</v>
      </c>
      <c r="B2737" s="4">
        <v>506.00369999999998</v>
      </c>
      <c r="C2737" s="4" t="s">
        <v>14</v>
      </c>
      <c r="D2737" s="4" t="s">
        <v>227</v>
      </c>
      <c r="E2737" s="4">
        <v>0.4</v>
      </c>
      <c r="F2737" s="4">
        <v>202.40147999999999</v>
      </c>
      <c r="G2737" s="4">
        <v>404.80295999999998</v>
      </c>
      <c r="H2737" s="4">
        <v>15775.171351200001</v>
      </c>
      <c r="I2737" s="5">
        <f t="shared" si="42"/>
        <v>502858116.50221658</v>
      </c>
    </row>
    <row r="2738" spans="1:9" x14ac:dyDescent="0.45">
      <c r="A2738" s="4" t="s">
        <v>149</v>
      </c>
      <c r="B2738" s="4">
        <v>506.00369999999998</v>
      </c>
      <c r="C2738" s="4" t="s">
        <v>14</v>
      </c>
      <c r="D2738" s="4" t="s">
        <v>248</v>
      </c>
      <c r="E2738" s="4">
        <v>1.68</v>
      </c>
      <c r="F2738" s="4">
        <v>850.08621600000004</v>
      </c>
      <c r="G2738" s="4">
        <v>1700.1724320000001</v>
      </c>
      <c r="H2738" s="4">
        <v>17475.343783200002</v>
      </c>
      <c r="I2738" s="5">
        <f t="shared" si="42"/>
        <v>502859816.67464858</v>
      </c>
    </row>
    <row r="2739" spans="1:9" x14ac:dyDescent="0.45">
      <c r="A2739" s="4" t="s">
        <v>149</v>
      </c>
      <c r="B2739" s="4">
        <v>506.00369999999998</v>
      </c>
      <c r="C2739" s="4" t="s">
        <v>14</v>
      </c>
      <c r="D2739" s="4" t="s">
        <v>206</v>
      </c>
      <c r="E2739" s="4">
        <v>0.3</v>
      </c>
      <c r="F2739" s="4">
        <v>151.80110999999999</v>
      </c>
      <c r="G2739" s="4">
        <v>303.60221999999999</v>
      </c>
      <c r="H2739" s="4">
        <v>17778.946003199999</v>
      </c>
      <c r="I2739" s="5">
        <f t="shared" si="42"/>
        <v>502860120.27686858</v>
      </c>
    </row>
    <row r="2740" spans="1:9" x14ac:dyDescent="0.45">
      <c r="A2740" s="4" t="s">
        <v>149</v>
      </c>
      <c r="B2740" s="4">
        <v>147.59719999999999</v>
      </c>
      <c r="C2740" s="4" t="s">
        <v>116</v>
      </c>
      <c r="D2740" s="4" t="s">
        <v>195</v>
      </c>
      <c r="E2740" s="4">
        <v>4.5</v>
      </c>
      <c r="F2740" s="4">
        <v>664.18740000000003</v>
      </c>
      <c r="G2740" s="4">
        <v>1328.3748000000001</v>
      </c>
      <c r="H2740" s="4">
        <v>1328.3748000000001</v>
      </c>
      <c r="I2740" s="5">
        <f t="shared" si="42"/>
        <v>502861448.65166861</v>
      </c>
    </row>
    <row r="2741" spans="1:9" x14ac:dyDescent="0.45">
      <c r="A2741" s="4" t="s">
        <v>149</v>
      </c>
      <c r="B2741" s="4">
        <v>147.59719999999999</v>
      </c>
      <c r="C2741" s="4" t="s">
        <v>116</v>
      </c>
      <c r="D2741" s="4" t="s">
        <v>275</v>
      </c>
      <c r="E2741" s="4">
        <v>2</v>
      </c>
      <c r="F2741" s="4">
        <v>295.19439999999997</v>
      </c>
      <c r="G2741" s="4">
        <v>590.38879999999995</v>
      </c>
      <c r="H2741" s="4">
        <v>1918.7636</v>
      </c>
      <c r="I2741" s="5">
        <f t="shared" si="42"/>
        <v>502862039.04046863</v>
      </c>
    </row>
    <row r="2742" spans="1:9" x14ac:dyDescent="0.45">
      <c r="A2742" s="4" t="s">
        <v>149</v>
      </c>
      <c r="B2742" s="4">
        <v>147.59719999999999</v>
      </c>
      <c r="C2742" s="4" t="s">
        <v>116</v>
      </c>
      <c r="D2742" s="4" t="s">
        <v>276</v>
      </c>
      <c r="E2742" s="4">
        <v>1.5</v>
      </c>
      <c r="F2742" s="4">
        <v>221.39580000000001</v>
      </c>
      <c r="G2742" s="4">
        <v>442.79160000000002</v>
      </c>
      <c r="H2742" s="4">
        <v>2361.5551999999998</v>
      </c>
      <c r="I2742" s="5">
        <f t="shared" si="42"/>
        <v>502862481.83206862</v>
      </c>
    </row>
    <row r="2743" spans="1:9" x14ac:dyDescent="0.45">
      <c r="A2743" s="4" t="s">
        <v>149</v>
      </c>
      <c r="B2743" s="4">
        <v>147.59719999999999</v>
      </c>
      <c r="C2743" s="4" t="s">
        <v>116</v>
      </c>
      <c r="D2743" s="4" t="s">
        <v>253</v>
      </c>
      <c r="E2743" s="4">
        <v>1</v>
      </c>
      <c r="F2743" s="4">
        <v>147.59719999999999</v>
      </c>
      <c r="G2743" s="4">
        <v>295.19439999999997</v>
      </c>
      <c r="H2743" s="4">
        <v>2656.7496000000001</v>
      </c>
      <c r="I2743" s="5">
        <f t="shared" si="42"/>
        <v>502862777.02646863</v>
      </c>
    </row>
    <row r="2744" spans="1:9" x14ac:dyDescent="0.45">
      <c r="A2744" s="4" t="s">
        <v>149</v>
      </c>
      <c r="B2744" s="4">
        <v>1778.05</v>
      </c>
      <c r="C2744" s="4" t="s">
        <v>117</v>
      </c>
      <c r="D2744" s="4" t="s">
        <v>188</v>
      </c>
      <c r="E2744" s="4">
        <v>0.5</v>
      </c>
      <c r="F2744" s="4">
        <v>889.02499999999998</v>
      </c>
      <c r="G2744" s="4">
        <v>1778.05</v>
      </c>
      <c r="H2744" s="4">
        <v>1778.05</v>
      </c>
      <c r="I2744" s="5">
        <f t="shared" si="42"/>
        <v>502864555.07646865</v>
      </c>
    </row>
    <row r="2745" spans="1:9" x14ac:dyDescent="0.45">
      <c r="A2745" s="4" t="s">
        <v>149</v>
      </c>
      <c r="B2745" s="4">
        <v>1778.05</v>
      </c>
      <c r="C2745" s="4" t="s">
        <v>117</v>
      </c>
      <c r="D2745" s="4" t="s">
        <v>189</v>
      </c>
      <c r="E2745" s="4">
        <v>4.4999999999999998E-2</v>
      </c>
      <c r="F2745" s="4">
        <v>80.012249999999995</v>
      </c>
      <c r="G2745" s="4">
        <v>160.02449999999999</v>
      </c>
      <c r="H2745" s="4">
        <v>1938.0744999999999</v>
      </c>
      <c r="I2745" s="5">
        <f t="shared" si="42"/>
        <v>502864715.10096866</v>
      </c>
    </row>
    <row r="2746" spans="1:9" x14ac:dyDescent="0.45">
      <c r="A2746" s="4" t="s">
        <v>149</v>
      </c>
      <c r="B2746" s="4">
        <v>1778.05</v>
      </c>
      <c r="C2746" s="4" t="s">
        <v>117</v>
      </c>
      <c r="D2746" s="4" t="s">
        <v>190</v>
      </c>
      <c r="E2746" s="4">
        <v>0.75</v>
      </c>
      <c r="F2746" s="4">
        <v>1333.5374999999999</v>
      </c>
      <c r="G2746" s="4">
        <v>2667.0749999999998</v>
      </c>
      <c r="H2746" s="4">
        <v>4605.1495000000004</v>
      </c>
      <c r="I2746" s="5">
        <f t="shared" si="42"/>
        <v>502867382.17596865</v>
      </c>
    </row>
    <row r="2747" spans="1:9" x14ac:dyDescent="0.45">
      <c r="A2747" s="4" t="s">
        <v>149</v>
      </c>
      <c r="B2747" s="4">
        <v>1778.05</v>
      </c>
      <c r="C2747" s="4" t="s">
        <v>117</v>
      </c>
      <c r="D2747" s="4" t="s">
        <v>191</v>
      </c>
      <c r="E2747" s="4">
        <v>6.3E-2</v>
      </c>
      <c r="F2747" s="4">
        <v>112.01715</v>
      </c>
      <c r="G2747" s="4">
        <v>224.0343</v>
      </c>
      <c r="H2747" s="4">
        <v>4829.1837999999998</v>
      </c>
      <c r="I2747" s="5">
        <f t="shared" si="42"/>
        <v>502867606.21026868</v>
      </c>
    </row>
    <row r="2748" spans="1:9" x14ac:dyDescent="0.45">
      <c r="A2748" s="4" t="s">
        <v>149</v>
      </c>
      <c r="B2748" s="4">
        <v>794.83</v>
      </c>
      <c r="C2748" s="4" t="s">
        <v>130</v>
      </c>
      <c r="D2748" s="4" t="s">
        <v>214</v>
      </c>
      <c r="E2748" s="4">
        <v>8.8999999999999996E-2</v>
      </c>
      <c r="F2748" s="4">
        <v>70.739869999999996</v>
      </c>
      <c r="G2748" s="4">
        <v>141.47973999999999</v>
      </c>
      <c r="H2748" s="4">
        <v>141.47973999999999</v>
      </c>
      <c r="I2748" s="5">
        <f t="shared" si="42"/>
        <v>502867747.6900087</v>
      </c>
    </row>
    <row r="2749" spans="1:9" x14ac:dyDescent="0.45">
      <c r="A2749" s="4" t="s">
        <v>149</v>
      </c>
      <c r="B2749" s="4">
        <v>794.83</v>
      </c>
      <c r="C2749" s="4" t="s">
        <v>130</v>
      </c>
      <c r="D2749" s="4" t="s">
        <v>215</v>
      </c>
      <c r="E2749" s="4">
        <v>3.9E-2</v>
      </c>
      <c r="F2749" s="4">
        <v>30.998370000000001</v>
      </c>
      <c r="G2749" s="4">
        <v>61.996740000000003</v>
      </c>
      <c r="H2749" s="4">
        <v>203.47648000000001</v>
      </c>
      <c r="I2749" s="5">
        <f t="shared" si="42"/>
        <v>502867809.68674868</v>
      </c>
    </row>
    <row r="2750" spans="1:9" x14ac:dyDescent="0.45">
      <c r="A2750" s="4" t="s">
        <v>149</v>
      </c>
      <c r="B2750" s="4">
        <v>794.83</v>
      </c>
      <c r="C2750" s="4" t="s">
        <v>130</v>
      </c>
      <c r="D2750" s="4" t="s">
        <v>216</v>
      </c>
      <c r="E2750" s="4">
        <v>3.96</v>
      </c>
      <c r="F2750" s="4">
        <v>3147.5268000000001</v>
      </c>
      <c r="G2750" s="4">
        <v>6295.0536000000002</v>
      </c>
      <c r="H2750" s="4">
        <v>6498.5300800000005</v>
      </c>
      <c r="I2750" s="5">
        <f t="shared" si="42"/>
        <v>502874104.7403487</v>
      </c>
    </row>
    <row r="2751" spans="1:9" x14ac:dyDescent="0.45">
      <c r="A2751" s="4" t="s">
        <v>149</v>
      </c>
      <c r="B2751" s="4">
        <v>794.83</v>
      </c>
      <c r="C2751" s="4" t="s">
        <v>130</v>
      </c>
      <c r="D2751" s="4" t="s">
        <v>199</v>
      </c>
      <c r="E2751" s="4">
        <v>0.5</v>
      </c>
      <c r="F2751" s="4">
        <v>397.41500000000002</v>
      </c>
      <c r="G2751" s="4">
        <v>794.83</v>
      </c>
      <c r="H2751" s="4">
        <v>7293.3600800000004</v>
      </c>
      <c r="I2751" s="5">
        <f t="shared" si="42"/>
        <v>502874899.57034868</v>
      </c>
    </row>
    <row r="2752" spans="1:9" x14ac:dyDescent="0.45">
      <c r="A2752" s="4" t="s">
        <v>149</v>
      </c>
      <c r="B2752" s="4">
        <v>7244.8148000000001</v>
      </c>
      <c r="C2752" s="4" t="s">
        <v>20</v>
      </c>
      <c r="D2752" s="4" t="s">
        <v>229</v>
      </c>
      <c r="E2752" s="4">
        <v>2.5000000000000001E-2</v>
      </c>
      <c r="F2752" s="4">
        <v>181.12037000000001</v>
      </c>
      <c r="G2752" s="4">
        <v>362.24074000000002</v>
      </c>
      <c r="H2752" s="4">
        <v>362.24074000000002</v>
      </c>
      <c r="I2752" s="5">
        <f t="shared" si="42"/>
        <v>502875261.81108868</v>
      </c>
    </row>
    <row r="2753" spans="1:9" x14ac:dyDescent="0.45">
      <c r="A2753" s="4" t="s">
        <v>149</v>
      </c>
      <c r="B2753" s="4">
        <v>7244.8148000000001</v>
      </c>
      <c r="C2753" s="4" t="s">
        <v>20</v>
      </c>
      <c r="D2753" s="4" t="s">
        <v>230</v>
      </c>
      <c r="E2753" s="4">
        <v>0.1</v>
      </c>
      <c r="F2753" s="4">
        <v>724.48148000000003</v>
      </c>
      <c r="G2753" s="4">
        <v>1448.9629600000001</v>
      </c>
      <c r="H2753" s="4">
        <v>1811.2037</v>
      </c>
      <c r="I2753" s="5">
        <f t="shared" si="42"/>
        <v>502876710.77404869</v>
      </c>
    </row>
    <row r="2754" spans="1:9" x14ac:dyDescent="0.45">
      <c r="A2754" s="4" t="s">
        <v>149</v>
      </c>
      <c r="B2754" s="4">
        <v>7244.8148000000001</v>
      </c>
      <c r="C2754" s="4" t="s">
        <v>20</v>
      </c>
      <c r="D2754" s="4" t="s">
        <v>227</v>
      </c>
      <c r="E2754" s="4">
        <v>0.4</v>
      </c>
      <c r="F2754" s="4">
        <v>2897.9259200000001</v>
      </c>
      <c r="G2754" s="4">
        <v>5795.8518400000003</v>
      </c>
      <c r="H2754" s="4">
        <v>7607.0555400000003</v>
      </c>
      <c r="I2754" s="5">
        <f t="shared" si="42"/>
        <v>502882506.62588871</v>
      </c>
    </row>
    <row r="2755" spans="1:9" x14ac:dyDescent="0.45">
      <c r="A2755" s="4" t="s">
        <v>149</v>
      </c>
      <c r="B2755" s="4">
        <v>7244.8148000000001</v>
      </c>
      <c r="C2755" s="4" t="s">
        <v>20</v>
      </c>
      <c r="D2755" s="4" t="s">
        <v>201</v>
      </c>
      <c r="E2755" s="4">
        <v>0.188</v>
      </c>
      <c r="F2755" s="4">
        <v>1362.0251823999999</v>
      </c>
      <c r="G2755" s="4">
        <v>2724.0503647999999</v>
      </c>
      <c r="H2755" s="4">
        <v>10331.105904800001</v>
      </c>
      <c r="I2755" s="5">
        <f t="shared" si="42"/>
        <v>502885230.6762535</v>
      </c>
    </row>
    <row r="2756" spans="1:9" x14ac:dyDescent="0.45">
      <c r="A2756" s="4" t="s">
        <v>149</v>
      </c>
      <c r="B2756" s="4">
        <v>2642.74</v>
      </c>
      <c r="C2756" s="4" t="s">
        <v>119</v>
      </c>
      <c r="D2756" s="4" t="s">
        <v>188</v>
      </c>
      <c r="E2756" s="4">
        <v>0.5</v>
      </c>
      <c r="F2756" s="4">
        <v>1321.37</v>
      </c>
      <c r="G2756" s="4">
        <v>2642.74</v>
      </c>
      <c r="H2756" s="4">
        <v>2642.74</v>
      </c>
      <c r="I2756" s="5">
        <f t="shared" si="42"/>
        <v>502887873.41625351</v>
      </c>
    </row>
    <row r="2757" spans="1:9" x14ac:dyDescent="0.45">
      <c r="A2757" s="4" t="s">
        <v>149</v>
      </c>
      <c r="B2757" s="4">
        <v>2642.74</v>
      </c>
      <c r="C2757" s="4" t="s">
        <v>119</v>
      </c>
      <c r="D2757" s="4" t="s">
        <v>255</v>
      </c>
      <c r="E2757" s="4">
        <v>1.38</v>
      </c>
      <c r="F2757" s="4">
        <v>3646.9812000000002</v>
      </c>
      <c r="G2757" s="4">
        <v>7293.9624000000003</v>
      </c>
      <c r="H2757" s="4">
        <v>9936.7024000000001</v>
      </c>
      <c r="I2757" s="5">
        <f t="shared" ref="I2757:I2820" si="43">I2756+G2757</f>
        <v>502895167.37865353</v>
      </c>
    </row>
    <row r="2758" spans="1:9" x14ac:dyDescent="0.45">
      <c r="A2758" s="4" t="s">
        <v>149</v>
      </c>
      <c r="B2758" s="4">
        <v>2642.74</v>
      </c>
      <c r="C2758" s="4" t="s">
        <v>119</v>
      </c>
      <c r="D2758" s="4" t="s">
        <v>209</v>
      </c>
      <c r="E2758" s="4">
        <v>0.125</v>
      </c>
      <c r="F2758" s="4">
        <v>330.34249999999997</v>
      </c>
      <c r="G2758" s="4">
        <v>660.68499999999995</v>
      </c>
      <c r="H2758" s="4">
        <v>10597.3874</v>
      </c>
      <c r="I2758" s="5">
        <f t="shared" si="43"/>
        <v>502895828.06365353</v>
      </c>
    </row>
    <row r="2759" spans="1:9" x14ac:dyDescent="0.45">
      <c r="A2759" s="4" t="s">
        <v>149</v>
      </c>
      <c r="B2759" s="4">
        <v>2642.74</v>
      </c>
      <c r="C2759" s="4" t="s">
        <v>119</v>
      </c>
      <c r="D2759" s="4" t="s">
        <v>256</v>
      </c>
      <c r="E2759" s="4">
        <v>3.1300000000000001E-2</v>
      </c>
      <c r="F2759" s="4">
        <v>82.717761999999993</v>
      </c>
      <c r="G2759" s="4">
        <v>165.43552399999999</v>
      </c>
      <c r="H2759" s="4">
        <v>10762.822924</v>
      </c>
      <c r="I2759" s="5">
        <f t="shared" si="43"/>
        <v>502895993.49917752</v>
      </c>
    </row>
    <row r="2760" spans="1:9" x14ac:dyDescent="0.45">
      <c r="A2760" s="4" t="s">
        <v>149</v>
      </c>
      <c r="B2760" s="4">
        <v>30.4</v>
      </c>
      <c r="C2760" s="4" t="s">
        <v>141</v>
      </c>
      <c r="D2760" s="4" t="s">
        <v>190</v>
      </c>
      <c r="E2760" s="4">
        <v>0.75</v>
      </c>
      <c r="F2760" s="4">
        <v>22.8</v>
      </c>
      <c r="G2760" s="4">
        <v>45.6</v>
      </c>
      <c r="H2760" s="4">
        <v>45.6</v>
      </c>
      <c r="I2760" s="5">
        <f t="shared" si="43"/>
        <v>502896039.09917754</v>
      </c>
    </row>
    <row r="2761" spans="1:9" x14ac:dyDescent="0.45">
      <c r="A2761" s="4" t="s">
        <v>149</v>
      </c>
      <c r="B2761" s="4">
        <v>30.4</v>
      </c>
      <c r="C2761" s="4" t="s">
        <v>141</v>
      </c>
      <c r="D2761" s="4" t="s">
        <v>267</v>
      </c>
      <c r="E2761" s="4">
        <v>0.45</v>
      </c>
      <c r="F2761" s="4">
        <v>13.68</v>
      </c>
      <c r="G2761" s="4">
        <v>27.36</v>
      </c>
      <c r="H2761" s="4">
        <v>72.959999999999994</v>
      </c>
      <c r="I2761" s="5">
        <f t="shared" si="43"/>
        <v>502896066.45917755</v>
      </c>
    </row>
    <row r="2762" spans="1:9" x14ac:dyDescent="0.45">
      <c r="A2762" s="4" t="s">
        <v>149</v>
      </c>
      <c r="B2762" s="4">
        <v>30.4</v>
      </c>
      <c r="C2762" s="4" t="s">
        <v>141</v>
      </c>
      <c r="D2762" s="4" t="s">
        <v>268</v>
      </c>
      <c r="E2762" s="4">
        <v>0.125</v>
      </c>
      <c r="F2762" s="4">
        <v>3.8</v>
      </c>
      <c r="G2762" s="4">
        <v>7.6</v>
      </c>
      <c r="H2762" s="4">
        <v>80.56</v>
      </c>
      <c r="I2762" s="5">
        <f t="shared" si="43"/>
        <v>502896074.05917758</v>
      </c>
    </row>
    <row r="2763" spans="1:9" x14ac:dyDescent="0.45">
      <c r="A2763" s="4" t="s">
        <v>149</v>
      </c>
      <c r="B2763" s="4">
        <v>30.4</v>
      </c>
      <c r="C2763" s="4" t="s">
        <v>141</v>
      </c>
      <c r="D2763" s="4" t="s">
        <v>244</v>
      </c>
      <c r="E2763" s="4">
        <v>1</v>
      </c>
      <c r="F2763" s="4">
        <v>30.4</v>
      </c>
      <c r="G2763" s="4">
        <v>60.8</v>
      </c>
      <c r="H2763" s="4">
        <v>141.36000000000001</v>
      </c>
      <c r="I2763" s="5">
        <f t="shared" si="43"/>
        <v>502896134.85917759</v>
      </c>
    </row>
    <row r="2764" spans="1:9" x14ac:dyDescent="0.45">
      <c r="A2764" s="4" t="s">
        <v>149</v>
      </c>
      <c r="B2764" s="4">
        <v>6517.6715000000004</v>
      </c>
      <c r="C2764" s="4" t="s">
        <v>31</v>
      </c>
      <c r="D2764" s="4" t="s">
        <v>237</v>
      </c>
      <c r="E2764" s="4">
        <v>2</v>
      </c>
      <c r="F2764" s="4">
        <v>13035.343000000001</v>
      </c>
      <c r="G2764" s="4">
        <v>26070.686000000002</v>
      </c>
      <c r="H2764" s="4">
        <v>26070.686000000002</v>
      </c>
      <c r="I2764" s="5">
        <f t="shared" si="43"/>
        <v>502922205.54517758</v>
      </c>
    </row>
    <row r="2765" spans="1:9" x14ac:dyDescent="0.45">
      <c r="A2765" s="4" t="s">
        <v>149</v>
      </c>
      <c r="B2765" s="4">
        <v>6517.6715000000004</v>
      </c>
      <c r="C2765" s="4" t="s">
        <v>31</v>
      </c>
      <c r="D2765" s="4" t="s">
        <v>238</v>
      </c>
      <c r="E2765" s="4">
        <v>6</v>
      </c>
      <c r="F2765" s="4">
        <v>39106.029000000002</v>
      </c>
      <c r="G2765" s="4">
        <v>78212.058000000005</v>
      </c>
      <c r="H2765" s="4">
        <v>104282.74400000001</v>
      </c>
      <c r="I2765" s="5">
        <f t="shared" si="43"/>
        <v>503000417.60317761</v>
      </c>
    </row>
    <row r="2766" spans="1:9" x14ac:dyDescent="0.45">
      <c r="A2766" s="4" t="s">
        <v>149</v>
      </c>
      <c r="B2766" s="4">
        <v>6517.6715000000004</v>
      </c>
      <c r="C2766" s="4" t="s">
        <v>31</v>
      </c>
      <c r="D2766" s="4" t="s">
        <v>239</v>
      </c>
      <c r="E2766" s="4">
        <v>1.5</v>
      </c>
      <c r="F2766" s="4">
        <v>9776.5072500000006</v>
      </c>
      <c r="G2766" s="4">
        <v>19553.014500000001</v>
      </c>
      <c r="H2766" s="4">
        <v>123835.7585</v>
      </c>
      <c r="I2766" s="5">
        <f t="shared" si="43"/>
        <v>503019970.61767763</v>
      </c>
    </row>
    <row r="2767" spans="1:9" x14ac:dyDescent="0.45">
      <c r="A2767" s="4" t="s">
        <v>149</v>
      </c>
      <c r="B2767" s="4">
        <v>6517.6715000000004</v>
      </c>
      <c r="C2767" s="4" t="s">
        <v>31</v>
      </c>
      <c r="D2767" s="4" t="s">
        <v>201</v>
      </c>
      <c r="E2767" s="4">
        <v>0.188</v>
      </c>
      <c r="F2767" s="4">
        <v>1225.322242</v>
      </c>
      <c r="G2767" s="4">
        <v>2450.6444839999999</v>
      </c>
      <c r="H2767" s="4">
        <v>126286.402984</v>
      </c>
      <c r="I2767" s="5">
        <f t="shared" si="43"/>
        <v>503022421.26216161</v>
      </c>
    </row>
    <row r="2768" spans="1:9" x14ac:dyDescent="0.45">
      <c r="A2768" s="4" t="s">
        <v>149</v>
      </c>
      <c r="B2768" s="4">
        <v>295297.15999999997</v>
      </c>
      <c r="C2768" s="4" t="s">
        <v>120</v>
      </c>
      <c r="D2768" s="4" t="s">
        <v>188</v>
      </c>
      <c r="E2768" s="4">
        <v>0.5</v>
      </c>
      <c r="F2768" s="4">
        <v>147648.57999999999</v>
      </c>
      <c r="G2768" s="4">
        <v>295297.15999999997</v>
      </c>
      <c r="H2768" s="4">
        <v>295297.15999999997</v>
      </c>
      <c r="I2768" s="5">
        <f t="shared" si="43"/>
        <v>503317718.42216164</v>
      </c>
    </row>
    <row r="2769" spans="1:9" x14ac:dyDescent="0.45">
      <c r="A2769" s="4" t="s">
        <v>149</v>
      </c>
      <c r="B2769" s="4">
        <v>295297.15999999997</v>
      </c>
      <c r="C2769" s="4" t="s">
        <v>120</v>
      </c>
      <c r="D2769" s="4" t="s">
        <v>255</v>
      </c>
      <c r="E2769" s="4">
        <v>1.38</v>
      </c>
      <c r="F2769" s="4">
        <v>407510.0808</v>
      </c>
      <c r="G2769" s="4">
        <v>815020.16159999999</v>
      </c>
      <c r="H2769" s="4">
        <v>1110317.3215999999</v>
      </c>
      <c r="I2769" s="5">
        <f t="shared" si="43"/>
        <v>504132738.58376163</v>
      </c>
    </row>
    <row r="2770" spans="1:9" x14ac:dyDescent="0.45">
      <c r="A2770" s="4" t="s">
        <v>149</v>
      </c>
      <c r="B2770" s="4">
        <v>295297.15999999997</v>
      </c>
      <c r="C2770" s="4" t="s">
        <v>120</v>
      </c>
      <c r="D2770" s="4" t="s">
        <v>209</v>
      </c>
      <c r="E2770" s="4">
        <v>0.125</v>
      </c>
      <c r="F2770" s="4">
        <v>36912.144999999997</v>
      </c>
      <c r="G2770" s="4">
        <v>73824.289999999994</v>
      </c>
      <c r="H2770" s="4">
        <v>1184141.6115999999</v>
      </c>
      <c r="I2770" s="5">
        <f t="shared" si="43"/>
        <v>504206562.87376165</v>
      </c>
    </row>
    <row r="2771" spans="1:9" x14ac:dyDescent="0.45">
      <c r="A2771" s="4" t="s">
        <v>149</v>
      </c>
      <c r="B2771" s="4">
        <v>295297.15999999997</v>
      </c>
      <c r="C2771" s="4" t="s">
        <v>120</v>
      </c>
      <c r="D2771" s="4" t="s">
        <v>256</v>
      </c>
      <c r="E2771" s="4">
        <v>3.1300000000000001E-2</v>
      </c>
      <c r="F2771" s="4">
        <v>9242.8011079999997</v>
      </c>
      <c r="G2771" s="4">
        <v>18485.602215999999</v>
      </c>
      <c r="H2771" s="4">
        <v>1202627.2138159999</v>
      </c>
      <c r="I2771" s="5">
        <f t="shared" si="43"/>
        <v>504225048.47597766</v>
      </c>
    </row>
    <row r="2772" spans="1:9" x14ac:dyDescent="0.45">
      <c r="A2772" s="4" t="s">
        <v>150</v>
      </c>
      <c r="B2772" s="4">
        <v>109085.52</v>
      </c>
      <c r="C2772" s="4" t="s">
        <v>90</v>
      </c>
      <c r="D2772" s="4" t="s">
        <v>188</v>
      </c>
      <c r="E2772" s="4">
        <v>0.5</v>
      </c>
      <c r="F2772" s="4">
        <v>54542.76</v>
      </c>
      <c r="G2772" s="4">
        <v>109085.52</v>
      </c>
      <c r="H2772" s="4">
        <v>109085.52</v>
      </c>
      <c r="I2772" s="5">
        <f t="shared" si="43"/>
        <v>504334133.99597764</v>
      </c>
    </row>
    <row r="2773" spans="1:9" x14ac:dyDescent="0.45">
      <c r="A2773" s="4" t="s">
        <v>150</v>
      </c>
      <c r="B2773" s="4">
        <v>109085.52</v>
      </c>
      <c r="C2773" s="4" t="s">
        <v>90</v>
      </c>
      <c r="D2773" s="4" t="s">
        <v>189</v>
      </c>
      <c r="E2773" s="4">
        <v>4.4999999999999998E-2</v>
      </c>
      <c r="F2773" s="4">
        <v>4908.8483999999999</v>
      </c>
      <c r="G2773" s="4">
        <v>9817.6967999999997</v>
      </c>
      <c r="H2773" s="4">
        <v>118903.21679999999</v>
      </c>
      <c r="I2773" s="5">
        <f t="shared" si="43"/>
        <v>504343951.69277763</v>
      </c>
    </row>
    <row r="2774" spans="1:9" x14ac:dyDescent="0.45">
      <c r="A2774" s="4" t="s">
        <v>150</v>
      </c>
      <c r="B2774" s="4">
        <v>109085.52</v>
      </c>
      <c r="C2774" s="4" t="s">
        <v>90</v>
      </c>
      <c r="D2774" s="4" t="s">
        <v>190</v>
      </c>
      <c r="E2774" s="4">
        <v>0.75</v>
      </c>
      <c r="F2774" s="4">
        <v>81814.14</v>
      </c>
      <c r="G2774" s="4">
        <v>163628.28</v>
      </c>
      <c r="H2774" s="4">
        <v>282531.49680000002</v>
      </c>
      <c r="I2774" s="5">
        <f t="shared" si="43"/>
        <v>504507579.97277761</v>
      </c>
    </row>
    <row r="2775" spans="1:9" x14ac:dyDescent="0.45">
      <c r="A2775" s="4" t="s">
        <v>150</v>
      </c>
      <c r="B2775" s="4">
        <v>109085.52</v>
      </c>
      <c r="C2775" s="4" t="s">
        <v>90</v>
      </c>
      <c r="D2775" s="4" t="s">
        <v>191</v>
      </c>
      <c r="E2775" s="4">
        <v>6.3E-2</v>
      </c>
      <c r="F2775" s="4">
        <v>6872.3877599999996</v>
      </c>
      <c r="G2775" s="4">
        <v>13744.775519999999</v>
      </c>
      <c r="H2775" s="4">
        <v>296276.27231999999</v>
      </c>
      <c r="I2775" s="5">
        <f t="shared" si="43"/>
        <v>504521324.74829763</v>
      </c>
    </row>
    <row r="2776" spans="1:9" x14ac:dyDescent="0.45">
      <c r="A2776" s="4" t="s">
        <v>150</v>
      </c>
      <c r="B2776" s="4">
        <v>0.03</v>
      </c>
      <c r="C2776" s="4" t="s">
        <v>124</v>
      </c>
      <c r="D2776" s="4" t="s">
        <v>192</v>
      </c>
      <c r="E2776" s="4">
        <v>2</v>
      </c>
      <c r="F2776" s="4">
        <v>0.06</v>
      </c>
      <c r="G2776" s="4">
        <v>0.12</v>
      </c>
      <c r="H2776" s="4">
        <v>0.12</v>
      </c>
      <c r="I2776" s="5">
        <f t="shared" si="43"/>
        <v>504521324.86829764</v>
      </c>
    </row>
    <row r="2777" spans="1:9" x14ac:dyDescent="0.45">
      <c r="A2777" s="4" t="s">
        <v>150</v>
      </c>
      <c r="B2777" s="4">
        <v>0.03</v>
      </c>
      <c r="C2777" s="4" t="s">
        <v>124</v>
      </c>
      <c r="D2777" s="4" t="s">
        <v>193</v>
      </c>
      <c r="E2777" s="4">
        <v>30</v>
      </c>
      <c r="F2777" s="4">
        <v>0.9</v>
      </c>
      <c r="G2777" s="4">
        <v>1.8</v>
      </c>
      <c r="H2777" s="4">
        <v>1.92</v>
      </c>
      <c r="I2777" s="5">
        <f t="shared" si="43"/>
        <v>504521326.66829765</v>
      </c>
    </row>
    <row r="2778" spans="1:9" x14ac:dyDescent="0.45">
      <c r="A2778" s="4" t="s">
        <v>150</v>
      </c>
      <c r="B2778" s="4">
        <v>0.03</v>
      </c>
      <c r="C2778" s="4" t="s">
        <v>124</v>
      </c>
      <c r="D2778" s="4" t="s">
        <v>194</v>
      </c>
      <c r="E2778" s="4">
        <v>3.8</v>
      </c>
      <c r="F2778" s="4">
        <v>0.114</v>
      </c>
      <c r="G2778" s="4">
        <v>0.22800000000000001</v>
      </c>
      <c r="H2778" s="4">
        <v>2.1480000000000001</v>
      </c>
      <c r="I2778" s="5">
        <f t="shared" si="43"/>
        <v>504521326.89629763</v>
      </c>
    </row>
    <row r="2779" spans="1:9" x14ac:dyDescent="0.45">
      <c r="A2779" s="4" t="s">
        <v>150</v>
      </c>
      <c r="B2779" s="4">
        <v>0.03</v>
      </c>
      <c r="C2779" s="4" t="s">
        <v>124</v>
      </c>
      <c r="D2779" s="4" t="s">
        <v>195</v>
      </c>
      <c r="E2779" s="4">
        <v>4.5</v>
      </c>
      <c r="F2779" s="4">
        <v>0.13500000000000001</v>
      </c>
      <c r="G2779" s="4">
        <v>0.27</v>
      </c>
      <c r="H2779" s="4">
        <v>2.4180000000000001</v>
      </c>
      <c r="I2779" s="5">
        <f t="shared" si="43"/>
        <v>504521327.16629761</v>
      </c>
    </row>
    <row r="2780" spans="1:9" x14ac:dyDescent="0.45">
      <c r="A2780" s="4" t="s">
        <v>150</v>
      </c>
      <c r="B2780" s="4">
        <v>635.11950000000002</v>
      </c>
      <c r="C2780" s="4" t="s">
        <v>33</v>
      </c>
      <c r="D2780" s="4" t="s">
        <v>188</v>
      </c>
      <c r="E2780" s="4">
        <v>0.5</v>
      </c>
      <c r="F2780" s="4">
        <v>317.55975000000001</v>
      </c>
      <c r="G2780" s="4">
        <v>635.11950000000002</v>
      </c>
      <c r="H2780" s="4">
        <v>635.11950000000002</v>
      </c>
      <c r="I2780" s="5">
        <f t="shared" si="43"/>
        <v>504521962.2857976</v>
      </c>
    </row>
    <row r="2781" spans="1:9" x14ac:dyDescent="0.45">
      <c r="A2781" s="4" t="s">
        <v>150</v>
      </c>
      <c r="B2781" s="4">
        <v>635.11950000000002</v>
      </c>
      <c r="C2781" s="4" t="s">
        <v>33</v>
      </c>
      <c r="D2781" s="4" t="s">
        <v>196</v>
      </c>
      <c r="E2781" s="4">
        <v>0.253</v>
      </c>
      <c r="F2781" s="4">
        <v>160.68523350000001</v>
      </c>
      <c r="G2781" s="4">
        <v>321.37046700000002</v>
      </c>
      <c r="H2781" s="4">
        <v>956.48996699999998</v>
      </c>
      <c r="I2781" s="5">
        <f t="shared" si="43"/>
        <v>504522283.6562646</v>
      </c>
    </row>
    <row r="2782" spans="1:9" x14ac:dyDescent="0.45">
      <c r="A2782" s="4" t="s">
        <v>150</v>
      </c>
      <c r="B2782" s="4">
        <v>635.11950000000002</v>
      </c>
      <c r="C2782" s="4" t="s">
        <v>33</v>
      </c>
      <c r="D2782" s="4" t="s">
        <v>197</v>
      </c>
      <c r="E2782" s="4">
        <v>1</v>
      </c>
      <c r="F2782" s="4">
        <v>635.11950000000002</v>
      </c>
      <c r="G2782" s="4">
        <v>1270.239</v>
      </c>
      <c r="H2782" s="4">
        <v>2226.728967</v>
      </c>
      <c r="I2782" s="5">
        <f t="shared" si="43"/>
        <v>504523553.89526463</v>
      </c>
    </row>
    <row r="2783" spans="1:9" x14ac:dyDescent="0.45">
      <c r="A2783" s="4" t="s">
        <v>150</v>
      </c>
      <c r="B2783" s="4">
        <v>635.11950000000002</v>
      </c>
      <c r="C2783" s="4" t="s">
        <v>33</v>
      </c>
      <c r="D2783" s="4" t="s">
        <v>198</v>
      </c>
      <c r="E2783" s="4">
        <v>0.01</v>
      </c>
      <c r="F2783" s="4">
        <v>6.3511949999999997</v>
      </c>
      <c r="G2783" s="4">
        <v>12.702389999999999</v>
      </c>
      <c r="H2783" s="4">
        <v>2239.4313569999999</v>
      </c>
      <c r="I2783" s="5">
        <f t="shared" si="43"/>
        <v>504523566.59765464</v>
      </c>
    </row>
    <row r="2784" spans="1:9" x14ac:dyDescent="0.45">
      <c r="A2784" s="4" t="s">
        <v>150</v>
      </c>
      <c r="B2784" s="4">
        <v>635.11950000000002</v>
      </c>
      <c r="C2784" s="4" t="s">
        <v>33</v>
      </c>
      <c r="D2784" s="4" t="s">
        <v>199</v>
      </c>
      <c r="E2784" s="4">
        <v>0.5</v>
      </c>
      <c r="F2784" s="4">
        <v>317.55975000000001</v>
      </c>
      <c r="G2784" s="4">
        <v>635.11950000000002</v>
      </c>
      <c r="H2784" s="4">
        <v>2874.5508570000002</v>
      </c>
      <c r="I2784" s="5">
        <f t="shared" si="43"/>
        <v>504524201.71715462</v>
      </c>
    </row>
    <row r="2785" spans="1:9" x14ac:dyDescent="0.45">
      <c r="A2785" s="4" t="s">
        <v>150</v>
      </c>
      <c r="B2785" s="4">
        <v>635.11950000000002</v>
      </c>
      <c r="C2785" s="4" t="s">
        <v>33</v>
      </c>
      <c r="D2785" s="4" t="s">
        <v>200</v>
      </c>
      <c r="E2785" s="4">
        <v>0.26600000000000001</v>
      </c>
      <c r="F2785" s="4">
        <v>168.94178700000001</v>
      </c>
      <c r="G2785" s="4">
        <v>337.88357400000001</v>
      </c>
      <c r="H2785" s="4">
        <v>3212.4344310000001</v>
      </c>
      <c r="I2785" s="5">
        <f t="shared" si="43"/>
        <v>504524539.60072863</v>
      </c>
    </row>
    <row r="2786" spans="1:9" x14ac:dyDescent="0.45">
      <c r="A2786" s="4" t="s">
        <v>150</v>
      </c>
      <c r="B2786" s="4">
        <v>322.97230000000002</v>
      </c>
      <c r="C2786" s="4" t="s">
        <v>91</v>
      </c>
      <c r="D2786" s="4" t="s">
        <v>188</v>
      </c>
      <c r="E2786" s="4">
        <v>0.5</v>
      </c>
      <c r="F2786" s="4">
        <v>161.48615000000001</v>
      </c>
      <c r="G2786" s="4">
        <v>322.97230000000002</v>
      </c>
      <c r="H2786" s="4">
        <v>322.97230000000002</v>
      </c>
      <c r="I2786" s="5">
        <f t="shared" si="43"/>
        <v>504524862.57302862</v>
      </c>
    </row>
    <row r="2787" spans="1:9" x14ac:dyDescent="0.45">
      <c r="A2787" s="4" t="s">
        <v>150</v>
      </c>
      <c r="B2787" s="4">
        <v>322.97230000000002</v>
      </c>
      <c r="C2787" s="4" t="s">
        <v>91</v>
      </c>
      <c r="D2787" s="4" t="s">
        <v>209</v>
      </c>
      <c r="E2787" s="4">
        <v>0.125</v>
      </c>
      <c r="F2787" s="4">
        <v>40.371537500000002</v>
      </c>
      <c r="G2787" s="4">
        <v>80.743075000000005</v>
      </c>
      <c r="H2787" s="4">
        <v>403.71537499999999</v>
      </c>
      <c r="I2787" s="5">
        <f t="shared" si="43"/>
        <v>504524943.31610364</v>
      </c>
    </row>
    <row r="2788" spans="1:9" x14ac:dyDescent="0.45">
      <c r="A2788" s="4" t="s">
        <v>150</v>
      </c>
      <c r="B2788" s="4">
        <v>322.97230000000002</v>
      </c>
      <c r="C2788" s="4" t="s">
        <v>91</v>
      </c>
      <c r="D2788" s="4" t="s">
        <v>210</v>
      </c>
      <c r="E2788" s="4">
        <v>3.2</v>
      </c>
      <c r="F2788" s="4">
        <v>1033.51136</v>
      </c>
      <c r="G2788" s="4">
        <v>2067.0227199999999</v>
      </c>
      <c r="H2788" s="4">
        <v>2470.7380950000002</v>
      </c>
      <c r="I2788" s="5">
        <f t="shared" si="43"/>
        <v>504527010.33882362</v>
      </c>
    </row>
    <row r="2789" spans="1:9" x14ac:dyDescent="0.45">
      <c r="A2789" s="4" t="s">
        <v>150</v>
      </c>
      <c r="B2789" s="4">
        <v>322.97230000000002</v>
      </c>
      <c r="C2789" s="4" t="s">
        <v>91</v>
      </c>
      <c r="D2789" s="4" t="s">
        <v>211</v>
      </c>
      <c r="E2789" s="4">
        <v>0.6</v>
      </c>
      <c r="F2789" s="4">
        <v>193.78337999999999</v>
      </c>
      <c r="G2789" s="4">
        <v>387.56675999999999</v>
      </c>
      <c r="H2789" s="4">
        <v>2858.3048549999999</v>
      </c>
      <c r="I2789" s="5">
        <f t="shared" si="43"/>
        <v>504527397.90558362</v>
      </c>
    </row>
    <row r="2790" spans="1:9" x14ac:dyDescent="0.45">
      <c r="A2790" s="4" t="s">
        <v>150</v>
      </c>
      <c r="B2790" s="4">
        <v>2001.655</v>
      </c>
      <c r="C2790" s="4" t="s">
        <v>92</v>
      </c>
      <c r="D2790" s="4" t="s">
        <v>214</v>
      </c>
      <c r="E2790" s="4">
        <v>8.8999999999999996E-2</v>
      </c>
      <c r="F2790" s="4">
        <v>178.14729500000001</v>
      </c>
      <c r="G2790" s="4">
        <v>356.29459000000003</v>
      </c>
      <c r="H2790" s="4">
        <v>356.29459000000003</v>
      </c>
      <c r="I2790" s="5">
        <f t="shared" si="43"/>
        <v>504527754.20017362</v>
      </c>
    </row>
    <row r="2791" spans="1:9" x14ac:dyDescent="0.45">
      <c r="A2791" s="4" t="s">
        <v>150</v>
      </c>
      <c r="B2791" s="4">
        <v>2001.655</v>
      </c>
      <c r="C2791" s="4" t="s">
        <v>92</v>
      </c>
      <c r="D2791" s="4" t="s">
        <v>215</v>
      </c>
      <c r="E2791" s="4">
        <v>3.9E-2</v>
      </c>
      <c r="F2791" s="4">
        <v>78.064544999999995</v>
      </c>
      <c r="G2791" s="4">
        <v>156.12908999999999</v>
      </c>
      <c r="H2791" s="4">
        <v>512.42367999999999</v>
      </c>
      <c r="I2791" s="5">
        <f t="shared" si="43"/>
        <v>504527910.32926363</v>
      </c>
    </row>
    <row r="2792" spans="1:9" x14ac:dyDescent="0.45">
      <c r="A2792" s="4" t="s">
        <v>150</v>
      </c>
      <c r="B2792" s="4">
        <v>2001.655</v>
      </c>
      <c r="C2792" s="4" t="s">
        <v>92</v>
      </c>
      <c r="D2792" s="4" t="s">
        <v>216</v>
      </c>
      <c r="E2792" s="4">
        <v>3.96</v>
      </c>
      <c r="F2792" s="4">
        <v>7926.5537999999997</v>
      </c>
      <c r="G2792" s="4">
        <v>15853.107599999999</v>
      </c>
      <c r="H2792" s="4">
        <v>16365.531279999999</v>
      </c>
      <c r="I2792" s="5">
        <f t="shared" si="43"/>
        <v>504543763.4368636</v>
      </c>
    </row>
    <row r="2793" spans="1:9" x14ac:dyDescent="0.45">
      <c r="A2793" s="4" t="s">
        <v>150</v>
      </c>
      <c r="B2793" s="4">
        <v>2001.655</v>
      </c>
      <c r="C2793" s="4" t="s">
        <v>92</v>
      </c>
      <c r="D2793" s="4" t="s">
        <v>199</v>
      </c>
      <c r="E2793" s="4">
        <v>0.5</v>
      </c>
      <c r="F2793" s="4">
        <v>1000.8275</v>
      </c>
      <c r="G2793" s="4">
        <v>2001.655</v>
      </c>
      <c r="H2793" s="4">
        <v>18367.186280000002</v>
      </c>
      <c r="I2793" s="5">
        <f t="shared" si="43"/>
        <v>504545765.09186357</v>
      </c>
    </row>
    <row r="2794" spans="1:9" x14ac:dyDescent="0.45">
      <c r="A2794" s="4" t="s">
        <v>150</v>
      </c>
      <c r="B2794" s="4">
        <v>2432.5587999999998</v>
      </c>
      <c r="C2794" s="4" t="s">
        <v>23</v>
      </c>
      <c r="D2794" s="4" t="s">
        <v>208</v>
      </c>
      <c r="E2794" s="4">
        <v>0.12</v>
      </c>
      <c r="F2794" s="4">
        <v>291.90705600000001</v>
      </c>
      <c r="G2794" s="4">
        <v>583.81411200000002</v>
      </c>
      <c r="H2794" s="4">
        <v>583.81411200000002</v>
      </c>
      <c r="I2794" s="5">
        <f t="shared" si="43"/>
        <v>504546348.90597558</v>
      </c>
    </row>
    <row r="2795" spans="1:9" x14ac:dyDescent="0.45">
      <c r="A2795" s="4" t="s">
        <v>150</v>
      </c>
      <c r="B2795" s="4">
        <v>2432.5587999999998</v>
      </c>
      <c r="C2795" s="4" t="s">
        <v>23</v>
      </c>
      <c r="D2795" s="4" t="s">
        <v>217</v>
      </c>
      <c r="E2795" s="4">
        <v>0.5</v>
      </c>
      <c r="F2795" s="4">
        <v>1216.2793999999999</v>
      </c>
      <c r="G2795" s="4">
        <v>2432.5587999999998</v>
      </c>
      <c r="H2795" s="4">
        <v>3016.3729119999998</v>
      </c>
      <c r="I2795" s="5">
        <f t="shared" si="43"/>
        <v>504548781.46477556</v>
      </c>
    </row>
    <row r="2796" spans="1:9" x14ac:dyDescent="0.45">
      <c r="A2796" s="4" t="s">
        <v>150</v>
      </c>
      <c r="B2796" s="4">
        <v>2432.5587999999998</v>
      </c>
      <c r="C2796" s="4" t="s">
        <v>23</v>
      </c>
      <c r="D2796" s="4" t="s">
        <v>218</v>
      </c>
      <c r="E2796" s="4">
        <v>1</v>
      </c>
      <c r="F2796" s="4">
        <v>2432.5587999999998</v>
      </c>
      <c r="G2796" s="4">
        <v>4865.1175999999996</v>
      </c>
      <c r="H2796" s="4">
        <v>7881.4905120000003</v>
      </c>
      <c r="I2796" s="5">
        <f t="shared" si="43"/>
        <v>504553646.58237559</v>
      </c>
    </row>
    <row r="2797" spans="1:9" x14ac:dyDescent="0.45">
      <c r="A2797" s="4" t="s">
        <v>150</v>
      </c>
      <c r="B2797" s="4">
        <v>2432.5587999999998</v>
      </c>
      <c r="C2797" s="4" t="s">
        <v>23</v>
      </c>
      <c r="D2797" s="4" t="s">
        <v>219</v>
      </c>
      <c r="E2797" s="4">
        <v>0.25</v>
      </c>
      <c r="F2797" s="4">
        <v>608.13969999999995</v>
      </c>
      <c r="G2797" s="4">
        <v>1216.2793999999999</v>
      </c>
      <c r="H2797" s="4">
        <v>9097.7699119999997</v>
      </c>
      <c r="I2797" s="5">
        <f t="shared" si="43"/>
        <v>504554862.86177558</v>
      </c>
    </row>
    <row r="2798" spans="1:9" x14ac:dyDescent="0.45">
      <c r="A2798" s="4" t="s">
        <v>150</v>
      </c>
      <c r="B2798" s="4">
        <v>2432.5587999999998</v>
      </c>
      <c r="C2798" s="4" t="s">
        <v>23</v>
      </c>
      <c r="D2798" s="4" t="s">
        <v>220</v>
      </c>
      <c r="E2798" s="4">
        <v>0.17799999999999999</v>
      </c>
      <c r="F2798" s="4">
        <v>432.9954664</v>
      </c>
      <c r="G2798" s="4">
        <v>865.9909328</v>
      </c>
      <c r="H2798" s="4">
        <v>9963.7608447999992</v>
      </c>
      <c r="I2798" s="5">
        <f t="shared" si="43"/>
        <v>504555728.8527084</v>
      </c>
    </row>
    <row r="2799" spans="1:9" x14ac:dyDescent="0.45">
      <c r="A2799" s="4" t="s">
        <v>150</v>
      </c>
      <c r="B2799" s="4">
        <v>2432.5587999999998</v>
      </c>
      <c r="C2799" s="4" t="s">
        <v>23</v>
      </c>
      <c r="D2799" s="4" t="s">
        <v>221</v>
      </c>
      <c r="E2799" s="4">
        <v>1.27</v>
      </c>
      <c r="F2799" s="4">
        <v>3089.3496759999998</v>
      </c>
      <c r="G2799" s="4">
        <v>6178.6993519999996</v>
      </c>
      <c r="H2799" s="4">
        <v>16142.460196800001</v>
      </c>
      <c r="I2799" s="5">
        <f t="shared" si="43"/>
        <v>504561907.55206043</v>
      </c>
    </row>
    <row r="2800" spans="1:9" x14ac:dyDescent="0.45">
      <c r="A2800" s="4" t="s">
        <v>150</v>
      </c>
      <c r="B2800" s="4">
        <v>3.8666999999999998</v>
      </c>
      <c r="C2800" s="4" t="s">
        <v>93</v>
      </c>
      <c r="D2800" s="4" t="s">
        <v>222</v>
      </c>
      <c r="E2800" s="4">
        <v>4</v>
      </c>
      <c r="F2800" s="4">
        <v>15.466799999999999</v>
      </c>
      <c r="G2800" s="4">
        <v>30.933599999999998</v>
      </c>
      <c r="H2800" s="4">
        <v>30.933599999999998</v>
      </c>
      <c r="I2800" s="5">
        <f t="shared" si="43"/>
        <v>504561938.48566043</v>
      </c>
    </row>
    <row r="2801" spans="1:9" x14ac:dyDescent="0.45">
      <c r="A2801" s="4" t="s">
        <v>150</v>
      </c>
      <c r="B2801" s="4">
        <v>3.8666999999999998</v>
      </c>
      <c r="C2801" s="4" t="s">
        <v>93</v>
      </c>
      <c r="D2801" s="4" t="s">
        <v>223</v>
      </c>
      <c r="E2801" s="4">
        <v>1.5</v>
      </c>
      <c r="F2801" s="4">
        <v>5.8000499999999997</v>
      </c>
      <c r="G2801" s="4">
        <v>11.600099999999999</v>
      </c>
      <c r="H2801" s="4">
        <v>42.533700000000003</v>
      </c>
      <c r="I2801" s="5">
        <f t="shared" si="43"/>
        <v>504561950.08576041</v>
      </c>
    </row>
    <row r="2802" spans="1:9" x14ac:dyDescent="0.45">
      <c r="A2802" s="4" t="s">
        <v>150</v>
      </c>
      <c r="B2802" s="4">
        <v>3.8666999999999998</v>
      </c>
      <c r="C2802" s="4" t="s">
        <v>93</v>
      </c>
      <c r="D2802" s="4" t="s">
        <v>224</v>
      </c>
      <c r="E2802" s="4">
        <v>4.8</v>
      </c>
      <c r="F2802" s="4">
        <v>18.56016</v>
      </c>
      <c r="G2802" s="4">
        <v>37.12032</v>
      </c>
      <c r="H2802" s="4">
        <v>79.654020000000003</v>
      </c>
      <c r="I2802" s="5">
        <f t="shared" si="43"/>
        <v>504561987.20608044</v>
      </c>
    </row>
    <row r="2803" spans="1:9" x14ac:dyDescent="0.45">
      <c r="A2803" s="4" t="s">
        <v>150</v>
      </c>
      <c r="B2803" s="4">
        <v>3.8666999999999998</v>
      </c>
      <c r="C2803" s="4" t="s">
        <v>93</v>
      </c>
      <c r="D2803" s="4" t="s">
        <v>225</v>
      </c>
      <c r="E2803" s="4">
        <v>0.75</v>
      </c>
      <c r="F2803" s="4">
        <v>2.9000249999999999</v>
      </c>
      <c r="G2803" s="4">
        <v>5.8000499999999997</v>
      </c>
      <c r="H2803" s="4">
        <v>85.454070000000002</v>
      </c>
      <c r="I2803" s="5">
        <f t="shared" si="43"/>
        <v>504561993.00613046</v>
      </c>
    </row>
    <row r="2804" spans="1:9" x14ac:dyDescent="0.45">
      <c r="A2804" s="4" t="s">
        <v>150</v>
      </c>
      <c r="B2804" s="4">
        <v>323.64229999999998</v>
      </c>
      <c r="C2804" s="4" t="s">
        <v>94</v>
      </c>
      <c r="D2804" s="4" t="s">
        <v>197</v>
      </c>
      <c r="E2804" s="4">
        <v>1</v>
      </c>
      <c r="F2804" s="4">
        <v>323.64229999999998</v>
      </c>
      <c r="G2804" s="4">
        <v>647.28459999999995</v>
      </c>
      <c r="H2804" s="4">
        <v>647.28459999999995</v>
      </c>
      <c r="I2804" s="5">
        <f t="shared" si="43"/>
        <v>504562640.29073048</v>
      </c>
    </row>
    <row r="2805" spans="1:9" x14ac:dyDescent="0.45">
      <c r="A2805" s="4" t="s">
        <v>150</v>
      </c>
      <c r="B2805" s="4">
        <v>323.64229999999998</v>
      </c>
      <c r="C2805" s="4" t="s">
        <v>94</v>
      </c>
      <c r="D2805" s="4" t="s">
        <v>227</v>
      </c>
      <c r="E2805" s="4">
        <v>0.4</v>
      </c>
      <c r="F2805" s="4">
        <v>129.45692</v>
      </c>
      <c r="G2805" s="4">
        <v>258.91383999999999</v>
      </c>
      <c r="H2805" s="4">
        <v>906.19844000000001</v>
      </c>
      <c r="I2805" s="5">
        <f t="shared" si="43"/>
        <v>504562899.20457047</v>
      </c>
    </row>
    <row r="2806" spans="1:9" x14ac:dyDescent="0.45">
      <c r="A2806" s="4" t="s">
        <v>150</v>
      </c>
      <c r="B2806" s="4">
        <v>323.64229999999998</v>
      </c>
      <c r="C2806" s="4" t="s">
        <v>94</v>
      </c>
      <c r="D2806" s="4" t="s">
        <v>213</v>
      </c>
      <c r="E2806" s="4">
        <v>0.4</v>
      </c>
      <c r="F2806" s="4">
        <v>129.45692</v>
      </c>
      <c r="G2806" s="4">
        <v>258.91383999999999</v>
      </c>
      <c r="H2806" s="4">
        <v>1165.1122800000001</v>
      </c>
      <c r="I2806" s="5">
        <f t="shared" si="43"/>
        <v>504563158.11841047</v>
      </c>
    </row>
    <row r="2807" spans="1:9" x14ac:dyDescent="0.45">
      <c r="A2807" s="4" t="s">
        <v>150</v>
      </c>
      <c r="B2807" s="4">
        <v>323.64229999999998</v>
      </c>
      <c r="C2807" s="4" t="s">
        <v>94</v>
      </c>
      <c r="D2807" s="4" t="s">
        <v>229</v>
      </c>
      <c r="E2807" s="4">
        <v>2.5000000000000001E-2</v>
      </c>
      <c r="F2807" s="4">
        <v>8.0910574999999998</v>
      </c>
      <c r="G2807" s="4">
        <v>16.182115</v>
      </c>
      <c r="H2807" s="4">
        <v>1181.2943949999999</v>
      </c>
      <c r="I2807" s="5">
        <f t="shared" si="43"/>
        <v>504563174.30052549</v>
      </c>
    </row>
    <row r="2808" spans="1:9" x14ac:dyDescent="0.45">
      <c r="A2808" s="4" t="s">
        <v>150</v>
      </c>
      <c r="B2808" s="4">
        <v>29.3139</v>
      </c>
      <c r="C2808" s="4" t="s">
        <v>9</v>
      </c>
      <c r="D2808" s="4" t="s">
        <v>230</v>
      </c>
      <c r="E2808" s="4">
        <v>0.1</v>
      </c>
      <c r="F2808" s="4">
        <v>2.9313899999999999</v>
      </c>
      <c r="G2808" s="4">
        <v>5.8627799999999999</v>
      </c>
      <c r="H2808" s="4">
        <v>5.8627799999999999</v>
      </c>
      <c r="I2808" s="5">
        <f t="shared" si="43"/>
        <v>504563180.16330546</v>
      </c>
    </row>
    <row r="2809" spans="1:9" x14ac:dyDescent="0.45">
      <c r="A2809" s="4" t="s">
        <v>150</v>
      </c>
      <c r="B2809" s="4">
        <v>29.3139</v>
      </c>
      <c r="C2809" s="4" t="s">
        <v>9</v>
      </c>
      <c r="D2809" s="4" t="s">
        <v>227</v>
      </c>
      <c r="E2809" s="4">
        <v>0.4</v>
      </c>
      <c r="F2809" s="4">
        <v>11.72556</v>
      </c>
      <c r="G2809" s="4">
        <v>23.45112</v>
      </c>
      <c r="H2809" s="4">
        <v>29.3139</v>
      </c>
      <c r="I2809" s="5">
        <f t="shared" si="43"/>
        <v>504563203.61442548</v>
      </c>
    </row>
    <row r="2810" spans="1:9" x14ac:dyDescent="0.45">
      <c r="A2810" s="4" t="s">
        <v>150</v>
      </c>
      <c r="B2810" s="4">
        <v>29.3139</v>
      </c>
      <c r="C2810" s="4" t="s">
        <v>9</v>
      </c>
      <c r="D2810" s="4" t="s">
        <v>231</v>
      </c>
      <c r="E2810" s="4">
        <v>0.2</v>
      </c>
      <c r="F2810" s="4">
        <v>5.8627799999999999</v>
      </c>
      <c r="G2810" s="4">
        <v>11.72556</v>
      </c>
      <c r="H2810" s="4">
        <v>41.039459999999998</v>
      </c>
      <c r="I2810" s="5">
        <f t="shared" si="43"/>
        <v>504563215.33998549</v>
      </c>
    </row>
    <row r="2811" spans="1:9" x14ac:dyDescent="0.45">
      <c r="A2811" s="4" t="s">
        <v>150</v>
      </c>
      <c r="B2811" s="4">
        <v>29.3139</v>
      </c>
      <c r="C2811" s="4" t="s">
        <v>9</v>
      </c>
      <c r="D2811" s="4" t="s">
        <v>232</v>
      </c>
      <c r="E2811" s="4">
        <v>0.1</v>
      </c>
      <c r="F2811" s="4">
        <v>2.9313899999999999</v>
      </c>
      <c r="G2811" s="4">
        <v>5.8627799999999999</v>
      </c>
      <c r="H2811" s="4">
        <v>46.902239999999999</v>
      </c>
      <c r="I2811" s="5">
        <f t="shared" si="43"/>
        <v>504563221.20276546</v>
      </c>
    </row>
    <row r="2812" spans="1:9" x14ac:dyDescent="0.45">
      <c r="A2812" s="4" t="s">
        <v>150</v>
      </c>
      <c r="B2812" s="4">
        <v>13.46</v>
      </c>
      <c r="C2812" s="4" t="s">
        <v>136</v>
      </c>
      <c r="D2812" s="4" t="s">
        <v>188</v>
      </c>
      <c r="E2812" s="4">
        <v>0.5</v>
      </c>
      <c r="F2812" s="4">
        <v>6.73</v>
      </c>
      <c r="G2812" s="4">
        <v>13.46</v>
      </c>
      <c r="H2812" s="4">
        <v>13.46</v>
      </c>
      <c r="I2812" s="5">
        <f t="shared" si="43"/>
        <v>504563234.66276544</v>
      </c>
    </row>
    <row r="2813" spans="1:9" x14ac:dyDescent="0.45">
      <c r="A2813" s="4" t="s">
        <v>150</v>
      </c>
      <c r="B2813" s="4">
        <v>13.46</v>
      </c>
      <c r="C2813" s="4" t="s">
        <v>136</v>
      </c>
      <c r="D2813" s="4" t="s">
        <v>209</v>
      </c>
      <c r="E2813" s="4">
        <v>0.125</v>
      </c>
      <c r="F2813" s="4">
        <v>1.6825000000000001</v>
      </c>
      <c r="G2813" s="4">
        <v>3.3650000000000002</v>
      </c>
      <c r="H2813" s="4">
        <v>16.824999999999999</v>
      </c>
      <c r="I2813" s="5">
        <f t="shared" si="43"/>
        <v>504563238.02776545</v>
      </c>
    </row>
    <row r="2814" spans="1:9" x14ac:dyDescent="0.45">
      <c r="A2814" s="4" t="s">
        <v>150</v>
      </c>
      <c r="B2814" s="4">
        <v>13.46</v>
      </c>
      <c r="C2814" s="4" t="s">
        <v>136</v>
      </c>
      <c r="D2814" s="4" t="s">
        <v>233</v>
      </c>
      <c r="E2814" s="4">
        <v>2.5</v>
      </c>
      <c r="F2814" s="4">
        <v>33.65</v>
      </c>
      <c r="G2814" s="4">
        <v>67.3</v>
      </c>
      <c r="H2814" s="4">
        <v>84.125</v>
      </c>
      <c r="I2814" s="5">
        <f t="shared" si="43"/>
        <v>504563305.32776546</v>
      </c>
    </row>
    <row r="2815" spans="1:9" x14ac:dyDescent="0.45">
      <c r="A2815" s="4" t="s">
        <v>150</v>
      </c>
      <c r="B2815" s="4">
        <v>13.46</v>
      </c>
      <c r="C2815" s="4" t="s">
        <v>136</v>
      </c>
      <c r="D2815" s="4" t="s">
        <v>234</v>
      </c>
      <c r="E2815" s="4">
        <v>3</v>
      </c>
      <c r="F2815" s="4">
        <v>40.380000000000003</v>
      </c>
      <c r="G2815" s="4">
        <v>80.760000000000005</v>
      </c>
      <c r="H2815" s="4">
        <v>164.88499999999999</v>
      </c>
      <c r="I2815" s="5">
        <f t="shared" si="43"/>
        <v>504563386.08776546</v>
      </c>
    </row>
    <row r="2816" spans="1:9" x14ac:dyDescent="0.45">
      <c r="A2816" s="4" t="s">
        <v>150</v>
      </c>
      <c r="B2816" s="4">
        <v>362.87909999999999</v>
      </c>
      <c r="C2816" s="4" t="s">
        <v>24</v>
      </c>
      <c r="D2816" s="4" t="s">
        <v>235</v>
      </c>
      <c r="E2816" s="4">
        <v>15</v>
      </c>
      <c r="F2816" s="4">
        <v>5443.1864999999998</v>
      </c>
      <c r="G2816" s="4">
        <v>10886.373</v>
      </c>
      <c r="H2816" s="4">
        <v>10886.373</v>
      </c>
      <c r="I2816" s="5">
        <f t="shared" si="43"/>
        <v>504574272.46076548</v>
      </c>
    </row>
    <row r="2817" spans="1:9" x14ac:dyDescent="0.45">
      <c r="A2817" s="4" t="s">
        <v>150</v>
      </c>
      <c r="B2817" s="4">
        <v>362.87909999999999</v>
      </c>
      <c r="C2817" s="4" t="s">
        <v>24</v>
      </c>
      <c r="D2817" s="4" t="s">
        <v>227</v>
      </c>
      <c r="E2817" s="4">
        <v>0.4</v>
      </c>
      <c r="F2817" s="4">
        <v>145.15163999999999</v>
      </c>
      <c r="G2817" s="4">
        <v>290.30327999999997</v>
      </c>
      <c r="H2817" s="4">
        <v>11176.67628</v>
      </c>
      <c r="I2817" s="5">
        <f t="shared" si="43"/>
        <v>504574562.76404548</v>
      </c>
    </row>
    <row r="2818" spans="1:9" x14ac:dyDescent="0.45">
      <c r="A2818" s="4" t="s">
        <v>150</v>
      </c>
      <c r="B2818" s="4">
        <v>362.87909999999999</v>
      </c>
      <c r="C2818" s="4" t="s">
        <v>24</v>
      </c>
      <c r="D2818" s="4" t="s">
        <v>208</v>
      </c>
      <c r="E2818" s="4">
        <v>0.12</v>
      </c>
      <c r="F2818" s="4">
        <v>43.545492000000003</v>
      </c>
      <c r="G2818" s="4">
        <v>87.090984000000006</v>
      </c>
      <c r="H2818" s="4">
        <v>11263.767264</v>
      </c>
      <c r="I2818" s="5">
        <f t="shared" si="43"/>
        <v>504574649.85502946</v>
      </c>
    </row>
    <row r="2819" spans="1:9" x14ac:dyDescent="0.45">
      <c r="A2819" s="4" t="s">
        <v>150</v>
      </c>
      <c r="B2819" s="4">
        <v>362.87909999999999</v>
      </c>
      <c r="C2819" s="4" t="s">
        <v>24</v>
      </c>
      <c r="D2819" s="4" t="s">
        <v>231</v>
      </c>
      <c r="E2819" s="4">
        <v>0.2</v>
      </c>
      <c r="F2819" s="4">
        <v>72.575819999999993</v>
      </c>
      <c r="G2819" s="4">
        <v>145.15163999999999</v>
      </c>
      <c r="H2819" s="4">
        <v>11408.918904</v>
      </c>
      <c r="I2819" s="5">
        <f t="shared" si="43"/>
        <v>504574795.00666946</v>
      </c>
    </row>
    <row r="2820" spans="1:9" x14ac:dyDescent="0.45">
      <c r="A2820" s="4" t="s">
        <v>150</v>
      </c>
      <c r="B2820" s="4">
        <v>362.87909999999999</v>
      </c>
      <c r="C2820" s="4" t="s">
        <v>24</v>
      </c>
      <c r="D2820" s="4" t="s">
        <v>236</v>
      </c>
      <c r="E2820" s="4">
        <v>0.1</v>
      </c>
      <c r="F2820" s="4">
        <v>36.287909999999997</v>
      </c>
      <c r="G2820" s="4">
        <v>72.575819999999993</v>
      </c>
      <c r="H2820" s="4">
        <v>11481.494724</v>
      </c>
      <c r="I2820" s="5">
        <f t="shared" si="43"/>
        <v>504574867.58248949</v>
      </c>
    </row>
    <row r="2821" spans="1:9" x14ac:dyDescent="0.45">
      <c r="A2821" s="4" t="s">
        <v>150</v>
      </c>
      <c r="B2821" s="4">
        <v>366.28</v>
      </c>
      <c r="C2821" s="4" t="s">
        <v>95</v>
      </c>
      <c r="D2821" s="4" t="s">
        <v>190</v>
      </c>
      <c r="E2821" s="4">
        <v>0.75</v>
      </c>
      <c r="F2821" s="4">
        <v>274.70999999999998</v>
      </c>
      <c r="G2821" s="4">
        <v>549.41999999999996</v>
      </c>
      <c r="H2821" s="4">
        <v>549.41999999999996</v>
      </c>
      <c r="I2821" s="5">
        <f t="shared" ref="I2821:I2884" si="44">I2820+G2821</f>
        <v>504575417.00248951</v>
      </c>
    </row>
    <row r="2822" spans="1:9" x14ac:dyDescent="0.45">
      <c r="A2822" s="4" t="s">
        <v>150</v>
      </c>
      <c r="B2822" s="4">
        <v>366.28</v>
      </c>
      <c r="C2822" s="4" t="s">
        <v>95</v>
      </c>
      <c r="D2822" s="4" t="s">
        <v>208</v>
      </c>
      <c r="E2822" s="4">
        <v>0.12</v>
      </c>
      <c r="F2822" s="4">
        <v>43.953600000000002</v>
      </c>
      <c r="G2822" s="4">
        <v>87.907200000000003</v>
      </c>
      <c r="H2822" s="4">
        <v>637.32719999999995</v>
      </c>
      <c r="I2822" s="5">
        <f t="shared" si="44"/>
        <v>504575504.90968949</v>
      </c>
    </row>
    <row r="2823" spans="1:9" x14ac:dyDescent="0.45">
      <c r="A2823" s="4" t="s">
        <v>150</v>
      </c>
      <c r="B2823" s="4">
        <v>366.28</v>
      </c>
      <c r="C2823" s="4" t="s">
        <v>95</v>
      </c>
      <c r="D2823" s="4" t="s">
        <v>199</v>
      </c>
      <c r="E2823" s="4">
        <v>0.5</v>
      </c>
      <c r="F2823" s="4">
        <v>183.14</v>
      </c>
      <c r="G2823" s="4">
        <v>366.28</v>
      </c>
      <c r="H2823" s="4">
        <v>1003.6072</v>
      </c>
      <c r="I2823" s="5">
        <f t="shared" si="44"/>
        <v>504575871.18968946</v>
      </c>
    </row>
    <row r="2824" spans="1:9" x14ac:dyDescent="0.45">
      <c r="A2824" s="4" t="s">
        <v>150</v>
      </c>
      <c r="B2824" s="4">
        <v>366.28</v>
      </c>
      <c r="C2824" s="4" t="s">
        <v>95</v>
      </c>
      <c r="D2824" s="4" t="s">
        <v>206</v>
      </c>
      <c r="E2824" s="4">
        <v>0.3</v>
      </c>
      <c r="F2824" s="4">
        <v>109.884</v>
      </c>
      <c r="G2824" s="4">
        <v>219.768</v>
      </c>
      <c r="H2824" s="4">
        <v>1223.3751999999999</v>
      </c>
      <c r="I2824" s="5">
        <f t="shared" si="44"/>
        <v>504576090.95768946</v>
      </c>
    </row>
    <row r="2825" spans="1:9" x14ac:dyDescent="0.45">
      <c r="A2825" s="4" t="s">
        <v>150</v>
      </c>
      <c r="B2825" s="4">
        <v>736.05669999999998</v>
      </c>
      <c r="C2825" s="4" t="s">
        <v>38</v>
      </c>
      <c r="D2825" s="4" t="s">
        <v>237</v>
      </c>
      <c r="E2825" s="4">
        <v>2</v>
      </c>
      <c r="F2825" s="4">
        <v>1472.1134</v>
      </c>
      <c r="G2825" s="4">
        <v>2944.2267999999999</v>
      </c>
      <c r="H2825" s="4">
        <v>2944.2267999999999</v>
      </c>
      <c r="I2825" s="5">
        <f t="shared" si="44"/>
        <v>504579035.18448949</v>
      </c>
    </row>
    <row r="2826" spans="1:9" x14ac:dyDescent="0.45">
      <c r="A2826" s="4" t="s">
        <v>150</v>
      </c>
      <c r="B2826" s="4">
        <v>736.05669999999998</v>
      </c>
      <c r="C2826" s="4" t="s">
        <v>38</v>
      </c>
      <c r="D2826" s="4" t="s">
        <v>238</v>
      </c>
      <c r="E2826" s="4">
        <v>6</v>
      </c>
      <c r="F2826" s="4">
        <v>4416.3401999999996</v>
      </c>
      <c r="G2826" s="4">
        <v>8832.6803999999993</v>
      </c>
      <c r="H2826" s="4">
        <v>11776.9072</v>
      </c>
      <c r="I2826" s="5">
        <f t="shared" si="44"/>
        <v>504587867.8648895</v>
      </c>
    </row>
    <row r="2827" spans="1:9" x14ac:dyDescent="0.45">
      <c r="A2827" s="4" t="s">
        <v>150</v>
      </c>
      <c r="B2827" s="4">
        <v>736.05669999999998</v>
      </c>
      <c r="C2827" s="4" t="s">
        <v>38</v>
      </c>
      <c r="D2827" s="4" t="s">
        <v>239</v>
      </c>
      <c r="E2827" s="4">
        <v>1.5</v>
      </c>
      <c r="F2827" s="4">
        <v>1104.0850499999999</v>
      </c>
      <c r="G2827" s="4">
        <v>2208.1700999999998</v>
      </c>
      <c r="H2827" s="4">
        <v>13985.077300000001</v>
      </c>
      <c r="I2827" s="5">
        <f t="shared" si="44"/>
        <v>504590076.03498948</v>
      </c>
    </row>
    <row r="2828" spans="1:9" x14ac:dyDescent="0.45">
      <c r="A2828" s="4" t="s">
        <v>150</v>
      </c>
      <c r="B2828" s="4">
        <v>736.05669999999998</v>
      </c>
      <c r="C2828" s="4" t="s">
        <v>38</v>
      </c>
      <c r="D2828" s="4" t="s">
        <v>201</v>
      </c>
      <c r="E2828" s="4">
        <v>0.188</v>
      </c>
      <c r="F2828" s="4">
        <v>138.37865959999999</v>
      </c>
      <c r="G2828" s="4">
        <v>276.75731919999998</v>
      </c>
      <c r="H2828" s="4">
        <v>14261.834619200001</v>
      </c>
      <c r="I2828" s="5">
        <f t="shared" si="44"/>
        <v>504590352.79230869</v>
      </c>
    </row>
    <row r="2829" spans="1:9" x14ac:dyDescent="0.45">
      <c r="A2829" s="4" t="s">
        <v>150</v>
      </c>
      <c r="B2829" s="4">
        <v>10.869400000000001</v>
      </c>
      <c r="C2829" s="4" t="s">
        <v>25</v>
      </c>
      <c r="D2829" s="4" t="s">
        <v>240</v>
      </c>
      <c r="E2829" s="4">
        <v>1</v>
      </c>
      <c r="F2829" s="4">
        <v>10.869400000000001</v>
      </c>
      <c r="G2829" s="4">
        <v>21.738800000000001</v>
      </c>
      <c r="H2829" s="4">
        <v>21.738800000000001</v>
      </c>
      <c r="I2829" s="5">
        <f t="shared" si="44"/>
        <v>504590374.53110868</v>
      </c>
    </row>
    <row r="2830" spans="1:9" x14ac:dyDescent="0.45">
      <c r="A2830" s="4" t="s">
        <v>150</v>
      </c>
      <c r="B2830" s="4">
        <v>10.869400000000001</v>
      </c>
      <c r="C2830" s="4" t="s">
        <v>25</v>
      </c>
      <c r="D2830" s="4" t="s">
        <v>235</v>
      </c>
      <c r="E2830" s="4">
        <v>15</v>
      </c>
      <c r="F2830" s="4">
        <v>163.041</v>
      </c>
      <c r="G2830" s="4">
        <v>326.08199999999999</v>
      </c>
      <c r="H2830" s="4">
        <v>347.82080000000002</v>
      </c>
      <c r="I2830" s="5">
        <f t="shared" si="44"/>
        <v>504590700.61310869</v>
      </c>
    </row>
    <row r="2831" spans="1:9" x14ac:dyDescent="0.45">
      <c r="A2831" s="4" t="s">
        <v>150</v>
      </c>
      <c r="B2831" s="4">
        <v>10.869400000000001</v>
      </c>
      <c r="C2831" s="4" t="s">
        <v>25</v>
      </c>
      <c r="D2831" s="4" t="s">
        <v>201</v>
      </c>
      <c r="E2831" s="4">
        <v>0.188</v>
      </c>
      <c r="F2831" s="4">
        <v>2.0434472000000001</v>
      </c>
      <c r="G2831" s="4">
        <v>4.0868944000000003</v>
      </c>
      <c r="H2831" s="4">
        <v>351.90769440000003</v>
      </c>
      <c r="I2831" s="5">
        <f t="shared" si="44"/>
        <v>504590704.70000309</v>
      </c>
    </row>
    <row r="2832" spans="1:9" x14ac:dyDescent="0.45">
      <c r="A2832" s="4" t="s">
        <v>150</v>
      </c>
      <c r="B2832" s="4">
        <v>10.869400000000001</v>
      </c>
      <c r="C2832" s="4" t="s">
        <v>25</v>
      </c>
      <c r="D2832" s="4" t="s">
        <v>241</v>
      </c>
      <c r="E2832" s="4">
        <v>0.375</v>
      </c>
      <c r="F2832" s="4">
        <v>4.0760249999999996</v>
      </c>
      <c r="G2832" s="4">
        <v>8.1520499999999991</v>
      </c>
      <c r="H2832" s="4">
        <v>360.0597444</v>
      </c>
      <c r="I2832" s="5">
        <f t="shared" si="44"/>
        <v>504590712.85205311</v>
      </c>
    </row>
    <row r="2833" spans="1:9" x14ac:dyDescent="0.45">
      <c r="A2833" s="4" t="s">
        <v>150</v>
      </c>
      <c r="B2833" s="4">
        <v>2.6215999999999999</v>
      </c>
      <c r="C2833" s="4" t="s">
        <v>11</v>
      </c>
      <c r="D2833" s="4" t="s">
        <v>206</v>
      </c>
      <c r="E2833" s="4">
        <v>0.3</v>
      </c>
      <c r="F2833" s="4">
        <v>0.78647999999999996</v>
      </c>
      <c r="G2833" s="4">
        <v>1.5729599999999999</v>
      </c>
      <c r="H2833" s="4">
        <v>1.5729599999999999</v>
      </c>
      <c r="I2833" s="5">
        <f t="shared" si="44"/>
        <v>504590714.42501312</v>
      </c>
    </row>
    <row r="2834" spans="1:9" x14ac:dyDescent="0.45">
      <c r="A2834" s="4" t="s">
        <v>150</v>
      </c>
      <c r="B2834" s="4">
        <v>2.6215999999999999</v>
      </c>
      <c r="C2834" s="4" t="s">
        <v>11</v>
      </c>
      <c r="D2834" s="4" t="s">
        <v>201</v>
      </c>
      <c r="E2834" s="4">
        <v>0.188</v>
      </c>
      <c r="F2834" s="4">
        <v>0.49286079999999999</v>
      </c>
      <c r="G2834" s="4">
        <v>0.98572159999999998</v>
      </c>
      <c r="H2834" s="4">
        <v>2.5586815999999999</v>
      </c>
      <c r="I2834" s="5">
        <f t="shared" si="44"/>
        <v>504590715.41073471</v>
      </c>
    </row>
    <row r="2835" spans="1:9" x14ac:dyDescent="0.45">
      <c r="A2835" s="4" t="s">
        <v>150</v>
      </c>
      <c r="B2835" s="4">
        <v>2.6215999999999999</v>
      </c>
      <c r="C2835" s="4" t="s">
        <v>11</v>
      </c>
      <c r="D2835" s="4" t="s">
        <v>205</v>
      </c>
      <c r="E2835" s="4">
        <v>0.9</v>
      </c>
      <c r="F2835" s="4">
        <v>2.3594400000000002</v>
      </c>
      <c r="G2835" s="4">
        <v>4.7188800000000004</v>
      </c>
      <c r="H2835" s="4">
        <v>7.2775616000000003</v>
      </c>
      <c r="I2835" s="5">
        <f t="shared" si="44"/>
        <v>504590720.12961471</v>
      </c>
    </row>
    <row r="2836" spans="1:9" x14ac:dyDescent="0.45">
      <c r="A2836" s="4" t="s">
        <v>150</v>
      </c>
      <c r="B2836" s="4">
        <v>2.6215999999999999</v>
      </c>
      <c r="C2836" s="4" t="s">
        <v>11</v>
      </c>
      <c r="D2836" s="4" t="s">
        <v>235</v>
      </c>
      <c r="E2836" s="4">
        <v>15</v>
      </c>
      <c r="F2836" s="4">
        <v>39.323999999999998</v>
      </c>
      <c r="G2836" s="4">
        <v>78.647999999999996</v>
      </c>
      <c r="H2836" s="4">
        <v>85.925561599999995</v>
      </c>
      <c r="I2836" s="5">
        <f t="shared" si="44"/>
        <v>504590798.77761471</v>
      </c>
    </row>
    <row r="2837" spans="1:9" x14ac:dyDescent="0.45">
      <c r="A2837" s="4" t="s">
        <v>150</v>
      </c>
      <c r="B2837" s="4">
        <v>0.70509999999999995</v>
      </c>
      <c r="C2837" s="4" t="s">
        <v>12</v>
      </c>
      <c r="D2837" s="4" t="s">
        <v>198</v>
      </c>
      <c r="E2837" s="4">
        <v>0.01</v>
      </c>
      <c r="F2837" s="4">
        <v>7.051E-3</v>
      </c>
      <c r="G2837" s="4">
        <v>1.4102E-2</v>
      </c>
      <c r="H2837" s="4">
        <v>1.4102E-2</v>
      </c>
      <c r="I2837" s="5">
        <f t="shared" si="44"/>
        <v>504590798.79171669</v>
      </c>
    </row>
    <row r="2838" spans="1:9" x14ac:dyDescent="0.45">
      <c r="A2838" s="4" t="s">
        <v>150</v>
      </c>
      <c r="B2838" s="4">
        <v>0.70509999999999995</v>
      </c>
      <c r="C2838" s="4" t="s">
        <v>12</v>
      </c>
      <c r="D2838" s="4" t="s">
        <v>230</v>
      </c>
      <c r="E2838" s="4">
        <v>0.1</v>
      </c>
      <c r="F2838" s="4">
        <v>7.0510000000000003E-2</v>
      </c>
      <c r="G2838" s="4">
        <v>0.14102000000000001</v>
      </c>
      <c r="H2838" s="4">
        <v>0.15512200000000001</v>
      </c>
      <c r="I2838" s="5">
        <f t="shared" si="44"/>
        <v>504590798.93273669</v>
      </c>
    </row>
    <row r="2839" spans="1:9" x14ac:dyDescent="0.45">
      <c r="A2839" s="4" t="s">
        <v>150</v>
      </c>
      <c r="B2839" s="4">
        <v>0.70509999999999995</v>
      </c>
      <c r="C2839" s="4" t="s">
        <v>12</v>
      </c>
      <c r="D2839" s="4" t="s">
        <v>227</v>
      </c>
      <c r="E2839" s="4">
        <v>0.4</v>
      </c>
      <c r="F2839" s="4">
        <v>0.28204000000000001</v>
      </c>
      <c r="G2839" s="4">
        <v>0.56408000000000003</v>
      </c>
      <c r="H2839" s="4">
        <v>0.71920200000000001</v>
      </c>
      <c r="I2839" s="5">
        <f t="shared" si="44"/>
        <v>504590799.49681669</v>
      </c>
    </row>
    <row r="2840" spans="1:9" x14ac:dyDescent="0.45">
      <c r="A2840" s="4" t="s">
        <v>150</v>
      </c>
      <c r="B2840" s="4">
        <v>0.70509999999999995</v>
      </c>
      <c r="C2840" s="4" t="s">
        <v>12</v>
      </c>
      <c r="D2840" s="4" t="s">
        <v>242</v>
      </c>
      <c r="E2840" s="4">
        <v>0.4</v>
      </c>
      <c r="F2840" s="4">
        <v>0.28204000000000001</v>
      </c>
      <c r="G2840" s="4">
        <v>0.56408000000000003</v>
      </c>
      <c r="H2840" s="4">
        <v>1.283282</v>
      </c>
      <c r="I2840" s="5">
        <f t="shared" si="44"/>
        <v>504590800.06089669</v>
      </c>
    </row>
    <row r="2841" spans="1:9" x14ac:dyDescent="0.45">
      <c r="A2841" s="4" t="s">
        <v>150</v>
      </c>
      <c r="B2841" s="4">
        <v>0.70509999999999995</v>
      </c>
      <c r="C2841" s="4" t="s">
        <v>12</v>
      </c>
      <c r="D2841" s="4" t="s">
        <v>243</v>
      </c>
      <c r="E2841" s="4">
        <v>0.09</v>
      </c>
      <c r="F2841" s="4">
        <v>6.3459000000000002E-2</v>
      </c>
      <c r="G2841" s="4">
        <v>0.126918</v>
      </c>
      <c r="H2841" s="4">
        <v>1.4101999999999999</v>
      </c>
      <c r="I2841" s="5">
        <f t="shared" si="44"/>
        <v>504590800.18781471</v>
      </c>
    </row>
    <row r="2842" spans="1:9" x14ac:dyDescent="0.45">
      <c r="A2842" s="4" t="s">
        <v>150</v>
      </c>
      <c r="B2842" s="4">
        <v>6.2119999999999997</v>
      </c>
      <c r="C2842" s="4" t="s">
        <v>96</v>
      </c>
      <c r="D2842" s="4" t="s">
        <v>188</v>
      </c>
      <c r="E2842" s="4">
        <v>0.5</v>
      </c>
      <c r="F2842" s="4">
        <v>3.1059999999999999</v>
      </c>
      <c r="G2842" s="4">
        <v>6.2119999999999997</v>
      </c>
      <c r="H2842" s="4">
        <v>6.2119999999999997</v>
      </c>
      <c r="I2842" s="5">
        <f t="shared" si="44"/>
        <v>504590806.39981472</v>
      </c>
    </row>
    <row r="2843" spans="1:9" x14ac:dyDescent="0.45">
      <c r="A2843" s="4" t="s">
        <v>150</v>
      </c>
      <c r="B2843" s="4">
        <v>6.2119999999999997</v>
      </c>
      <c r="C2843" s="4" t="s">
        <v>96</v>
      </c>
      <c r="D2843" s="4" t="s">
        <v>197</v>
      </c>
      <c r="E2843" s="4">
        <v>1</v>
      </c>
      <c r="F2843" s="4">
        <v>6.2119999999999997</v>
      </c>
      <c r="G2843" s="4">
        <v>12.423999999999999</v>
      </c>
      <c r="H2843" s="4">
        <v>18.635999999999999</v>
      </c>
      <c r="I2843" s="5">
        <f t="shared" si="44"/>
        <v>504590818.82381475</v>
      </c>
    </row>
    <row r="2844" spans="1:9" x14ac:dyDescent="0.45">
      <c r="A2844" s="4" t="s">
        <v>150</v>
      </c>
      <c r="B2844" s="4">
        <v>6.2119999999999997</v>
      </c>
      <c r="C2844" s="4" t="s">
        <v>96</v>
      </c>
      <c r="D2844" s="4" t="s">
        <v>193</v>
      </c>
      <c r="E2844" s="4">
        <v>30</v>
      </c>
      <c r="F2844" s="4">
        <v>186.36</v>
      </c>
      <c r="G2844" s="4">
        <v>372.72</v>
      </c>
      <c r="H2844" s="4">
        <v>391.35599999999999</v>
      </c>
      <c r="I2844" s="5">
        <f t="shared" si="44"/>
        <v>504591191.54381478</v>
      </c>
    </row>
    <row r="2845" spans="1:9" x14ac:dyDescent="0.45">
      <c r="A2845" s="4" t="s">
        <v>150</v>
      </c>
      <c r="B2845" s="4">
        <v>6.2119999999999997</v>
      </c>
      <c r="C2845" s="4" t="s">
        <v>96</v>
      </c>
      <c r="D2845" s="4" t="s">
        <v>202</v>
      </c>
      <c r="E2845" s="4">
        <v>1.75</v>
      </c>
      <c r="F2845" s="4">
        <v>10.871</v>
      </c>
      <c r="G2845" s="4">
        <v>21.742000000000001</v>
      </c>
      <c r="H2845" s="4">
        <v>413.09800000000001</v>
      </c>
      <c r="I2845" s="5">
        <f t="shared" si="44"/>
        <v>504591213.28581476</v>
      </c>
    </row>
    <row r="2846" spans="1:9" x14ac:dyDescent="0.45">
      <c r="A2846" s="4" t="s">
        <v>150</v>
      </c>
      <c r="B2846" s="4">
        <v>6.2119999999999997</v>
      </c>
      <c r="C2846" s="4" t="s">
        <v>96</v>
      </c>
      <c r="D2846" s="4" t="s">
        <v>244</v>
      </c>
      <c r="E2846" s="4">
        <v>1</v>
      </c>
      <c r="F2846" s="4">
        <v>6.2119999999999997</v>
      </c>
      <c r="G2846" s="4">
        <v>12.423999999999999</v>
      </c>
      <c r="H2846" s="4">
        <v>425.52199999999999</v>
      </c>
      <c r="I2846" s="5">
        <f t="shared" si="44"/>
        <v>504591225.70981479</v>
      </c>
    </row>
    <row r="2847" spans="1:9" x14ac:dyDescent="0.45">
      <c r="A2847" s="4" t="s">
        <v>150</v>
      </c>
      <c r="B2847" s="4">
        <v>1674.36</v>
      </c>
      <c r="C2847" s="4" t="s">
        <v>97</v>
      </c>
      <c r="D2847" s="4" t="s">
        <v>188</v>
      </c>
      <c r="E2847" s="4">
        <v>0.5</v>
      </c>
      <c r="F2847" s="4">
        <v>837.18</v>
      </c>
      <c r="G2847" s="4">
        <v>1674.36</v>
      </c>
      <c r="H2847" s="4">
        <v>1674.36</v>
      </c>
      <c r="I2847" s="5">
        <f t="shared" si="44"/>
        <v>504592900.0698148</v>
      </c>
    </row>
    <row r="2848" spans="1:9" x14ac:dyDescent="0.45">
      <c r="A2848" s="4" t="s">
        <v>150</v>
      </c>
      <c r="B2848" s="4">
        <v>1674.36</v>
      </c>
      <c r="C2848" s="4" t="s">
        <v>97</v>
      </c>
      <c r="D2848" s="4" t="s">
        <v>189</v>
      </c>
      <c r="E2848" s="4">
        <v>4.4999999999999998E-2</v>
      </c>
      <c r="F2848" s="4">
        <v>75.346199999999996</v>
      </c>
      <c r="G2848" s="4">
        <v>150.69239999999999</v>
      </c>
      <c r="H2848" s="4">
        <v>1825.0524</v>
      </c>
      <c r="I2848" s="5">
        <f t="shared" si="44"/>
        <v>504593050.76221478</v>
      </c>
    </row>
    <row r="2849" spans="1:9" x14ac:dyDescent="0.45">
      <c r="A2849" s="4" t="s">
        <v>150</v>
      </c>
      <c r="B2849" s="4">
        <v>1674.36</v>
      </c>
      <c r="C2849" s="4" t="s">
        <v>97</v>
      </c>
      <c r="D2849" s="4" t="s">
        <v>190</v>
      </c>
      <c r="E2849" s="4">
        <v>0.75</v>
      </c>
      <c r="F2849" s="4">
        <v>1255.77</v>
      </c>
      <c r="G2849" s="4">
        <v>2511.54</v>
      </c>
      <c r="H2849" s="4">
        <v>4336.5924000000005</v>
      </c>
      <c r="I2849" s="5">
        <f t="shared" si="44"/>
        <v>504595562.3022148</v>
      </c>
    </row>
    <row r="2850" spans="1:9" x14ac:dyDescent="0.45">
      <c r="A2850" s="4" t="s">
        <v>150</v>
      </c>
      <c r="B2850" s="4">
        <v>1674.36</v>
      </c>
      <c r="C2850" s="4" t="s">
        <v>97</v>
      </c>
      <c r="D2850" s="4" t="s">
        <v>191</v>
      </c>
      <c r="E2850" s="4">
        <v>6.3E-2</v>
      </c>
      <c r="F2850" s="4">
        <v>105.48468</v>
      </c>
      <c r="G2850" s="4">
        <v>210.96935999999999</v>
      </c>
      <c r="H2850" s="4">
        <v>4547.5617599999996</v>
      </c>
      <c r="I2850" s="5">
        <f t="shared" si="44"/>
        <v>504595773.2715748</v>
      </c>
    </row>
    <row r="2851" spans="1:9" x14ac:dyDescent="0.45">
      <c r="A2851" s="4" t="s">
        <v>150</v>
      </c>
      <c r="B2851" s="4">
        <v>5472812.0140000004</v>
      </c>
      <c r="C2851" s="4" t="s">
        <v>98</v>
      </c>
      <c r="D2851" s="4" t="s">
        <v>209</v>
      </c>
      <c r="E2851" s="4">
        <v>0.125</v>
      </c>
      <c r="F2851" s="4">
        <v>684101.50175000005</v>
      </c>
      <c r="G2851" s="4">
        <v>1368203.0035000001</v>
      </c>
      <c r="H2851" s="4">
        <v>1368203.0035000001</v>
      </c>
      <c r="I2851" s="5">
        <f t="shared" si="44"/>
        <v>505963976.27507478</v>
      </c>
    </row>
    <row r="2852" spans="1:9" x14ac:dyDescent="0.45">
      <c r="A2852" s="4" t="s">
        <v>150</v>
      </c>
      <c r="B2852" s="4">
        <v>5472812.0140000004</v>
      </c>
      <c r="C2852" s="4" t="s">
        <v>98</v>
      </c>
      <c r="D2852" s="4" t="s">
        <v>188</v>
      </c>
      <c r="E2852" s="4">
        <v>0.5</v>
      </c>
      <c r="F2852" s="4">
        <v>2736406.0070000002</v>
      </c>
      <c r="G2852" s="4">
        <v>5472812.0140000004</v>
      </c>
      <c r="H2852" s="4">
        <v>6841015.0175000001</v>
      </c>
      <c r="I2852" s="5">
        <f t="shared" si="44"/>
        <v>511436788.28907478</v>
      </c>
    </row>
    <row r="2853" spans="1:9" x14ac:dyDescent="0.45">
      <c r="A2853" s="4" t="s">
        <v>150</v>
      </c>
      <c r="B2853" s="4">
        <v>5472812.0140000004</v>
      </c>
      <c r="C2853" s="4" t="s">
        <v>98</v>
      </c>
      <c r="D2853" s="4" t="s">
        <v>233</v>
      </c>
      <c r="E2853" s="4">
        <v>2.5</v>
      </c>
      <c r="F2853" s="4">
        <v>13682030.035</v>
      </c>
      <c r="G2853" s="4">
        <v>27364060.07</v>
      </c>
      <c r="H2853" s="4">
        <v>34205075.087499999</v>
      </c>
      <c r="I2853" s="5">
        <f t="shared" si="44"/>
        <v>538800848.35907483</v>
      </c>
    </row>
    <row r="2854" spans="1:9" x14ac:dyDescent="0.45">
      <c r="A2854" s="4" t="s">
        <v>150</v>
      </c>
      <c r="B2854" s="4">
        <v>5472812.0140000004</v>
      </c>
      <c r="C2854" s="4" t="s">
        <v>98</v>
      </c>
      <c r="D2854" s="4" t="s">
        <v>234</v>
      </c>
      <c r="E2854" s="4">
        <v>3</v>
      </c>
      <c r="F2854" s="4">
        <v>16418436.041999999</v>
      </c>
      <c r="G2854" s="4">
        <v>32836872.083999999</v>
      </c>
      <c r="H2854" s="4">
        <v>67041947.171499997</v>
      </c>
      <c r="I2854" s="5">
        <f t="shared" si="44"/>
        <v>571637720.44307482</v>
      </c>
    </row>
    <row r="2855" spans="1:9" x14ac:dyDescent="0.45">
      <c r="A2855" s="4" t="s">
        <v>150</v>
      </c>
      <c r="B2855" s="4">
        <v>22.83</v>
      </c>
      <c r="C2855" s="4" t="s">
        <v>245</v>
      </c>
      <c r="D2855" s="4" t="s">
        <v>209</v>
      </c>
      <c r="E2855" s="4">
        <v>0.125</v>
      </c>
      <c r="F2855" s="4">
        <v>2.8537499999999998</v>
      </c>
      <c r="G2855" s="4">
        <v>5.7074999999999996</v>
      </c>
      <c r="H2855" s="4">
        <v>5.7074999999999996</v>
      </c>
      <c r="I2855" s="5">
        <f t="shared" si="44"/>
        <v>571637726.1505748</v>
      </c>
    </row>
    <row r="2856" spans="1:9" x14ac:dyDescent="0.45">
      <c r="A2856" s="4" t="s">
        <v>150</v>
      </c>
      <c r="B2856" s="4">
        <v>22.83</v>
      </c>
      <c r="C2856" s="4" t="s">
        <v>245</v>
      </c>
      <c r="D2856" s="4" t="s">
        <v>188</v>
      </c>
      <c r="E2856" s="4">
        <v>0.5</v>
      </c>
      <c r="F2856" s="4">
        <v>11.414999999999999</v>
      </c>
      <c r="G2856" s="4">
        <v>22.83</v>
      </c>
      <c r="H2856" s="4">
        <v>28.537500000000001</v>
      </c>
      <c r="I2856" s="5">
        <f t="shared" si="44"/>
        <v>571637748.98057485</v>
      </c>
    </row>
    <row r="2857" spans="1:9" x14ac:dyDescent="0.45">
      <c r="A2857" s="4" t="s">
        <v>150</v>
      </c>
      <c r="B2857" s="4">
        <v>22.83</v>
      </c>
      <c r="C2857" s="4" t="s">
        <v>245</v>
      </c>
      <c r="D2857" s="4" t="s">
        <v>199</v>
      </c>
      <c r="E2857" s="4">
        <v>0.5</v>
      </c>
      <c r="F2857" s="4">
        <v>11.414999999999999</v>
      </c>
      <c r="G2857" s="4">
        <v>22.83</v>
      </c>
      <c r="H2857" s="4">
        <v>51.3675</v>
      </c>
      <c r="I2857" s="5">
        <f t="shared" si="44"/>
        <v>571637771.81057489</v>
      </c>
    </row>
    <row r="2858" spans="1:9" x14ac:dyDescent="0.45">
      <c r="A2858" s="4" t="s">
        <v>150</v>
      </c>
      <c r="B2858" s="4">
        <v>22.83</v>
      </c>
      <c r="C2858" s="4" t="s">
        <v>245</v>
      </c>
      <c r="D2858" s="4" t="s">
        <v>227</v>
      </c>
      <c r="E2858" s="4">
        <v>0.4</v>
      </c>
      <c r="F2858" s="4">
        <v>9.1319999999999997</v>
      </c>
      <c r="G2858" s="4">
        <v>18.263999999999999</v>
      </c>
      <c r="H2858" s="4">
        <v>69.631500000000003</v>
      </c>
      <c r="I2858" s="5">
        <f t="shared" si="44"/>
        <v>571637790.07457495</v>
      </c>
    </row>
    <row r="2859" spans="1:9" x14ac:dyDescent="0.45">
      <c r="A2859" s="4" t="s">
        <v>150</v>
      </c>
      <c r="B2859" s="4">
        <v>1852.2692</v>
      </c>
      <c r="C2859" s="4" t="s">
        <v>99</v>
      </c>
      <c r="D2859" s="4" t="s">
        <v>227</v>
      </c>
      <c r="E2859" s="4">
        <v>0.4</v>
      </c>
      <c r="F2859" s="4">
        <v>740.90768000000003</v>
      </c>
      <c r="G2859" s="4">
        <v>1481.8153600000001</v>
      </c>
      <c r="H2859" s="4">
        <v>1481.8153600000001</v>
      </c>
      <c r="I2859" s="5">
        <f t="shared" si="44"/>
        <v>571639271.8899349</v>
      </c>
    </row>
    <row r="2860" spans="1:9" x14ac:dyDescent="0.45">
      <c r="A2860" s="4" t="s">
        <v>150</v>
      </c>
      <c r="B2860" s="4">
        <v>1852.2692</v>
      </c>
      <c r="C2860" s="4" t="s">
        <v>99</v>
      </c>
      <c r="D2860" s="4" t="s">
        <v>248</v>
      </c>
      <c r="E2860" s="4">
        <v>1.68</v>
      </c>
      <c r="F2860" s="4">
        <v>3111.8122560000002</v>
      </c>
      <c r="G2860" s="4">
        <v>6223.6245120000003</v>
      </c>
      <c r="H2860" s="4">
        <v>7705.4398719999999</v>
      </c>
      <c r="I2860" s="5">
        <f t="shared" si="44"/>
        <v>571645495.51444685</v>
      </c>
    </row>
    <row r="2861" spans="1:9" x14ac:dyDescent="0.45">
      <c r="A2861" s="4" t="s">
        <v>150</v>
      </c>
      <c r="B2861" s="4">
        <v>1852.2692</v>
      </c>
      <c r="C2861" s="4" t="s">
        <v>99</v>
      </c>
      <c r="D2861" s="4" t="s">
        <v>227</v>
      </c>
      <c r="E2861" s="4">
        <v>0.4</v>
      </c>
      <c r="F2861" s="4">
        <v>740.90768000000003</v>
      </c>
      <c r="G2861" s="4">
        <v>1481.8153600000001</v>
      </c>
      <c r="H2861" s="4">
        <v>9187.2552319999995</v>
      </c>
      <c r="I2861" s="5">
        <f t="shared" si="44"/>
        <v>571646977.3298068</v>
      </c>
    </row>
    <row r="2862" spans="1:9" x14ac:dyDescent="0.45">
      <c r="A2862" s="4" t="s">
        <v>150</v>
      </c>
      <c r="B2862" s="4">
        <v>1852.2692</v>
      </c>
      <c r="C2862" s="4" t="s">
        <v>99</v>
      </c>
      <c r="D2862" s="4" t="s">
        <v>206</v>
      </c>
      <c r="E2862" s="4">
        <v>0.3</v>
      </c>
      <c r="F2862" s="4">
        <v>555.68075999999996</v>
      </c>
      <c r="G2862" s="4">
        <v>1111.3615199999999</v>
      </c>
      <c r="H2862" s="4">
        <v>10298.616752</v>
      </c>
      <c r="I2862" s="5">
        <f t="shared" si="44"/>
        <v>571648088.69132686</v>
      </c>
    </row>
    <row r="2863" spans="1:9" x14ac:dyDescent="0.45">
      <c r="A2863" s="4" t="s">
        <v>150</v>
      </c>
      <c r="B2863" s="4">
        <v>5.8259999999999996</v>
      </c>
      <c r="C2863" s="4" t="s">
        <v>100</v>
      </c>
      <c r="D2863" s="4" t="s">
        <v>202</v>
      </c>
      <c r="E2863" s="4">
        <v>1.75</v>
      </c>
      <c r="F2863" s="4">
        <v>10.195499999999999</v>
      </c>
      <c r="G2863" s="4">
        <v>20.390999999999998</v>
      </c>
      <c r="H2863" s="4">
        <v>20.390999999999998</v>
      </c>
      <c r="I2863" s="5">
        <f t="shared" si="44"/>
        <v>571648109.08232689</v>
      </c>
    </row>
    <row r="2864" spans="1:9" x14ac:dyDescent="0.45">
      <c r="A2864" s="4" t="s">
        <v>150</v>
      </c>
      <c r="B2864" s="4">
        <v>5.8259999999999996</v>
      </c>
      <c r="C2864" s="4" t="s">
        <v>100</v>
      </c>
      <c r="D2864" s="4" t="s">
        <v>251</v>
      </c>
      <c r="E2864" s="4">
        <v>34.799999999999997</v>
      </c>
      <c r="F2864" s="4">
        <v>202.7448</v>
      </c>
      <c r="G2864" s="4">
        <v>405.4896</v>
      </c>
      <c r="H2864" s="4">
        <v>425.88060000000002</v>
      </c>
      <c r="I2864" s="5">
        <f t="shared" si="44"/>
        <v>571648514.57192683</v>
      </c>
    </row>
    <row r="2865" spans="1:9" x14ac:dyDescent="0.45">
      <c r="A2865" s="4" t="s">
        <v>150</v>
      </c>
      <c r="B2865" s="4">
        <v>5.8259999999999996</v>
      </c>
      <c r="C2865" s="4" t="s">
        <v>100</v>
      </c>
      <c r="D2865" s="4" t="s">
        <v>224</v>
      </c>
      <c r="E2865" s="4">
        <v>4.8</v>
      </c>
      <c r="F2865" s="4">
        <v>27.9648</v>
      </c>
      <c r="G2865" s="4">
        <v>55.929600000000001</v>
      </c>
      <c r="H2865" s="4">
        <v>481.81020000000001</v>
      </c>
      <c r="I2865" s="5">
        <f t="shared" si="44"/>
        <v>571648570.50152683</v>
      </c>
    </row>
    <row r="2866" spans="1:9" x14ac:dyDescent="0.45">
      <c r="A2866" s="4" t="s">
        <v>150</v>
      </c>
      <c r="B2866" s="4">
        <v>5.8259999999999996</v>
      </c>
      <c r="C2866" s="4" t="s">
        <v>100</v>
      </c>
      <c r="D2866" s="4" t="s">
        <v>239</v>
      </c>
      <c r="E2866" s="4">
        <v>1.5</v>
      </c>
      <c r="F2866" s="4">
        <v>8.7390000000000008</v>
      </c>
      <c r="G2866" s="4">
        <v>17.478000000000002</v>
      </c>
      <c r="H2866" s="4">
        <v>499.28820000000002</v>
      </c>
      <c r="I2866" s="5">
        <f t="shared" si="44"/>
        <v>571648587.97952688</v>
      </c>
    </row>
    <row r="2867" spans="1:9" x14ac:dyDescent="0.45">
      <c r="A2867" s="4" t="s">
        <v>150</v>
      </c>
      <c r="B2867" s="4">
        <v>5.8259999999999996</v>
      </c>
      <c r="C2867" s="4" t="s">
        <v>100</v>
      </c>
      <c r="D2867" s="4" t="s">
        <v>205</v>
      </c>
      <c r="E2867" s="4">
        <v>0.9</v>
      </c>
      <c r="F2867" s="4">
        <v>5.2434000000000003</v>
      </c>
      <c r="G2867" s="4">
        <v>10.486800000000001</v>
      </c>
      <c r="H2867" s="4">
        <v>509.77499999999998</v>
      </c>
      <c r="I2867" s="5">
        <f t="shared" si="44"/>
        <v>571648598.46632683</v>
      </c>
    </row>
    <row r="2868" spans="1:9" x14ac:dyDescent="0.45">
      <c r="A2868" s="4" t="s">
        <v>150</v>
      </c>
      <c r="B2868" s="4">
        <v>40.371600000000001</v>
      </c>
      <c r="C2868" s="4" t="s">
        <v>18</v>
      </c>
      <c r="D2868" s="4" t="s">
        <v>205</v>
      </c>
      <c r="E2868" s="4">
        <v>0.9</v>
      </c>
      <c r="F2868" s="4">
        <v>36.334440000000001</v>
      </c>
      <c r="G2868" s="4">
        <v>72.668880000000001</v>
      </c>
      <c r="H2868" s="4">
        <v>72.668880000000001</v>
      </c>
      <c r="I2868" s="5">
        <f t="shared" si="44"/>
        <v>571648671.13520682</v>
      </c>
    </row>
    <row r="2869" spans="1:9" x14ac:dyDescent="0.45">
      <c r="A2869" s="4" t="s">
        <v>150</v>
      </c>
      <c r="B2869" s="4">
        <v>40.371600000000001</v>
      </c>
      <c r="C2869" s="4" t="s">
        <v>18</v>
      </c>
      <c r="D2869" s="4" t="s">
        <v>208</v>
      </c>
      <c r="E2869" s="4">
        <v>0.12</v>
      </c>
      <c r="F2869" s="4">
        <v>4.8445919999999996</v>
      </c>
      <c r="G2869" s="4">
        <v>9.6891839999999991</v>
      </c>
      <c r="H2869" s="4">
        <v>82.358063999999999</v>
      </c>
      <c r="I2869" s="5">
        <f t="shared" si="44"/>
        <v>571648680.82439077</v>
      </c>
    </row>
    <row r="2870" spans="1:9" x14ac:dyDescent="0.45">
      <c r="A2870" s="4" t="s">
        <v>150</v>
      </c>
      <c r="B2870" s="4">
        <v>40.371600000000001</v>
      </c>
      <c r="C2870" s="4" t="s">
        <v>18</v>
      </c>
      <c r="D2870" s="4" t="s">
        <v>204</v>
      </c>
      <c r="E2870" s="4">
        <v>0.5</v>
      </c>
      <c r="F2870" s="4">
        <v>20.1858</v>
      </c>
      <c r="G2870" s="4">
        <v>40.371600000000001</v>
      </c>
      <c r="H2870" s="4">
        <v>122.729664</v>
      </c>
      <c r="I2870" s="5">
        <f t="shared" si="44"/>
        <v>571648721.1959908</v>
      </c>
    </row>
    <row r="2871" spans="1:9" x14ac:dyDescent="0.45">
      <c r="A2871" s="4" t="s">
        <v>150</v>
      </c>
      <c r="B2871" s="4">
        <v>40.371600000000001</v>
      </c>
      <c r="C2871" s="4" t="s">
        <v>18</v>
      </c>
      <c r="D2871" s="4" t="s">
        <v>216</v>
      </c>
      <c r="E2871" s="4">
        <v>3.96</v>
      </c>
      <c r="F2871" s="4">
        <v>159.87153599999999</v>
      </c>
      <c r="G2871" s="4">
        <v>319.74307199999998</v>
      </c>
      <c r="H2871" s="4">
        <v>442.472736</v>
      </c>
      <c r="I2871" s="5">
        <f t="shared" si="44"/>
        <v>571649040.93906283</v>
      </c>
    </row>
    <row r="2872" spans="1:9" x14ac:dyDescent="0.45">
      <c r="A2872" s="4" t="s">
        <v>150</v>
      </c>
      <c r="B2872" s="4">
        <v>225.2938</v>
      </c>
      <c r="C2872" s="4" t="s">
        <v>34</v>
      </c>
      <c r="D2872" s="4" t="s">
        <v>260</v>
      </c>
      <c r="E2872" s="4">
        <v>0.2</v>
      </c>
      <c r="F2872" s="4">
        <v>45.058759999999999</v>
      </c>
      <c r="G2872" s="4">
        <v>90.117519999999999</v>
      </c>
      <c r="H2872" s="4">
        <v>90.117519999999999</v>
      </c>
      <c r="I2872" s="5">
        <f t="shared" si="44"/>
        <v>571649131.05658281</v>
      </c>
    </row>
    <row r="2873" spans="1:9" x14ac:dyDescent="0.45">
      <c r="A2873" s="4" t="s">
        <v>150</v>
      </c>
      <c r="B2873" s="4">
        <v>225.2938</v>
      </c>
      <c r="C2873" s="4" t="s">
        <v>34</v>
      </c>
      <c r="D2873" s="4" t="s">
        <v>197</v>
      </c>
      <c r="E2873" s="4">
        <v>1</v>
      </c>
      <c r="F2873" s="4">
        <v>225.2938</v>
      </c>
      <c r="G2873" s="4">
        <v>450.58760000000001</v>
      </c>
      <c r="H2873" s="4">
        <v>540.70511999999997</v>
      </c>
      <c r="I2873" s="5">
        <f t="shared" si="44"/>
        <v>571649581.6441828</v>
      </c>
    </row>
    <row r="2874" spans="1:9" x14ac:dyDescent="0.45">
      <c r="A2874" s="4" t="s">
        <v>150</v>
      </c>
      <c r="B2874" s="4">
        <v>225.2938</v>
      </c>
      <c r="C2874" s="4" t="s">
        <v>34</v>
      </c>
      <c r="D2874" s="4" t="s">
        <v>193</v>
      </c>
      <c r="E2874" s="4">
        <v>30</v>
      </c>
      <c r="F2874" s="4">
        <v>6758.8140000000003</v>
      </c>
      <c r="G2874" s="4">
        <v>13517.628000000001</v>
      </c>
      <c r="H2874" s="4">
        <v>14058.333119999999</v>
      </c>
      <c r="I2874" s="5">
        <f t="shared" si="44"/>
        <v>571663099.27218282</v>
      </c>
    </row>
    <row r="2875" spans="1:9" x14ac:dyDescent="0.45">
      <c r="A2875" s="4" t="s">
        <v>150</v>
      </c>
      <c r="B2875" s="4">
        <v>225.2938</v>
      </c>
      <c r="C2875" s="4" t="s">
        <v>34</v>
      </c>
      <c r="D2875" s="4" t="s">
        <v>190</v>
      </c>
      <c r="E2875" s="4">
        <v>0.75</v>
      </c>
      <c r="F2875" s="4">
        <v>168.97035</v>
      </c>
      <c r="G2875" s="4">
        <v>337.94069999999999</v>
      </c>
      <c r="H2875" s="4">
        <v>14396.27382</v>
      </c>
      <c r="I2875" s="5">
        <f t="shared" si="44"/>
        <v>571663437.21288288</v>
      </c>
    </row>
    <row r="2876" spans="1:9" x14ac:dyDescent="0.45">
      <c r="A2876" s="4" t="s">
        <v>150</v>
      </c>
      <c r="B2876" s="4">
        <v>225.2938</v>
      </c>
      <c r="C2876" s="4" t="s">
        <v>34</v>
      </c>
      <c r="D2876" s="4" t="s">
        <v>259</v>
      </c>
      <c r="E2876" s="4">
        <v>1.6</v>
      </c>
      <c r="F2876" s="4">
        <v>360.47008</v>
      </c>
      <c r="G2876" s="4">
        <v>720.94015999999999</v>
      </c>
      <c r="H2876" s="4">
        <v>15117.21398</v>
      </c>
      <c r="I2876" s="5">
        <f t="shared" si="44"/>
        <v>571664158.15304291</v>
      </c>
    </row>
    <row r="2877" spans="1:9" x14ac:dyDescent="0.45">
      <c r="A2877" s="4" t="s">
        <v>150</v>
      </c>
      <c r="B2877" s="4">
        <v>8380.1502999999993</v>
      </c>
      <c r="C2877" s="4" t="s">
        <v>10</v>
      </c>
      <c r="D2877" s="4" t="s">
        <v>199</v>
      </c>
      <c r="E2877" s="4">
        <v>0.5</v>
      </c>
      <c r="F2877" s="4">
        <v>4190.0751499999997</v>
      </c>
      <c r="G2877" s="4">
        <v>8380.1502999999993</v>
      </c>
      <c r="H2877" s="4">
        <v>8380.1502999999993</v>
      </c>
      <c r="I2877" s="5">
        <f t="shared" si="44"/>
        <v>571672538.30334294</v>
      </c>
    </row>
    <row r="2878" spans="1:9" x14ac:dyDescent="0.45">
      <c r="A2878" s="4" t="s">
        <v>150</v>
      </c>
      <c r="B2878" s="4">
        <v>8380.1502999999993</v>
      </c>
      <c r="C2878" s="4" t="s">
        <v>10</v>
      </c>
      <c r="D2878" s="4" t="s">
        <v>224</v>
      </c>
      <c r="E2878" s="4">
        <v>4.8</v>
      </c>
      <c r="F2878" s="4">
        <v>40224.721440000001</v>
      </c>
      <c r="G2878" s="4">
        <v>80449.442880000002</v>
      </c>
      <c r="H2878" s="4">
        <v>88829.593179999996</v>
      </c>
      <c r="I2878" s="5">
        <f t="shared" si="44"/>
        <v>571752987.74622297</v>
      </c>
    </row>
    <row r="2879" spans="1:9" x14ac:dyDescent="0.45">
      <c r="A2879" s="4" t="s">
        <v>150</v>
      </c>
      <c r="B2879" s="4">
        <v>8380.1502999999993</v>
      </c>
      <c r="C2879" s="4" t="s">
        <v>10</v>
      </c>
      <c r="D2879" s="4" t="s">
        <v>204</v>
      </c>
      <c r="E2879" s="4">
        <v>0.5</v>
      </c>
      <c r="F2879" s="4">
        <v>4190.0751499999997</v>
      </c>
      <c r="G2879" s="4">
        <v>8380.1502999999993</v>
      </c>
      <c r="H2879" s="4">
        <v>97209.743480000005</v>
      </c>
      <c r="I2879" s="5">
        <f t="shared" si="44"/>
        <v>571761367.896523</v>
      </c>
    </row>
    <row r="2880" spans="1:9" x14ac:dyDescent="0.45">
      <c r="A2880" s="4" t="s">
        <v>150</v>
      </c>
      <c r="B2880" s="4">
        <v>0.5</v>
      </c>
      <c r="C2880" s="4" t="s">
        <v>52</v>
      </c>
      <c r="D2880" s="4" t="s">
        <v>237</v>
      </c>
      <c r="E2880" s="4">
        <v>2</v>
      </c>
      <c r="F2880" s="4">
        <v>1</v>
      </c>
      <c r="G2880" s="4">
        <v>2</v>
      </c>
      <c r="H2880" s="4">
        <v>2</v>
      </c>
      <c r="I2880" s="5">
        <f t="shared" si="44"/>
        <v>571761369.896523</v>
      </c>
    </row>
    <row r="2881" spans="1:9" x14ac:dyDescent="0.45">
      <c r="A2881" s="4" t="s">
        <v>150</v>
      </c>
      <c r="B2881" s="4">
        <v>0.5</v>
      </c>
      <c r="C2881" s="4" t="s">
        <v>52</v>
      </c>
      <c r="D2881" s="4" t="s">
        <v>238</v>
      </c>
      <c r="E2881" s="4">
        <v>6</v>
      </c>
      <c r="F2881" s="4">
        <v>3</v>
      </c>
      <c r="G2881" s="4">
        <v>6</v>
      </c>
      <c r="H2881" s="4">
        <v>8</v>
      </c>
      <c r="I2881" s="5">
        <f t="shared" si="44"/>
        <v>571761375.896523</v>
      </c>
    </row>
    <row r="2882" spans="1:9" x14ac:dyDescent="0.45">
      <c r="A2882" s="4" t="s">
        <v>150</v>
      </c>
      <c r="B2882" s="4">
        <v>0.5</v>
      </c>
      <c r="C2882" s="4" t="s">
        <v>52</v>
      </c>
      <c r="D2882" s="4" t="s">
        <v>239</v>
      </c>
      <c r="E2882" s="4">
        <v>1.5</v>
      </c>
      <c r="F2882" s="4">
        <v>0.75</v>
      </c>
      <c r="G2882" s="4">
        <v>1.5</v>
      </c>
      <c r="H2882" s="4">
        <v>9.5</v>
      </c>
      <c r="I2882" s="5">
        <f t="shared" si="44"/>
        <v>571761377.396523</v>
      </c>
    </row>
    <row r="2883" spans="1:9" x14ac:dyDescent="0.45">
      <c r="A2883" s="4" t="s">
        <v>150</v>
      </c>
      <c r="B2883" s="4">
        <v>0.5</v>
      </c>
      <c r="C2883" s="4" t="s">
        <v>52</v>
      </c>
      <c r="D2883" s="4" t="s">
        <v>201</v>
      </c>
      <c r="E2883" s="4">
        <v>0.188</v>
      </c>
      <c r="F2883" s="4">
        <v>9.4E-2</v>
      </c>
      <c r="G2883" s="4">
        <v>0.188</v>
      </c>
      <c r="H2883" s="4">
        <v>9.6880000000000006</v>
      </c>
      <c r="I2883" s="5">
        <f t="shared" si="44"/>
        <v>571761377.58452296</v>
      </c>
    </row>
    <row r="2884" spans="1:9" x14ac:dyDescent="0.45">
      <c r="A2884" s="4" t="s">
        <v>150</v>
      </c>
      <c r="B2884" s="4">
        <v>6.0586000000000002</v>
      </c>
      <c r="C2884" s="4" t="s">
        <v>13</v>
      </c>
      <c r="D2884" s="4" t="s">
        <v>205</v>
      </c>
      <c r="E2884" s="4">
        <v>0.9</v>
      </c>
      <c r="F2884" s="4">
        <v>5.4527400000000004</v>
      </c>
      <c r="G2884" s="4">
        <v>10.905480000000001</v>
      </c>
      <c r="H2884" s="4">
        <v>10.905480000000001</v>
      </c>
      <c r="I2884" s="5">
        <f t="shared" si="44"/>
        <v>571761388.49000299</v>
      </c>
    </row>
    <row r="2885" spans="1:9" x14ac:dyDescent="0.45">
      <c r="A2885" s="4" t="s">
        <v>150</v>
      </c>
      <c r="B2885" s="4">
        <v>6.0586000000000002</v>
      </c>
      <c r="C2885" s="4" t="s">
        <v>13</v>
      </c>
      <c r="D2885" s="4" t="s">
        <v>206</v>
      </c>
      <c r="E2885" s="4">
        <v>0.3</v>
      </c>
      <c r="F2885" s="4">
        <v>1.81758</v>
      </c>
      <c r="G2885" s="4">
        <v>3.6351599999999999</v>
      </c>
      <c r="H2885" s="4">
        <v>14.54064</v>
      </c>
      <c r="I2885" s="5">
        <f t="shared" ref="I2885:I2948" si="45">I2884+G2885</f>
        <v>571761392.12516296</v>
      </c>
    </row>
    <row r="2886" spans="1:9" x14ac:dyDescent="0.45">
      <c r="A2886" s="4" t="s">
        <v>150</v>
      </c>
      <c r="B2886" s="4">
        <v>6.0586000000000002</v>
      </c>
      <c r="C2886" s="4" t="s">
        <v>13</v>
      </c>
      <c r="D2886" s="4" t="s">
        <v>207</v>
      </c>
      <c r="E2886" s="4">
        <v>0.375</v>
      </c>
      <c r="F2886" s="4">
        <v>2.2719749999999999</v>
      </c>
      <c r="G2886" s="4">
        <v>4.5439499999999997</v>
      </c>
      <c r="H2886" s="4">
        <v>19.084589999999999</v>
      </c>
      <c r="I2886" s="5">
        <f t="shared" si="45"/>
        <v>571761396.66911292</v>
      </c>
    </row>
    <row r="2887" spans="1:9" x14ac:dyDescent="0.45">
      <c r="A2887" s="4" t="s">
        <v>150</v>
      </c>
      <c r="B2887" s="4">
        <v>6.0586000000000002</v>
      </c>
      <c r="C2887" s="4" t="s">
        <v>13</v>
      </c>
      <c r="D2887" s="4" t="s">
        <v>208</v>
      </c>
      <c r="E2887" s="4">
        <v>0.12</v>
      </c>
      <c r="F2887" s="4">
        <v>0.72703200000000001</v>
      </c>
      <c r="G2887" s="4">
        <v>1.454064</v>
      </c>
      <c r="H2887" s="4">
        <v>20.538654000000001</v>
      </c>
      <c r="I2887" s="5">
        <f t="shared" si="45"/>
        <v>571761398.12317693</v>
      </c>
    </row>
    <row r="2888" spans="1:9" x14ac:dyDescent="0.45">
      <c r="A2888" s="4" t="s">
        <v>150</v>
      </c>
      <c r="B2888" s="4">
        <v>893.2</v>
      </c>
      <c r="C2888" s="4" t="s">
        <v>102</v>
      </c>
      <c r="D2888" s="4" t="s">
        <v>214</v>
      </c>
      <c r="E2888" s="4">
        <v>8.8999999999999996E-2</v>
      </c>
      <c r="F2888" s="4">
        <v>79.494799999999998</v>
      </c>
      <c r="G2888" s="4">
        <v>158.9896</v>
      </c>
      <c r="H2888" s="4">
        <v>158.9896</v>
      </c>
      <c r="I2888" s="5">
        <f t="shared" si="45"/>
        <v>571761557.11277688</v>
      </c>
    </row>
    <row r="2889" spans="1:9" x14ac:dyDescent="0.45">
      <c r="A2889" s="4" t="s">
        <v>150</v>
      </c>
      <c r="B2889" s="4">
        <v>893.2</v>
      </c>
      <c r="C2889" s="4" t="s">
        <v>102</v>
      </c>
      <c r="D2889" s="4" t="s">
        <v>215</v>
      </c>
      <c r="E2889" s="4">
        <v>3.9E-2</v>
      </c>
      <c r="F2889" s="4">
        <v>34.834800000000001</v>
      </c>
      <c r="G2889" s="4">
        <v>69.669600000000003</v>
      </c>
      <c r="H2889" s="4">
        <v>228.6592</v>
      </c>
      <c r="I2889" s="5">
        <f t="shared" si="45"/>
        <v>571761626.78237689</v>
      </c>
    </row>
    <row r="2890" spans="1:9" x14ac:dyDescent="0.45">
      <c r="A2890" s="4" t="s">
        <v>150</v>
      </c>
      <c r="B2890" s="4">
        <v>893.2</v>
      </c>
      <c r="C2890" s="4" t="s">
        <v>102</v>
      </c>
      <c r="D2890" s="4" t="s">
        <v>216</v>
      </c>
      <c r="E2890" s="4">
        <v>3.96</v>
      </c>
      <c r="F2890" s="4">
        <v>3537.0720000000001</v>
      </c>
      <c r="G2890" s="4">
        <v>7074.1440000000002</v>
      </c>
      <c r="H2890" s="4">
        <v>7302.8032000000003</v>
      </c>
      <c r="I2890" s="5">
        <f t="shared" si="45"/>
        <v>571768700.92637694</v>
      </c>
    </row>
    <row r="2891" spans="1:9" x14ac:dyDescent="0.45">
      <c r="A2891" s="4" t="s">
        <v>150</v>
      </c>
      <c r="B2891" s="4">
        <v>893.2</v>
      </c>
      <c r="C2891" s="4" t="s">
        <v>102</v>
      </c>
      <c r="D2891" s="4" t="s">
        <v>199</v>
      </c>
      <c r="E2891" s="4">
        <v>0.5</v>
      </c>
      <c r="F2891" s="4">
        <v>446.6</v>
      </c>
      <c r="G2891" s="4">
        <v>893.2</v>
      </c>
      <c r="H2891" s="4">
        <v>8196.0031999999992</v>
      </c>
      <c r="I2891" s="5">
        <f t="shared" si="45"/>
        <v>571769594.12637699</v>
      </c>
    </row>
    <row r="2892" spans="1:9" x14ac:dyDescent="0.45">
      <c r="A2892" s="4" t="s">
        <v>150</v>
      </c>
      <c r="B2892" s="4">
        <v>2.79</v>
      </c>
      <c r="C2892" s="4" t="s">
        <v>103</v>
      </c>
      <c r="D2892" s="4" t="s">
        <v>197</v>
      </c>
      <c r="E2892" s="4">
        <v>1</v>
      </c>
      <c r="F2892" s="4">
        <v>2.79</v>
      </c>
      <c r="G2892" s="4">
        <v>5.58</v>
      </c>
      <c r="H2892" s="4">
        <v>5.58</v>
      </c>
      <c r="I2892" s="5">
        <f t="shared" si="45"/>
        <v>571769599.70637703</v>
      </c>
    </row>
    <row r="2893" spans="1:9" x14ac:dyDescent="0.45">
      <c r="A2893" s="4" t="s">
        <v>150</v>
      </c>
      <c r="B2893" s="4">
        <v>2.79</v>
      </c>
      <c r="C2893" s="4" t="s">
        <v>103</v>
      </c>
      <c r="D2893" s="4" t="s">
        <v>205</v>
      </c>
      <c r="E2893" s="4">
        <v>0.9</v>
      </c>
      <c r="F2893" s="4">
        <v>2.5110000000000001</v>
      </c>
      <c r="G2893" s="4">
        <v>5.0220000000000002</v>
      </c>
      <c r="H2893" s="4">
        <v>10.602</v>
      </c>
      <c r="I2893" s="5">
        <f t="shared" si="45"/>
        <v>571769604.72837698</v>
      </c>
    </row>
    <row r="2894" spans="1:9" x14ac:dyDescent="0.45">
      <c r="A2894" s="4" t="s">
        <v>150</v>
      </c>
      <c r="B2894" s="4">
        <v>2.79</v>
      </c>
      <c r="C2894" s="4" t="s">
        <v>103</v>
      </c>
      <c r="D2894" s="4" t="s">
        <v>265</v>
      </c>
      <c r="E2894" s="4">
        <v>1.1499999999999999</v>
      </c>
      <c r="F2894" s="4">
        <v>3.2084999999999999</v>
      </c>
      <c r="G2894" s="4">
        <v>6.4169999999999998</v>
      </c>
      <c r="H2894" s="4">
        <v>17.018999999999998</v>
      </c>
      <c r="I2894" s="5">
        <f t="shared" si="45"/>
        <v>571769611.14537704</v>
      </c>
    </row>
    <row r="2895" spans="1:9" x14ac:dyDescent="0.45">
      <c r="A2895" s="4" t="s">
        <v>150</v>
      </c>
      <c r="B2895" s="4">
        <v>2.79</v>
      </c>
      <c r="C2895" s="4" t="s">
        <v>103</v>
      </c>
      <c r="D2895" s="4" t="s">
        <v>201</v>
      </c>
      <c r="E2895" s="4">
        <v>0.188</v>
      </c>
      <c r="F2895" s="4">
        <v>0.52451999999999999</v>
      </c>
      <c r="G2895" s="4">
        <v>1.04904</v>
      </c>
      <c r="H2895" s="4">
        <v>18.06804</v>
      </c>
      <c r="I2895" s="5">
        <f t="shared" si="45"/>
        <v>571769612.194417</v>
      </c>
    </row>
    <row r="2896" spans="1:9" x14ac:dyDescent="0.45">
      <c r="A2896" s="4" t="s">
        <v>150</v>
      </c>
      <c r="B2896" s="4">
        <v>3574.63</v>
      </c>
      <c r="C2896" s="4" t="s">
        <v>104</v>
      </c>
      <c r="D2896" s="4" t="s">
        <v>188</v>
      </c>
      <c r="E2896" s="4">
        <v>0.5</v>
      </c>
      <c r="F2896" s="4">
        <v>1787.3150000000001</v>
      </c>
      <c r="G2896" s="4">
        <v>3574.63</v>
      </c>
      <c r="H2896" s="4">
        <v>3574.63</v>
      </c>
      <c r="I2896" s="5">
        <f t="shared" si="45"/>
        <v>571773186.824417</v>
      </c>
    </row>
    <row r="2897" spans="1:9" x14ac:dyDescent="0.45">
      <c r="A2897" s="4" t="s">
        <v>150</v>
      </c>
      <c r="B2897" s="4">
        <v>3574.63</v>
      </c>
      <c r="C2897" s="4" t="s">
        <v>104</v>
      </c>
      <c r="D2897" s="4" t="s">
        <v>255</v>
      </c>
      <c r="E2897" s="4">
        <v>1.38</v>
      </c>
      <c r="F2897" s="4">
        <v>4932.9894000000004</v>
      </c>
      <c r="G2897" s="4">
        <v>9865.9788000000008</v>
      </c>
      <c r="H2897" s="4">
        <v>13440.6088</v>
      </c>
      <c r="I2897" s="5">
        <f t="shared" si="45"/>
        <v>571783052.80321705</v>
      </c>
    </row>
    <row r="2898" spans="1:9" x14ac:dyDescent="0.45">
      <c r="A2898" s="4" t="s">
        <v>150</v>
      </c>
      <c r="B2898" s="4">
        <v>3574.63</v>
      </c>
      <c r="C2898" s="4" t="s">
        <v>104</v>
      </c>
      <c r="D2898" s="4" t="s">
        <v>209</v>
      </c>
      <c r="E2898" s="4">
        <v>0.125</v>
      </c>
      <c r="F2898" s="4">
        <v>446.82875000000001</v>
      </c>
      <c r="G2898" s="4">
        <v>893.65750000000003</v>
      </c>
      <c r="H2898" s="4">
        <v>14334.266299999999</v>
      </c>
      <c r="I2898" s="5">
        <f t="shared" si="45"/>
        <v>571783946.46071708</v>
      </c>
    </row>
    <row r="2899" spans="1:9" x14ac:dyDescent="0.45">
      <c r="A2899" s="4" t="s">
        <v>150</v>
      </c>
      <c r="B2899" s="4">
        <v>3574.63</v>
      </c>
      <c r="C2899" s="4" t="s">
        <v>104</v>
      </c>
      <c r="D2899" s="4" t="s">
        <v>212</v>
      </c>
      <c r="E2899" s="4">
        <v>2.27</v>
      </c>
      <c r="F2899" s="4">
        <v>8114.4101000000001</v>
      </c>
      <c r="G2899" s="4">
        <v>16228.8202</v>
      </c>
      <c r="H2899" s="4">
        <v>30563.086500000001</v>
      </c>
      <c r="I2899" s="5">
        <f t="shared" si="45"/>
        <v>571800175.28091705</v>
      </c>
    </row>
    <row r="2900" spans="1:9" x14ac:dyDescent="0.45">
      <c r="A2900" s="4" t="s">
        <v>150</v>
      </c>
      <c r="B2900" s="4">
        <v>0.38159999999999999</v>
      </c>
      <c r="C2900" s="4" t="s">
        <v>105</v>
      </c>
      <c r="D2900" s="4" t="s">
        <v>244</v>
      </c>
      <c r="E2900" s="4">
        <v>1</v>
      </c>
      <c r="F2900" s="4">
        <v>0.38159999999999999</v>
      </c>
      <c r="G2900" s="4">
        <v>0.76319999999999999</v>
      </c>
      <c r="H2900" s="4">
        <v>0.76319999999999999</v>
      </c>
      <c r="I2900" s="5">
        <f t="shared" si="45"/>
        <v>571800176.04411709</v>
      </c>
    </row>
    <row r="2901" spans="1:9" x14ac:dyDescent="0.45">
      <c r="A2901" s="4" t="s">
        <v>150</v>
      </c>
      <c r="B2901" s="4">
        <v>0.38159999999999999</v>
      </c>
      <c r="C2901" s="4" t="s">
        <v>105</v>
      </c>
      <c r="D2901" s="4" t="s">
        <v>266</v>
      </c>
      <c r="E2901" s="4">
        <v>1</v>
      </c>
      <c r="F2901" s="4">
        <v>0.38159999999999999</v>
      </c>
      <c r="G2901" s="4">
        <v>0.76319999999999999</v>
      </c>
      <c r="H2901" s="4">
        <v>1.5264</v>
      </c>
      <c r="I2901" s="5">
        <f t="shared" si="45"/>
        <v>571800176.80731714</v>
      </c>
    </row>
    <row r="2902" spans="1:9" x14ac:dyDescent="0.45">
      <c r="A2902" s="4" t="s">
        <v>150</v>
      </c>
      <c r="B2902" s="4">
        <v>0.38159999999999999</v>
      </c>
      <c r="C2902" s="4" t="s">
        <v>105</v>
      </c>
      <c r="D2902" s="4" t="s">
        <v>193</v>
      </c>
      <c r="E2902" s="4">
        <v>30</v>
      </c>
      <c r="F2902" s="4">
        <v>11.448</v>
      </c>
      <c r="G2902" s="4">
        <v>22.896000000000001</v>
      </c>
      <c r="H2902" s="4">
        <v>24.4224</v>
      </c>
      <c r="I2902" s="5">
        <f t="shared" si="45"/>
        <v>571800199.70331717</v>
      </c>
    </row>
    <row r="2903" spans="1:9" x14ac:dyDescent="0.45">
      <c r="A2903" s="4" t="s">
        <v>150</v>
      </c>
      <c r="B2903" s="4">
        <v>0.38159999999999999</v>
      </c>
      <c r="C2903" s="4" t="s">
        <v>105</v>
      </c>
      <c r="D2903" s="4" t="s">
        <v>216</v>
      </c>
      <c r="E2903" s="4">
        <v>3.96</v>
      </c>
      <c r="F2903" s="4">
        <v>1.511136</v>
      </c>
      <c r="G2903" s="4">
        <v>3.0222720000000001</v>
      </c>
      <c r="H2903" s="4">
        <v>27.444672000000001</v>
      </c>
      <c r="I2903" s="5">
        <f t="shared" si="45"/>
        <v>571800202.72558916</v>
      </c>
    </row>
    <row r="2904" spans="1:9" x14ac:dyDescent="0.45">
      <c r="A2904" s="4" t="s">
        <v>150</v>
      </c>
      <c r="B2904" s="4">
        <v>0.38159999999999999</v>
      </c>
      <c r="C2904" s="4" t="s">
        <v>105</v>
      </c>
      <c r="D2904" s="4" t="s">
        <v>228</v>
      </c>
      <c r="E2904" s="4">
        <v>1</v>
      </c>
      <c r="F2904" s="4">
        <v>0.38159999999999999</v>
      </c>
      <c r="G2904" s="4">
        <v>0.76319999999999999</v>
      </c>
      <c r="H2904" s="4">
        <v>28.207871999999998</v>
      </c>
      <c r="I2904" s="5">
        <f t="shared" si="45"/>
        <v>571800203.4887892</v>
      </c>
    </row>
    <row r="2905" spans="1:9" x14ac:dyDescent="0.45">
      <c r="A2905" s="4" t="s">
        <v>150</v>
      </c>
      <c r="B2905" s="4">
        <v>263.09460000000001</v>
      </c>
      <c r="C2905" s="4" t="s">
        <v>26</v>
      </c>
      <c r="D2905" s="4" t="s">
        <v>224</v>
      </c>
      <c r="E2905" s="4">
        <v>4.8</v>
      </c>
      <c r="F2905" s="4">
        <v>1262.8540800000001</v>
      </c>
      <c r="G2905" s="4">
        <v>2525.7081600000001</v>
      </c>
      <c r="H2905" s="4">
        <v>2525.7081600000001</v>
      </c>
      <c r="I2905" s="5">
        <f t="shared" si="45"/>
        <v>571802729.19694924</v>
      </c>
    </row>
    <row r="2906" spans="1:9" x14ac:dyDescent="0.45">
      <c r="A2906" s="4" t="s">
        <v>150</v>
      </c>
      <c r="B2906" s="4">
        <v>263.09460000000001</v>
      </c>
      <c r="C2906" s="4" t="s">
        <v>26</v>
      </c>
      <c r="D2906" s="4" t="s">
        <v>204</v>
      </c>
      <c r="E2906" s="4">
        <v>0.5</v>
      </c>
      <c r="F2906" s="4">
        <v>131.54730000000001</v>
      </c>
      <c r="G2906" s="4">
        <v>263.09460000000001</v>
      </c>
      <c r="H2906" s="4">
        <v>2788.80276</v>
      </c>
      <c r="I2906" s="5">
        <f t="shared" si="45"/>
        <v>571802992.29154921</v>
      </c>
    </row>
    <row r="2907" spans="1:9" x14ac:dyDescent="0.45">
      <c r="A2907" s="4" t="s">
        <v>150</v>
      </c>
      <c r="B2907" s="4">
        <v>263.09460000000001</v>
      </c>
      <c r="C2907" s="4" t="s">
        <v>26</v>
      </c>
      <c r="D2907" s="4" t="s">
        <v>235</v>
      </c>
      <c r="E2907" s="4">
        <v>15</v>
      </c>
      <c r="F2907" s="4">
        <v>3946.4189999999999</v>
      </c>
      <c r="G2907" s="4">
        <v>7892.8379999999997</v>
      </c>
      <c r="H2907" s="4">
        <v>10681.64076</v>
      </c>
      <c r="I2907" s="5">
        <f t="shared" si="45"/>
        <v>571810885.12954926</v>
      </c>
    </row>
    <row r="2908" spans="1:9" x14ac:dyDescent="0.45">
      <c r="A2908" s="4" t="s">
        <v>150</v>
      </c>
      <c r="B2908" s="4">
        <v>263.09460000000001</v>
      </c>
      <c r="C2908" s="4" t="s">
        <v>26</v>
      </c>
      <c r="D2908" s="4" t="s">
        <v>216</v>
      </c>
      <c r="E2908" s="4">
        <v>3.96</v>
      </c>
      <c r="F2908" s="4">
        <v>1041.8546160000001</v>
      </c>
      <c r="G2908" s="4">
        <v>2083.7092320000002</v>
      </c>
      <c r="H2908" s="4">
        <v>12765.349991999999</v>
      </c>
      <c r="I2908" s="5">
        <f t="shared" si="45"/>
        <v>571812968.83878124</v>
      </c>
    </row>
    <row r="2909" spans="1:9" x14ac:dyDescent="0.45">
      <c r="A2909" s="4" t="s">
        <v>150</v>
      </c>
      <c r="B2909" s="4">
        <v>133.49850000000001</v>
      </c>
      <c r="C2909" s="4" t="s">
        <v>106</v>
      </c>
      <c r="D2909" s="4" t="s">
        <v>188</v>
      </c>
      <c r="E2909" s="4">
        <v>0.5</v>
      </c>
      <c r="F2909" s="4">
        <v>66.749250000000004</v>
      </c>
      <c r="G2909" s="4">
        <v>133.49850000000001</v>
      </c>
      <c r="H2909" s="4">
        <v>133.49850000000001</v>
      </c>
      <c r="I2909" s="5">
        <f t="shared" si="45"/>
        <v>571813102.33728123</v>
      </c>
    </row>
    <row r="2910" spans="1:9" x14ac:dyDescent="0.45">
      <c r="A2910" s="4" t="s">
        <v>150</v>
      </c>
      <c r="B2910" s="4">
        <v>133.49850000000001</v>
      </c>
      <c r="C2910" s="4" t="s">
        <v>106</v>
      </c>
      <c r="D2910" s="4" t="s">
        <v>197</v>
      </c>
      <c r="E2910" s="4">
        <v>1</v>
      </c>
      <c r="F2910" s="4">
        <v>133.49850000000001</v>
      </c>
      <c r="G2910" s="4">
        <v>266.99700000000001</v>
      </c>
      <c r="H2910" s="4">
        <v>400.49549999999999</v>
      </c>
      <c r="I2910" s="5">
        <f t="shared" si="45"/>
        <v>571813369.33428121</v>
      </c>
    </row>
    <row r="2911" spans="1:9" x14ac:dyDescent="0.45">
      <c r="A2911" s="4" t="s">
        <v>150</v>
      </c>
      <c r="B2911" s="4">
        <v>133.49850000000001</v>
      </c>
      <c r="C2911" s="4" t="s">
        <v>106</v>
      </c>
      <c r="D2911" s="4" t="s">
        <v>193</v>
      </c>
      <c r="E2911" s="4">
        <v>30</v>
      </c>
      <c r="F2911" s="4">
        <v>4004.9549999999999</v>
      </c>
      <c r="G2911" s="4">
        <v>8009.91</v>
      </c>
      <c r="H2911" s="4">
        <v>8410.4055000000008</v>
      </c>
      <c r="I2911" s="5">
        <f t="shared" si="45"/>
        <v>571821379.24428117</v>
      </c>
    </row>
    <row r="2912" spans="1:9" x14ac:dyDescent="0.45">
      <c r="A2912" s="4" t="s">
        <v>150</v>
      </c>
      <c r="B2912" s="4">
        <v>133.49850000000001</v>
      </c>
      <c r="C2912" s="4" t="s">
        <v>106</v>
      </c>
      <c r="D2912" s="4" t="s">
        <v>253</v>
      </c>
      <c r="E2912" s="4">
        <v>1</v>
      </c>
      <c r="F2912" s="4">
        <v>133.49850000000001</v>
      </c>
      <c r="G2912" s="4">
        <v>266.99700000000001</v>
      </c>
      <c r="H2912" s="4">
        <v>8677.4025000000001</v>
      </c>
      <c r="I2912" s="5">
        <f t="shared" si="45"/>
        <v>571821646.24128115</v>
      </c>
    </row>
    <row r="2913" spans="1:9" x14ac:dyDescent="0.45">
      <c r="A2913" s="4" t="s">
        <v>150</v>
      </c>
      <c r="B2913" s="4">
        <v>1.49</v>
      </c>
      <c r="C2913" s="4" t="s">
        <v>107</v>
      </c>
      <c r="D2913" s="4" t="s">
        <v>188</v>
      </c>
      <c r="E2913" s="4">
        <v>0.5</v>
      </c>
      <c r="F2913" s="4">
        <v>0.745</v>
      </c>
      <c r="G2913" s="4">
        <v>1.49</v>
      </c>
      <c r="H2913" s="4">
        <v>1.49</v>
      </c>
      <c r="I2913" s="5">
        <f t="shared" si="45"/>
        <v>571821647.73128116</v>
      </c>
    </row>
    <row r="2914" spans="1:9" x14ac:dyDescent="0.45">
      <c r="A2914" s="4" t="s">
        <v>150</v>
      </c>
      <c r="B2914" s="4">
        <v>1.49</v>
      </c>
      <c r="C2914" s="4" t="s">
        <v>107</v>
      </c>
      <c r="D2914" s="4" t="s">
        <v>235</v>
      </c>
      <c r="E2914" s="4">
        <v>15</v>
      </c>
      <c r="F2914" s="4">
        <v>22.35</v>
      </c>
      <c r="G2914" s="4">
        <v>44.7</v>
      </c>
      <c r="H2914" s="4">
        <v>46.19</v>
      </c>
      <c r="I2914" s="5">
        <f t="shared" si="45"/>
        <v>571821692.43128121</v>
      </c>
    </row>
    <row r="2915" spans="1:9" x14ac:dyDescent="0.45">
      <c r="A2915" s="4" t="s">
        <v>150</v>
      </c>
      <c r="B2915" s="4">
        <v>1.49</v>
      </c>
      <c r="C2915" s="4" t="s">
        <v>107</v>
      </c>
      <c r="D2915" s="4" t="s">
        <v>216</v>
      </c>
      <c r="E2915" s="4">
        <v>3.96</v>
      </c>
      <c r="F2915" s="4">
        <v>5.9004000000000003</v>
      </c>
      <c r="G2915" s="4">
        <v>11.800800000000001</v>
      </c>
      <c r="H2915" s="4">
        <v>57.9908</v>
      </c>
      <c r="I2915" s="5">
        <f t="shared" si="45"/>
        <v>571821704.23208117</v>
      </c>
    </row>
    <row r="2916" spans="1:9" x14ac:dyDescent="0.45">
      <c r="A2916" s="4" t="s">
        <v>150</v>
      </c>
      <c r="B2916" s="4">
        <v>1.49</v>
      </c>
      <c r="C2916" s="4" t="s">
        <v>107</v>
      </c>
      <c r="D2916" s="4" t="s">
        <v>197</v>
      </c>
      <c r="E2916" s="4">
        <v>1</v>
      </c>
      <c r="F2916" s="4">
        <v>1.49</v>
      </c>
      <c r="G2916" s="4">
        <v>2.98</v>
      </c>
      <c r="H2916" s="4">
        <v>60.970799999999997</v>
      </c>
      <c r="I2916" s="5">
        <f t="shared" si="45"/>
        <v>571821707.21208119</v>
      </c>
    </row>
    <row r="2917" spans="1:9" x14ac:dyDescent="0.45">
      <c r="A2917" s="4" t="s">
        <v>150</v>
      </c>
      <c r="B2917" s="4">
        <v>2.0419999999999998</v>
      </c>
      <c r="C2917" s="4" t="s">
        <v>108</v>
      </c>
      <c r="D2917" s="4" t="s">
        <v>188</v>
      </c>
      <c r="E2917" s="4">
        <v>0.5</v>
      </c>
      <c r="F2917" s="4">
        <v>1.0209999999999999</v>
      </c>
      <c r="G2917" s="4">
        <v>2.0419999999999998</v>
      </c>
      <c r="H2917" s="4">
        <v>2.0419999999999998</v>
      </c>
      <c r="I2917" s="5">
        <f t="shared" si="45"/>
        <v>571821709.25408125</v>
      </c>
    </row>
    <row r="2918" spans="1:9" x14ac:dyDescent="0.45">
      <c r="A2918" s="4" t="s">
        <v>150</v>
      </c>
      <c r="B2918" s="4">
        <v>2.0419999999999998</v>
      </c>
      <c r="C2918" s="4" t="s">
        <v>108</v>
      </c>
      <c r="D2918" s="4" t="s">
        <v>198</v>
      </c>
      <c r="E2918" s="4">
        <v>0.01</v>
      </c>
      <c r="F2918" s="4">
        <v>2.0420000000000001E-2</v>
      </c>
      <c r="G2918" s="4">
        <v>4.0840000000000001E-2</v>
      </c>
      <c r="H2918" s="4">
        <v>2.08284</v>
      </c>
      <c r="I2918" s="5">
        <f t="shared" si="45"/>
        <v>571821709.29492128</v>
      </c>
    </row>
    <row r="2919" spans="1:9" x14ac:dyDescent="0.45">
      <c r="A2919" s="4" t="s">
        <v>150</v>
      </c>
      <c r="B2919" s="4">
        <v>2.0419999999999998</v>
      </c>
      <c r="C2919" s="4" t="s">
        <v>108</v>
      </c>
      <c r="D2919" s="4" t="s">
        <v>201</v>
      </c>
      <c r="E2919" s="4">
        <v>0.188</v>
      </c>
      <c r="F2919" s="4">
        <v>0.38389600000000002</v>
      </c>
      <c r="G2919" s="4">
        <v>0.76779200000000003</v>
      </c>
      <c r="H2919" s="4">
        <v>2.8506320000000001</v>
      </c>
      <c r="I2919" s="5">
        <f t="shared" si="45"/>
        <v>571821710.06271327</v>
      </c>
    </row>
    <row r="2920" spans="1:9" x14ac:dyDescent="0.45">
      <c r="A2920" s="4" t="s">
        <v>150</v>
      </c>
      <c r="B2920" s="4">
        <v>445.5324</v>
      </c>
      <c r="C2920" s="4" t="s">
        <v>39</v>
      </c>
      <c r="D2920" s="4" t="s">
        <v>191</v>
      </c>
      <c r="E2920" s="4">
        <v>6.3E-2</v>
      </c>
      <c r="F2920" s="4">
        <v>28.068541199999999</v>
      </c>
      <c r="G2920" s="4">
        <v>56.137082399999997</v>
      </c>
      <c r="H2920" s="4">
        <v>56.137082399999997</v>
      </c>
      <c r="I2920" s="5">
        <f t="shared" si="45"/>
        <v>571821766.19979572</v>
      </c>
    </row>
    <row r="2921" spans="1:9" x14ac:dyDescent="0.45">
      <c r="A2921" s="4" t="s">
        <v>150</v>
      </c>
      <c r="B2921" s="4">
        <v>445.5324</v>
      </c>
      <c r="C2921" s="4" t="s">
        <v>39</v>
      </c>
      <c r="D2921" s="4" t="s">
        <v>218</v>
      </c>
      <c r="E2921" s="4">
        <v>1</v>
      </c>
      <c r="F2921" s="4">
        <v>445.5324</v>
      </c>
      <c r="G2921" s="4">
        <v>891.06479999999999</v>
      </c>
      <c r="H2921" s="4">
        <v>947.20188240000004</v>
      </c>
      <c r="I2921" s="5">
        <f t="shared" si="45"/>
        <v>571822657.26459575</v>
      </c>
    </row>
    <row r="2922" spans="1:9" x14ac:dyDescent="0.45">
      <c r="A2922" s="4" t="s">
        <v>150</v>
      </c>
      <c r="B2922" s="4">
        <v>445.5324</v>
      </c>
      <c r="C2922" s="4" t="s">
        <v>39</v>
      </c>
      <c r="D2922" s="4" t="s">
        <v>255</v>
      </c>
      <c r="E2922" s="4">
        <v>1.38</v>
      </c>
      <c r="F2922" s="4">
        <v>614.83471199999997</v>
      </c>
      <c r="G2922" s="4">
        <v>1229.6694239999999</v>
      </c>
      <c r="H2922" s="4">
        <v>2176.8713063999999</v>
      </c>
      <c r="I2922" s="5">
        <f t="shared" si="45"/>
        <v>571823886.9340198</v>
      </c>
    </row>
    <row r="2923" spans="1:9" x14ac:dyDescent="0.45">
      <c r="A2923" s="4" t="s">
        <v>150</v>
      </c>
      <c r="B2923" s="4">
        <v>445.5324</v>
      </c>
      <c r="C2923" s="4" t="s">
        <v>39</v>
      </c>
      <c r="D2923" s="4" t="s">
        <v>250</v>
      </c>
      <c r="E2923" s="4">
        <v>3.71</v>
      </c>
      <c r="F2923" s="4">
        <v>1652.9252039999999</v>
      </c>
      <c r="G2923" s="4">
        <v>3305.8504079999998</v>
      </c>
      <c r="H2923" s="4">
        <v>5482.7217143999997</v>
      </c>
      <c r="I2923" s="5">
        <f t="shared" si="45"/>
        <v>571827192.78442776</v>
      </c>
    </row>
    <row r="2924" spans="1:9" x14ac:dyDescent="0.45">
      <c r="A2924" s="4" t="s">
        <v>150</v>
      </c>
      <c r="B2924" s="4">
        <v>35.229999999999997</v>
      </c>
      <c r="C2924" s="4" t="s">
        <v>109</v>
      </c>
      <c r="D2924" s="4" t="s">
        <v>190</v>
      </c>
      <c r="E2924" s="4">
        <v>0.75</v>
      </c>
      <c r="F2924" s="4">
        <v>26.422499999999999</v>
      </c>
      <c r="G2924" s="4">
        <v>52.844999999999999</v>
      </c>
      <c r="H2924" s="4">
        <v>52.844999999999999</v>
      </c>
      <c r="I2924" s="5">
        <f t="shared" si="45"/>
        <v>571827245.62942779</v>
      </c>
    </row>
    <row r="2925" spans="1:9" x14ac:dyDescent="0.45">
      <c r="A2925" s="4" t="s">
        <v>150</v>
      </c>
      <c r="B2925" s="4">
        <v>35.229999999999997</v>
      </c>
      <c r="C2925" s="4" t="s">
        <v>109</v>
      </c>
      <c r="D2925" s="4" t="s">
        <v>267</v>
      </c>
      <c r="E2925" s="4">
        <v>0.45</v>
      </c>
      <c r="F2925" s="4">
        <v>15.8535</v>
      </c>
      <c r="G2925" s="4">
        <v>31.707000000000001</v>
      </c>
      <c r="H2925" s="4">
        <v>84.552000000000007</v>
      </c>
      <c r="I2925" s="5">
        <f t="shared" si="45"/>
        <v>571827277.33642781</v>
      </c>
    </row>
    <row r="2926" spans="1:9" x14ac:dyDescent="0.45">
      <c r="A2926" s="4" t="s">
        <v>150</v>
      </c>
      <c r="B2926" s="4">
        <v>35.229999999999997</v>
      </c>
      <c r="C2926" s="4" t="s">
        <v>109</v>
      </c>
      <c r="D2926" s="4" t="s">
        <v>268</v>
      </c>
      <c r="E2926" s="4">
        <v>0.125</v>
      </c>
      <c r="F2926" s="4">
        <v>4.4037499999999996</v>
      </c>
      <c r="G2926" s="4">
        <v>8.8074999999999992</v>
      </c>
      <c r="H2926" s="4">
        <v>93.359499999999997</v>
      </c>
      <c r="I2926" s="5">
        <f t="shared" si="45"/>
        <v>571827286.14392781</v>
      </c>
    </row>
    <row r="2927" spans="1:9" x14ac:dyDescent="0.45">
      <c r="A2927" s="4" t="s">
        <v>150</v>
      </c>
      <c r="B2927" s="4">
        <v>35.229999999999997</v>
      </c>
      <c r="C2927" s="4" t="s">
        <v>109</v>
      </c>
      <c r="D2927" s="4" t="s">
        <v>244</v>
      </c>
      <c r="E2927" s="4">
        <v>1</v>
      </c>
      <c r="F2927" s="4">
        <v>35.229999999999997</v>
      </c>
      <c r="G2927" s="4">
        <v>70.459999999999994</v>
      </c>
      <c r="H2927" s="4">
        <v>163.81950000000001</v>
      </c>
      <c r="I2927" s="5">
        <f t="shared" si="45"/>
        <v>571827356.60392785</v>
      </c>
    </row>
    <row r="2928" spans="1:9" x14ac:dyDescent="0.45">
      <c r="A2928" s="4" t="s">
        <v>150</v>
      </c>
      <c r="B2928" s="4">
        <v>35.229999999999997</v>
      </c>
      <c r="C2928" s="4" t="s">
        <v>109</v>
      </c>
      <c r="D2928" s="4" t="s">
        <v>253</v>
      </c>
      <c r="E2928" s="4">
        <v>1</v>
      </c>
      <c r="F2928" s="4">
        <v>35.229999999999997</v>
      </c>
      <c r="G2928" s="4">
        <v>70.459999999999994</v>
      </c>
      <c r="H2928" s="4">
        <v>234.27950000000001</v>
      </c>
      <c r="I2928" s="5">
        <f t="shared" si="45"/>
        <v>571827427.06392789</v>
      </c>
    </row>
    <row r="2929" spans="1:9" x14ac:dyDescent="0.45">
      <c r="A2929" s="4" t="s">
        <v>150</v>
      </c>
      <c r="B2929" s="4">
        <v>270.67939999999999</v>
      </c>
      <c r="C2929" s="4" t="s">
        <v>19</v>
      </c>
      <c r="D2929" s="4" t="s">
        <v>202</v>
      </c>
      <c r="E2929" s="4">
        <v>1.75</v>
      </c>
      <c r="F2929" s="4">
        <v>473.68894999999998</v>
      </c>
      <c r="G2929" s="4">
        <v>947.37789999999995</v>
      </c>
      <c r="H2929" s="4">
        <v>947.37789999999995</v>
      </c>
      <c r="I2929" s="5">
        <f t="shared" si="45"/>
        <v>571828374.44182789</v>
      </c>
    </row>
    <row r="2930" spans="1:9" x14ac:dyDescent="0.45">
      <c r="A2930" s="4" t="s">
        <v>150</v>
      </c>
      <c r="B2930" s="4">
        <v>270.67939999999999</v>
      </c>
      <c r="C2930" s="4" t="s">
        <v>19</v>
      </c>
      <c r="D2930" s="4" t="s">
        <v>201</v>
      </c>
      <c r="E2930" s="4">
        <v>0.188</v>
      </c>
      <c r="F2930" s="4">
        <v>50.8877272</v>
      </c>
      <c r="G2930" s="4">
        <v>101.7754544</v>
      </c>
      <c r="H2930" s="4">
        <v>1049.1533543999999</v>
      </c>
      <c r="I2930" s="5">
        <f t="shared" si="45"/>
        <v>571828476.2172823</v>
      </c>
    </row>
    <row r="2931" spans="1:9" x14ac:dyDescent="0.45">
      <c r="A2931" s="4" t="s">
        <v>150</v>
      </c>
      <c r="B2931" s="4">
        <v>270.67939999999999</v>
      </c>
      <c r="C2931" s="4" t="s">
        <v>19</v>
      </c>
      <c r="D2931" s="4" t="s">
        <v>269</v>
      </c>
      <c r="E2931" s="4">
        <v>2</v>
      </c>
      <c r="F2931" s="4">
        <v>541.35879999999997</v>
      </c>
      <c r="G2931" s="4">
        <v>1082.7175999999999</v>
      </c>
      <c r="H2931" s="4">
        <v>2131.8709543999998</v>
      </c>
      <c r="I2931" s="5">
        <f t="shared" si="45"/>
        <v>571829558.93488228</v>
      </c>
    </row>
    <row r="2932" spans="1:9" x14ac:dyDescent="0.45">
      <c r="A2932" s="4" t="s">
        <v>150</v>
      </c>
      <c r="B2932" s="4">
        <v>270.67939999999999</v>
      </c>
      <c r="C2932" s="4" t="s">
        <v>19</v>
      </c>
      <c r="D2932" s="4" t="s">
        <v>205</v>
      </c>
      <c r="E2932" s="4">
        <v>0.9</v>
      </c>
      <c r="F2932" s="4">
        <v>243.61145999999999</v>
      </c>
      <c r="G2932" s="4">
        <v>487.22291999999999</v>
      </c>
      <c r="H2932" s="4">
        <v>2619.0938744</v>
      </c>
      <c r="I2932" s="5">
        <f t="shared" si="45"/>
        <v>571830046.15780222</v>
      </c>
    </row>
    <row r="2933" spans="1:9" x14ac:dyDescent="0.45">
      <c r="A2933" s="4" t="s">
        <v>150</v>
      </c>
      <c r="B2933" s="4">
        <v>3.93</v>
      </c>
      <c r="C2933" s="4" t="s">
        <v>110</v>
      </c>
      <c r="D2933" s="4" t="s">
        <v>197</v>
      </c>
      <c r="E2933" s="4">
        <v>1</v>
      </c>
      <c r="F2933" s="4">
        <v>3.93</v>
      </c>
      <c r="G2933" s="4">
        <v>7.86</v>
      </c>
      <c r="H2933" s="4">
        <v>7.86</v>
      </c>
      <c r="I2933" s="5">
        <f t="shared" si="45"/>
        <v>571830054.01780224</v>
      </c>
    </row>
    <row r="2934" spans="1:9" x14ac:dyDescent="0.45">
      <c r="A2934" s="4" t="s">
        <v>150</v>
      </c>
      <c r="B2934" s="4">
        <v>3.93</v>
      </c>
      <c r="C2934" s="4" t="s">
        <v>110</v>
      </c>
      <c r="D2934" s="4" t="s">
        <v>201</v>
      </c>
      <c r="E2934" s="4">
        <v>0.188</v>
      </c>
      <c r="F2934" s="4">
        <v>0.73884000000000005</v>
      </c>
      <c r="G2934" s="4">
        <v>1.4776800000000001</v>
      </c>
      <c r="H2934" s="4">
        <v>9.3376800000000006</v>
      </c>
      <c r="I2934" s="5">
        <f t="shared" si="45"/>
        <v>571830055.49548221</v>
      </c>
    </row>
    <row r="2935" spans="1:9" x14ac:dyDescent="0.45">
      <c r="A2935" s="4" t="s">
        <v>150</v>
      </c>
      <c r="B2935" s="4">
        <v>3.93</v>
      </c>
      <c r="C2935" s="4" t="s">
        <v>110</v>
      </c>
      <c r="D2935" s="4" t="s">
        <v>253</v>
      </c>
      <c r="E2935" s="4">
        <v>1</v>
      </c>
      <c r="F2935" s="4">
        <v>3.93</v>
      </c>
      <c r="G2935" s="4">
        <v>7.86</v>
      </c>
      <c r="H2935" s="4">
        <v>17.197679999999998</v>
      </c>
      <c r="I2935" s="5">
        <f t="shared" si="45"/>
        <v>571830063.35548222</v>
      </c>
    </row>
    <row r="2936" spans="1:9" x14ac:dyDescent="0.45">
      <c r="A2936" s="4" t="s">
        <v>150</v>
      </c>
      <c r="B2936" s="4">
        <v>3.93</v>
      </c>
      <c r="C2936" s="4" t="s">
        <v>110</v>
      </c>
      <c r="D2936" s="4" t="s">
        <v>202</v>
      </c>
      <c r="E2936" s="4">
        <v>1.75</v>
      </c>
      <c r="F2936" s="4">
        <v>6.8775000000000004</v>
      </c>
      <c r="G2936" s="4">
        <v>13.755000000000001</v>
      </c>
      <c r="H2936" s="4">
        <v>30.952680000000001</v>
      </c>
      <c r="I2936" s="5">
        <f t="shared" si="45"/>
        <v>571830077.11048222</v>
      </c>
    </row>
    <row r="2937" spans="1:9" x14ac:dyDescent="0.45">
      <c r="A2937" s="4" t="s">
        <v>150</v>
      </c>
      <c r="B2937" s="4">
        <v>3.93</v>
      </c>
      <c r="C2937" s="4" t="s">
        <v>110</v>
      </c>
      <c r="D2937" s="4" t="s">
        <v>203</v>
      </c>
      <c r="E2937" s="4">
        <v>2</v>
      </c>
      <c r="F2937" s="4">
        <v>7.86</v>
      </c>
      <c r="G2937" s="4">
        <v>15.72</v>
      </c>
      <c r="H2937" s="4">
        <v>46.67268</v>
      </c>
      <c r="I2937" s="5">
        <f t="shared" si="45"/>
        <v>571830092.83048224</v>
      </c>
    </row>
    <row r="2938" spans="1:9" x14ac:dyDescent="0.45">
      <c r="A2938" s="4" t="s">
        <v>150</v>
      </c>
      <c r="B2938" s="4">
        <v>3.93</v>
      </c>
      <c r="C2938" s="4" t="s">
        <v>110</v>
      </c>
      <c r="D2938" s="4" t="s">
        <v>193</v>
      </c>
      <c r="E2938" s="4">
        <v>30</v>
      </c>
      <c r="F2938" s="4">
        <v>117.9</v>
      </c>
      <c r="G2938" s="4">
        <v>235.8</v>
      </c>
      <c r="H2938" s="4">
        <v>282.47268000000003</v>
      </c>
      <c r="I2938" s="5">
        <f t="shared" si="45"/>
        <v>571830328.6304822</v>
      </c>
    </row>
    <row r="2939" spans="1:9" x14ac:dyDescent="0.45">
      <c r="A2939" s="4" t="s">
        <v>150</v>
      </c>
      <c r="B2939" s="4">
        <v>6657.3194000000003</v>
      </c>
      <c r="C2939" s="4" t="s">
        <v>27</v>
      </c>
      <c r="D2939" s="4" t="s">
        <v>211</v>
      </c>
      <c r="E2939" s="4">
        <v>0.6</v>
      </c>
      <c r="F2939" s="4">
        <v>3994.3916399999998</v>
      </c>
      <c r="G2939" s="4">
        <v>7988.7832799999996</v>
      </c>
      <c r="H2939" s="4">
        <v>7988.7832799999996</v>
      </c>
      <c r="I2939" s="5">
        <f t="shared" si="45"/>
        <v>571838317.41376221</v>
      </c>
    </row>
    <row r="2940" spans="1:9" x14ac:dyDescent="0.45">
      <c r="A2940" s="4" t="s">
        <v>150</v>
      </c>
      <c r="B2940" s="4">
        <v>6657.3194000000003</v>
      </c>
      <c r="C2940" s="4" t="s">
        <v>27</v>
      </c>
      <c r="D2940" s="4" t="s">
        <v>224</v>
      </c>
      <c r="E2940" s="4">
        <v>4.8</v>
      </c>
      <c r="F2940" s="4">
        <v>31955.133119999999</v>
      </c>
      <c r="G2940" s="4">
        <v>63910.266239999997</v>
      </c>
      <c r="H2940" s="4">
        <v>71899.04952</v>
      </c>
      <c r="I2940" s="5">
        <f t="shared" si="45"/>
        <v>571902227.68000221</v>
      </c>
    </row>
    <row r="2941" spans="1:9" x14ac:dyDescent="0.45">
      <c r="A2941" s="4" t="s">
        <v>150</v>
      </c>
      <c r="B2941" s="4">
        <v>6657.3194000000003</v>
      </c>
      <c r="C2941" s="4" t="s">
        <v>27</v>
      </c>
      <c r="D2941" s="4" t="s">
        <v>235</v>
      </c>
      <c r="E2941" s="4">
        <v>15</v>
      </c>
      <c r="F2941" s="4">
        <v>99859.790999999997</v>
      </c>
      <c r="G2941" s="4">
        <v>199719.58199999999</v>
      </c>
      <c r="H2941" s="4">
        <v>271618.63152</v>
      </c>
      <c r="I2941" s="5">
        <f t="shared" si="45"/>
        <v>572101947.26200223</v>
      </c>
    </row>
    <row r="2942" spans="1:9" x14ac:dyDescent="0.45">
      <c r="A2942" s="4" t="s">
        <v>150</v>
      </c>
      <c r="B2942" s="4">
        <v>6657.3194000000003</v>
      </c>
      <c r="C2942" s="4" t="s">
        <v>27</v>
      </c>
      <c r="D2942" s="4" t="s">
        <v>270</v>
      </c>
      <c r="E2942" s="4">
        <v>0.93</v>
      </c>
      <c r="F2942" s="4">
        <v>6191.3070420000004</v>
      </c>
      <c r="G2942" s="4">
        <v>12382.614084000001</v>
      </c>
      <c r="H2942" s="4">
        <v>284001.245604</v>
      </c>
      <c r="I2942" s="5">
        <f t="shared" si="45"/>
        <v>572114329.87608624</v>
      </c>
    </row>
    <row r="2943" spans="1:9" x14ac:dyDescent="0.45">
      <c r="A2943" s="4" t="s">
        <v>150</v>
      </c>
      <c r="B2943" s="4">
        <v>7673.9236000000001</v>
      </c>
      <c r="C2943" s="4" t="s">
        <v>111</v>
      </c>
      <c r="D2943" s="4" t="s">
        <v>227</v>
      </c>
      <c r="E2943" s="4">
        <v>0.4</v>
      </c>
      <c r="F2943" s="4">
        <v>3069.5694400000002</v>
      </c>
      <c r="G2943" s="4">
        <v>6139.1388800000004</v>
      </c>
      <c r="H2943" s="4">
        <v>6139.1388800000004</v>
      </c>
      <c r="I2943" s="5">
        <f t="shared" si="45"/>
        <v>572120469.01496625</v>
      </c>
    </row>
    <row r="2944" spans="1:9" x14ac:dyDescent="0.45">
      <c r="A2944" s="4" t="s">
        <v>150</v>
      </c>
      <c r="B2944" s="4">
        <v>7673.9236000000001</v>
      </c>
      <c r="C2944" s="4" t="s">
        <v>111</v>
      </c>
      <c r="D2944" s="4" t="s">
        <v>201</v>
      </c>
      <c r="E2944" s="4">
        <v>0.188</v>
      </c>
      <c r="F2944" s="4">
        <v>1442.6976368000001</v>
      </c>
      <c r="G2944" s="4">
        <v>2885.3952736000001</v>
      </c>
      <c r="H2944" s="4">
        <v>9024.5341535999996</v>
      </c>
      <c r="I2944" s="5">
        <f t="shared" si="45"/>
        <v>572123354.41023982</v>
      </c>
    </row>
    <row r="2945" spans="1:9" x14ac:dyDescent="0.45">
      <c r="A2945" s="4" t="s">
        <v>150</v>
      </c>
      <c r="B2945" s="4">
        <v>7673.9236000000001</v>
      </c>
      <c r="C2945" s="4" t="s">
        <v>111</v>
      </c>
      <c r="D2945" s="4" t="s">
        <v>206</v>
      </c>
      <c r="E2945" s="4">
        <v>0.3</v>
      </c>
      <c r="F2945" s="4">
        <v>2302.1770799999999</v>
      </c>
      <c r="G2945" s="4">
        <v>4604.3541599999999</v>
      </c>
      <c r="H2945" s="4">
        <v>13628.8883136</v>
      </c>
      <c r="I2945" s="5">
        <f t="shared" si="45"/>
        <v>572127958.76439977</v>
      </c>
    </row>
    <row r="2946" spans="1:9" x14ac:dyDescent="0.45">
      <c r="A2946" s="4" t="s">
        <v>150</v>
      </c>
      <c r="B2946" s="4">
        <v>7673.9236000000001</v>
      </c>
      <c r="C2946" s="4" t="s">
        <v>111</v>
      </c>
      <c r="D2946" s="4" t="s">
        <v>271</v>
      </c>
      <c r="E2946" s="4">
        <v>0.4</v>
      </c>
      <c r="F2946" s="4">
        <v>3069.5694400000002</v>
      </c>
      <c r="G2946" s="4">
        <v>6139.1388800000004</v>
      </c>
      <c r="H2946" s="4">
        <v>19768.027193599999</v>
      </c>
      <c r="I2946" s="5">
        <f t="shared" si="45"/>
        <v>572134097.90327978</v>
      </c>
    </row>
    <row r="2947" spans="1:9" x14ac:dyDescent="0.45">
      <c r="A2947" s="4" t="s">
        <v>150</v>
      </c>
      <c r="B2947" s="4">
        <v>7673.9236000000001</v>
      </c>
      <c r="C2947" s="4" t="s">
        <v>111</v>
      </c>
      <c r="D2947" s="4" t="s">
        <v>235</v>
      </c>
      <c r="E2947" s="4">
        <v>15</v>
      </c>
      <c r="F2947" s="4">
        <v>115108.85400000001</v>
      </c>
      <c r="G2947" s="4">
        <v>230217.70800000001</v>
      </c>
      <c r="H2947" s="4">
        <v>249985.73519360001</v>
      </c>
      <c r="I2947" s="5">
        <f t="shared" si="45"/>
        <v>572364315.61127973</v>
      </c>
    </row>
    <row r="2948" spans="1:9" x14ac:dyDescent="0.45">
      <c r="A2948" s="4" t="s">
        <v>150</v>
      </c>
      <c r="B2948" s="4">
        <v>6.0140000000000002</v>
      </c>
      <c r="C2948" s="4" t="s">
        <v>122</v>
      </c>
      <c r="D2948" s="4" t="s">
        <v>253</v>
      </c>
      <c r="E2948" s="4">
        <v>1</v>
      </c>
      <c r="F2948" s="4">
        <v>6.0140000000000002</v>
      </c>
      <c r="G2948" s="4">
        <v>12.028</v>
      </c>
      <c r="H2948" s="4">
        <v>12.028</v>
      </c>
      <c r="I2948" s="5">
        <f t="shared" si="45"/>
        <v>572364327.63927972</v>
      </c>
    </row>
    <row r="2949" spans="1:9" x14ac:dyDescent="0.45">
      <c r="A2949" s="4" t="s">
        <v>150</v>
      </c>
      <c r="B2949" s="4">
        <v>6.0140000000000002</v>
      </c>
      <c r="C2949" s="4" t="s">
        <v>122</v>
      </c>
      <c r="D2949" s="4" t="s">
        <v>201</v>
      </c>
      <c r="E2949" s="4">
        <v>0.188</v>
      </c>
      <c r="F2949" s="4">
        <v>1.1306320000000001</v>
      </c>
      <c r="G2949" s="4">
        <v>2.2612640000000002</v>
      </c>
      <c r="H2949" s="4">
        <v>14.289263999999999</v>
      </c>
      <c r="I2949" s="5">
        <f t="shared" ref="I2949:I3012" si="46">I2948+G2949</f>
        <v>572364329.90054369</v>
      </c>
    </row>
    <row r="2950" spans="1:9" x14ac:dyDescent="0.45">
      <c r="A2950" s="4" t="s">
        <v>150</v>
      </c>
      <c r="B2950" s="4">
        <v>7414.18</v>
      </c>
      <c r="C2950" s="4" t="s">
        <v>112</v>
      </c>
      <c r="D2950" s="4" t="s">
        <v>214</v>
      </c>
      <c r="E2950" s="4">
        <v>8.8999999999999996E-2</v>
      </c>
      <c r="F2950" s="4">
        <v>659.86202000000003</v>
      </c>
      <c r="G2950" s="4">
        <v>1319.7240400000001</v>
      </c>
      <c r="H2950" s="4">
        <v>1319.7240400000001</v>
      </c>
      <c r="I2950" s="5">
        <f t="shared" si="46"/>
        <v>572365649.62458372</v>
      </c>
    </row>
    <row r="2951" spans="1:9" x14ac:dyDescent="0.45">
      <c r="A2951" s="4" t="s">
        <v>150</v>
      </c>
      <c r="B2951" s="4">
        <v>7414.18</v>
      </c>
      <c r="C2951" s="4" t="s">
        <v>112</v>
      </c>
      <c r="D2951" s="4" t="s">
        <v>215</v>
      </c>
      <c r="E2951" s="4">
        <v>3.9E-2</v>
      </c>
      <c r="F2951" s="4">
        <v>289.15302000000003</v>
      </c>
      <c r="G2951" s="4">
        <v>578.30604000000005</v>
      </c>
      <c r="H2951" s="4">
        <v>1898.03008</v>
      </c>
      <c r="I2951" s="5">
        <f t="shared" si="46"/>
        <v>572366227.93062377</v>
      </c>
    </row>
    <row r="2952" spans="1:9" x14ac:dyDescent="0.45">
      <c r="A2952" s="4" t="s">
        <v>150</v>
      </c>
      <c r="B2952" s="4">
        <v>7414.18</v>
      </c>
      <c r="C2952" s="4" t="s">
        <v>112</v>
      </c>
      <c r="D2952" s="4" t="s">
        <v>216</v>
      </c>
      <c r="E2952" s="4">
        <v>3.96</v>
      </c>
      <c r="F2952" s="4">
        <v>29360.1528</v>
      </c>
      <c r="G2952" s="4">
        <v>58720.3056</v>
      </c>
      <c r="H2952" s="4">
        <v>60618.335679999997</v>
      </c>
      <c r="I2952" s="5">
        <f t="shared" si="46"/>
        <v>572424948.23622382</v>
      </c>
    </row>
    <row r="2953" spans="1:9" x14ac:dyDescent="0.45">
      <c r="A2953" s="4" t="s">
        <v>150</v>
      </c>
      <c r="B2953" s="4">
        <v>7414.18</v>
      </c>
      <c r="C2953" s="4" t="s">
        <v>112</v>
      </c>
      <c r="D2953" s="4" t="s">
        <v>199</v>
      </c>
      <c r="E2953" s="4">
        <v>0.5</v>
      </c>
      <c r="F2953" s="4">
        <v>3707.09</v>
      </c>
      <c r="G2953" s="4">
        <v>7414.18</v>
      </c>
      <c r="H2953" s="4">
        <v>68032.515679999997</v>
      </c>
      <c r="I2953" s="5">
        <f t="shared" si="46"/>
        <v>572432362.41622376</v>
      </c>
    </row>
    <row r="2954" spans="1:9" x14ac:dyDescent="0.45">
      <c r="A2954" s="4" t="s">
        <v>150</v>
      </c>
      <c r="B2954" s="4">
        <v>11969.09</v>
      </c>
      <c r="C2954" s="4" t="s">
        <v>113</v>
      </c>
      <c r="D2954" s="4" t="s">
        <v>188</v>
      </c>
      <c r="E2954" s="4">
        <v>0.5</v>
      </c>
      <c r="F2954" s="4">
        <v>5984.5450000000001</v>
      </c>
      <c r="G2954" s="4">
        <v>11969.09</v>
      </c>
      <c r="H2954" s="4">
        <v>11969.09</v>
      </c>
      <c r="I2954" s="5">
        <f t="shared" si="46"/>
        <v>572444331.5062238</v>
      </c>
    </row>
    <row r="2955" spans="1:9" x14ac:dyDescent="0.45">
      <c r="A2955" s="4" t="s">
        <v>150</v>
      </c>
      <c r="B2955" s="4">
        <v>11969.09</v>
      </c>
      <c r="C2955" s="4" t="s">
        <v>113</v>
      </c>
      <c r="D2955" s="4" t="s">
        <v>209</v>
      </c>
      <c r="E2955" s="4">
        <v>0.125</v>
      </c>
      <c r="F2955" s="4">
        <v>1496.13625</v>
      </c>
      <c r="G2955" s="4">
        <v>2992.2725</v>
      </c>
      <c r="H2955" s="4">
        <v>14961.362499999999</v>
      </c>
      <c r="I2955" s="5">
        <f t="shared" si="46"/>
        <v>572447323.77872384</v>
      </c>
    </row>
    <row r="2956" spans="1:9" x14ac:dyDescent="0.45">
      <c r="A2956" s="4" t="s">
        <v>150</v>
      </c>
      <c r="B2956" s="4">
        <v>11969.09</v>
      </c>
      <c r="C2956" s="4" t="s">
        <v>113</v>
      </c>
      <c r="D2956" s="4" t="s">
        <v>233</v>
      </c>
      <c r="E2956" s="4">
        <v>2.5</v>
      </c>
      <c r="F2956" s="4">
        <v>29922.724999999999</v>
      </c>
      <c r="G2956" s="4">
        <v>59845.45</v>
      </c>
      <c r="H2956" s="4">
        <v>74806.8125</v>
      </c>
      <c r="I2956" s="5">
        <f t="shared" si="46"/>
        <v>572507169.22872388</v>
      </c>
    </row>
    <row r="2957" spans="1:9" x14ac:dyDescent="0.45">
      <c r="A2957" s="4" t="s">
        <v>150</v>
      </c>
      <c r="B2957" s="4">
        <v>11969.09</v>
      </c>
      <c r="C2957" s="4" t="s">
        <v>113</v>
      </c>
      <c r="D2957" s="4" t="s">
        <v>234</v>
      </c>
      <c r="E2957" s="4">
        <v>3</v>
      </c>
      <c r="F2957" s="4">
        <v>35907.269999999997</v>
      </c>
      <c r="G2957" s="4">
        <v>71814.539999999994</v>
      </c>
      <c r="H2957" s="4">
        <v>146621.35250000001</v>
      </c>
      <c r="I2957" s="5">
        <f t="shared" si="46"/>
        <v>572578983.76872385</v>
      </c>
    </row>
    <row r="2958" spans="1:9" x14ac:dyDescent="0.45">
      <c r="A2958" s="4" t="s">
        <v>150</v>
      </c>
      <c r="B2958" s="4">
        <v>1127.26</v>
      </c>
      <c r="C2958" s="4" t="s">
        <v>114</v>
      </c>
      <c r="D2958" s="4" t="s">
        <v>188</v>
      </c>
      <c r="E2958" s="4">
        <v>0.5</v>
      </c>
      <c r="F2958" s="4">
        <v>563.63</v>
      </c>
      <c r="G2958" s="4">
        <v>1127.26</v>
      </c>
      <c r="H2958" s="4">
        <v>1127.26</v>
      </c>
      <c r="I2958" s="5">
        <f t="shared" si="46"/>
        <v>572580111.02872384</v>
      </c>
    </row>
    <row r="2959" spans="1:9" x14ac:dyDescent="0.45">
      <c r="A2959" s="4" t="s">
        <v>150</v>
      </c>
      <c r="B2959" s="4">
        <v>1127.26</v>
      </c>
      <c r="C2959" s="4" t="s">
        <v>114</v>
      </c>
      <c r="D2959" s="4" t="s">
        <v>209</v>
      </c>
      <c r="E2959" s="4">
        <v>0.125</v>
      </c>
      <c r="F2959" s="4">
        <v>140.9075</v>
      </c>
      <c r="G2959" s="4">
        <v>281.815</v>
      </c>
      <c r="H2959" s="4">
        <v>1409.075</v>
      </c>
      <c r="I2959" s="5">
        <f t="shared" si="46"/>
        <v>572580392.84372389</v>
      </c>
    </row>
    <row r="2960" spans="1:9" x14ac:dyDescent="0.45">
      <c r="A2960" s="4" t="s">
        <v>150</v>
      </c>
      <c r="B2960" s="4">
        <v>1127.26</v>
      </c>
      <c r="C2960" s="4" t="s">
        <v>114</v>
      </c>
      <c r="D2960" s="4" t="s">
        <v>233</v>
      </c>
      <c r="E2960" s="4">
        <v>2.5</v>
      </c>
      <c r="F2960" s="4">
        <v>2818.15</v>
      </c>
      <c r="G2960" s="4">
        <v>5636.3</v>
      </c>
      <c r="H2960" s="4">
        <v>7045.375</v>
      </c>
      <c r="I2960" s="5">
        <f t="shared" si="46"/>
        <v>572586029.14372385</v>
      </c>
    </row>
    <row r="2961" spans="1:9" x14ac:dyDescent="0.45">
      <c r="A2961" s="4" t="s">
        <v>150</v>
      </c>
      <c r="B2961" s="4">
        <v>1127.26</v>
      </c>
      <c r="C2961" s="4" t="s">
        <v>114</v>
      </c>
      <c r="D2961" s="4" t="s">
        <v>234</v>
      </c>
      <c r="E2961" s="4">
        <v>3</v>
      </c>
      <c r="F2961" s="4">
        <v>3381.78</v>
      </c>
      <c r="G2961" s="4">
        <v>6763.56</v>
      </c>
      <c r="H2961" s="4">
        <v>13808.934999999999</v>
      </c>
      <c r="I2961" s="5">
        <f t="shared" si="46"/>
        <v>572592792.70372379</v>
      </c>
    </row>
    <row r="2962" spans="1:9" x14ac:dyDescent="0.45">
      <c r="A2962" s="4" t="s">
        <v>150</v>
      </c>
      <c r="B2962" s="4">
        <v>5617665.4009999996</v>
      </c>
      <c r="C2962" s="4" t="s">
        <v>115</v>
      </c>
      <c r="D2962" s="4" t="s">
        <v>188</v>
      </c>
      <c r="E2962" s="4">
        <v>0.5</v>
      </c>
      <c r="F2962" s="4">
        <v>2808832.7004999998</v>
      </c>
      <c r="G2962" s="4">
        <v>5617665.4009999996</v>
      </c>
      <c r="H2962" s="4">
        <v>5617665.4009999996</v>
      </c>
      <c r="I2962" s="5">
        <f t="shared" si="46"/>
        <v>578210458.10472381</v>
      </c>
    </row>
    <row r="2963" spans="1:9" x14ac:dyDescent="0.45">
      <c r="A2963" s="4" t="s">
        <v>150</v>
      </c>
      <c r="B2963" s="4">
        <v>5617665.4009999996</v>
      </c>
      <c r="C2963" s="4" t="s">
        <v>115</v>
      </c>
      <c r="D2963" s="4" t="s">
        <v>189</v>
      </c>
      <c r="E2963" s="4">
        <v>4.4999999999999998E-2</v>
      </c>
      <c r="F2963" s="4">
        <v>252794.94304499999</v>
      </c>
      <c r="G2963" s="4">
        <v>505589.88608999999</v>
      </c>
      <c r="H2963" s="4">
        <v>6123255.2870899998</v>
      </c>
      <c r="I2963" s="5">
        <f t="shared" si="46"/>
        <v>578716047.99081385</v>
      </c>
    </row>
    <row r="2964" spans="1:9" x14ac:dyDescent="0.45">
      <c r="A2964" s="4" t="s">
        <v>150</v>
      </c>
      <c r="B2964" s="4">
        <v>5617665.4009999996</v>
      </c>
      <c r="C2964" s="4" t="s">
        <v>115</v>
      </c>
      <c r="D2964" s="4" t="s">
        <v>190</v>
      </c>
      <c r="E2964" s="4">
        <v>0.75</v>
      </c>
      <c r="F2964" s="4">
        <v>4213249.0507500004</v>
      </c>
      <c r="G2964" s="4">
        <v>8426498.1015000008</v>
      </c>
      <c r="H2964" s="4">
        <v>14549753.388590001</v>
      </c>
      <c r="I2964" s="5">
        <f t="shared" si="46"/>
        <v>587142546.09231389</v>
      </c>
    </row>
    <row r="2965" spans="1:9" x14ac:dyDescent="0.45">
      <c r="A2965" s="4" t="s">
        <v>150</v>
      </c>
      <c r="B2965" s="4">
        <v>5617665.4009999996</v>
      </c>
      <c r="C2965" s="4" t="s">
        <v>115</v>
      </c>
      <c r="D2965" s="4" t="s">
        <v>191</v>
      </c>
      <c r="E2965" s="4">
        <v>6.3E-2</v>
      </c>
      <c r="F2965" s="4">
        <v>353912.92026300001</v>
      </c>
      <c r="G2965" s="4">
        <v>707825.84052600001</v>
      </c>
      <c r="H2965" s="4">
        <v>15257579.229116</v>
      </c>
      <c r="I2965" s="5">
        <f t="shared" si="46"/>
        <v>587850371.93283987</v>
      </c>
    </row>
    <row r="2966" spans="1:9" x14ac:dyDescent="0.45">
      <c r="A2966" s="4" t="s">
        <v>150</v>
      </c>
      <c r="B2966" s="4">
        <v>506.00369999999998</v>
      </c>
      <c r="C2966" s="4" t="s">
        <v>14</v>
      </c>
      <c r="D2966" s="4" t="s">
        <v>235</v>
      </c>
      <c r="E2966" s="4">
        <v>15</v>
      </c>
      <c r="F2966" s="4">
        <v>7590.0555000000004</v>
      </c>
      <c r="G2966" s="4">
        <v>15180.111000000001</v>
      </c>
      <c r="H2966" s="4">
        <v>15180.111000000001</v>
      </c>
      <c r="I2966" s="5">
        <f t="shared" si="46"/>
        <v>587865552.04383981</v>
      </c>
    </row>
    <row r="2967" spans="1:9" x14ac:dyDescent="0.45">
      <c r="A2967" s="4" t="s">
        <v>150</v>
      </c>
      <c r="B2967" s="4">
        <v>506.00369999999998</v>
      </c>
      <c r="C2967" s="4" t="s">
        <v>14</v>
      </c>
      <c r="D2967" s="4" t="s">
        <v>201</v>
      </c>
      <c r="E2967" s="4">
        <v>0.188</v>
      </c>
      <c r="F2967" s="4">
        <v>95.1286956</v>
      </c>
      <c r="G2967" s="4">
        <v>190.2573912</v>
      </c>
      <c r="H2967" s="4">
        <v>15370.3683912</v>
      </c>
      <c r="I2967" s="5">
        <f t="shared" si="46"/>
        <v>587865742.30123103</v>
      </c>
    </row>
    <row r="2968" spans="1:9" x14ac:dyDescent="0.45">
      <c r="A2968" s="4" t="s">
        <v>150</v>
      </c>
      <c r="B2968" s="4">
        <v>506.00369999999998</v>
      </c>
      <c r="C2968" s="4" t="s">
        <v>14</v>
      </c>
      <c r="D2968" s="4" t="s">
        <v>227</v>
      </c>
      <c r="E2968" s="4">
        <v>0.4</v>
      </c>
      <c r="F2968" s="4">
        <v>202.40147999999999</v>
      </c>
      <c r="G2968" s="4">
        <v>404.80295999999998</v>
      </c>
      <c r="H2968" s="4">
        <v>15775.171351200001</v>
      </c>
      <c r="I2968" s="5">
        <f t="shared" si="46"/>
        <v>587866147.10419106</v>
      </c>
    </row>
    <row r="2969" spans="1:9" x14ac:dyDescent="0.45">
      <c r="A2969" s="4" t="s">
        <v>150</v>
      </c>
      <c r="B2969" s="4">
        <v>506.00369999999998</v>
      </c>
      <c r="C2969" s="4" t="s">
        <v>14</v>
      </c>
      <c r="D2969" s="4" t="s">
        <v>248</v>
      </c>
      <c r="E2969" s="4">
        <v>1.68</v>
      </c>
      <c r="F2969" s="4">
        <v>850.08621600000004</v>
      </c>
      <c r="G2969" s="4">
        <v>1700.1724320000001</v>
      </c>
      <c r="H2969" s="4">
        <v>17475.343783200002</v>
      </c>
      <c r="I2969" s="5">
        <f t="shared" si="46"/>
        <v>587867847.27662301</v>
      </c>
    </row>
    <row r="2970" spans="1:9" x14ac:dyDescent="0.45">
      <c r="A2970" s="4" t="s">
        <v>150</v>
      </c>
      <c r="B2970" s="4">
        <v>506.00369999999998</v>
      </c>
      <c r="C2970" s="4" t="s">
        <v>14</v>
      </c>
      <c r="D2970" s="4" t="s">
        <v>206</v>
      </c>
      <c r="E2970" s="4">
        <v>0.3</v>
      </c>
      <c r="F2970" s="4">
        <v>151.80110999999999</v>
      </c>
      <c r="G2970" s="4">
        <v>303.60221999999999</v>
      </c>
      <c r="H2970" s="4">
        <v>17778.946003199999</v>
      </c>
      <c r="I2970" s="5">
        <f t="shared" si="46"/>
        <v>587868150.87884307</v>
      </c>
    </row>
    <row r="2971" spans="1:9" x14ac:dyDescent="0.45">
      <c r="A2971" s="4" t="s">
        <v>150</v>
      </c>
      <c r="B2971" s="4">
        <v>147.59719999999999</v>
      </c>
      <c r="C2971" s="4" t="s">
        <v>116</v>
      </c>
      <c r="D2971" s="4" t="s">
        <v>195</v>
      </c>
      <c r="E2971" s="4">
        <v>4.5</v>
      </c>
      <c r="F2971" s="4">
        <v>664.18740000000003</v>
      </c>
      <c r="G2971" s="4">
        <v>1328.3748000000001</v>
      </c>
      <c r="H2971" s="4">
        <v>1328.3748000000001</v>
      </c>
      <c r="I2971" s="5">
        <f t="shared" si="46"/>
        <v>587869479.25364304</v>
      </c>
    </row>
    <row r="2972" spans="1:9" x14ac:dyDescent="0.45">
      <c r="A2972" s="4" t="s">
        <v>150</v>
      </c>
      <c r="B2972" s="4">
        <v>147.59719999999999</v>
      </c>
      <c r="C2972" s="4" t="s">
        <v>116</v>
      </c>
      <c r="D2972" s="4" t="s">
        <v>275</v>
      </c>
      <c r="E2972" s="4">
        <v>2</v>
      </c>
      <c r="F2972" s="4">
        <v>295.19439999999997</v>
      </c>
      <c r="G2972" s="4">
        <v>590.38879999999995</v>
      </c>
      <c r="H2972" s="4">
        <v>1918.7636</v>
      </c>
      <c r="I2972" s="5">
        <f t="shared" si="46"/>
        <v>587870069.64244306</v>
      </c>
    </row>
    <row r="2973" spans="1:9" x14ac:dyDescent="0.45">
      <c r="A2973" s="4" t="s">
        <v>150</v>
      </c>
      <c r="B2973" s="4">
        <v>147.59719999999999</v>
      </c>
      <c r="C2973" s="4" t="s">
        <v>116</v>
      </c>
      <c r="D2973" s="4" t="s">
        <v>276</v>
      </c>
      <c r="E2973" s="4">
        <v>1.5</v>
      </c>
      <c r="F2973" s="4">
        <v>221.39580000000001</v>
      </c>
      <c r="G2973" s="4">
        <v>442.79160000000002</v>
      </c>
      <c r="H2973" s="4">
        <v>2361.5551999999998</v>
      </c>
      <c r="I2973" s="5">
        <f t="shared" si="46"/>
        <v>587870512.43404305</v>
      </c>
    </row>
    <row r="2974" spans="1:9" x14ac:dyDescent="0.45">
      <c r="A2974" s="4" t="s">
        <v>150</v>
      </c>
      <c r="B2974" s="4">
        <v>147.59719999999999</v>
      </c>
      <c r="C2974" s="4" t="s">
        <v>116</v>
      </c>
      <c r="D2974" s="4" t="s">
        <v>253</v>
      </c>
      <c r="E2974" s="4">
        <v>1</v>
      </c>
      <c r="F2974" s="4">
        <v>147.59719999999999</v>
      </c>
      <c r="G2974" s="4">
        <v>295.19439999999997</v>
      </c>
      <c r="H2974" s="4">
        <v>2656.7496000000001</v>
      </c>
      <c r="I2974" s="5">
        <f t="shared" si="46"/>
        <v>587870807.628443</v>
      </c>
    </row>
    <row r="2975" spans="1:9" x14ac:dyDescent="0.45">
      <c r="A2975" s="4" t="s">
        <v>150</v>
      </c>
      <c r="B2975" s="4">
        <v>1778.05</v>
      </c>
      <c r="C2975" s="4" t="s">
        <v>117</v>
      </c>
      <c r="D2975" s="4" t="s">
        <v>188</v>
      </c>
      <c r="E2975" s="4">
        <v>0.5</v>
      </c>
      <c r="F2975" s="4">
        <v>889.02499999999998</v>
      </c>
      <c r="G2975" s="4">
        <v>1778.05</v>
      </c>
      <c r="H2975" s="4">
        <v>1778.05</v>
      </c>
      <c r="I2975" s="5">
        <f t="shared" si="46"/>
        <v>587872585.67844296</v>
      </c>
    </row>
    <row r="2976" spans="1:9" x14ac:dyDescent="0.45">
      <c r="A2976" s="4" t="s">
        <v>150</v>
      </c>
      <c r="B2976" s="4">
        <v>1778.05</v>
      </c>
      <c r="C2976" s="4" t="s">
        <v>117</v>
      </c>
      <c r="D2976" s="4" t="s">
        <v>189</v>
      </c>
      <c r="E2976" s="4">
        <v>4.4999999999999998E-2</v>
      </c>
      <c r="F2976" s="4">
        <v>80.012249999999995</v>
      </c>
      <c r="G2976" s="4">
        <v>160.02449999999999</v>
      </c>
      <c r="H2976" s="4">
        <v>1938.0744999999999</v>
      </c>
      <c r="I2976" s="5">
        <f t="shared" si="46"/>
        <v>587872745.70294297</v>
      </c>
    </row>
    <row r="2977" spans="1:9" x14ac:dyDescent="0.45">
      <c r="A2977" s="4" t="s">
        <v>150</v>
      </c>
      <c r="B2977" s="4">
        <v>1778.05</v>
      </c>
      <c r="C2977" s="4" t="s">
        <v>117</v>
      </c>
      <c r="D2977" s="4" t="s">
        <v>190</v>
      </c>
      <c r="E2977" s="4">
        <v>0.75</v>
      </c>
      <c r="F2977" s="4">
        <v>1333.5374999999999</v>
      </c>
      <c r="G2977" s="4">
        <v>2667.0749999999998</v>
      </c>
      <c r="H2977" s="4">
        <v>4605.1495000000004</v>
      </c>
      <c r="I2977" s="5">
        <f t="shared" si="46"/>
        <v>587875412.77794302</v>
      </c>
    </row>
    <row r="2978" spans="1:9" x14ac:dyDescent="0.45">
      <c r="A2978" s="4" t="s">
        <v>150</v>
      </c>
      <c r="B2978" s="4">
        <v>1778.05</v>
      </c>
      <c r="C2978" s="4" t="s">
        <v>117</v>
      </c>
      <c r="D2978" s="4" t="s">
        <v>191</v>
      </c>
      <c r="E2978" s="4">
        <v>6.3E-2</v>
      </c>
      <c r="F2978" s="4">
        <v>112.01715</v>
      </c>
      <c r="G2978" s="4">
        <v>224.0343</v>
      </c>
      <c r="H2978" s="4">
        <v>4829.1837999999998</v>
      </c>
      <c r="I2978" s="5">
        <f t="shared" si="46"/>
        <v>587875636.81224298</v>
      </c>
    </row>
    <row r="2979" spans="1:9" x14ac:dyDescent="0.45">
      <c r="A2979" s="4" t="s">
        <v>150</v>
      </c>
      <c r="B2979" s="4">
        <v>794.83</v>
      </c>
      <c r="C2979" s="4" t="s">
        <v>130</v>
      </c>
      <c r="D2979" s="4" t="s">
        <v>214</v>
      </c>
      <c r="E2979" s="4">
        <v>8.8999999999999996E-2</v>
      </c>
      <c r="F2979" s="4">
        <v>70.739869999999996</v>
      </c>
      <c r="G2979" s="4">
        <v>141.47973999999999</v>
      </c>
      <c r="H2979" s="4">
        <v>141.47973999999999</v>
      </c>
      <c r="I2979" s="5">
        <f t="shared" si="46"/>
        <v>587875778.29198301</v>
      </c>
    </row>
    <row r="2980" spans="1:9" x14ac:dyDescent="0.45">
      <c r="A2980" s="4" t="s">
        <v>150</v>
      </c>
      <c r="B2980" s="4">
        <v>794.83</v>
      </c>
      <c r="C2980" s="4" t="s">
        <v>130</v>
      </c>
      <c r="D2980" s="4" t="s">
        <v>215</v>
      </c>
      <c r="E2980" s="4">
        <v>3.9E-2</v>
      </c>
      <c r="F2980" s="4">
        <v>30.998370000000001</v>
      </c>
      <c r="G2980" s="4">
        <v>61.996740000000003</v>
      </c>
      <c r="H2980" s="4">
        <v>203.47648000000001</v>
      </c>
      <c r="I2980" s="5">
        <f t="shared" si="46"/>
        <v>587875840.28872299</v>
      </c>
    </row>
    <row r="2981" spans="1:9" x14ac:dyDescent="0.45">
      <c r="A2981" s="4" t="s">
        <v>150</v>
      </c>
      <c r="B2981" s="4">
        <v>794.83</v>
      </c>
      <c r="C2981" s="4" t="s">
        <v>130</v>
      </c>
      <c r="D2981" s="4" t="s">
        <v>216</v>
      </c>
      <c r="E2981" s="4">
        <v>3.96</v>
      </c>
      <c r="F2981" s="4">
        <v>3147.5268000000001</v>
      </c>
      <c r="G2981" s="4">
        <v>6295.0536000000002</v>
      </c>
      <c r="H2981" s="4">
        <v>6498.5300800000005</v>
      </c>
      <c r="I2981" s="5">
        <f t="shared" si="46"/>
        <v>587882135.34232295</v>
      </c>
    </row>
    <row r="2982" spans="1:9" x14ac:dyDescent="0.45">
      <c r="A2982" s="4" t="s">
        <v>150</v>
      </c>
      <c r="B2982" s="4">
        <v>794.83</v>
      </c>
      <c r="C2982" s="4" t="s">
        <v>130</v>
      </c>
      <c r="D2982" s="4" t="s">
        <v>199</v>
      </c>
      <c r="E2982" s="4">
        <v>0.5</v>
      </c>
      <c r="F2982" s="4">
        <v>397.41500000000002</v>
      </c>
      <c r="G2982" s="4">
        <v>794.83</v>
      </c>
      <c r="H2982" s="4">
        <v>7293.3600800000004</v>
      </c>
      <c r="I2982" s="5">
        <f t="shared" si="46"/>
        <v>587882930.17232299</v>
      </c>
    </row>
    <row r="2983" spans="1:9" x14ac:dyDescent="0.45">
      <c r="A2983" s="4" t="s">
        <v>150</v>
      </c>
      <c r="B2983" s="4">
        <v>7244.8148000000001</v>
      </c>
      <c r="C2983" s="4" t="s">
        <v>20</v>
      </c>
      <c r="D2983" s="4" t="s">
        <v>229</v>
      </c>
      <c r="E2983" s="4">
        <v>2.5000000000000001E-2</v>
      </c>
      <c r="F2983" s="4">
        <v>181.12037000000001</v>
      </c>
      <c r="G2983" s="4">
        <v>362.24074000000002</v>
      </c>
      <c r="H2983" s="4">
        <v>362.24074000000002</v>
      </c>
      <c r="I2983" s="5">
        <f t="shared" si="46"/>
        <v>587883292.41306293</v>
      </c>
    </row>
    <row r="2984" spans="1:9" x14ac:dyDescent="0.45">
      <c r="A2984" s="4" t="s">
        <v>150</v>
      </c>
      <c r="B2984" s="4">
        <v>7244.8148000000001</v>
      </c>
      <c r="C2984" s="4" t="s">
        <v>20</v>
      </c>
      <c r="D2984" s="4" t="s">
        <v>230</v>
      </c>
      <c r="E2984" s="4">
        <v>0.1</v>
      </c>
      <c r="F2984" s="4">
        <v>724.48148000000003</v>
      </c>
      <c r="G2984" s="4">
        <v>1448.9629600000001</v>
      </c>
      <c r="H2984" s="4">
        <v>1811.2037</v>
      </c>
      <c r="I2984" s="5">
        <f t="shared" si="46"/>
        <v>587884741.37602293</v>
      </c>
    </row>
    <row r="2985" spans="1:9" x14ac:dyDescent="0.45">
      <c r="A2985" s="4" t="s">
        <v>150</v>
      </c>
      <c r="B2985" s="4">
        <v>7244.8148000000001</v>
      </c>
      <c r="C2985" s="4" t="s">
        <v>20</v>
      </c>
      <c r="D2985" s="4" t="s">
        <v>227</v>
      </c>
      <c r="E2985" s="4">
        <v>0.4</v>
      </c>
      <c r="F2985" s="4">
        <v>2897.9259200000001</v>
      </c>
      <c r="G2985" s="4">
        <v>5795.8518400000003</v>
      </c>
      <c r="H2985" s="4">
        <v>7607.0555400000003</v>
      </c>
      <c r="I2985" s="5">
        <f t="shared" si="46"/>
        <v>587890537.22786295</v>
      </c>
    </row>
    <row r="2986" spans="1:9" x14ac:dyDescent="0.45">
      <c r="A2986" s="4" t="s">
        <v>150</v>
      </c>
      <c r="B2986" s="4">
        <v>7244.8148000000001</v>
      </c>
      <c r="C2986" s="4" t="s">
        <v>20</v>
      </c>
      <c r="D2986" s="4" t="s">
        <v>201</v>
      </c>
      <c r="E2986" s="4">
        <v>0.188</v>
      </c>
      <c r="F2986" s="4">
        <v>1362.0251823999999</v>
      </c>
      <c r="G2986" s="4">
        <v>2724.0503647999999</v>
      </c>
      <c r="H2986" s="4">
        <v>10331.105904800001</v>
      </c>
      <c r="I2986" s="5">
        <f t="shared" si="46"/>
        <v>587893261.27822781</v>
      </c>
    </row>
    <row r="2987" spans="1:9" x14ac:dyDescent="0.45">
      <c r="A2987" s="4" t="s">
        <v>150</v>
      </c>
      <c r="B2987" s="4">
        <v>2642.74</v>
      </c>
      <c r="C2987" s="4" t="s">
        <v>119</v>
      </c>
      <c r="D2987" s="4" t="s">
        <v>188</v>
      </c>
      <c r="E2987" s="4">
        <v>0.5</v>
      </c>
      <c r="F2987" s="4">
        <v>1321.37</v>
      </c>
      <c r="G2987" s="4">
        <v>2642.74</v>
      </c>
      <c r="H2987" s="4">
        <v>2642.74</v>
      </c>
      <c r="I2987" s="5">
        <f t="shared" si="46"/>
        <v>587895904.01822782</v>
      </c>
    </row>
    <row r="2988" spans="1:9" x14ac:dyDescent="0.45">
      <c r="A2988" s="4" t="s">
        <v>150</v>
      </c>
      <c r="B2988" s="4">
        <v>2642.74</v>
      </c>
      <c r="C2988" s="4" t="s">
        <v>119</v>
      </c>
      <c r="D2988" s="4" t="s">
        <v>255</v>
      </c>
      <c r="E2988" s="4">
        <v>1.38</v>
      </c>
      <c r="F2988" s="4">
        <v>3646.9812000000002</v>
      </c>
      <c r="G2988" s="4">
        <v>7293.9624000000003</v>
      </c>
      <c r="H2988" s="4">
        <v>9936.7024000000001</v>
      </c>
      <c r="I2988" s="5">
        <f t="shared" si="46"/>
        <v>587903197.98062778</v>
      </c>
    </row>
    <row r="2989" spans="1:9" x14ac:dyDescent="0.45">
      <c r="A2989" s="4" t="s">
        <v>150</v>
      </c>
      <c r="B2989" s="4">
        <v>2642.74</v>
      </c>
      <c r="C2989" s="4" t="s">
        <v>119</v>
      </c>
      <c r="D2989" s="4" t="s">
        <v>209</v>
      </c>
      <c r="E2989" s="4">
        <v>0.125</v>
      </c>
      <c r="F2989" s="4">
        <v>330.34249999999997</v>
      </c>
      <c r="G2989" s="4">
        <v>660.68499999999995</v>
      </c>
      <c r="H2989" s="4">
        <v>10597.3874</v>
      </c>
      <c r="I2989" s="5">
        <f t="shared" si="46"/>
        <v>587903858.66562772</v>
      </c>
    </row>
    <row r="2990" spans="1:9" x14ac:dyDescent="0.45">
      <c r="A2990" s="4" t="s">
        <v>150</v>
      </c>
      <c r="B2990" s="4">
        <v>2642.74</v>
      </c>
      <c r="C2990" s="4" t="s">
        <v>119</v>
      </c>
      <c r="D2990" s="4" t="s">
        <v>256</v>
      </c>
      <c r="E2990" s="4">
        <v>3.1300000000000001E-2</v>
      </c>
      <c r="F2990" s="4">
        <v>82.717761999999993</v>
      </c>
      <c r="G2990" s="4">
        <v>165.43552399999999</v>
      </c>
      <c r="H2990" s="4">
        <v>10762.822924</v>
      </c>
      <c r="I2990" s="5">
        <f t="shared" si="46"/>
        <v>587904024.1011517</v>
      </c>
    </row>
    <row r="2991" spans="1:9" x14ac:dyDescent="0.45">
      <c r="A2991" s="4" t="s">
        <v>150</v>
      </c>
      <c r="B2991" s="4">
        <v>30.4</v>
      </c>
      <c r="C2991" s="4" t="s">
        <v>141</v>
      </c>
      <c r="D2991" s="4" t="s">
        <v>190</v>
      </c>
      <c r="E2991" s="4">
        <v>0.75</v>
      </c>
      <c r="F2991" s="4">
        <v>22.8</v>
      </c>
      <c r="G2991" s="4">
        <v>45.6</v>
      </c>
      <c r="H2991" s="4">
        <v>45.6</v>
      </c>
      <c r="I2991" s="5">
        <f t="shared" si="46"/>
        <v>587904069.70115173</v>
      </c>
    </row>
    <row r="2992" spans="1:9" x14ac:dyDescent="0.45">
      <c r="A2992" s="4" t="s">
        <v>150</v>
      </c>
      <c r="B2992" s="4">
        <v>30.4</v>
      </c>
      <c r="C2992" s="4" t="s">
        <v>141</v>
      </c>
      <c r="D2992" s="4" t="s">
        <v>267</v>
      </c>
      <c r="E2992" s="4">
        <v>0.45</v>
      </c>
      <c r="F2992" s="4">
        <v>13.68</v>
      </c>
      <c r="G2992" s="4">
        <v>27.36</v>
      </c>
      <c r="H2992" s="4">
        <v>72.959999999999994</v>
      </c>
      <c r="I2992" s="5">
        <f t="shared" si="46"/>
        <v>587904097.06115174</v>
      </c>
    </row>
    <row r="2993" spans="1:9" x14ac:dyDescent="0.45">
      <c r="A2993" s="4" t="s">
        <v>150</v>
      </c>
      <c r="B2993" s="4">
        <v>30.4</v>
      </c>
      <c r="C2993" s="4" t="s">
        <v>141</v>
      </c>
      <c r="D2993" s="4" t="s">
        <v>268</v>
      </c>
      <c r="E2993" s="4">
        <v>0.125</v>
      </c>
      <c r="F2993" s="4">
        <v>3.8</v>
      </c>
      <c r="G2993" s="4">
        <v>7.6</v>
      </c>
      <c r="H2993" s="4">
        <v>80.56</v>
      </c>
      <c r="I2993" s="5">
        <f t="shared" si="46"/>
        <v>587904104.66115177</v>
      </c>
    </row>
    <row r="2994" spans="1:9" x14ac:dyDescent="0.45">
      <c r="A2994" s="4" t="s">
        <v>150</v>
      </c>
      <c r="B2994" s="4">
        <v>30.4</v>
      </c>
      <c r="C2994" s="4" t="s">
        <v>141</v>
      </c>
      <c r="D2994" s="4" t="s">
        <v>244</v>
      </c>
      <c r="E2994" s="4">
        <v>1</v>
      </c>
      <c r="F2994" s="4">
        <v>30.4</v>
      </c>
      <c r="G2994" s="4">
        <v>60.8</v>
      </c>
      <c r="H2994" s="4">
        <v>141.36000000000001</v>
      </c>
      <c r="I2994" s="5">
        <f t="shared" si="46"/>
        <v>587904165.46115172</v>
      </c>
    </row>
    <row r="2995" spans="1:9" x14ac:dyDescent="0.45">
      <c r="A2995" s="4" t="s">
        <v>150</v>
      </c>
      <c r="B2995" s="4">
        <v>6517.6715000000004</v>
      </c>
      <c r="C2995" s="4" t="s">
        <v>31</v>
      </c>
      <c r="D2995" s="4" t="s">
        <v>237</v>
      </c>
      <c r="E2995" s="4">
        <v>2</v>
      </c>
      <c r="F2995" s="4">
        <v>13035.343000000001</v>
      </c>
      <c r="G2995" s="4">
        <v>26070.686000000002</v>
      </c>
      <c r="H2995" s="4">
        <v>26070.686000000002</v>
      </c>
      <c r="I2995" s="5">
        <f t="shared" si="46"/>
        <v>587930236.14715171</v>
      </c>
    </row>
    <row r="2996" spans="1:9" x14ac:dyDescent="0.45">
      <c r="A2996" s="4" t="s">
        <v>150</v>
      </c>
      <c r="B2996" s="4">
        <v>6517.6715000000004</v>
      </c>
      <c r="C2996" s="4" t="s">
        <v>31</v>
      </c>
      <c r="D2996" s="4" t="s">
        <v>238</v>
      </c>
      <c r="E2996" s="4">
        <v>6</v>
      </c>
      <c r="F2996" s="4">
        <v>39106.029000000002</v>
      </c>
      <c r="G2996" s="4">
        <v>78212.058000000005</v>
      </c>
      <c r="H2996" s="4">
        <v>104282.74400000001</v>
      </c>
      <c r="I2996" s="5">
        <f t="shared" si="46"/>
        <v>588008448.20515168</v>
      </c>
    </row>
    <row r="2997" spans="1:9" x14ac:dyDescent="0.45">
      <c r="A2997" s="4" t="s">
        <v>150</v>
      </c>
      <c r="B2997" s="4">
        <v>6517.6715000000004</v>
      </c>
      <c r="C2997" s="4" t="s">
        <v>31</v>
      </c>
      <c r="D2997" s="4" t="s">
        <v>239</v>
      </c>
      <c r="E2997" s="4">
        <v>1.5</v>
      </c>
      <c r="F2997" s="4">
        <v>9776.5072500000006</v>
      </c>
      <c r="G2997" s="4">
        <v>19553.014500000001</v>
      </c>
      <c r="H2997" s="4">
        <v>123835.7585</v>
      </c>
      <c r="I2997" s="5">
        <f t="shared" si="46"/>
        <v>588028001.2196517</v>
      </c>
    </row>
    <row r="2998" spans="1:9" x14ac:dyDescent="0.45">
      <c r="A2998" s="4" t="s">
        <v>150</v>
      </c>
      <c r="B2998" s="4">
        <v>6517.6715000000004</v>
      </c>
      <c r="C2998" s="4" t="s">
        <v>31</v>
      </c>
      <c r="D2998" s="4" t="s">
        <v>201</v>
      </c>
      <c r="E2998" s="4">
        <v>0.188</v>
      </c>
      <c r="F2998" s="4">
        <v>1225.322242</v>
      </c>
      <c r="G2998" s="4">
        <v>2450.6444839999999</v>
      </c>
      <c r="H2998" s="4">
        <v>126286.402984</v>
      </c>
      <c r="I2998" s="5">
        <f t="shared" si="46"/>
        <v>588030451.86413574</v>
      </c>
    </row>
    <row r="2999" spans="1:9" x14ac:dyDescent="0.45">
      <c r="A2999" s="4" t="s">
        <v>150</v>
      </c>
      <c r="B2999" s="4">
        <v>295297.15999999997</v>
      </c>
      <c r="C2999" s="4" t="s">
        <v>120</v>
      </c>
      <c r="D2999" s="4" t="s">
        <v>188</v>
      </c>
      <c r="E2999" s="4">
        <v>0.5</v>
      </c>
      <c r="F2999" s="4">
        <v>147648.57999999999</v>
      </c>
      <c r="G2999" s="4">
        <v>295297.15999999997</v>
      </c>
      <c r="H2999" s="4">
        <v>295297.15999999997</v>
      </c>
      <c r="I2999" s="5">
        <f t="shared" si="46"/>
        <v>588325749.02413571</v>
      </c>
    </row>
    <row r="3000" spans="1:9" x14ac:dyDescent="0.45">
      <c r="A3000" s="4" t="s">
        <v>150</v>
      </c>
      <c r="B3000" s="4">
        <v>295297.15999999997</v>
      </c>
      <c r="C3000" s="4" t="s">
        <v>120</v>
      </c>
      <c r="D3000" s="4" t="s">
        <v>255</v>
      </c>
      <c r="E3000" s="4">
        <v>1.38</v>
      </c>
      <c r="F3000" s="4">
        <v>407510.0808</v>
      </c>
      <c r="G3000" s="4">
        <v>815020.16159999999</v>
      </c>
      <c r="H3000" s="4">
        <v>1110317.3215999999</v>
      </c>
      <c r="I3000" s="5">
        <f t="shared" si="46"/>
        <v>589140769.1857357</v>
      </c>
    </row>
    <row r="3001" spans="1:9" x14ac:dyDescent="0.45">
      <c r="A3001" s="4" t="s">
        <v>150</v>
      </c>
      <c r="B3001" s="4">
        <v>295297.15999999997</v>
      </c>
      <c r="C3001" s="4" t="s">
        <v>120</v>
      </c>
      <c r="D3001" s="4" t="s">
        <v>209</v>
      </c>
      <c r="E3001" s="4">
        <v>0.125</v>
      </c>
      <c r="F3001" s="4">
        <v>36912.144999999997</v>
      </c>
      <c r="G3001" s="4">
        <v>73824.289999999994</v>
      </c>
      <c r="H3001" s="4">
        <v>1184141.6115999999</v>
      </c>
      <c r="I3001" s="5">
        <f t="shared" si="46"/>
        <v>589214593.47573566</v>
      </c>
    </row>
    <row r="3002" spans="1:9" x14ac:dyDescent="0.45">
      <c r="A3002" s="4" t="s">
        <v>150</v>
      </c>
      <c r="B3002" s="4">
        <v>295297.15999999997</v>
      </c>
      <c r="C3002" s="4" t="s">
        <v>120</v>
      </c>
      <c r="D3002" s="4" t="s">
        <v>256</v>
      </c>
      <c r="E3002" s="4">
        <v>3.1300000000000001E-2</v>
      </c>
      <c r="F3002" s="4">
        <v>9242.8011079999997</v>
      </c>
      <c r="G3002" s="4">
        <v>18485.602215999999</v>
      </c>
      <c r="H3002" s="4">
        <v>1202627.2138159999</v>
      </c>
      <c r="I3002" s="5">
        <f t="shared" si="46"/>
        <v>589233079.07795167</v>
      </c>
    </row>
    <row r="3003" spans="1:9" x14ac:dyDescent="0.45">
      <c r="A3003" s="4" t="s">
        <v>151</v>
      </c>
      <c r="B3003" s="4">
        <v>560255.37</v>
      </c>
      <c r="C3003" s="4" t="s">
        <v>90</v>
      </c>
      <c r="D3003" s="4" t="s">
        <v>188</v>
      </c>
      <c r="E3003" s="4">
        <v>0.5</v>
      </c>
      <c r="F3003" s="4">
        <v>280127.685</v>
      </c>
      <c r="G3003" s="4">
        <v>560255.37</v>
      </c>
      <c r="H3003" s="4">
        <v>560255.37</v>
      </c>
      <c r="I3003" s="5">
        <f t="shared" si="46"/>
        <v>589793334.44795167</v>
      </c>
    </row>
    <row r="3004" spans="1:9" x14ac:dyDescent="0.45">
      <c r="A3004" s="4" t="s">
        <v>151</v>
      </c>
      <c r="B3004" s="4">
        <v>560255.37</v>
      </c>
      <c r="C3004" s="4" t="s">
        <v>90</v>
      </c>
      <c r="D3004" s="4" t="s">
        <v>189</v>
      </c>
      <c r="E3004" s="4">
        <v>4.4999999999999998E-2</v>
      </c>
      <c r="F3004" s="4">
        <v>25211.49165</v>
      </c>
      <c r="G3004" s="4">
        <v>50422.9833</v>
      </c>
      <c r="H3004" s="4">
        <v>610678.35329999996</v>
      </c>
      <c r="I3004" s="5">
        <f t="shared" si="46"/>
        <v>589843757.43125165</v>
      </c>
    </row>
    <row r="3005" spans="1:9" x14ac:dyDescent="0.45">
      <c r="A3005" s="4" t="s">
        <v>151</v>
      </c>
      <c r="B3005" s="4">
        <v>560255.37</v>
      </c>
      <c r="C3005" s="4" t="s">
        <v>90</v>
      </c>
      <c r="D3005" s="4" t="s">
        <v>190</v>
      </c>
      <c r="E3005" s="4">
        <v>0.75</v>
      </c>
      <c r="F3005" s="4">
        <v>420191.52750000003</v>
      </c>
      <c r="G3005" s="4">
        <v>840383.05500000005</v>
      </c>
      <c r="H3005" s="4">
        <v>1451061.4083</v>
      </c>
      <c r="I3005" s="5">
        <f t="shared" si="46"/>
        <v>590684140.48625159</v>
      </c>
    </row>
    <row r="3006" spans="1:9" x14ac:dyDescent="0.45">
      <c r="A3006" s="4" t="s">
        <v>151</v>
      </c>
      <c r="B3006" s="4">
        <v>560255.37</v>
      </c>
      <c r="C3006" s="4" t="s">
        <v>90</v>
      </c>
      <c r="D3006" s="4" t="s">
        <v>191</v>
      </c>
      <c r="E3006" s="4">
        <v>6.3E-2</v>
      </c>
      <c r="F3006" s="4">
        <v>35296.088309999999</v>
      </c>
      <c r="G3006" s="4">
        <v>70592.176619999998</v>
      </c>
      <c r="H3006" s="4">
        <v>1521653.5849200001</v>
      </c>
      <c r="I3006" s="5">
        <f t="shared" si="46"/>
        <v>590754732.6628716</v>
      </c>
    </row>
    <row r="3007" spans="1:9" x14ac:dyDescent="0.45">
      <c r="A3007" s="4" t="s">
        <v>151</v>
      </c>
      <c r="B3007" s="4">
        <v>118.48</v>
      </c>
      <c r="C3007" s="4" t="s">
        <v>33</v>
      </c>
      <c r="D3007" s="4" t="s">
        <v>188</v>
      </c>
      <c r="E3007" s="4">
        <v>0.5</v>
      </c>
      <c r="F3007" s="4">
        <v>59.24</v>
      </c>
      <c r="G3007" s="4">
        <v>118.48</v>
      </c>
      <c r="H3007" s="4">
        <v>118.48</v>
      </c>
      <c r="I3007" s="5">
        <f t="shared" si="46"/>
        <v>590754851.14287162</v>
      </c>
    </row>
    <row r="3008" spans="1:9" x14ac:dyDescent="0.45">
      <c r="A3008" s="4" t="s">
        <v>151</v>
      </c>
      <c r="B3008" s="4">
        <v>118.48</v>
      </c>
      <c r="C3008" s="4" t="s">
        <v>33</v>
      </c>
      <c r="D3008" s="4" t="s">
        <v>196</v>
      </c>
      <c r="E3008" s="4">
        <v>0.253</v>
      </c>
      <c r="F3008" s="4">
        <v>29.975439999999999</v>
      </c>
      <c r="G3008" s="4">
        <v>59.950879999999998</v>
      </c>
      <c r="H3008" s="4">
        <v>178.43088</v>
      </c>
      <c r="I3008" s="5">
        <f t="shared" si="46"/>
        <v>590754911.09375167</v>
      </c>
    </row>
    <row r="3009" spans="1:9" x14ac:dyDescent="0.45">
      <c r="A3009" s="4" t="s">
        <v>151</v>
      </c>
      <c r="B3009" s="4">
        <v>118.48</v>
      </c>
      <c r="C3009" s="4" t="s">
        <v>33</v>
      </c>
      <c r="D3009" s="4" t="s">
        <v>197</v>
      </c>
      <c r="E3009" s="4">
        <v>1</v>
      </c>
      <c r="F3009" s="4">
        <v>118.48</v>
      </c>
      <c r="G3009" s="4">
        <v>236.96</v>
      </c>
      <c r="H3009" s="4">
        <v>415.39087999999998</v>
      </c>
      <c r="I3009" s="5">
        <f t="shared" si="46"/>
        <v>590755148.05375171</v>
      </c>
    </row>
    <row r="3010" spans="1:9" x14ac:dyDescent="0.45">
      <c r="A3010" s="4" t="s">
        <v>151</v>
      </c>
      <c r="B3010" s="4">
        <v>118.48</v>
      </c>
      <c r="C3010" s="4" t="s">
        <v>33</v>
      </c>
      <c r="D3010" s="4" t="s">
        <v>198</v>
      </c>
      <c r="E3010" s="4">
        <v>0.01</v>
      </c>
      <c r="F3010" s="4">
        <v>1.1848000000000001</v>
      </c>
      <c r="G3010" s="4">
        <v>2.3696000000000002</v>
      </c>
      <c r="H3010" s="4">
        <v>417.76047999999997</v>
      </c>
      <c r="I3010" s="5">
        <f t="shared" si="46"/>
        <v>590755150.42335176</v>
      </c>
    </row>
    <row r="3011" spans="1:9" x14ac:dyDescent="0.45">
      <c r="A3011" s="4" t="s">
        <v>151</v>
      </c>
      <c r="B3011" s="4">
        <v>118.48</v>
      </c>
      <c r="C3011" s="4" t="s">
        <v>33</v>
      </c>
      <c r="D3011" s="4" t="s">
        <v>199</v>
      </c>
      <c r="E3011" s="4">
        <v>0.5</v>
      </c>
      <c r="F3011" s="4">
        <v>59.24</v>
      </c>
      <c r="G3011" s="4">
        <v>118.48</v>
      </c>
      <c r="H3011" s="4">
        <v>536.24048000000005</v>
      </c>
      <c r="I3011" s="5">
        <f t="shared" si="46"/>
        <v>590755268.90335178</v>
      </c>
    </row>
    <row r="3012" spans="1:9" x14ac:dyDescent="0.45">
      <c r="A3012" s="4" t="s">
        <v>151</v>
      </c>
      <c r="B3012" s="4">
        <v>118.48</v>
      </c>
      <c r="C3012" s="4" t="s">
        <v>33</v>
      </c>
      <c r="D3012" s="4" t="s">
        <v>200</v>
      </c>
      <c r="E3012" s="4">
        <v>0.26600000000000001</v>
      </c>
      <c r="F3012" s="4">
        <v>31.51568</v>
      </c>
      <c r="G3012" s="4">
        <v>63.031359999999999</v>
      </c>
      <c r="H3012" s="4">
        <v>599.27184</v>
      </c>
      <c r="I3012" s="5">
        <f t="shared" si="46"/>
        <v>590755331.93471181</v>
      </c>
    </row>
    <row r="3013" spans="1:9" x14ac:dyDescent="0.45">
      <c r="A3013" s="4" t="s">
        <v>151</v>
      </c>
      <c r="B3013" s="4">
        <v>3.4590000000000001</v>
      </c>
      <c r="C3013" s="4" t="s">
        <v>132</v>
      </c>
      <c r="D3013" s="4" t="s">
        <v>201</v>
      </c>
      <c r="E3013" s="4">
        <v>0.188</v>
      </c>
      <c r="F3013" s="4">
        <v>0.65029199999999998</v>
      </c>
      <c r="G3013" s="4">
        <v>1.300584</v>
      </c>
      <c r="H3013" s="4">
        <v>1.300584</v>
      </c>
      <c r="I3013" s="5">
        <f t="shared" ref="I3013:I3076" si="47">I3012+G3013</f>
        <v>590755333.23529577</v>
      </c>
    </row>
    <row r="3014" spans="1:9" x14ac:dyDescent="0.45">
      <c r="A3014" s="4" t="s">
        <v>151</v>
      </c>
      <c r="B3014" s="4">
        <v>3.4590000000000001</v>
      </c>
      <c r="C3014" s="4" t="s">
        <v>132</v>
      </c>
      <c r="D3014" s="4" t="s">
        <v>202</v>
      </c>
      <c r="E3014" s="4">
        <v>1.75</v>
      </c>
      <c r="F3014" s="4">
        <v>6.0532500000000002</v>
      </c>
      <c r="G3014" s="4">
        <v>12.1065</v>
      </c>
      <c r="H3014" s="4">
        <v>13.407083999999999</v>
      </c>
      <c r="I3014" s="5">
        <f t="shared" si="47"/>
        <v>590755345.3417958</v>
      </c>
    </row>
    <row r="3015" spans="1:9" x14ac:dyDescent="0.45">
      <c r="A3015" s="4" t="s">
        <v>151</v>
      </c>
      <c r="B3015" s="4">
        <v>3.4590000000000001</v>
      </c>
      <c r="C3015" s="4" t="s">
        <v>132</v>
      </c>
      <c r="D3015" s="4" t="s">
        <v>203</v>
      </c>
      <c r="E3015" s="4">
        <v>2</v>
      </c>
      <c r="F3015" s="4">
        <v>6.9180000000000001</v>
      </c>
      <c r="G3015" s="4">
        <v>13.836</v>
      </c>
      <c r="H3015" s="4">
        <v>27.243084</v>
      </c>
      <c r="I3015" s="5">
        <f t="shared" si="47"/>
        <v>590755359.17779577</v>
      </c>
    </row>
    <row r="3016" spans="1:9" x14ac:dyDescent="0.45">
      <c r="A3016" s="4" t="s">
        <v>151</v>
      </c>
      <c r="B3016" s="4">
        <v>3.4590000000000001</v>
      </c>
      <c r="C3016" s="4" t="s">
        <v>132</v>
      </c>
      <c r="D3016" s="4" t="s">
        <v>194</v>
      </c>
      <c r="E3016" s="4">
        <v>3.8</v>
      </c>
      <c r="F3016" s="4">
        <v>13.1442</v>
      </c>
      <c r="G3016" s="4">
        <v>26.288399999999999</v>
      </c>
      <c r="H3016" s="4">
        <v>53.531483999999999</v>
      </c>
      <c r="I3016" s="5">
        <f t="shared" si="47"/>
        <v>590755385.46619582</v>
      </c>
    </row>
    <row r="3017" spans="1:9" x14ac:dyDescent="0.45">
      <c r="A3017" s="4" t="s">
        <v>151</v>
      </c>
      <c r="B3017" s="4">
        <v>3.4590000000000001</v>
      </c>
      <c r="C3017" s="4" t="s">
        <v>132</v>
      </c>
      <c r="D3017" s="4" t="s">
        <v>204</v>
      </c>
      <c r="E3017" s="4">
        <v>0.5</v>
      </c>
      <c r="F3017" s="4">
        <v>1.7295</v>
      </c>
      <c r="G3017" s="4">
        <v>3.4590000000000001</v>
      </c>
      <c r="H3017" s="4">
        <v>56.990484000000002</v>
      </c>
      <c r="I3017" s="5">
        <f t="shared" si="47"/>
        <v>590755388.92519581</v>
      </c>
    </row>
    <row r="3018" spans="1:9" x14ac:dyDescent="0.45">
      <c r="A3018" s="4" t="s">
        <v>151</v>
      </c>
      <c r="B3018" s="4">
        <v>54.28</v>
      </c>
      <c r="C3018" s="4" t="s">
        <v>91</v>
      </c>
      <c r="D3018" s="4" t="s">
        <v>188</v>
      </c>
      <c r="E3018" s="4">
        <v>0.5</v>
      </c>
      <c r="F3018" s="4">
        <v>27.14</v>
      </c>
      <c r="G3018" s="4">
        <v>54.28</v>
      </c>
      <c r="H3018" s="4">
        <v>54.28</v>
      </c>
      <c r="I3018" s="5">
        <f t="shared" si="47"/>
        <v>590755443.20519578</v>
      </c>
    </row>
    <row r="3019" spans="1:9" x14ac:dyDescent="0.45">
      <c r="A3019" s="4" t="s">
        <v>151</v>
      </c>
      <c r="B3019" s="4">
        <v>54.28</v>
      </c>
      <c r="C3019" s="4" t="s">
        <v>91</v>
      </c>
      <c r="D3019" s="4" t="s">
        <v>209</v>
      </c>
      <c r="E3019" s="4">
        <v>0.125</v>
      </c>
      <c r="F3019" s="4">
        <v>6.7850000000000001</v>
      </c>
      <c r="G3019" s="4">
        <v>13.57</v>
      </c>
      <c r="H3019" s="4">
        <v>67.849999999999994</v>
      </c>
      <c r="I3019" s="5">
        <f t="shared" si="47"/>
        <v>590755456.77519584</v>
      </c>
    </row>
    <row r="3020" spans="1:9" x14ac:dyDescent="0.45">
      <c r="A3020" s="4" t="s">
        <v>151</v>
      </c>
      <c r="B3020" s="4">
        <v>54.28</v>
      </c>
      <c r="C3020" s="4" t="s">
        <v>91</v>
      </c>
      <c r="D3020" s="4" t="s">
        <v>210</v>
      </c>
      <c r="E3020" s="4">
        <v>3.2</v>
      </c>
      <c r="F3020" s="4">
        <v>173.696</v>
      </c>
      <c r="G3020" s="4">
        <v>347.392</v>
      </c>
      <c r="H3020" s="4">
        <v>415.24200000000002</v>
      </c>
      <c r="I3020" s="5">
        <f t="shared" si="47"/>
        <v>590755804.1671958</v>
      </c>
    </row>
    <row r="3021" spans="1:9" x14ac:dyDescent="0.45">
      <c r="A3021" s="4" t="s">
        <v>151</v>
      </c>
      <c r="B3021" s="4">
        <v>54.28</v>
      </c>
      <c r="C3021" s="4" t="s">
        <v>91</v>
      </c>
      <c r="D3021" s="4" t="s">
        <v>211</v>
      </c>
      <c r="E3021" s="4">
        <v>0.6</v>
      </c>
      <c r="F3021" s="4">
        <v>32.567999999999998</v>
      </c>
      <c r="G3021" s="4">
        <v>65.135999999999996</v>
      </c>
      <c r="H3021" s="4">
        <v>480.37799999999999</v>
      </c>
      <c r="I3021" s="5">
        <f t="shared" si="47"/>
        <v>590755869.30319583</v>
      </c>
    </row>
    <row r="3022" spans="1:9" x14ac:dyDescent="0.45">
      <c r="A3022" s="4" t="s">
        <v>151</v>
      </c>
      <c r="B3022" s="4">
        <v>12292.61</v>
      </c>
      <c r="C3022" s="4" t="s">
        <v>92</v>
      </c>
      <c r="D3022" s="4" t="s">
        <v>214</v>
      </c>
      <c r="E3022" s="4">
        <v>8.8999999999999996E-2</v>
      </c>
      <c r="F3022" s="4">
        <v>1094.0422900000001</v>
      </c>
      <c r="G3022" s="4">
        <v>2188.0845800000002</v>
      </c>
      <c r="H3022" s="4">
        <v>2188.0845800000002</v>
      </c>
      <c r="I3022" s="5">
        <f t="shared" si="47"/>
        <v>590758057.38777578</v>
      </c>
    </row>
    <row r="3023" spans="1:9" x14ac:dyDescent="0.45">
      <c r="A3023" s="4" t="s">
        <v>151</v>
      </c>
      <c r="B3023" s="4">
        <v>12292.61</v>
      </c>
      <c r="C3023" s="4" t="s">
        <v>92</v>
      </c>
      <c r="D3023" s="4" t="s">
        <v>215</v>
      </c>
      <c r="E3023" s="4">
        <v>3.9E-2</v>
      </c>
      <c r="F3023" s="4">
        <v>479.41179</v>
      </c>
      <c r="G3023" s="4">
        <v>958.82357999999999</v>
      </c>
      <c r="H3023" s="4">
        <v>3146.90816</v>
      </c>
      <c r="I3023" s="5">
        <f t="shared" si="47"/>
        <v>590759016.21135581</v>
      </c>
    </row>
    <row r="3024" spans="1:9" x14ac:dyDescent="0.45">
      <c r="A3024" s="4" t="s">
        <v>151</v>
      </c>
      <c r="B3024" s="4">
        <v>12292.61</v>
      </c>
      <c r="C3024" s="4" t="s">
        <v>92</v>
      </c>
      <c r="D3024" s="4" t="s">
        <v>216</v>
      </c>
      <c r="E3024" s="4">
        <v>3.96</v>
      </c>
      <c r="F3024" s="4">
        <v>48678.7356</v>
      </c>
      <c r="G3024" s="4">
        <v>97357.4712</v>
      </c>
      <c r="H3024" s="4">
        <v>100504.37936000001</v>
      </c>
      <c r="I3024" s="5">
        <f t="shared" si="47"/>
        <v>590856373.68255579</v>
      </c>
    </row>
    <row r="3025" spans="1:9" x14ac:dyDescent="0.45">
      <c r="A3025" s="4" t="s">
        <v>151</v>
      </c>
      <c r="B3025" s="4">
        <v>12292.61</v>
      </c>
      <c r="C3025" s="4" t="s">
        <v>92</v>
      </c>
      <c r="D3025" s="4" t="s">
        <v>199</v>
      </c>
      <c r="E3025" s="4">
        <v>0.5</v>
      </c>
      <c r="F3025" s="4">
        <v>6146.3050000000003</v>
      </c>
      <c r="G3025" s="4">
        <v>12292.61</v>
      </c>
      <c r="H3025" s="4">
        <v>112796.98936000001</v>
      </c>
      <c r="I3025" s="5">
        <f t="shared" si="47"/>
        <v>590868666.29255581</v>
      </c>
    </row>
    <row r="3026" spans="1:9" x14ac:dyDescent="0.45">
      <c r="A3026" s="4" t="s">
        <v>151</v>
      </c>
      <c r="B3026" s="4">
        <v>4965.71</v>
      </c>
      <c r="C3026" s="4" t="s">
        <v>23</v>
      </c>
      <c r="D3026" s="4" t="s">
        <v>208</v>
      </c>
      <c r="E3026" s="4">
        <v>0.12</v>
      </c>
      <c r="F3026" s="4">
        <v>595.88520000000005</v>
      </c>
      <c r="G3026" s="4">
        <v>1191.7704000000001</v>
      </c>
      <c r="H3026" s="4">
        <v>1191.7704000000001</v>
      </c>
      <c r="I3026" s="5">
        <f t="shared" si="47"/>
        <v>590869858.06295586</v>
      </c>
    </row>
    <row r="3027" spans="1:9" x14ac:dyDescent="0.45">
      <c r="A3027" s="4" t="s">
        <v>151</v>
      </c>
      <c r="B3027" s="4">
        <v>4965.71</v>
      </c>
      <c r="C3027" s="4" t="s">
        <v>23</v>
      </c>
      <c r="D3027" s="4" t="s">
        <v>217</v>
      </c>
      <c r="E3027" s="4">
        <v>0.5</v>
      </c>
      <c r="F3027" s="4">
        <v>2482.855</v>
      </c>
      <c r="G3027" s="4">
        <v>4965.71</v>
      </c>
      <c r="H3027" s="4">
        <v>6157.4804000000004</v>
      </c>
      <c r="I3027" s="5">
        <f t="shared" si="47"/>
        <v>590874823.77295589</v>
      </c>
    </row>
    <row r="3028" spans="1:9" x14ac:dyDescent="0.45">
      <c r="A3028" s="4" t="s">
        <v>151</v>
      </c>
      <c r="B3028" s="4">
        <v>4965.71</v>
      </c>
      <c r="C3028" s="4" t="s">
        <v>23</v>
      </c>
      <c r="D3028" s="4" t="s">
        <v>218</v>
      </c>
      <c r="E3028" s="4">
        <v>1</v>
      </c>
      <c r="F3028" s="4">
        <v>4965.71</v>
      </c>
      <c r="G3028" s="4">
        <v>9931.42</v>
      </c>
      <c r="H3028" s="4">
        <v>16088.9004</v>
      </c>
      <c r="I3028" s="5">
        <f t="shared" si="47"/>
        <v>590884755.19295585</v>
      </c>
    </row>
    <row r="3029" spans="1:9" x14ac:dyDescent="0.45">
      <c r="A3029" s="4" t="s">
        <v>151</v>
      </c>
      <c r="B3029" s="4">
        <v>4965.71</v>
      </c>
      <c r="C3029" s="4" t="s">
        <v>23</v>
      </c>
      <c r="D3029" s="4" t="s">
        <v>219</v>
      </c>
      <c r="E3029" s="4">
        <v>0.25</v>
      </c>
      <c r="F3029" s="4">
        <v>1241.4275</v>
      </c>
      <c r="G3029" s="4">
        <v>2482.855</v>
      </c>
      <c r="H3029" s="4">
        <v>18571.755399999998</v>
      </c>
      <c r="I3029" s="5">
        <f t="shared" si="47"/>
        <v>590887238.04795587</v>
      </c>
    </row>
    <row r="3030" spans="1:9" x14ac:dyDescent="0.45">
      <c r="A3030" s="4" t="s">
        <v>151</v>
      </c>
      <c r="B3030" s="4">
        <v>4965.71</v>
      </c>
      <c r="C3030" s="4" t="s">
        <v>23</v>
      </c>
      <c r="D3030" s="4" t="s">
        <v>220</v>
      </c>
      <c r="E3030" s="4">
        <v>0.17799999999999999</v>
      </c>
      <c r="F3030" s="4">
        <v>883.89638000000002</v>
      </c>
      <c r="G3030" s="4">
        <v>1767.79276</v>
      </c>
      <c r="H3030" s="4">
        <v>20339.548159999998</v>
      </c>
      <c r="I3030" s="5">
        <f t="shared" si="47"/>
        <v>590889005.84071589</v>
      </c>
    </row>
    <row r="3031" spans="1:9" x14ac:dyDescent="0.45">
      <c r="A3031" s="4" t="s">
        <v>151</v>
      </c>
      <c r="B3031" s="4">
        <v>4965.71</v>
      </c>
      <c r="C3031" s="4" t="s">
        <v>23</v>
      </c>
      <c r="D3031" s="4" t="s">
        <v>221</v>
      </c>
      <c r="E3031" s="4">
        <v>1.27</v>
      </c>
      <c r="F3031" s="4">
        <v>6306.4516999999996</v>
      </c>
      <c r="G3031" s="4">
        <v>12612.903399999999</v>
      </c>
      <c r="H3031" s="4">
        <v>32952.451560000001</v>
      </c>
      <c r="I3031" s="5">
        <f t="shared" si="47"/>
        <v>590901618.74411583</v>
      </c>
    </row>
    <row r="3032" spans="1:9" x14ac:dyDescent="0.45">
      <c r="A3032" s="4" t="s">
        <v>151</v>
      </c>
      <c r="B3032" s="4">
        <v>1.3425</v>
      </c>
      <c r="C3032" s="4" t="s">
        <v>93</v>
      </c>
      <c r="D3032" s="4" t="s">
        <v>222</v>
      </c>
      <c r="E3032" s="4">
        <v>4</v>
      </c>
      <c r="F3032" s="4">
        <v>5.37</v>
      </c>
      <c r="G3032" s="4">
        <v>10.74</v>
      </c>
      <c r="H3032" s="4">
        <v>10.74</v>
      </c>
      <c r="I3032" s="5">
        <f t="shared" si="47"/>
        <v>590901629.48411584</v>
      </c>
    </row>
    <row r="3033" spans="1:9" x14ac:dyDescent="0.45">
      <c r="A3033" s="4" t="s">
        <v>151</v>
      </c>
      <c r="B3033" s="4">
        <v>1.3425</v>
      </c>
      <c r="C3033" s="4" t="s">
        <v>93</v>
      </c>
      <c r="D3033" s="4" t="s">
        <v>223</v>
      </c>
      <c r="E3033" s="4">
        <v>1.5</v>
      </c>
      <c r="F3033" s="4">
        <v>2.0137499999999999</v>
      </c>
      <c r="G3033" s="4">
        <v>4.0274999999999999</v>
      </c>
      <c r="H3033" s="4">
        <v>14.7675</v>
      </c>
      <c r="I3033" s="5">
        <f t="shared" si="47"/>
        <v>590901633.51161587</v>
      </c>
    </row>
    <row r="3034" spans="1:9" x14ac:dyDescent="0.45">
      <c r="A3034" s="4" t="s">
        <v>151</v>
      </c>
      <c r="B3034" s="4">
        <v>1.3425</v>
      </c>
      <c r="C3034" s="4" t="s">
        <v>93</v>
      </c>
      <c r="D3034" s="4" t="s">
        <v>224</v>
      </c>
      <c r="E3034" s="4">
        <v>4.8</v>
      </c>
      <c r="F3034" s="4">
        <v>6.444</v>
      </c>
      <c r="G3034" s="4">
        <v>12.888</v>
      </c>
      <c r="H3034" s="4">
        <v>27.6555</v>
      </c>
      <c r="I3034" s="5">
        <f t="shared" si="47"/>
        <v>590901646.39961588</v>
      </c>
    </row>
    <row r="3035" spans="1:9" x14ac:dyDescent="0.45">
      <c r="A3035" s="4" t="s">
        <v>151</v>
      </c>
      <c r="B3035" s="4">
        <v>1.3425</v>
      </c>
      <c r="C3035" s="4" t="s">
        <v>93</v>
      </c>
      <c r="D3035" s="4" t="s">
        <v>225</v>
      </c>
      <c r="E3035" s="4">
        <v>0.75</v>
      </c>
      <c r="F3035" s="4">
        <v>1.006875</v>
      </c>
      <c r="G3035" s="4">
        <v>2.0137499999999999</v>
      </c>
      <c r="H3035" s="4">
        <v>29.669250000000002</v>
      </c>
      <c r="I3035" s="5">
        <f t="shared" si="47"/>
        <v>590901648.41336584</v>
      </c>
    </row>
    <row r="3036" spans="1:9" x14ac:dyDescent="0.45">
      <c r="A3036" s="4" t="s">
        <v>151</v>
      </c>
      <c r="B3036" s="4">
        <v>10.029999999999999</v>
      </c>
      <c r="C3036" s="4" t="s">
        <v>94</v>
      </c>
      <c r="D3036" s="4" t="s">
        <v>197</v>
      </c>
      <c r="E3036" s="4">
        <v>1</v>
      </c>
      <c r="F3036" s="4">
        <v>10.029999999999999</v>
      </c>
      <c r="G3036" s="4">
        <v>20.059999999999999</v>
      </c>
      <c r="H3036" s="4">
        <v>20.059999999999999</v>
      </c>
      <c r="I3036" s="5">
        <f t="shared" si="47"/>
        <v>590901668.47336578</v>
      </c>
    </row>
    <row r="3037" spans="1:9" x14ac:dyDescent="0.45">
      <c r="A3037" s="4" t="s">
        <v>151</v>
      </c>
      <c r="B3037" s="4">
        <v>10.029999999999999</v>
      </c>
      <c r="C3037" s="4" t="s">
        <v>94</v>
      </c>
      <c r="D3037" s="4" t="s">
        <v>227</v>
      </c>
      <c r="E3037" s="4">
        <v>0.4</v>
      </c>
      <c r="F3037" s="4">
        <v>4.0119999999999996</v>
      </c>
      <c r="G3037" s="4">
        <v>8.0239999999999991</v>
      </c>
      <c r="H3037" s="4">
        <v>28.084</v>
      </c>
      <c r="I3037" s="5">
        <f t="shared" si="47"/>
        <v>590901676.49736583</v>
      </c>
    </row>
    <row r="3038" spans="1:9" x14ac:dyDescent="0.45">
      <c r="A3038" s="4" t="s">
        <v>151</v>
      </c>
      <c r="B3038" s="4">
        <v>10.029999999999999</v>
      </c>
      <c r="C3038" s="4" t="s">
        <v>94</v>
      </c>
      <c r="D3038" s="4" t="s">
        <v>213</v>
      </c>
      <c r="E3038" s="4">
        <v>0.4</v>
      </c>
      <c r="F3038" s="4">
        <v>4.0119999999999996</v>
      </c>
      <c r="G3038" s="4">
        <v>8.0239999999999991</v>
      </c>
      <c r="H3038" s="4">
        <v>36.107999999999997</v>
      </c>
      <c r="I3038" s="5">
        <f t="shared" si="47"/>
        <v>590901684.52136588</v>
      </c>
    </row>
    <row r="3039" spans="1:9" x14ac:dyDescent="0.45">
      <c r="A3039" s="4" t="s">
        <v>151</v>
      </c>
      <c r="B3039" s="4">
        <v>10.029999999999999</v>
      </c>
      <c r="C3039" s="4" t="s">
        <v>94</v>
      </c>
      <c r="D3039" s="4" t="s">
        <v>229</v>
      </c>
      <c r="E3039" s="4">
        <v>2.5000000000000001E-2</v>
      </c>
      <c r="F3039" s="4">
        <v>0.25074999999999997</v>
      </c>
      <c r="G3039" s="4">
        <v>0.50149999999999995</v>
      </c>
      <c r="H3039" s="4">
        <v>36.609499999999997</v>
      </c>
      <c r="I3039" s="5">
        <f t="shared" si="47"/>
        <v>590901685.02286589</v>
      </c>
    </row>
    <row r="3040" spans="1:9" x14ac:dyDescent="0.45">
      <c r="A3040" s="4" t="s">
        <v>151</v>
      </c>
      <c r="B3040" s="4">
        <v>0.49</v>
      </c>
      <c r="C3040" s="4" t="s">
        <v>9</v>
      </c>
      <c r="D3040" s="4" t="s">
        <v>230</v>
      </c>
      <c r="E3040" s="4">
        <v>0.1</v>
      </c>
      <c r="F3040" s="4">
        <v>4.9000000000000002E-2</v>
      </c>
      <c r="G3040" s="4">
        <v>9.8000000000000004E-2</v>
      </c>
      <c r="H3040" s="4">
        <v>9.8000000000000004E-2</v>
      </c>
      <c r="I3040" s="5">
        <f t="shared" si="47"/>
        <v>590901685.12086594</v>
      </c>
    </row>
    <row r="3041" spans="1:9" x14ac:dyDescent="0.45">
      <c r="A3041" s="4" t="s">
        <v>151</v>
      </c>
      <c r="B3041" s="4">
        <v>0.49</v>
      </c>
      <c r="C3041" s="4" t="s">
        <v>9</v>
      </c>
      <c r="D3041" s="4" t="s">
        <v>227</v>
      </c>
      <c r="E3041" s="4">
        <v>0.4</v>
      </c>
      <c r="F3041" s="4">
        <v>0.19600000000000001</v>
      </c>
      <c r="G3041" s="4">
        <v>0.39200000000000002</v>
      </c>
      <c r="H3041" s="4">
        <v>0.49</v>
      </c>
      <c r="I3041" s="5">
        <f t="shared" si="47"/>
        <v>590901685.5128659</v>
      </c>
    </row>
    <row r="3042" spans="1:9" x14ac:dyDescent="0.45">
      <c r="A3042" s="4" t="s">
        <v>151</v>
      </c>
      <c r="B3042" s="4">
        <v>0.49</v>
      </c>
      <c r="C3042" s="4" t="s">
        <v>9</v>
      </c>
      <c r="D3042" s="4" t="s">
        <v>231</v>
      </c>
      <c r="E3042" s="4">
        <v>0.2</v>
      </c>
      <c r="F3042" s="4">
        <v>9.8000000000000004E-2</v>
      </c>
      <c r="G3042" s="4">
        <v>0.19600000000000001</v>
      </c>
      <c r="H3042" s="4">
        <v>0.68600000000000005</v>
      </c>
      <c r="I3042" s="5">
        <f t="shared" si="47"/>
        <v>590901685.70886588</v>
      </c>
    </row>
    <row r="3043" spans="1:9" x14ac:dyDescent="0.45">
      <c r="A3043" s="4" t="s">
        <v>151</v>
      </c>
      <c r="B3043" s="4">
        <v>0.49</v>
      </c>
      <c r="C3043" s="4" t="s">
        <v>9</v>
      </c>
      <c r="D3043" s="4" t="s">
        <v>232</v>
      </c>
      <c r="E3043" s="4">
        <v>0.1</v>
      </c>
      <c r="F3043" s="4">
        <v>4.9000000000000002E-2</v>
      </c>
      <c r="G3043" s="4">
        <v>9.8000000000000004E-2</v>
      </c>
      <c r="H3043" s="4">
        <v>0.78400000000000003</v>
      </c>
      <c r="I3043" s="5">
        <f t="shared" si="47"/>
        <v>590901685.80686593</v>
      </c>
    </row>
    <row r="3044" spans="1:9" x14ac:dyDescent="0.45">
      <c r="A3044" s="4" t="s">
        <v>151</v>
      </c>
      <c r="B3044" s="4">
        <v>312.14</v>
      </c>
      <c r="C3044" s="4" t="s">
        <v>136</v>
      </c>
      <c r="D3044" s="4" t="s">
        <v>188</v>
      </c>
      <c r="E3044" s="4">
        <v>0.5</v>
      </c>
      <c r="F3044" s="4">
        <v>156.07</v>
      </c>
      <c r="G3044" s="4">
        <v>312.14</v>
      </c>
      <c r="H3044" s="4">
        <v>312.14</v>
      </c>
      <c r="I3044" s="5">
        <f t="shared" si="47"/>
        <v>590901997.94686592</v>
      </c>
    </row>
    <row r="3045" spans="1:9" x14ac:dyDescent="0.45">
      <c r="A3045" s="4" t="s">
        <v>151</v>
      </c>
      <c r="B3045" s="4">
        <v>312.14</v>
      </c>
      <c r="C3045" s="4" t="s">
        <v>136</v>
      </c>
      <c r="D3045" s="4" t="s">
        <v>209</v>
      </c>
      <c r="E3045" s="4">
        <v>0.125</v>
      </c>
      <c r="F3045" s="4">
        <v>39.017499999999998</v>
      </c>
      <c r="G3045" s="4">
        <v>78.034999999999997</v>
      </c>
      <c r="H3045" s="4">
        <v>390.17500000000001</v>
      </c>
      <c r="I3045" s="5">
        <f t="shared" si="47"/>
        <v>590902075.98186588</v>
      </c>
    </row>
    <row r="3046" spans="1:9" x14ac:dyDescent="0.45">
      <c r="A3046" s="4" t="s">
        <v>151</v>
      </c>
      <c r="B3046" s="4">
        <v>312.14</v>
      </c>
      <c r="C3046" s="4" t="s">
        <v>136</v>
      </c>
      <c r="D3046" s="4" t="s">
        <v>233</v>
      </c>
      <c r="E3046" s="4">
        <v>2.5</v>
      </c>
      <c r="F3046" s="4">
        <v>780.35</v>
      </c>
      <c r="G3046" s="4">
        <v>1560.7</v>
      </c>
      <c r="H3046" s="4">
        <v>1950.875</v>
      </c>
      <c r="I3046" s="5">
        <f t="shared" si="47"/>
        <v>590903636.68186593</v>
      </c>
    </row>
    <row r="3047" spans="1:9" x14ac:dyDescent="0.45">
      <c r="A3047" s="4" t="s">
        <v>151</v>
      </c>
      <c r="B3047" s="4">
        <v>312.14</v>
      </c>
      <c r="C3047" s="4" t="s">
        <v>136</v>
      </c>
      <c r="D3047" s="4" t="s">
        <v>234</v>
      </c>
      <c r="E3047" s="4">
        <v>3</v>
      </c>
      <c r="F3047" s="4">
        <v>936.42</v>
      </c>
      <c r="G3047" s="4">
        <v>1872.84</v>
      </c>
      <c r="H3047" s="4">
        <v>3823.7150000000001</v>
      </c>
      <c r="I3047" s="5">
        <f t="shared" si="47"/>
        <v>590905509.52186596</v>
      </c>
    </row>
    <row r="3048" spans="1:9" x14ac:dyDescent="0.45">
      <c r="A3048" s="4" t="s">
        <v>151</v>
      </c>
      <c r="B3048" s="4">
        <v>3.2825000000000002</v>
      </c>
      <c r="C3048" s="4" t="s">
        <v>24</v>
      </c>
      <c r="D3048" s="4" t="s">
        <v>235</v>
      </c>
      <c r="E3048" s="4">
        <v>15</v>
      </c>
      <c r="F3048" s="4">
        <v>49.237499999999997</v>
      </c>
      <c r="G3048" s="4">
        <v>98.474999999999994</v>
      </c>
      <c r="H3048" s="4">
        <v>98.474999999999994</v>
      </c>
      <c r="I3048" s="5">
        <f t="shared" si="47"/>
        <v>590905607.99686599</v>
      </c>
    </row>
    <row r="3049" spans="1:9" x14ac:dyDescent="0.45">
      <c r="A3049" s="4" t="s">
        <v>151</v>
      </c>
      <c r="B3049" s="4">
        <v>3.2825000000000002</v>
      </c>
      <c r="C3049" s="4" t="s">
        <v>24</v>
      </c>
      <c r="D3049" s="4" t="s">
        <v>227</v>
      </c>
      <c r="E3049" s="4">
        <v>0.4</v>
      </c>
      <c r="F3049" s="4">
        <v>1.3129999999999999</v>
      </c>
      <c r="G3049" s="4">
        <v>2.6259999999999999</v>
      </c>
      <c r="H3049" s="4">
        <v>101.101</v>
      </c>
      <c r="I3049" s="5">
        <f t="shared" si="47"/>
        <v>590905610.62286603</v>
      </c>
    </row>
    <row r="3050" spans="1:9" x14ac:dyDescent="0.45">
      <c r="A3050" s="4" t="s">
        <v>151</v>
      </c>
      <c r="B3050" s="4">
        <v>3.2825000000000002</v>
      </c>
      <c r="C3050" s="4" t="s">
        <v>24</v>
      </c>
      <c r="D3050" s="4" t="s">
        <v>208</v>
      </c>
      <c r="E3050" s="4">
        <v>0.12</v>
      </c>
      <c r="F3050" s="4">
        <v>0.39389999999999997</v>
      </c>
      <c r="G3050" s="4">
        <v>0.78779999999999994</v>
      </c>
      <c r="H3050" s="4">
        <v>101.8888</v>
      </c>
      <c r="I3050" s="5">
        <f t="shared" si="47"/>
        <v>590905611.41066599</v>
      </c>
    </row>
    <row r="3051" spans="1:9" x14ac:dyDescent="0.45">
      <c r="A3051" s="4" t="s">
        <v>151</v>
      </c>
      <c r="B3051" s="4">
        <v>3.2825000000000002</v>
      </c>
      <c r="C3051" s="4" t="s">
        <v>24</v>
      </c>
      <c r="D3051" s="4" t="s">
        <v>231</v>
      </c>
      <c r="E3051" s="4">
        <v>0.2</v>
      </c>
      <c r="F3051" s="4">
        <v>0.65649999999999997</v>
      </c>
      <c r="G3051" s="4">
        <v>1.3129999999999999</v>
      </c>
      <c r="H3051" s="4">
        <v>103.20180000000001</v>
      </c>
      <c r="I3051" s="5">
        <f t="shared" si="47"/>
        <v>590905612.72366595</v>
      </c>
    </row>
    <row r="3052" spans="1:9" x14ac:dyDescent="0.45">
      <c r="A3052" s="4" t="s">
        <v>151</v>
      </c>
      <c r="B3052" s="4">
        <v>3.2825000000000002</v>
      </c>
      <c r="C3052" s="4" t="s">
        <v>24</v>
      </c>
      <c r="D3052" s="4" t="s">
        <v>236</v>
      </c>
      <c r="E3052" s="4">
        <v>0.1</v>
      </c>
      <c r="F3052" s="4">
        <v>0.32824999999999999</v>
      </c>
      <c r="G3052" s="4">
        <v>0.65649999999999997</v>
      </c>
      <c r="H3052" s="4">
        <v>103.8583</v>
      </c>
      <c r="I3052" s="5">
        <f t="shared" si="47"/>
        <v>590905613.38016593</v>
      </c>
    </row>
    <row r="3053" spans="1:9" x14ac:dyDescent="0.45">
      <c r="A3053" s="4" t="s">
        <v>151</v>
      </c>
      <c r="B3053" s="4">
        <v>6767.74</v>
      </c>
      <c r="C3053" s="4" t="s">
        <v>95</v>
      </c>
      <c r="D3053" s="4" t="s">
        <v>190</v>
      </c>
      <c r="E3053" s="4">
        <v>0.75</v>
      </c>
      <c r="F3053" s="4">
        <v>5075.8050000000003</v>
      </c>
      <c r="G3053" s="4">
        <v>10151.61</v>
      </c>
      <c r="H3053" s="4">
        <v>10151.61</v>
      </c>
      <c r="I3053" s="5">
        <f t="shared" si="47"/>
        <v>590915764.99016595</v>
      </c>
    </row>
    <row r="3054" spans="1:9" x14ac:dyDescent="0.45">
      <c r="A3054" s="4" t="s">
        <v>151</v>
      </c>
      <c r="B3054" s="4">
        <v>6767.74</v>
      </c>
      <c r="C3054" s="4" t="s">
        <v>95</v>
      </c>
      <c r="D3054" s="4" t="s">
        <v>208</v>
      </c>
      <c r="E3054" s="4">
        <v>0.12</v>
      </c>
      <c r="F3054" s="4">
        <v>812.12879999999996</v>
      </c>
      <c r="G3054" s="4">
        <v>1624.2575999999999</v>
      </c>
      <c r="H3054" s="4">
        <v>11775.8676</v>
      </c>
      <c r="I3054" s="5">
        <f t="shared" si="47"/>
        <v>590917389.2477659</v>
      </c>
    </row>
    <row r="3055" spans="1:9" x14ac:dyDescent="0.45">
      <c r="A3055" s="4" t="s">
        <v>151</v>
      </c>
      <c r="B3055" s="4">
        <v>6767.74</v>
      </c>
      <c r="C3055" s="4" t="s">
        <v>95</v>
      </c>
      <c r="D3055" s="4" t="s">
        <v>199</v>
      </c>
      <c r="E3055" s="4">
        <v>0.5</v>
      </c>
      <c r="F3055" s="4">
        <v>3383.87</v>
      </c>
      <c r="G3055" s="4">
        <v>6767.74</v>
      </c>
      <c r="H3055" s="4">
        <v>18543.607599999999</v>
      </c>
      <c r="I3055" s="5">
        <f t="shared" si="47"/>
        <v>590924156.98776591</v>
      </c>
    </row>
    <row r="3056" spans="1:9" x14ac:dyDescent="0.45">
      <c r="A3056" s="4" t="s">
        <v>151</v>
      </c>
      <c r="B3056" s="4">
        <v>6767.74</v>
      </c>
      <c r="C3056" s="4" t="s">
        <v>95</v>
      </c>
      <c r="D3056" s="4" t="s">
        <v>206</v>
      </c>
      <c r="E3056" s="4">
        <v>0.3</v>
      </c>
      <c r="F3056" s="4">
        <v>2030.3219999999999</v>
      </c>
      <c r="G3056" s="4">
        <v>4060.6439999999998</v>
      </c>
      <c r="H3056" s="4">
        <v>22604.2516</v>
      </c>
      <c r="I3056" s="5">
        <f t="shared" si="47"/>
        <v>590928217.63176596</v>
      </c>
    </row>
    <row r="3057" spans="1:9" x14ac:dyDescent="0.45">
      <c r="A3057" s="4" t="s">
        <v>151</v>
      </c>
      <c r="B3057" s="4">
        <v>59.29</v>
      </c>
      <c r="C3057" s="4" t="s">
        <v>38</v>
      </c>
      <c r="D3057" s="4" t="s">
        <v>237</v>
      </c>
      <c r="E3057" s="4">
        <v>2</v>
      </c>
      <c r="F3057" s="4">
        <v>118.58</v>
      </c>
      <c r="G3057" s="4">
        <v>237.16</v>
      </c>
      <c r="H3057" s="4">
        <v>237.16</v>
      </c>
      <c r="I3057" s="5">
        <f t="shared" si="47"/>
        <v>590928454.79176593</v>
      </c>
    </row>
    <row r="3058" spans="1:9" x14ac:dyDescent="0.45">
      <c r="A3058" s="4" t="s">
        <v>151</v>
      </c>
      <c r="B3058" s="4">
        <v>59.29</v>
      </c>
      <c r="C3058" s="4" t="s">
        <v>38</v>
      </c>
      <c r="D3058" s="4" t="s">
        <v>238</v>
      </c>
      <c r="E3058" s="4">
        <v>6</v>
      </c>
      <c r="F3058" s="4">
        <v>355.74</v>
      </c>
      <c r="G3058" s="4">
        <v>711.48</v>
      </c>
      <c r="H3058" s="4">
        <v>948.64</v>
      </c>
      <c r="I3058" s="5">
        <f t="shared" si="47"/>
        <v>590929166.27176595</v>
      </c>
    </row>
    <row r="3059" spans="1:9" x14ac:dyDescent="0.45">
      <c r="A3059" s="4" t="s">
        <v>151</v>
      </c>
      <c r="B3059" s="4">
        <v>59.29</v>
      </c>
      <c r="C3059" s="4" t="s">
        <v>38</v>
      </c>
      <c r="D3059" s="4" t="s">
        <v>239</v>
      </c>
      <c r="E3059" s="4">
        <v>1.5</v>
      </c>
      <c r="F3059" s="4">
        <v>88.935000000000002</v>
      </c>
      <c r="G3059" s="4">
        <v>177.87</v>
      </c>
      <c r="H3059" s="4">
        <v>1126.51</v>
      </c>
      <c r="I3059" s="5">
        <f t="shared" si="47"/>
        <v>590929344.14176595</v>
      </c>
    </row>
    <row r="3060" spans="1:9" x14ac:dyDescent="0.45">
      <c r="A3060" s="4" t="s">
        <v>151</v>
      </c>
      <c r="B3060" s="4">
        <v>59.29</v>
      </c>
      <c r="C3060" s="4" t="s">
        <v>38</v>
      </c>
      <c r="D3060" s="4" t="s">
        <v>201</v>
      </c>
      <c r="E3060" s="4">
        <v>0.188</v>
      </c>
      <c r="F3060" s="4">
        <v>11.146520000000001</v>
      </c>
      <c r="G3060" s="4">
        <v>22.293040000000001</v>
      </c>
      <c r="H3060" s="4">
        <v>1148.80304</v>
      </c>
      <c r="I3060" s="5">
        <f t="shared" si="47"/>
        <v>590929366.43480599</v>
      </c>
    </row>
    <row r="3061" spans="1:9" x14ac:dyDescent="0.45">
      <c r="A3061" s="4" t="s">
        <v>151</v>
      </c>
      <c r="B3061" s="4">
        <v>5.2499999999999998E-2</v>
      </c>
      <c r="C3061" s="4" t="s">
        <v>25</v>
      </c>
      <c r="D3061" s="4" t="s">
        <v>240</v>
      </c>
      <c r="E3061" s="4">
        <v>1</v>
      </c>
      <c r="F3061" s="4">
        <v>5.2499999999999998E-2</v>
      </c>
      <c r="G3061" s="4">
        <v>0.105</v>
      </c>
      <c r="H3061" s="4">
        <v>0.105</v>
      </c>
      <c r="I3061" s="5">
        <f t="shared" si="47"/>
        <v>590929366.53980601</v>
      </c>
    </row>
    <row r="3062" spans="1:9" x14ac:dyDescent="0.45">
      <c r="A3062" s="4" t="s">
        <v>151</v>
      </c>
      <c r="B3062" s="4">
        <v>5.2499999999999998E-2</v>
      </c>
      <c r="C3062" s="4" t="s">
        <v>25</v>
      </c>
      <c r="D3062" s="4" t="s">
        <v>235</v>
      </c>
      <c r="E3062" s="4">
        <v>15</v>
      </c>
      <c r="F3062" s="4">
        <v>0.78749999999999998</v>
      </c>
      <c r="G3062" s="4">
        <v>1.575</v>
      </c>
      <c r="H3062" s="4">
        <v>1.68</v>
      </c>
      <c r="I3062" s="5">
        <f t="shared" si="47"/>
        <v>590929368.11480606</v>
      </c>
    </row>
    <row r="3063" spans="1:9" x14ac:dyDescent="0.45">
      <c r="A3063" s="4" t="s">
        <v>151</v>
      </c>
      <c r="B3063" s="4">
        <v>5.2499999999999998E-2</v>
      </c>
      <c r="C3063" s="4" t="s">
        <v>25</v>
      </c>
      <c r="D3063" s="4" t="s">
        <v>201</v>
      </c>
      <c r="E3063" s="4">
        <v>0.188</v>
      </c>
      <c r="F3063" s="4">
        <v>9.8700000000000003E-3</v>
      </c>
      <c r="G3063" s="4">
        <v>1.9740000000000001E-2</v>
      </c>
      <c r="H3063" s="4">
        <v>1.69974</v>
      </c>
      <c r="I3063" s="5">
        <f t="shared" si="47"/>
        <v>590929368.13454604</v>
      </c>
    </row>
    <row r="3064" spans="1:9" x14ac:dyDescent="0.45">
      <c r="A3064" s="4" t="s">
        <v>151</v>
      </c>
      <c r="B3064" s="4">
        <v>5.2499999999999998E-2</v>
      </c>
      <c r="C3064" s="4" t="s">
        <v>25</v>
      </c>
      <c r="D3064" s="4" t="s">
        <v>241</v>
      </c>
      <c r="E3064" s="4">
        <v>0.375</v>
      </c>
      <c r="F3064" s="4">
        <v>1.96875E-2</v>
      </c>
      <c r="G3064" s="4">
        <v>3.9375E-2</v>
      </c>
      <c r="H3064" s="4">
        <v>1.739115</v>
      </c>
      <c r="I3064" s="5">
        <f t="shared" si="47"/>
        <v>590929368.17392099</v>
      </c>
    </row>
    <row r="3065" spans="1:9" x14ac:dyDescent="0.45">
      <c r="A3065" s="4" t="s">
        <v>151</v>
      </c>
      <c r="B3065" s="4">
        <v>0.5</v>
      </c>
      <c r="C3065" s="4" t="s">
        <v>11</v>
      </c>
      <c r="D3065" s="4" t="s">
        <v>206</v>
      </c>
      <c r="E3065" s="4">
        <v>0.3</v>
      </c>
      <c r="F3065" s="4">
        <v>0.15</v>
      </c>
      <c r="G3065" s="4">
        <v>0.3</v>
      </c>
      <c r="H3065" s="4">
        <v>0.3</v>
      </c>
      <c r="I3065" s="5">
        <f t="shared" si="47"/>
        <v>590929368.47392094</v>
      </c>
    </row>
    <row r="3066" spans="1:9" x14ac:dyDescent="0.45">
      <c r="A3066" s="4" t="s">
        <v>151</v>
      </c>
      <c r="B3066" s="4">
        <v>0.5</v>
      </c>
      <c r="C3066" s="4" t="s">
        <v>11</v>
      </c>
      <c r="D3066" s="4" t="s">
        <v>201</v>
      </c>
      <c r="E3066" s="4">
        <v>0.188</v>
      </c>
      <c r="F3066" s="4">
        <v>9.4E-2</v>
      </c>
      <c r="G3066" s="4">
        <v>0.188</v>
      </c>
      <c r="H3066" s="4">
        <v>0.48799999999999999</v>
      </c>
      <c r="I3066" s="5">
        <f t="shared" si="47"/>
        <v>590929368.66192091</v>
      </c>
    </row>
    <row r="3067" spans="1:9" x14ac:dyDescent="0.45">
      <c r="A3067" s="4" t="s">
        <v>151</v>
      </c>
      <c r="B3067" s="4">
        <v>0.5</v>
      </c>
      <c r="C3067" s="4" t="s">
        <v>11</v>
      </c>
      <c r="D3067" s="4" t="s">
        <v>205</v>
      </c>
      <c r="E3067" s="4">
        <v>0.9</v>
      </c>
      <c r="F3067" s="4">
        <v>0.45</v>
      </c>
      <c r="G3067" s="4">
        <v>0.9</v>
      </c>
      <c r="H3067" s="4">
        <v>1.3879999999999999</v>
      </c>
      <c r="I3067" s="5">
        <f t="shared" si="47"/>
        <v>590929369.56192088</v>
      </c>
    </row>
    <row r="3068" spans="1:9" x14ac:dyDescent="0.45">
      <c r="A3068" s="4" t="s">
        <v>151</v>
      </c>
      <c r="B3068" s="4">
        <v>0.5</v>
      </c>
      <c r="C3068" s="4" t="s">
        <v>11</v>
      </c>
      <c r="D3068" s="4" t="s">
        <v>235</v>
      </c>
      <c r="E3068" s="4">
        <v>15</v>
      </c>
      <c r="F3068" s="4">
        <v>7.5</v>
      </c>
      <c r="G3068" s="4">
        <v>15</v>
      </c>
      <c r="H3068" s="4">
        <v>16.388000000000002</v>
      </c>
      <c r="I3068" s="5">
        <f t="shared" si="47"/>
        <v>590929384.56192088</v>
      </c>
    </row>
    <row r="3069" spans="1:9" x14ac:dyDescent="0.45">
      <c r="A3069" s="4" t="s">
        <v>151</v>
      </c>
      <c r="B3069" s="4">
        <v>1.9990000000000001</v>
      </c>
      <c r="C3069" s="4" t="s">
        <v>96</v>
      </c>
      <c r="D3069" s="4" t="s">
        <v>188</v>
      </c>
      <c r="E3069" s="4">
        <v>0.5</v>
      </c>
      <c r="F3069" s="4">
        <v>0.99950000000000006</v>
      </c>
      <c r="G3069" s="4">
        <v>1.9990000000000001</v>
      </c>
      <c r="H3069" s="4">
        <v>1.9990000000000001</v>
      </c>
      <c r="I3069" s="5">
        <f t="shared" si="47"/>
        <v>590929386.56092083</v>
      </c>
    </row>
    <row r="3070" spans="1:9" x14ac:dyDescent="0.45">
      <c r="A3070" s="4" t="s">
        <v>151</v>
      </c>
      <c r="B3070" s="4">
        <v>1.9990000000000001</v>
      </c>
      <c r="C3070" s="4" t="s">
        <v>96</v>
      </c>
      <c r="D3070" s="4" t="s">
        <v>197</v>
      </c>
      <c r="E3070" s="4">
        <v>1</v>
      </c>
      <c r="F3070" s="4">
        <v>1.9990000000000001</v>
      </c>
      <c r="G3070" s="4">
        <v>3.9980000000000002</v>
      </c>
      <c r="H3070" s="4">
        <v>5.9969999999999999</v>
      </c>
      <c r="I3070" s="5">
        <f t="shared" si="47"/>
        <v>590929390.55892086</v>
      </c>
    </row>
    <row r="3071" spans="1:9" x14ac:dyDescent="0.45">
      <c r="A3071" s="4" t="s">
        <v>151</v>
      </c>
      <c r="B3071" s="4">
        <v>1.9990000000000001</v>
      </c>
      <c r="C3071" s="4" t="s">
        <v>96</v>
      </c>
      <c r="D3071" s="4" t="s">
        <v>193</v>
      </c>
      <c r="E3071" s="4">
        <v>30</v>
      </c>
      <c r="F3071" s="4">
        <v>59.97</v>
      </c>
      <c r="G3071" s="4">
        <v>119.94</v>
      </c>
      <c r="H3071" s="4">
        <v>125.937</v>
      </c>
      <c r="I3071" s="5">
        <f t="shared" si="47"/>
        <v>590929510.49892092</v>
      </c>
    </row>
    <row r="3072" spans="1:9" x14ac:dyDescent="0.45">
      <c r="A3072" s="4" t="s">
        <v>151</v>
      </c>
      <c r="B3072" s="4">
        <v>1.9990000000000001</v>
      </c>
      <c r="C3072" s="4" t="s">
        <v>96</v>
      </c>
      <c r="D3072" s="4" t="s">
        <v>202</v>
      </c>
      <c r="E3072" s="4">
        <v>1.75</v>
      </c>
      <c r="F3072" s="4">
        <v>3.4982500000000001</v>
      </c>
      <c r="G3072" s="4">
        <v>6.9965000000000002</v>
      </c>
      <c r="H3072" s="4">
        <v>132.93350000000001</v>
      </c>
      <c r="I3072" s="5">
        <f t="shared" si="47"/>
        <v>590929517.49542093</v>
      </c>
    </row>
    <row r="3073" spans="1:9" x14ac:dyDescent="0.45">
      <c r="A3073" s="4" t="s">
        <v>151</v>
      </c>
      <c r="B3073" s="4">
        <v>1.9990000000000001</v>
      </c>
      <c r="C3073" s="4" t="s">
        <v>96</v>
      </c>
      <c r="D3073" s="4" t="s">
        <v>244</v>
      </c>
      <c r="E3073" s="4">
        <v>1</v>
      </c>
      <c r="F3073" s="4">
        <v>1.9990000000000001</v>
      </c>
      <c r="G3073" s="4">
        <v>3.9980000000000002</v>
      </c>
      <c r="H3073" s="4">
        <v>136.9315</v>
      </c>
      <c r="I3073" s="5">
        <f t="shared" si="47"/>
        <v>590929521.49342096</v>
      </c>
    </row>
    <row r="3074" spans="1:9" x14ac:dyDescent="0.45">
      <c r="A3074" s="4" t="s">
        <v>151</v>
      </c>
      <c r="B3074" s="4">
        <v>4889.0200000000004</v>
      </c>
      <c r="C3074" s="4" t="s">
        <v>97</v>
      </c>
      <c r="D3074" s="4" t="s">
        <v>188</v>
      </c>
      <c r="E3074" s="4">
        <v>0.5</v>
      </c>
      <c r="F3074" s="4">
        <v>2444.5100000000002</v>
      </c>
      <c r="G3074" s="4">
        <v>4889.0200000000004</v>
      </c>
      <c r="H3074" s="4">
        <v>4889.0200000000004</v>
      </c>
      <c r="I3074" s="5">
        <f t="shared" si="47"/>
        <v>590934410.51342094</v>
      </c>
    </row>
    <row r="3075" spans="1:9" x14ac:dyDescent="0.45">
      <c r="A3075" s="4" t="s">
        <v>151</v>
      </c>
      <c r="B3075" s="4">
        <v>4889.0200000000004</v>
      </c>
      <c r="C3075" s="4" t="s">
        <v>97</v>
      </c>
      <c r="D3075" s="4" t="s">
        <v>189</v>
      </c>
      <c r="E3075" s="4">
        <v>4.4999999999999998E-2</v>
      </c>
      <c r="F3075" s="4">
        <v>220.0059</v>
      </c>
      <c r="G3075" s="4">
        <v>440.01179999999999</v>
      </c>
      <c r="H3075" s="4">
        <v>5329.0317999999997</v>
      </c>
      <c r="I3075" s="5">
        <f t="shared" si="47"/>
        <v>590934850.52522099</v>
      </c>
    </row>
    <row r="3076" spans="1:9" x14ac:dyDescent="0.45">
      <c r="A3076" s="4" t="s">
        <v>151</v>
      </c>
      <c r="B3076" s="4">
        <v>4889.0200000000004</v>
      </c>
      <c r="C3076" s="4" t="s">
        <v>97</v>
      </c>
      <c r="D3076" s="4" t="s">
        <v>190</v>
      </c>
      <c r="E3076" s="4">
        <v>0.75</v>
      </c>
      <c r="F3076" s="4">
        <v>3666.7649999999999</v>
      </c>
      <c r="G3076" s="4">
        <v>7333.53</v>
      </c>
      <c r="H3076" s="4">
        <v>12662.561799999999</v>
      </c>
      <c r="I3076" s="5">
        <f t="shared" si="47"/>
        <v>590942184.05522096</v>
      </c>
    </row>
    <row r="3077" spans="1:9" x14ac:dyDescent="0.45">
      <c r="A3077" s="4" t="s">
        <v>151</v>
      </c>
      <c r="B3077" s="4">
        <v>4889.0200000000004</v>
      </c>
      <c r="C3077" s="4" t="s">
        <v>97</v>
      </c>
      <c r="D3077" s="4" t="s">
        <v>191</v>
      </c>
      <c r="E3077" s="4">
        <v>6.3E-2</v>
      </c>
      <c r="F3077" s="4">
        <v>308.00826000000001</v>
      </c>
      <c r="G3077" s="4">
        <v>616.01652000000001</v>
      </c>
      <c r="H3077" s="4">
        <v>13278.578320000001</v>
      </c>
      <c r="I3077" s="5">
        <f t="shared" ref="I3077:I3140" si="48">I3076+G3077</f>
        <v>590942800.07174098</v>
      </c>
    </row>
    <row r="3078" spans="1:9" x14ac:dyDescent="0.45">
      <c r="A3078" s="4" t="s">
        <v>151</v>
      </c>
      <c r="B3078" s="4">
        <v>5610016.517</v>
      </c>
      <c r="C3078" s="4" t="s">
        <v>98</v>
      </c>
      <c r="D3078" s="4" t="s">
        <v>209</v>
      </c>
      <c r="E3078" s="4">
        <v>0.125</v>
      </c>
      <c r="F3078" s="4">
        <v>701252.064625</v>
      </c>
      <c r="G3078" s="4">
        <v>1402504.12925</v>
      </c>
      <c r="H3078" s="4">
        <v>1402504.12925</v>
      </c>
      <c r="I3078" s="5">
        <f t="shared" si="48"/>
        <v>592345304.20099103</v>
      </c>
    </row>
    <row r="3079" spans="1:9" x14ac:dyDescent="0.45">
      <c r="A3079" s="4" t="s">
        <v>151</v>
      </c>
      <c r="B3079" s="4">
        <v>5610016.517</v>
      </c>
      <c r="C3079" s="4" t="s">
        <v>98</v>
      </c>
      <c r="D3079" s="4" t="s">
        <v>188</v>
      </c>
      <c r="E3079" s="4">
        <v>0.5</v>
      </c>
      <c r="F3079" s="4">
        <v>2805008.2585</v>
      </c>
      <c r="G3079" s="4">
        <v>5610016.517</v>
      </c>
      <c r="H3079" s="4">
        <v>7012520.6462500002</v>
      </c>
      <c r="I3079" s="5">
        <f t="shared" si="48"/>
        <v>597955320.71799099</v>
      </c>
    </row>
    <row r="3080" spans="1:9" x14ac:dyDescent="0.45">
      <c r="A3080" s="4" t="s">
        <v>151</v>
      </c>
      <c r="B3080" s="4">
        <v>5610016.517</v>
      </c>
      <c r="C3080" s="4" t="s">
        <v>98</v>
      </c>
      <c r="D3080" s="4" t="s">
        <v>233</v>
      </c>
      <c r="E3080" s="4">
        <v>2.5</v>
      </c>
      <c r="F3080" s="4">
        <v>14025041.2925</v>
      </c>
      <c r="G3080" s="4">
        <v>28050082.585000001</v>
      </c>
      <c r="H3080" s="4">
        <v>35062603.231250003</v>
      </c>
      <c r="I3080" s="5">
        <f t="shared" si="48"/>
        <v>626005403.30299103</v>
      </c>
    </row>
    <row r="3081" spans="1:9" x14ac:dyDescent="0.45">
      <c r="A3081" s="4" t="s">
        <v>151</v>
      </c>
      <c r="B3081" s="4">
        <v>5610016.517</v>
      </c>
      <c r="C3081" s="4" t="s">
        <v>98</v>
      </c>
      <c r="D3081" s="4" t="s">
        <v>234</v>
      </c>
      <c r="E3081" s="4">
        <v>3</v>
      </c>
      <c r="F3081" s="4">
        <v>16830049.550999999</v>
      </c>
      <c r="G3081" s="4">
        <v>33660099.101999998</v>
      </c>
      <c r="H3081" s="4">
        <v>68722702.333250001</v>
      </c>
      <c r="I3081" s="5">
        <f t="shared" si="48"/>
        <v>659665502.40499103</v>
      </c>
    </row>
    <row r="3082" spans="1:9" x14ac:dyDescent="0.45">
      <c r="A3082" s="4" t="s">
        <v>151</v>
      </c>
      <c r="B3082" s="4">
        <v>102916.57</v>
      </c>
      <c r="C3082" s="4" t="s">
        <v>245</v>
      </c>
      <c r="D3082" s="4" t="s">
        <v>209</v>
      </c>
      <c r="E3082" s="4">
        <v>0.125</v>
      </c>
      <c r="F3082" s="4">
        <v>12864.571250000001</v>
      </c>
      <c r="G3082" s="4">
        <v>25729.142500000002</v>
      </c>
      <c r="H3082" s="4">
        <v>25729.142500000002</v>
      </c>
      <c r="I3082" s="5">
        <f t="shared" si="48"/>
        <v>659691231.54749107</v>
      </c>
    </row>
    <row r="3083" spans="1:9" x14ac:dyDescent="0.45">
      <c r="A3083" s="4" t="s">
        <v>151</v>
      </c>
      <c r="B3083" s="4">
        <v>102916.57</v>
      </c>
      <c r="C3083" s="4" t="s">
        <v>245</v>
      </c>
      <c r="D3083" s="4" t="s">
        <v>188</v>
      </c>
      <c r="E3083" s="4">
        <v>0.5</v>
      </c>
      <c r="F3083" s="4">
        <v>51458.285000000003</v>
      </c>
      <c r="G3083" s="4">
        <v>102916.57</v>
      </c>
      <c r="H3083" s="4">
        <v>128645.71249999999</v>
      </c>
      <c r="I3083" s="5">
        <f t="shared" si="48"/>
        <v>659794148.11749113</v>
      </c>
    </row>
    <row r="3084" spans="1:9" x14ac:dyDescent="0.45">
      <c r="A3084" s="4" t="s">
        <v>151</v>
      </c>
      <c r="B3084" s="4">
        <v>102916.57</v>
      </c>
      <c r="C3084" s="4" t="s">
        <v>245</v>
      </c>
      <c r="D3084" s="4" t="s">
        <v>199</v>
      </c>
      <c r="E3084" s="4">
        <v>0.5</v>
      </c>
      <c r="F3084" s="4">
        <v>51458.285000000003</v>
      </c>
      <c r="G3084" s="4">
        <v>102916.57</v>
      </c>
      <c r="H3084" s="4">
        <v>231562.2825</v>
      </c>
      <c r="I3084" s="5">
        <f t="shared" si="48"/>
        <v>659897064.68749118</v>
      </c>
    </row>
    <row r="3085" spans="1:9" x14ac:dyDescent="0.45">
      <c r="A3085" s="4" t="s">
        <v>151</v>
      </c>
      <c r="B3085" s="4">
        <v>102916.57</v>
      </c>
      <c r="C3085" s="4" t="s">
        <v>245</v>
      </c>
      <c r="D3085" s="4" t="s">
        <v>227</v>
      </c>
      <c r="E3085" s="4">
        <v>0.4</v>
      </c>
      <c r="F3085" s="4">
        <v>41166.627999999997</v>
      </c>
      <c r="G3085" s="4">
        <v>82333.255999999994</v>
      </c>
      <c r="H3085" s="4">
        <v>313895.53850000002</v>
      </c>
      <c r="I3085" s="5">
        <f t="shared" si="48"/>
        <v>659979397.94349122</v>
      </c>
    </row>
    <row r="3086" spans="1:9" x14ac:dyDescent="0.45">
      <c r="A3086" s="4" t="s">
        <v>151</v>
      </c>
      <c r="B3086" s="4">
        <v>9.9924999999999997</v>
      </c>
      <c r="C3086" s="4" t="s">
        <v>99</v>
      </c>
      <c r="D3086" s="4" t="s">
        <v>227</v>
      </c>
      <c r="E3086" s="4">
        <v>0.4</v>
      </c>
      <c r="F3086" s="4">
        <v>3.9969999999999999</v>
      </c>
      <c r="G3086" s="4">
        <v>7.9939999999999998</v>
      </c>
      <c r="H3086" s="4">
        <v>7.9939999999999998</v>
      </c>
      <c r="I3086" s="5">
        <f t="shared" si="48"/>
        <v>659979405.93749118</v>
      </c>
    </row>
    <row r="3087" spans="1:9" x14ac:dyDescent="0.45">
      <c r="A3087" s="4" t="s">
        <v>151</v>
      </c>
      <c r="B3087" s="4">
        <v>9.9924999999999997</v>
      </c>
      <c r="C3087" s="4" t="s">
        <v>99</v>
      </c>
      <c r="D3087" s="4" t="s">
        <v>248</v>
      </c>
      <c r="E3087" s="4">
        <v>1.68</v>
      </c>
      <c r="F3087" s="4">
        <v>16.787400000000002</v>
      </c>
      <c r="G3087" s="4">
        <v>33.574800000000003</v>
      </c>
      <c r="H3087" s="4">
        <v>41.568800000000003</v>
      </c>
      <c r="I3087" s="5">
        <f t="shared" si="48"/>
        <v>659979439.51229119</v>
      </c>
    </row>
    <row r="3088" spans="1:9" x14ac:dyDescent="0.45">
      <c r="A3088" s="4" t="s">
        <v>151</v>
      </c>
      <c r="B3088" s="4">
        <v>9.9924999999999997</v>
      </c>
      <c r="C3088" s="4" t="s">
        <v>99</v>
      </c>
      <c r="D3088" s="4" t="s">
        <v>227</v>
      </c>
      <c r="E3088" s="4">
        <v>0.4</v>
      </c>
      <c r="F3088" s="4">
        <v>3.9969999999999999</v>
      </c>
      <c r="G3088" s="4">
        <v>7.9939999999999998</v>
      </c>
      <c r="H3088" s="4">
        <v>49.562800000000003</v>
      </c>
      <c r="I3088" s="5">
        <f t="shared" si="48"/>
        <v>659979447.50629115</v>
      </c>
    </row>
    <row r="3089" spans="1:9" x14ac:dyDescent="0.45">
      <c r="A3089" s="4" t="s">
        <v>151</v>
      </c>
      <c r="B3089" s="4">
        <v>9.9924999999999997</v>
      </c>
      <c r="C3089" s="4" t="s">
        <v>99</v>
      </c>
      <c r="D3089" s="4" t="s">
        <v>206</v>
      </c>
      <c r="E3089" s="4">
        <v>0.3</v>
      </c>
      <c r="F3089" s="4">
        <v>2.9977499999999999</v>
      </c>
      <c r="G3089" s="4">
        <v>5.9954999999999998</v>
      </c>
      <c r="H3089" s="4">
        <v>55.558300000000003</v>
      </c>
      <c r="I3089" s="5">
        <f t="shared" si="48"/>
        <v>659979453.50179112</v>
      </c>
    </row>
    <row r="3090" spans="1:9" x14ac:dyDescent="0.45">
      <c r="A3090" s="4" t="s">
        <v>151</v>
      </c>
      <c r="B3090" s="4">
        <v>0.75</v>
      </c>
      <c r="C3090" s="4" t="s">
        <v>100</v>
      </c>
      <c r="D3090" s="4" t="s">
        <v>202</v>
      </c>
      <c r="E3090" s="4">
        <v>1.75</v>
      </c>
      <c r="F3090" s="4">
        <v>1.3125</v>
      </c>
      <c r="G3090" s="4">
        <v>2.625</v>
      </c>
      <c r="H3090" s="4">
        <v>2.625</v>
      </c>
      <c r="I3090" s="5">
        <f t="shared" si="48"/>
        <v>659979456.12679112</v>
      </c>
    </row>
    <row r="3091" spans="1:9" x14ac:dyDescent="0.45">
      <c r="A3091" s="4" t="s">
        <v>151</v>
      </c>
      <c r="B3091" s="4">
        <v>0.75</v>
      </c>
      <c r="C3091" s="4" t="s">
        <v>100</v>
      </c>
      <c r="D3091" s="4" t="s">
        <v>251</v>
      </c>
      <c r="E3091" s="4">
        <v>34.799999999999997</v>
      </c>
      <c r="F3091" s="4">
        <v>26.1</v>
      </c>
      <c r="G3091" s="4">
        <v>52.2</v>
      </c>
      <c r="H3091" s="4">
        <v>54.825000000000003</v>
      </c>
      <c r="I3091" s="5">
        <f t="shared" si="48"/>
        <v>659979508.32679117</v>
      </c>
    </row>
    <row r="3092" spans="1:9" x14ac:dyDescent="0.45">
      <c r="A3092" s="4" t="s">
        <v>151</v>
      </c>
      <c r="B3092" s="4">
        <v>0.75</v>
      </c>
      <c r="C3092" s="4" t="s">
        <v>100</v>
      </c>
      <c r="D3092" s="4" t="s">
        <v>224</v>
      </c>
      <c r="E3092" s="4">
        <v>4.8</v>
      </c>
      <c r="F3092" s="4">
        <v>3.6</v>
      </c>
      <c r="G3092" s="4">
        <v>7.2</v>
      </c>
      <c r="H3092" s="4">
        <v>62.024999999999999</v>
      </c>
      <c r="I3092" s="5">
        <f t="shared" si="48"/>
        <v>659979515.52679121</v>
      </c>
    </row>
    <row r="3093" spans="1:9" x14ac:dyDescent="0.45">
      <c r="A3093" s="4" t="s">
        <v>151</v>
      </c>
      <c r="B3093" s="4">
        <v>0.75</v>
      </c>
      <c r="C3093" s="4" t="s">
        <v>100</v>
      </c>
      <c r="D3093" s="4" t="s">
        <v>239</v>
      </c>
      <c r="E3093" s="4">
        <v>1.5</v>
      </c>
      <c r="F3093" s="4">
        <v>1.125</v>
      </c>
      <c r="G3093" s="4">
        <v>2.25</v>
      </c>
      <c r="H3093" s="4">
        <v>64.275000000000006</v>
      </c>
      <c r="I3093" s="5">
        <f t="shared" si="48"/>
        <v>659979517.77679121</v>
      </c>
    </row>
    <row r="3094" spans="1:9" x14ac:dyDescent="0.45">
      <c r="A3094" s="4" t="s">
        <v>151</v>
      </c>
      <c r="B3094" s="4">
        <v>0.75</v>
      </c>
      <c r="C3094" s="4" t="s">
        <v>100</v>
      </c>
      <c r="D3094" s="4" t="s">
        <v>205</v>
      </c>
      <c r="E3094" s="4">
        <v>0.9</v>
      </c>
      <c r="F3094" s="4">
        <v>0.67500000000000004</v>
      </c>
      <c r="G3094" s="4">
        <v>1.35</v>
      </c>
      <c r="H3094" s="4">
        <v>65.625</v>
      </c>
      <c r="I3094" s="5">
        <f t="shared" si="48"/>
        <v>659979519.12679124</v>
      </c>
    </row>
    <row r="3095" spans="1:9" x14ac:dyDescent="0.45">
      <c r="A3095" s="4" t="s">
        <v>151</v>
      </c>
      <c r="B3095" s="4">
        <v>1.26</v>
      </c>
      <c r="C3095" s="4" t="s">
        <v>18</v>
      </c>
      <c r="D3095" s="4" t="s">
        <v>205</v>
      </c>
      <c r="E3095" s="4">
        <v>0.9</v>
      </c>
      <c r="F3095" s="4">
        <v>1.1339999999999999</v>
      </c>
      <c r="G3095" s="4">
        <v>2.2679999999999998</v>
      </c>
      <c r="H3095" s="4">
        <v>2.2679999999999998</v>
      </c>
      <c r="I3095" s="5">
        <f t="shared" si="48"/>
        <v>659979521.39479125</v>
      </c>
    </row>
    <row r="3096" spans="1:9" x14ac:dyDescent="0.45">
      <c r="A3096" s="4" t="s">
        <v>151</v>
      </c>
      <c r="B3096" s="4">
        <v>1.26</v>
      </c>
      <c r="C3096" s="4" t="s">
        <v>18</v>
      </c>
      <c r="D3096" s="4" t="s">
        <v>208</v>
      </c>
      <c r="E3096" s="4">
        <v>0.12</v>
      </c>
      <c r="F3096" s="4">
        <v>0.1512</v>
      </c>
      <c r="G3096" s="4">
        <v>0.3024</v>
      </c>
      <c r="H3096" s="4">
        <v>2.5703999999999998</v>
      </c>
      <c r="I3096" s="5">
        <f t="shared" si="48"/>
        <v>659979521.69719124</v>
      </c>
    </row>
    <row r="3097" spans="1:9" x14ac:dyDescent="0.45">
      <c r="A3097" s="4" t="s">
        <v>151</v>
      </c>
      <c r="B3097" s="4">
        <v>1.26</v>
      </c>
      <c r="C3097" s="4" t="s">
        <v>18</v>
      </c>
      <c r="D3097" s="4" t="s">
        <v>204</v>
      </c>
      <c r="E3097" s="4">
        <v>0.5</v>
      </c>
      <c r="F3097" s="4">
        <v>0.63</v>
      </c>
      <c r="G3097" s="4">
        <v>1.26</v>
      </c>
      <c r="H3097" s="4">
        <v>3.8304</v>
      </c>
      <c r="I3097" s="5">
        <f t="shared" si="48"/>
        <v>659979522.95719123</v>
      </c>
    </row>
    <row r="3098" spans="1:9" x14ac:dyDescent="0.45">
      <c r="A3098" s="4" t="s">
        <v>151</v>
      </c>
      <c r="B3098" s="4">
        <v>1.26</v>
      </c>
      <c r="C3098" s="4" t="s">
        <v>18</v>
      </c>
      <c r="D3098" s="4" t="s">
        <v>216</v>
      </c>
      <c r="E3098" s="4">
        <v>3.96</v>
      </c>
      <c r="F3098" s="4">
        <v>4.9896000000000003</v>
      </c>
      <c r="G3098" s="4">
        <v>9.9792000000000005</v>
      </c>
      <c r="H3098" s="4">
        <v>13.8096</v>
      </c>
      <c r="I3098" s="5">
        <f t="shared" si="48"/>
        <v>659979532.93639123</v>
      </c>
    </row>
    <row r="3099" spans="1:9" x14ac:dyDescent="0.45">
      <c r="A3099" s="4" t="s">
        <v>151</v>
      </c>
      <c r="B3099" s="4">
        <v>210.87</v>
      </c>
      <c r="C3099" s="4" t="s">
        <v>34</v>
      </c>
      <c r="D3099" s="4" t="s">
        <v>260</v>
      </c>
      <c r="E3099" s="4">
        <v>0.2</v>
      </c>
      <c r="F3099" s="4">
        <v>42.173999999999999</v>
      </c>
      <c r="G3099" s="4">
        <v>84.347999999999999</v>
      </c>
      <c r="H3099" s="4">
        <v>84.347999999999999</v>
      </c>
      <c r="I3099" s="5">
        <f t="shared" si="48"/>
        <v>659979617.28439128</v>
      </c>
    </row>
    <row r="3100" spans="1:9" x14ac:dyDescent="0.45">
      <c r="A3100" s="4" t="s">
        <v>151</v>
      </c>
      <c r="B3100" s="4">
        <v>210.87</v>
      </c>
      <c r="C3100" s="4" t="s">
        <v>34</v>
      </c>
      <c r="D3100" s="4" t="s">
        <v>197</v>
      </c>
      <c r="E3100" s="4">
        <v>1</v>
      </c>
      <c r="F3100" s="4">
        <v>210.87</v>
      </c>
      <c r="G3100" s="4">
        <v>421.74</v>
      </c>
      <c r="H3100" s="4">
        <v>506.08800000000002</v>
      </c>
      <c r="I3100" s="5">
        <f t="shared" si="48"/>
        <v>659980039.02439129</v>
      </c>
    </row>
    <row r="3101" spans="1:9" x14ac:dyDescent="0.45">
      <c r="A3101" s="4" t="s">
        <v>151</v>
      </c>
      <c r="B3101" s="4">
        <v>210.87</v>
      </c>
      <c r="C3101" s="4" t="s">
        <v>34</v>
      </c>
      <c r="D3101" s="4" t="s">
        <v>193</v>
      </c>
      <c r="E3101" s="4">
        <v>30</v>
      </c>
      <c r="F3101" s="4">
        <v>6326.1</v>
      </c>
      <c r="G3101" s="4">
        <v>12652.2</v>
      </c>
      <c r="H3101" s="4">
        <v>13158.288</v>
      </c>
      <c r="I3101" s="5">
        <f t="shared" si="48"/>
        <v>659992691.22439134</v>
      </c>
    </row>
    <row r="3102" spans="1:9" x14ac:dyDescent="0.45">
      <c r="A3102" s="4" t="s">
        <v>151</v>
      </c>
      <c r="B3102" s="4">
        <v>210.87</v>
      </c>
      <c r="C3102" s="4" t="s">
        <v>34</v>
      </c>
      <c r="D3102" s="4" t="s">
        <v>190</v>
      </c>
      <c r="E3102" s="4">
        <v>0.75</v>
      </c>
      <c r="F3102" s="4">
        <v>158.1525</v>
      </c>
      <c r="G3102" s="4">
        <v>316.30500000000001</v>
      </c>
      <c r="H3102" s="4">
        <v>13474.593000000001</v>
      </c>
      <c r="I3102" s="5">
        <f t="shared" si="48"/>
        <v>659993007.52939129</v>
      </c>
    </row>
    <row r="3103" spans="1:9" x14ac:dyDescent="0.45">
      <c r="A3103" s="4" t="s">
        <v>151</v>
      </c>
      <c r="B3103" s="4">
        <v>210.87</v>
      </c>
      <c r="C3103" s="4" t="s">
        <v>34</v>
      </c>
      <c r="D3103" s="4" t="s">
        <v>259</v>
      </c>
      <c r="E3103" s="4">
        <v>1.6</v>
      </c>
      <c r="F3103" s="4">
        <v>337.392</v>
      </c>
      <c r="G3103" s="4">
        <v>674.78399999999999</v>
      </c>
      <c r="H3103" s="4">
        <v>14149.377</v>
      </c>
      <c r="I3103" s="5">
        <f t="shared" si="48"/>
        <v>659993682.31339133</v>
      </c>
    </row>
    <row r="3104" spans="1:9" x14ac:dyDescent="0.45">
      <c r="A3104" s="4" t="s">
        <v>151</v>
      </c>
      <c r="B3104" s="4">
        <v>7.4999999999999997E-3</v>
      </c>
      <c r="C3104" s="4" t="s">
        <v>10</v>
      </c>
      <c r="D3104" s="4" t="s">
        <v>199</v>
      </c>
      <c r="E3104" s="4">
        <v>0.5</v>
      </c>
      <c r="F3104" s="4">
        <v>3.7499999999999999E-3</v>
      </c>
      <c r="G3104" s="4">
        <v>7.4999999999999997E-3</v>
      </c>
      <c r="H3104" s="4">
        <v>7.4999999999999997E-3</v>
      </c>
      <c r="I3104" s="5">
        <f t="shared" si="48"/>
        <v>659993682.32089138</v>
      </c>
    </row>
    <row r="3105" spans="1:9" x14ac:dyDescent="0.45">
      <c r="A3105" s="4" t="s">
        <v>151</v>
      </c>
      <c r="B3105" s="4">
        <v>7.4999999999999997E-3</v>
      </c>
      <c r="C3105" s="4" t="s">
        <v>10</v>
      </c>
      <c r="D3105" s="4" t="s">
        <v>224</v>
      </c>
      <c r="E3105" s="4">
        <v>4.8</v>
      </c>
      <c r="F3105" s="4">
        <v>3.5999999999999997E-2</v>
      </c>
      <c r="G3105" s="4">
        <v>7.1999999999999995E-2</v>
      </c>
      <c r="H3105" s="4">
        <v>7.9500000000000001E-2</v>
      </c>
      <c r="I3105" s="5">
        <f t="shared" si="48"/>
        <v>659993682.39289141</v>
      </c>
    </row>
    <row r="3106" spans="1:9" x14ac:dyDescent="0.45">
      <c r="A3106" s="4" t="s">
        <v>151</v>
      </c>
      <c r="B3106" s="4">
        <v>7.4999999999999997E-3</v>
      </c>
      <c r="C3106" s="4" t="s">
        <v>10</v>
      </c>
      <c r="D3106" s="4" t="s">
        <v>204</v>
      </c>
      <c r="E3106" s="4">
        <v>0.5</v>
      </c>
      <c r="F3106" s="4">
        <v>3.7499999999999999E-3</v>
      </c>
      <c r="G3106" s="4">
        <v>7.4999999999999997E-3</v>
      </c>
      <c r="H3106" s="4">
        <v>8.6999999999999994E-2</v>
      </c>
      <c r="I3106" s="5">
        <f t="shared" si="48"/>
        <v>659993682.40039146</v>
      </c>
    </row>
    <row r="3107" spans="1:9" x14ac:dyDescent="0.45">
      <c r="A3107" s="4" t="s">
        <v>151</v>
      </c>
      <c r="B3107" s="4">
        <v>0.25</v>
      </c>
      <c r="C3107" s="4" t="s">
        <v>52</v>
      </c>
      <c r="D3107" s="4" t="s">
        <v>237</v>
      </c>
      <c r="E3107" s="4">
        <v>2</v>
      </c>
      <c r="F3107" s="4">
        <v>0.5</v>
      </c>
      <c r="G3107" s="4">
        <v>1</v>
      </c>
      <c r="H3107" s="4">
        <v>1</v>
      </c>
      <c r="I3107" s="5">
        <f t="shared" si="48"/>
        <v>659993683.40039146</v>
      </c>
    </row>
    <row r="3108" spans="1:9" x14ac:dyDescent="0.45">
      <c r="A3108" s="4" t="s">
        <v>151</v>
      </c>
      <c r="B3108" s="4">
        <v>0.25</v>
      </c>
      <c r="C3108" s="4" t="s">
        <v>52</v>
      </c>
      <c r="D3108" s="4" t="s">
        <v>238</v>
      </c>
      <c r="E3108" s="4">
        <v>6</v>
      </c>
      <c r="F3108" s="4">
        <v>1.5</v>
      </c>
      <c r="G3108" s="4">
        <v>3</v>
      </c>
      <c r="H3108" s="4">
        <v>4</v>
      </c>
      <c r="I3108" s="5">
        <f t="shared" si="48"/>
        <v>659993686.40039146</v>
      </c>
    </row>
    <row r="3109" spans="1:9" x14ac:dyDescent="0.45">
      <c r="A3109" s="4" t="s">
        <v>151</v>
      </c>
      <c r="B3109" s="4">
        <v>0.25</v>
      </c>
      <c r="C3109" s="4" t="s">
        <v>52</v>
      </c>
      <c r="D3109" s="4" t="s">
        <v>239</v>
      </c>
      <c r="E3109" s="4">
        <v>1.5</v>
      </c>
      <c r="F3109" s="4">
        <v>0.375</v>
      </c>
      <c r="G3109" s="4">
        <v>0.75</v>
      </c>
      <c r="H3109" s="4">
        <v>4.75</v>
      </c>
      <c r="I3109" s="5">
        <f t="shared" si="48"/>
        <v>659993687.15039146</v>
      </c>
    </row>
    <row r="3110" spans="1:9" x14ac:dyDescent="0.45">
      <c r="A3110" s="4" t="s">
        <v>151</v>
      </c>
      <c r="B3110" s="4">
        <v>0.25</v>
      </c>
      <c r="C3110" s="4" t="s">
        <v>52</v>
      </c>
      <c r="D3110" s="4" t="s">
        <v>201</v>
      </c>
      <c r="E3110" s="4">
        <v>0.188</v>
      </c>
      <c r="F3110" s="4">
        <v>4.7E-2</v>
      </c>
      <c r="G3110" s="4">
        <v>9.4E-2</v>
      </c>
      <c r="H3110" s="4">
        <v>4.8440000000000003</v>
      </c>
      <c r="I3110" s="5">
        <f t="shared" si="48"/>
        <v>659993687.24439144</v>
      </c>
    </row>
    <row r="3111" spans="1:9" x14ac:dyDescent="0.45">
      <c r="A3111" s="4" t="s">
        <v>151</v>
      </c>
      <c r="B3111" s="4">
        <v>0.46</v>
      </c>
      <c r="C3111" s="4" t="s">
        <v>13</v>
      </c>
      <c r="D3111" s="4" t="s">
        <v>205</v>
      </c>
      <c r="E3111" s="4">
        <v>0.9</v>
      </c>
      <c r="F3111" s="4">
        <v>0.41399999999999998</v>
      </c>
      <c r="G3111" s="4">
        <v>0.82799999999999996</v>
      </c>
      <c r="H3111" s="4">
        <v>0.82799999999999996</v>
      </c>
      <c r="I3111" s="5">
        <f t="shared" si="48"/>
        <v>659993688.07239139</v>
      </c>
    </row>
    <row r="3112" spans="1:9" x14ac:dyDescent="0.45">
      <c r="A3112" s="4" t="s">
        <v>151</v>
      </c>
      <c r="B3112" s="4">
        <v>0.46</v>
      </c>
      <c r="C3112" s="4" t="s">
        <v>13</v>
      </c>
      <c r="D3112" s="4" t="s">
        <v>206</v>
      </c>
      <c r="E3112" s="4">
        <v>0.3</v>
      </c>
      <c r="F3112" s="4">
        <v>0.13800000000000001</v>
      </c>
      <c r="G3112" s="4">
        <v>0.27600000000000002</v>
      </c>
      <c r="H3112" s="4">
        <v>1.1040000000000001</v>
      </c>
      <c r="I3112" s="5">
        <f t="shared" si="48"/>
        <v>659993688.34839141</v>
      </c>
    </row>
    <row r="3113" spans="1:9" x14ac:dyDescent="0.45">
      <c r="A3113" s="4" t="s">
        <v>151</v>
      </c>
      <c r="B3113" s="4">
        <v>0.46</v>
      </c>
      <c r="C3113" s="4" t="s">
        <v>13</v>
      </c>
      <c r="D3113" s="4" t="s">
        <v>207</v>
      </c>
      <c r="E3113" s="4">
        <v>0.375</v>
      </c>
      <c r="F3113" s="4">
        <v>0.17249999999999999</v>
      </c>
      <c r="G3113" s="4">
        <v>0.34499999999999997</v>
      </c>
      <c r="H3113" s="4">
        <v>1.4490000000000001</v>
      </c>
      <c r="I3113" s="5">
        <f t="shared" si="48"/>
        <v>659993688.69339144</v>
      </c>
    </row>
    <row r="3114" spans="1:9" x14ac:dyDescent="0.45">
      <c r="A3114" s="4" t="s">
        <v>151</v>
      </c>
      <c r="B3114" s="4">
        <v>0.46</v>
      </c>
      <c r="C3114" s="4" t="s">
        <v>13</v>
      </c>
      <c r="D3114" s="4" t="s">
        <v>208</v>
      </c>
      <c r="E3114" s="4">
        <v>0.12</v>
      </c>
      <c r="F3114" s="4">
        <v>5.5199999999999999E-2</v>
      </c>
      <c r="G3114" s="4">
        <v>0.1104</v>
      </c>
      <c r="H3114" s="4">
        <v>1.5593999999999999</v>
      </c>
      <c r="I3114" s="5">
        <f t="shared" si="48"/>
        <v>659993688.8037914</v>
      </c>
    </row>
    <row r="3115" spans="1:9" x14ac:dyDescent="0.45">
      <c r="A3115" s="4" t="s">
        <v>151</v>
      </c>
      <c r="B3115" s="4">
        <v>31961.58</v>
      </c>
      <c r="C3115" s="4" t="s">
        <v>102</v>
      </c>
      <c r="D3115" s="4" t="s">
        <v>214</v>
      </c>
      <c r="E3115" s="4">
        <v>8.8999999999999996E-2</v>
      </c>
      <c r="F3115" s="4">
        <v>2844.5806200000002</v>
      </c>
      <c r="G3115" s="4">
        <v>5689.1612400000004</v>
      </c>
      <c r="H3115" s="4">
        <v>5689.1612400000004</v>
      </c>
      <c r="I3115" s="5">
        <f t="shared" si="48"/>
        <v>659999377.96503139</v>
      </c>
    </row>
    <row r="3116" spans="1:9" x14ac:dyDescent="0.45">
      <c r="A3116" s="4" t="s">
        <v>151</v>
      </c>
      <c r="B3116" s="4">
        <v>31961.58</v>
      </c>
      <c r="C3116" s="4" t="s">
        <v>102</v>
      </c>
      <c r="D3116" s="4" t="s">
        <v>215</v>
      </c>
      <c r="E3116" s="4">
        <v>3.9E-2</v>
      </c>
      <c r="F3116" s="4">
        <v>1246.50162</v>
      </c>
      <c r="G3116" s="4">
        <v>2493.00324</v>
      </c>
      <c r="H3116" s="4">
        <v>8182.1644800000004</v>
      </c>
      <c r="I3116" s="5">
        <f t="shared" si="48"/>
        <v>660001870.96827137</v>
      </c>
    </row>
    <row r="3117" spans="1:9" x14ac:dyDescent="0.45">
      <c r="A3117" s="4" t="s">
        <v>151</v>
      </c>
      <c r="B3117" s="4">
        <v>31961.58</v>
      </c>
      <c r="C3117" s="4" t="s">
        <v>102</v>
      </c>
      <c r="D3117" s="4" t="s">
        <v>216</v>
      </c>
      <c r="E3117" s="4">
        <v>3.96</v>
      </c>
      <c r="F3117" s="4">
        <v>126567.85679999999</v>
      </c>
      <c r="G3117" s="4">
        <v>253135.71359999999</v>
      </c>
      <c r="H3117" s="4">
        <v>261317.87807999999</v>
      </c>
      <c r="I3117" s="5">
        <f t="shared" si="48"/>
        <v>660255006.68187141</v>
      </c>
    </row>
    <row r="3118" spans="1:9" x14ac:dyDescent="0.45">
      <c r="A3118" s="4" t="s">
        <v>151</v>
      </c>
      <c r="B3118" s="4">
        <v>31961.58</v>
      </c>
      <c r="C3118" s="4" t="s">
        <v>102</v>
      </c>
      <c r="D3118" s="4" t="s">
        <v>199</v>
      </c>
      <c r="E3118" s="4">
        <v>0.5</v>
      </c>
      <c r="F3118" s="4">
        <v>15980.79</v>
      </c>
      <c r="G3118" s="4">
        <v>31961.58</v>
      </c>
      <c r="H3118" s="4">
        <v>293279.45808000001</v>
      </c>
      <c r="I3118" s="5">
        <f t="shared" si="48"/>
        <v>660286968.26187146</v>
      </c>
    </row>
    <row r="3119" spans="1:9" x14ac:dyDescent="0.45">
      <c r="A3119" s="4" t="s">
        <v>151</v>
      </c>
      <c r="B3119" s="4">
        <v>0.91</v>
      </c>
      <c r="C3119" s="4" t="s">
        <v>103</v>
      </c>
      <c r="D3119" s="4" t="s">
        <v>197</v>
      </c>
      <c r="E3119" s="4">
        <v>1</v>
      </c>
      <c r="F3119" s="4">
        <v>0.91</v>
      </c>
      <c r="G3119" s="4">
        <v>1.82</v>
      </c>
      <c r="H3119" s="4">
        <v>1.82</v>
      </c>
      <c r="I3119" s="5">
        <f t="shared" si="48"/>
        <v>660286970.08187151</v>
      </c>
    </row>
    <row r="3120" spans="1:9" x14ac:dyDescent="0.45">
      <c r="A3120" s="4" t="s">
        <v>151</v>
      </c>
      <c r="B3120" s="4">
        <v>0.91</v>
      </c>
      <c r="C3120" s="4" t="s">
        <v>103</v>
      </c>
      <c r="D3120" s="4" t="s">
        <v>205</v>
      </c>
      <c r="E3120" s="4">
        <v>0.9</v>
      </c>
      <c r="F3120" s="4">
        <v>0.81899999999999995</v>
      </c>
      <c r="G3120" s="4">
        <v>1.6379999999999999</v>
      </c>
      <c r="H3120" s="4">
        <v>3.4580000000000002</v>
      </c>
      <c r="I3120" s="5">
        <f t="shared" si="48"/>
        <v>660286971.71987152</v>
      </c>
    </row>
    <row r="3121" spans="1:9" x14ac:dyDescent="0.45">
      <c r="A3121" s="4" t="s">
        <v>151</v>
      </c>
      <c r="B3121" s="4">
        <v>0.91</v>
      </c>
      <c r="C3121" s="4" t="s">
        <v>103</v>
      </c>
      <c r="D3121" s="4" t="s">
        <v>265</v>
      </c>
      <c r="E3121" s="4">
        <v>1.1499999999999999</v>
      </c>
      <c r="F3121" s="4">
        <v>1.0465</v>
      </c>
      <c r="G3121" s="4">
        <v>2.093</v>
      </c>
      <c r="H3121" s="4">
        <v>5.5510000000000002</v>
      </c>
      <c r="I3121" s="5">
        <f t="shared" si="48"/>
        <v>660286973.81287158</v>
      </c>
    </row>
    <row r="3122" spans="1:9" x14ac:dyDescent="0.45">
      <c r="A3122" s="4" t="s">
        <v>151</v>
      </c>
      <c r="B3122" s="4">
        <v>0.91</v>
      </c>
      <c r="C3122" s="4" t="s">
        <v>103</v>
      </c>
      <c r="D3122" s="4" t="s">
        <v>201</v>
      </c>
      <c r="E3122" s="4">
        <v>0.188</v>
      </c>
      <c r="F3122" s="4">
        <v>0.17108000000000001</v>
      </c>
      <c r="G3122" s="4">
        <v>0.34216000000000002</v>
      </c>
      <c r="H3122" s="4">
        <v>5.89316</v>
      </c>
      <c r="I3122" s="5">
        <f t="shared" si="48"/>
        <v>660286974.15503156</v>
      </c>
    </row>
    <row r="3123" spans="1:9" x14ac:dyDescent="0.45">
      <c r="A3123" s="4" t="s">
        <v>151</v>
      </c>
      <c r="B3123" s="4">
        <v>102992.17</v>
      </c>
      <c r="C3123" s="4" t="s">
        <v>104</v>
      </c>
      <c r="D3123" s="4" t="s">
        <v>188</v>
      </c>
      <c r="E3123" s="4">
        <v>0.5</v>
      </c>
      <c r="F3123" s="4">
        <v>51496.084999999999</v>
      </c>
      <c r="G3123" s="4">
        <v>102992.17</v>
      </c>
      <c r="H3123" s="4">
        <v>102992.17</v>
      </c>
      <c r="I3123" s="5">
        <f t="shared" si="48"/>
        <v>660389966.32503152</v>
      </c>
    </row>
    <row r="3124" spans="1:9" x14ac:dyDescent="0.45">
      <c r="A3124" s="4" t="s">
        <v>151</v>
      </c>
      <c r="B3124" s="4">
        <v>102992.17</v>
      </c>
      <c r="C3124" s="4" t="s">
        <v>104</v>
      </c>
      <c r="D3124" s="4" t="s">
        <v>255</v>
      </c>
      <c r="E3124" s="4">
        <v>1.38</v>
      </c>
      <c r="F3124" s="4">
        <v>142129.19459999999</v>
      </c>
      <c r="G3124" s="4">
        <v>284258.38919999998</v>
      </c>
      <c r="H3124" s="4">
        <v>387250.55920000002</v>
      </c>
      <c r="I3124" s="5">
        <f t="shared" si="48"/>
        <v>660674224.71423149</v>
      </c>
    </row>
    <row r="3125" spans="1:9" x14ac:dyDescent="0.45">
      <c r="A3125" s="4" t="s">
        <v>151</v>
      </c>
      <c r="B3125" s="4">
        <v>102992.17</v>
      </c>
      <c r="C3125" s="4" t="s">
        <v>104</v>
      </c>
      <c r="D3125" s="4" t="s">
        <v>209</v>
      </c>
      <c r="E3125" s="4">
        <v>0.125</v>
      </c>
      <c r="F3125" s="4">
        <v>12874.02125</v>
      </c>
      <c r="G3125" s="4">
        <v>25748.0425</v>
      </c>
      <c r="H3125" s="4">
        <v>412998.6017</v>
      </c>
      <c r="I3125" s="5">
        <f t="shared" si="48"/>
        <v>660699972.75673151</v>
      </c>
    </row>
    <row r="3126" spans="1:9" x14ac:dyDescent="0.45">
      <c r="A3126" s="4" t="s">
        <v>151</v>
      </c>
      <c r="B3126" s="4">
        <v>102992.17</v>
      </c>
      <c r="C3126" s="4" t="s">
        <v>104</v>
      </c>
      <c r="D3126" s="4" t="s">
        <v>212</v>
      </c>
      <c r="E3126" s="4">
        <v>2.27</v>
      </c>
      <c r="F3126" s="4">
        <v>233792.22589999999</v>
      </c>
      <c r="G3126" s="4">
        <v>467584.45179999998</v>
      </c>
      <c r="H3126" s="4">
        <v>880583.05350000004</v>
      </c>
      <c r="I3126" s="5">
        <f t="shared" si="48"/>
        <v>661167557.2085315</v>
      </c>
    </row>
    <row r="3127" spans="1:9" x14ac:dyDescent="0.45">
      <c r="A3127" s="4" t="s">
        <v>151</v>
      </c>
      <c r="B3127" s="4">
        <v>0.69</v>
      </c>
      <c r="C3127" s="4" t="s">
        <v>105</v>
      </c>
      <c r="D3127" s="4" t="s">
        <v>244</v>
      </c>
      <c r="E3127" s="4">
        <v>1</v>
      </c>
      <c r="F3127" s="4">
        <v>0.69</v>
      </c>
      <c r="G3127" s="4">
        <v>1.38</v>
      </c>
      <c r="H3127" s="4">
        <v>1.38</v>
      </c>
      <c r="I3127" s="5">
        <f t="shared" si="48"/>
        <v>661167558.58853149</v>
      </c>
    </row>
    <row r="3128" spans="1:9" x14ac:dyDescent="0.45">
      <c r="A3128" s="4" t="s">
        <v>151</v>
      </c>
      <c r="B3128" s="4">
        <v>0.69</v>
      </c>
      <c r="C3128" s="4" t="s">
        <v>105</v>
      </c>
      <c r="D3128" s="4" t="s">
        <v>266</v>
      </c>
      <c r="E3128" s="4">
        <v>1</v>
      </c>
      <c r="F3128" s="4">
        <v>0.69</v>
      </c>
      <c r="G3128" s="4">
        <v>1.38</v>
      </c>
      <c r="H3128" s="4">
        <v>2.76</v>
      </c>
      <c r="I3128" s="5">
        <f t="shared" si="48"/>
        <v>661167559.96853149</v>
      </c>
    </row>
    <row r="3129" spans="1:9" x14ac:dyDescent="0.45">
      <c r="A3129" s="4" t="s">
        <v>151</v>
      </c>
      <c r="B3129" s="4">
        <v>0.69</v>
      </c>
      <c r="C3129" s="4" t="s">
        <v>105</v>
      </c>
      <c r="D3129" s="4" t="s">
        <v>193</v>
      </c>
      <c r="E3129" s="4">
        <v>30</v>
      </c>
      <c r="F3129" s="4">
        <v>20.7</v>
      </c>
      <c r="G3129" s="4">
        <v>41.4</v>
      </c>
      <c r="H3129" s="4">
        <v>44.16</v>
      </c>
      <c r="I3129" s="5">
        <f t="shared" si="48"/>
        <v>661167601.36853147</v>
      </c>
    </row>
    <row r="3130" spans="1:9" x14ac:dyDescent="0.45">
      <c r="A3130" s="4" t="s">
        <v>151</v>
      </c>
      <c r="B3130" s="4">
        <v>0.69</v>
      </c>
      <c r="C3130" s="4" t="s">
        <v>105</v>
      </c>
      <c r="D3130" s="4" t="s">
        <v>216</v>
      </c>
      <c r="E3130" s="4">
        <v>3.96</v>
      </c>
      <c r="F3130" s="4">
        <v>2.7324000000000002</v>
      </c>
      <c r="G3130" s="4">
        <v>5.4648000000000003</v>
      </c>
      <c r="H3130" s="4">
        <v>49.6248</v>
      </c>
      <c r="I3130" s="5">
        <f t="shared" si="48"/>
        <v>661167606.83333147</v>
      </c>
    </row>
    <row r="3131" spans="1:9" x14ac:dyDescent="0.45">
      <c r="A3131" s="4" t="s">
        <v>151</v>
      </c>
      <c r="B3131" s="4">
        <v>0.69</v>
      </c>
      <c r="C3131" s="4" t="s">
        <v>105</v>
      </c>
      <c r="D3131" s="4" t="s">
        <v>228</v>
      </c>
      <c r="E3131" s="4">
        <v>1</v>
      </c>
      <c r="F3131" s="4">
        <v>0.69</v>
      </c>
      <c r="G3131" s="4">
        <v>1.38</v>
      </c>
      <c r="H3131" s="4">
        <v>51.004800000000003</v>
      </c>
      <c r="I3131" s="5">
        <f t="shared" si="48"/>
        <v>661167608.21333146</v>
      </c>
    </row>
    <row r="3132" spans="1:9" x14ac:dyDescent="0.45">
      <c r="A3132" s="4" t="s">
        <v>151</v>
      </c>
      <c r="B3132" s="4">
        <v>246.018</v>
      </c>
      <c r="C3132" s="4" t="s">
        <v>26</v>
      </c>
      <c r="D3132" s="4" t="s">
        <v>224</v>
      </c>
      <c r="E3132" s="4">
        <v>4.8</v>
      </c>
      <c r="F3132" s="4">
        <v>1180.8864000000001</v>
      </c>
      <c r="G3132" s="4">
        <v>2361.7728000000002</v>
      </c>
      <c r="H3132" s="4">
        <v>2361.7728000000002</v>
      </c>
      <c r="I3132" s="5">
        <f t="shared" si="48"/>
        <v>661169969.98613143</v>
      </c>
    </row>
    <row r="3133" spans="1:9" x14ac:dyDescent="0.45">
      <c r="A3133" s="4" t="s">
        <v>151</v>
      </c>
      <c r="B3133" s="4">
        <v>246.018</v>
      </c>
      <c r="C3133" s="4" t="s">
        <v>26</v>
      </c>
      <c r="D3133" s="4" t="s">
        <v>204</v>
      </c>
      <c r="E3133" s="4">
        <v>0.5</v>
      </c>
      <c r="F3133" s="4">
        <v>123.009</v>
      </c>
      <c r="G3133" s="4">
        <v>246.018</v>
      </c>
      <c r="H3133" s="4">
        <v>2607.7908000000002</v>
      </c>
      <c r="I3133" s="5">
        <f t="shared" si="48"/>
        <v>661170216.00413144</v>
      </c>
    </row>
    <row r="3134" spans="1:9" x14ac:dyDescent="0.45">
      <c r="A3134" s="4" t="s">
        <v>151</v>
      </c>
      <c r="B3134" s="4">
        <v>246.018</v>
      </c>
      <c r="C3134" s="4" t="s">
        <v>26</v>
      </c>
      <c r="D3134" s="4" t="s">
        <v>235</v>
      </c>
      <c r="E3134" s="4">
        <v>15</v>
      </c>
      <c r="F3134" s="4">
        <v>3690.27</v>
      </c>
      <c r="G3134" s="4">
        <v>7380.54</v>
      </c>
      <c r="H3134" s="4">
        <v>9988.3307999999997</v>
      </c>
      <c r="I3134" s="5">
        <f t="shared" si="48"/>
        <v>661177596.5441314</v>
      </c>
    </row>
    <row r="3135" spans="1:9" x14ac:dyDescent="0.45">
      <c r="A3135" s="4" t="s">
        <v>151</v>
      </c>
      <c r="B3135" s="4">
        <v>246.018</v>
      </c>
      <c r="C3135" s="4" t="s">
        <v>26</v>
      </c>
      <c r="D3135" s="4" t="s">
        <v>216</v>
      </c>
      <c r="E3135" s="4">
        <v>3.96</v>
      </c>
      <c r="F3135" s="4">
        <v>974.23127999999997</v>
      </c>
      <c r="G3135" s="4">
        <v>1948.4625599999999</v>
      </c>
      <c r="H3135" s="4">
        <v>11936.79336</v>
      </c>
      <c r="I3135" s="5">
        <f t="shared" si="48"/>
        <v>661179545.00669146</v>
      </c>
    </row>
    <row r="3136" spans="1:9" x14ac:dyDescent="0.45">
      <c r="A3136" s="4" t="s">
        <v>151</v>
      </c>
      <c r="B3136" s="4">
        <v>63.23</v>
      </c>
      <c r="C3136" s="4" t="s">
        <v>106</v>
      </c>
      <c r="D3136" s="4" t="s">
        <v>188</v>
      </c>
      <c r="E3136" s="4">
        <v>0.5</v>
      </c>
      <c r="F3136" s="4">
        <v>31.614999999999998</v>
      </c>
      <c r="G3136" s="4">
        <v>63.23</v>
      </c>
      <c r="H3136" s="4">
        <v>63.23</v>
      </c>
      <c r="I3136" s="5">
        <f t="shared" si="48"/>
        <v>661179608.23669147</v>
      </c>
    </row>
    <row r="3137" spans="1:9" x14ac:dyDescent="0.45">
      <c r="A3137" s="4" t="s">
        <v>151</v>
      </c>
      <c r="B3137" s="4">
        <v>63.23</v>
      </c>
      <c r="C3137" s="4" t="s">
        <v>106</v>
      </c>
      <c r="D3137" s="4" t="s">
        <v>197</v>
      </c>
      <c r="E3137" s="4">
        <v>1</v>
      </c>
      <c r="F3137" s="4">
        <v>63.23</v>
      </c>
      <c r="G3137" s="4">
        <v>126.46</v>
      </c>
      <c r="H3137" s="4">
        <v>189.69</v>
      </c>
      <c r="I3137" s="5">
        <f t="shared" si="48"/>
        <v>661179734.69669151</v>
      </c>
    </row>
    <row r="3138" spans="1:9" x14ac:dyDescent="0.45">
      <c r="A3138" s="4" t="s">
        <v>151</v>
      </c>
      <c r="B3138" s="4">
        <v>63.23</v>
      </c>
      <c r="C3138" s="4" t="s">
        <v>106</v>
      </c>
      <c r="D3138" s="4" t="s">
        <v>193</v>
      </c>
      <c r="E3138" s="4">
        <v>30</v>
      </c>
      <c r="F3138" s="4">
        <v>1896.9</v>
      </c>
      <c r="G3138" s="4">
        <v>3793.8</v>
      </c>
      <c r="H3138" s="4">
        <v>3983.49</v>
      </c>
      <c r="I3138" s="5">
        <f t="shared" si="48"/>
        <v>661183528.49669147</v>
      </c>
    </row>
    <row r="3139" spans="1:9" x14ac:dyDescent="0.45">
      <c r="A3139" s="4" t="s">
        <v>151</v>
      </c>
      <c r="B3139" s="4">
        <v>63.23</v>
      </c>
      <c r="C3139" s="4" t="s">
        <v>106</v>
      </c>
      <c r="D3139" s="4" t="s">
        <v>253</v>
      </c>
      <c r="E3139" s="4">
        <v>1</v>
      </c>
      <c r="F3139" s="4">
        <v>63.23</v>
      </c>
      <c r="G3139" s="4">
        <v>126.46</v>
      </c>
      <c r="H3139" s="4">
        <v>4109.95</v>
      </c>
      <c r="I3139" s="5">
        <f t="shared" si="48"/>
        <v>661183654.9566915</v>
      </c>
    </row>
    <row r="3140" spans="1:9" x14ac:dyDescent="0.45">
      <c r="A3140" s="4" t="s">
        <v>151</v>
      </c>
      <c r="B3140" s="4">
        <v>9.43</v>
      </c>
      <c r="C3140" s="4" t="s">
        <v>108</v>
      </c>
      <c r="D3140" s="4" t="s">
        <v>188</v>
      </c>
      <c r="E3140" s="4">
        <v>0.5</v>
      </c>
      <c r="F3140" s="4">
        <v>4.7149999999999999</v>
      </c>
      <c r="G3140" s="4">
        <v>9.43</v>
      </c>
      <c r="H3140" s="4">
        <v>9.43</v>
      </c>
      <c r="I3140" s="5">
        <f t="shared" si="48"/>
        <v>661183664.38669145</v>
      </c>
    </row>
    <row r="3141" spans="1:9" x14ac:dyDescent="0.45">
      <c r="A3141" s="4" t="s">
        <v>151</v>
      </c>
      <c r="B3141" s="4">
        <v>9.43</v>
      </c>
      <c r="C3141" s="4" t="s">
        <v>108</v>
      </c>
      <c r="D3141" s="4" t="s">
        <v>198</v>
      </c>
      <c r="E3141" s="4">
        <v>0.01</v>
      </c>
      <c r="F3141" s="4">
        <v>9.4299999999999995E-2</v>
      </c>
      <c r="G3141" s="4">
        <v>0.18859999999999999</v>
      </c>
      <c r="H3141" s="4">
        <v>9.6186000000000007</v>
      </c>
      <c r="I3141" s="5">
        <f t="shared" ref="I3141:I3204" si="49">I3140+G3141</f>
        <v>661183664.5752914</v>
      </c>
    </row>
    <row r="3142" spans="1:9" x14ac:dyDescent="0.45">
      <c r="A3142" s="4" t="s">
        <v>151</v>
      </c>
      <c r="B3142" s="4">
        <v>9.43</v>
      </c>
      <c r="C3142" s="4" t="s">
        <v>108</v>
      </c>
      <c r="D3142" s="4" t="s">
        <v>201</v>
      </c>
      <c r="E3142" s="4">
        <v>0.188</v>
      </c>
      <c r="F3142" s="4">
        <v>1.77284</v>
      </c>
      <c r="G3142" s="4">
        <v>3.5456799999999999</v>
      </c>
      <c r="H3142" s="4">
        <v>13.16428</v>
      </c>
      <c r="I3142" s="5">
        <f t="shared" si="49"/>
        <v>661183668.12097144</v>
      </c>
    </row>
    <row r="3143" spans="1:9" x14ac:dyDescent="0.45">
      <c r="A3143" s="4" t="s">
        <v>151</v>
      </c>
      <c r="B3143" s="4">
        <v>6180.88</v>
      </c>
      <c r="C3143" s="4" t="s">
        <v>39</v>
      </c>
      <c r="D3143" s="4" t="s">
        <v>191</v>
      </c>
      <c r="E3143" s="4">
        <v>6.3E-2</v>
      </c>
      <c r="F3143" s="4">
        <v>389.39544000000001</v>
      </c>
      <c r="G3143" s="4">
        <v>778.79088000000002</v>
      </c>
      <c r="H3143" s="4">
        <v>778.79088000000002</v>
      </c>
      <c r="I3143" s="5">
        <f t="shared" si="49"/>
        <v>661184446.91185141</v>
      </c>
    </row>
    <row r="3144" spans="1:9" x14ac:dyDescent="0.45">
      <c r="A3144" s="4" t="s">
        <v>151</v>
      </c>
      <c r="B3144" s="4">
        <v>6180.88</v>
      </c>
      <c r="C3144" s="4" t="s">
        <v>39</v>
      </c>
      <c r="D3144" s="4" t="s">
        <v>218</v>
      </c>
      <c r="E3144" s="4">
        <v>1</v>
      </c>
      <c r="F3144" s="4">
        <v>6180.88</v>
      </c>
      <c r="G3144" s="4">
        <v>12361.76</v>
      </c>
      <c r="H3144" s="4">
        <v>13140.550880000001</v>
      </c>
      <c r="I3144" s="5">
        <f t="shared" si="49"/>
        <v>661196808.6718514</v>
      </c>
    </row>
    <row r="3145" spans="1:9" x14ac:dyDescent="0.45">
      <c r="A3145" s="4" t="s">
        <v>151</v>
      </c>
      <c r="B3145" s="4">
        <v>6180.88</v>
      </c>
      <c r="C3145" s="4" t="s">
        <v>39</v>
      </c>
      <c r="D3145" s="4" t="s">
        <v>255</v>
      </c>
      <c r="E3145" s="4">
        <v>1.38</v>
      </c>
      <c r="F3145" s="4">
        <v>8529.6144000000004</v>
      </c>
      <c r="G3145" s="4">
        <v>17059.228800000001</v>
      </c>
      <c r="H3145" s="4">
        <v>30199.77968</v>
      </c>
      <c r="I3145" s="5">
        <f t="shared" si="49"/>
        <v>661213867.90065145</v>
      </c>
    </row>
    <row r="3146" spans="1:9" x14ac:dyDescent="0.45">
      <c r="A3146" s="4" t="s">
        <v>151</v>
      </c>
      <c r="B3146" s="4">
        <v>6180.88</v>
      </c>
      <c r="C3146" s="4" t="s">
        <v>39</v>
      </c>
      <c r="D3146" s="4" t="s">
        <v>250</v>
      </c>
      <c r="E3146" s="4">
        <v>3.71</v>
      </c>
      <c r="F3146" s="4">
        <v>22931.0648</v>
      </c>
      <c r="G3146" s="4">
        <v>45862.1296</v>
      </c>
      <c r="H3146" s="4">
        <v>76061.909280000007</v>
      </c>
      <c r="I3146" s="5">
        <f t="shared" si="49"/>
        <v>661259730.0302515</v>
      </c>
    </row>
    <row r="3147" spans="1:9" x14ac:dyDescent="0.45">
      <c r="A3147" s="4" t="s">
        <v>151</v>
      </c>
      <c r="B3147" s="4">
        <v>3982.83</v>
      </c>
      <c r="C3147" s="4" t="s">
        <v>109</v>
      </c>
      <c r="D3147" s="4" t="s">
        <v>190</v>
      </c>
      <c r="E3147" s="4">
        <v>0.75</v>
      </c>
      <c r="F3147" s="4">
        <v>2987.1224999999999</v>
      </c>
      <c r="G3147" s="4">
        <v>5974.2449999999999</v>
      </c>
      <c r="H3147" s="4">
        <v>5974.2449999999999</v>
      </c>
      <c r="I3147" s="5">
        <f t="shared" si="49"/>
        <v>661265704.27525151</v>
      </c>
    </row>
    <row r="3148" spans="1:9" x14ac:dyDescent="0.45">
      <c r="A3148" s="4" t="s">
        <v>151</v>
      </c>
      <c r="B3148" s="4">
        <v>3982.83</v>
      </c>
      <c r="C3148" s="4" t="s">
        <v>109</v>
      </c>
      <c r="D3148" s="4" t="s">
        <v>267</v>
      </c>
      <c r="E3148" s="4">
        <v>0.45</v>
      </c>
      <c r="F3148" s="4">
        <v>1792.2735</v>
      </c>
      <c r="G3148" s="4">
        <v>3584.547</v>
      </c>
      <c r="H3148" s="4">
        <v>9558.7919999999995</v>
      </c>
      <c r="I3148" s="5">
        <f t="shared" si="49"/>
        <v>661269288.82225156</v>
      </c>
    </row>
    <row r="3149" spans="1:9" x14ac:dyDescent="0.45">
      <c r="A3149" s="4" t="s">
        <v>151</v>
      </c>
      <c r="B3149" s="4">
        <v>3982.83</v>
      </c>
      <c r="C3149" s="4" t="s">
        <v>109</v>
      </c>
      <c r="D3149" s="4" t="s">
        <v>268</v>
      </c>
      <c r="E3149" s="4">
        <v>0.125</v>
      </c>
      <c r="F3149" s="4">
        <v>497.85374999999999</v>
      </c>
      <c r="G3149" s="4">
        <v>995.70749999999998</v>
      </c>
      <c r="H3149" s="4">
        <v>10554.4995</v>
      </c>
      <c r="I3149" s="5">
        <f t="shared" si="49"/>
        <v>661270284.52975154</v>
      </c>
    </row>
    <row r="3150" spans="1:9" x14ac:dyDescent="0.45">
      <c r="A3150" s="4" t="s">
        <v>151</v>
      </c>
      <c r="B3150" s="4">
        <v>3982.83</v>
      </c>
      <c r="C3150" s="4" t="s">
        <v>109</v>
      </c>
      <c r="D3150" s="4" t="s">
        <v>244</v>
      </c>
      <c r="E3150" s="4">
        <v>1</v>
      </c>
      <c r="F3150" s="4">
        <v>3982.83</v>
      </c>
      <c r="G3150" s="4">
        <v>7965.66</v>
      </c>
      <c r="H3150" s="4">
        <v>18520.159500000002</v>
      </c>
      <c r="I3150" s="5">
        <f t="shared" si="49"/>
        <v>661278250.18975151</v>
      </c>
    </row>
    <row r="3151" spans="1:9" x14ac:dyDescent="0.45">
      <c r="A3151" s="4" t="s">
        <v>151</v>
      </c>
      <c r="B3151" s="4">
        <v>3982.83</v>
      </c>
      <c r="C3151" s="4" t="s">
        <v>109</v>
      </c>
      <c r="D3151" s="4" t="s">
        <v>253</v>
      </c>
      <c r="E3151" s="4">
        <v>1</v>
      </c>
      <c r="F3151" s="4">
        <v>3982.83</v>
      </c>
      <c r="G3151" s="4">
        <v>7965.66</v>
      </c>
      <c r="H3151" s="4">
        <v>26485.819500000001</v>
      </c>
      <c r="I3151" s="5">
        <f t="shared" si="49"/>
        <v>661286215.84975147</v>
      </c>
    </row>
    <row r="3152" spans="1:9" x14ac:dyDescent="0.45">
      <c r="A3152" s="4" t="s">
        <v>151</v>
      </c>
      <c r="B3152" s="4">
        <v>11.68</v>
      </c>
      <c r="C3152" s="4" t="s">
        <v>19</v>
      </c>
      <c r="D3152" s="4" t="s">
        <v>202</v>
      </c>
      <c r="E3152" s="4">
        <v>1.75</v>
      </c>
      <c r="F3152" s="4">
        <v>20.440000000000001</v>
      </c>
      <c r="G3152" s="4">
        <v>40.880000000000003</v>
      </c>
      <c r="H3152" s="4">
        <v>40.880000000000003</v>
      </c>
      <c r="I3152" s="5">
        <f t="shared" si="49"/>
        <v>661286256.72975147</v>
      </c>
    </row>
    <row r="3153" spans="1:9" x14ac:dyDescent="0.45">
      <c r="A3153" s="4" t="s">
        <v>151</v>
      </c>
      <c r="B3153" s="4">
        <v>11.68</v>
      </c>
      <c r="C3153" s="4" t="s">
        <v>19</v>
      </c>
      <c r="D3153" s="4" t="s">
        <v>201</v>
      </c>
      <c r="E3153" s="4">
        <v>0.188</v>
      </c>
      <c r="F3153" s="4">
        <v>2.19584</v>
      </c>
      <c r="G3153" s="4">
        <v>4.39168</v>
      </c>
      <c r="H3153" s="4">
        <v>45.271680000000003</v>
      </c>
      <c r="I3153" s="5">
        <f t="shared" si="49"/>
        <v>661286261.12143147</v>
      </c>
    </row>
    <row r="3154" spans="1:9" x14ac:dyDescent="0.45">
      <c r="A3154" s="4" t="s">
        <v>151</v>
      </c>
      <c r="B3154" s="4">
        <v>11.68</v>
      </c>
      <c r="C3154" s="4" t="s">
        <v>19</v>
      </c>
      <c r="D3154" s="4" t="s">
        <v>269</v>
      </c>
      <c r="E3154" s="4">
        <v>2</v>
      </c>
      <c r="F3154" s="4">
        <v>23.36</v>
      </c>
      <c r="G3154" s="4">
        <v>46.72</v>
      </c>
      <c r="H3154" s="4">
        <v>91.991680000000002</v>
      </c>
      <c r="I3154" s="5">
        <f t="shared" si="49"/>
        <v>661286307.8414315</v>
      </c>
    </row>
    <row r="3155" spans="1:9" x14ac:dyDescent="0.45">
      <c r="A3155" s="4" t="s">
        <v>151</v>
      </c>
      <c r="B3155" s="4">
        <v>11.68</v>
      </c>
      <c r="C3155" s="4" t="s">
        <v>19</v>
      </c>
      <c r="D3155" s="4" t="s">
        <v>205</v>
      </c>
      <c r="E3155" s="4">
        <v>0.9</v>
      </c>
      <c r="F3155" s="4">
        <v>10.512</v>
      </c>
      <c r="G3155" s="4">
        <v>21.024000000000001</v>
      </c>
      <c r="H3155" s="4">
        <v>113.01568</v>
      </c>
      <c r="I3155" s="5">
        <f t="shared" si="49"/>
        <v>661286328.86543155</v>
      </c>
    </row>
    <row r="3156" spans="1:9" x14ac:dyDescent="0.45">
      <c r="A3156" s="4" t="s">
        <v>151</v>
      </c>
      <c r="B3156" s="4">
        <v>2.14</v>
      </c>
      <c r="C3156" s="4" t="s">
        <v>110</v>
      </c>
      <c r="D3156" s="4" t="s">
        <v>197</v>
      </c>
      <c r="E3156" s="4">
        <v>1</v>
      </c>
      <c r="F3156" s="4">
        <v>2.14</v>
      </c>
      <c r="G3156" s="4">
        <v>4.28</v>
      </c>
      <c r="H3156" s="4">
        <v>4.28</v>
      </c>
      <c r="I3156" s="5">
        <f t="shared" si="49"/>
        <v>661286333.14543152</v>
      </c>
    </row>
    <row r="3157" spans="1:9" x14ac:dyDescent="0.45">
      <c r="A3157" s="4" t="s">
        <v>151</v>
      </c>
      <c r="B3157" s="4">
        <v>2.14</v>
      </c>
      <c r="C3157" s="4" t="s">
        <v>110</v>
      </c>
      <c r="D3157" s="4" t="s">
        <v>201</v>
      </c>
      <c r="E3157" s="4">
        <v>0.188</v>
      </c>
      <c r="F3157" s="4">
        <v>0.40232000000000001</v>
      </c>
      <c r="G3157" s="4">
        <v>0.80464000000000002</v>
      </c>
      <c r="H3157" s="4">
        <v>5.0846400000000003</v>
      </c>
      <c r="I3157" s="5">
        <f t="shared" si="49"/>
        <v>661286333.95007157</v>
      </c>
    </row>
    <row r="3158" spans="1:9" x14ac:dyDescent="0.45">
      <c r="A3158" s="4" t="s">
        <v>151</v>
      </c>
      <c r="B3158" s="4">
        <v>2.14</v>
      </c>
      <c r="C3158" s="4" t="s">
        <v>110</v>
      </c>
      <c r="D3158" s="4" t="s">
        <v>253</v>
      </c>
      <c r="E3158" s="4">
        <v>1</v>
      </c>
      <c r="F3158" s="4">
        <v>2.14</v>
      </c>
      <c r="G3158" s="4">
        <v>4.28</v>
      </c>
      <c r="H3158" s="4">
        <v>9.3646399999999996</v>
      </c>
      <c r="I3158" s="5">
        <f t="shared" si="49"/>
        <v>661286338.23007154</v>
      </c>
    </row>
    <row r="3159" spans="1:9" x14ac:dyDescent="0.45">
      <c r="A3159" s="4" t="s">
        <v>151</v>
      </c>
      <c r="B3159" s="4">
        <v>2.14</v>
      </c>
      <c r="C3159" s="4" t="s">
        <v>110</v>
      </c>
      <c r="D3159" s="4" t="s">
        <v>202</v>
      </c>
      <c r="E3159" s="4">
        <v>1.75</v>
      </c>
      <c r="F3159" s="4">
        <v>3.7450000000000001</v>
      </c>
      <c r="G3159" s="4">
        <v>7.49</v>
      </c>
      <c r="H3159" s="4">
        <v>16.85464</v>
      </c>
      <c r="I3159" s="5">
        <f t="shared" si="49"/>
        <v>661286345.72007155</v>
      </c>
    </row>
    <row r="3160" spans="1:9" x14ac:dyDescent="0.45">
      <c r="A3160" s="4" t="s">
        <v>151</v>
      </c>
      <c r="B3160" s="4">
        <v>2.14</v>
      </c>
      <c r="C3160" s="4" t="s">
        <v>110</v>
      </c>
      <c r="D3160" s="4" t="s">
        <v>203</v>
      </c>
      <c r="E3160" s="4">
        <v>2</v>
      </c>
      <c r="F3160" s="4">
        <v>4.28</v>
      </c>
      <c r="G3160" s="4">
        <v>8.56</v>
      </c>
      <c r="H3160" s="4">
        <v>25.414639999999999</v>
      </c>
      <c r="I3160" s="5">
        <f t="shared" si="49"/>
        <v>661286354.2800715</v>
      </c>
    </row>
    <row r="3161" spans="1:9" x14ac:dyDescent="0.45">
      <c r="A3161" s="4" t="s">
        <v>151</v>
      </c>
      <c r="B3161" s="4">
        <v>2.14</v>
      </c>
      <c r="C3161" s="4" t="s">
        <v>110</v>
      </c>
      <c r="D3161" s="4" t="s">
        <v>193</v>
      </c>
      <c r="E3161" s="4">
        <v>30</v>
      </c>
      <c r="F3161" s="4">
        <v>64.2</v>
      </c>
      <c r="G3161" s="4">
        <v>128.4</v>
      </c>
      <c r="H3161" s="4">
        <v>153.81464</v>
      </c>
      <c r="I3161" s="5">
        <f t="shared" si="49"/>
        <v>661286482.68007147</v>
      </c>
    </row>
    <row r="3162" spans="1:9" x14ac:dyDescent="0.45">
      <c r="A3162" s="4" t="s">
        <v>151</v>
      </c>
      <c r="B3162" s="4">
        <v>2406.3200000000002</v>
      </c>
      <c r="C3162" s="4" t="s">
        <v>27</v>
      </c>
      <c r="D3162" s="4" t="s">
        <v>211</v>
      </c>
      <c r="E3162" s="4">
        <v>0.6</v>
      </c>
      <c r="F3162" s="4">
        <v>1443.7919999999999</v>
      </c>
      <c r="G3162" s="4">
        <v>2887.5839999999998</v>
      </c>
      <c r="H3162" s="4">
        <v>2887.5839999999998</v>
      </c>
      <c r="I3162" s="5">
        <f t="shared" si="49"/>
        <v>661289370.26407146</v>
      </c>
    </row>
    <row r="3163" spans="1:9" x14ac:dyDescent="0.45">
      <c r="A3163" s="4" t="s">
        <v>151</v>
      </c>
      <c r="B3163" s="4">
        <v>2406.3200000000002</v>
      </c>
      <c r="C3163" s="4" t="s">
        <v>27</v>
      </c>
      <c r="D3163" s="4" t="s">
        <v>224</v>
      </c>
      <c r="E3163" s="4">
        <v>4.8</v>
      </c>
      <c r="F3163" s="4">
        <v>11550.335999999999</v>
      </c>
      <c r="G3163" s="4">
        <v>23100.671999999999</v>
      </c>
      <c r="H3163" s="4">
        <v>25988.256000000001</v>
      </c>
      <c r="I3163" s="5">
        <f t="shared" si="49"/>
        <v>661312470.93607152</v>
      </c>
    </row>
    <row r="3164" spans="1:9" x14ac:dyDescent="0.45">
      <c r="A3164" s="4" t="s">
        <v>151</v>
      </c>
      <c r="B3164" s="4">
        <v>2406.3200000000002</v>
      </c>
      <c r="C3164" s="4" t="s">
        <v>27</v>
      </c>
      <c r="D3164" s="4" t="s">
        <v>235</v>
      </c>
      <c r="E3164" s="4">
        <v>15</v>
      </c>
      <c r="F3164" s="4">
        <v>36094.800000000003</v>
      </c>
      <c r="G3164" s="4">
        <v>72189.600000000006</v>
      </c>
      <c r="H3164" s="4">
        <v>98177.856</v>
      </c>
      <c r="I3164" s="5">
        <f t="shared" si="49"/>
        <v>661384660.53607154</v>
      </c>
    </row>
    <row r="3165" spans="1:9" x14ac:dyDescent="0.45">
      <c r="A3165" s="4" t="s">
        <v>151</v>
      </c>
      <c r="B3165" s="4">
        <v>2406.3200000000002</v>
      </c>
      <c r="C3165" s="4" t="s">
        <v>27</v>
      </c>
      <c r="D3165" s="4" t="s">
        <v>270</v>
      </c>
      <c r="E3165" s="4">
        <v>0.93</v>
      </c>
      <c r="F3165" s="4">
        <v>2237.8775999999998</v>
      </c>
      <c r="G3165" s="4">
        <v>4475.7551999999996</v>
      </c>
      <c r="H3165" s="4">
        <v>102653.6112</v>
      </c>
      <c r="I3165" s="5">
        <f t="shared" si="49"/>
        <v>661389136.29127157</v>
      </c>
    </row>
    <row r="3166" spans="1:9" x14ac:dyDescent="0.45">
      <c r="A3166" s="4" t="s">
        <v>151</v>
      </c>
      <c r="B3166" s="4">
        <v>603.07899999999995</v>
      </c>
      <c r="C3166" s="4" t="s">
        <v>111</v>
      </c>
      <c r="D3166" s="4" t="s">
        <v>227</v>
      </c>
      <c r="E3166" s="4">
        <v>0.4</v>
      </c>
      <c r="F3166" s="4">
        <v>241.23159999999999</v>
      </c>
      <c r="G3166" s="4">
        <v>482.46319999999997</v>
      </c>
      <c r="H3166" s="4">
        <v>482.46319999999997</v>
      </c>
      <c r="I3166" s="5">
        <f t="shared" si="49"/>
        <v>661389618.75447154</v>
      </c>
    </row>
    <row r="3167" spans="1:9" x14ac:dyDescent="0.45">
      <c r="A3167" s="4" t="s">
        <v>151</v>
      </c>
      <c r="B3167" s="4">
        <v>603.07899999999995</v>
      </c>
      <c r="C3167" s="4" t="s">
        <v>111</v>
      </c>
      <c r="D3167" s="4" t="s">
        <v>201</v>
      </c>
      <c r="E3167" s="4">
        <v>0.188</v>
      </c>
      <c r="F3167" s="4">
        <v>113.37885199999999</v>
      </c>
      <c r="G3167" s="4">
        <v>226.75770399999999</v>
      </c>
      <c r="H3167" s="4">
        <v>709.22090400000002</v>
      </c>
      <c r="I3167" s="5">
        <f t="shared" si="49"/>
        <v>661389845.51217556</v>
      </c>
    </row>
    <row r="3168" spans="1:9" x14ac:dyDescent="0.45">
      <c r="A3168" s="4" t="s">
        <v>151</v>
      </c>
      <c r="B3168" s="4">
        <v>603.07899999999995</v>
      </c>
      <c r="C3168" s="4" t="s">
        <v>111</v>
      </c>
      <c r="D3168" s="4" t="s">
        <v>206</v>
      </c>
      <c r="E3168" s="4">
        <v>0.3</v>
      </c>
      <c r="F3168" s="4">
        <v>180.9237</v>
      </c>
      <c r="G3168" s="4">
        <v>361.84739999999999</v>
      </c>
      <c r="H3168" s="4">
        <v>1071.0683039999999</v>
      </c>
      <c r="I3168" s="5">
        <f t="shared" si="49"/>
        <v>661390207.35957551</v>
      </c>
    </row>
    <row r="3169" spans="1:9" x14ac:dyDescent="0.45">
      <c r="A3169" s="4" t="s">
        <v>151</v>
      </c>
      <c r="B3169" s="4">
        <v>603.07899999999995</v>
      </c>
      <c r="C3169" s="4" t="s">
        <v>111</v>
      </c>
      <c r="D3169" s="4" t="s">
        <v>271</v>
      </c>
      <c r="E3169" s="4">
        <v>0.4</v>
      </c>
      <c r="F3169" s="4">
        <v>241.23159999999999</v>
      </c>
      <c r="G3169" s="4">
        <v>482.46319999999997</v>
      </c>
      <c r="H3169" s="4">
        <v>1553.531504</v>
      </c>
      <c r="I3169" s="5">
        <f t="shared" si="49"/>
        <v>661390689.82277548</v>
      </c>
    </row>
    <row r="3170" spans="1:9" x14ac:dyDescent="0.45">
      <c r="A3170" s="4" t="s">
        <v>151</v>
      </c>
      <c r="B3170" s="4">
        <v>603.07899999999995</v>
      </c>
      <c r="C3170" s="4" t="s">
        <v>111</v>
      </c>
      <c r="D3170" s="4" t="s">
        <v>235</v>
      </c>
      <c r="E3170" s="4">
        <v>15</v>
      </c>
      <c r="F3170" s="4">
        <v>9046.1849999999995</v>
      </c>
      <c r="G3170" s="4">
        <v>18092.37</v>
      </c>
      <c r="H3170" s="4">
        <v>19645.901504000001</v>
      </c>
      <c r="I3170" s="5">
        <f t="shared" si="49"/>
        <v>661408782.19277549</v>
      </c>
    </row>
    <row r="3171" spans="1:9" x14ac:dyDescent="0.45">
      <c r="A3171" s="4" t="s">
        <v>151</v>
      </c>
      <c r="B3171" s="4">
        <v>0.56000000000000005</v>
      </c>
      <c r="C3171" s="4" t="s">
        <v>122</v>
      </c>
      <c r="D3171" s="4" t="s">
        <v>253</v>
      </c>
      <c r="E3171" s="4">
        <v>1</v>
      </c>
      <c r="F3171" s="4">
        <v>0.56000000000000005</v>
      </c>
      <c r="G3171" s="4">
        <v>1.1200000000000001</v>
      </c>
      <c r="H3171" s="4">
        <v>1.1200000000000001</v>
      </c>
      <c r="I3171" s="5">
        <f t="shared" si="49"/>
        <v>661408783.31277549</v>
      </c>
    </row>
    <row r="3172" spans="1:9" x14ac:dyDescent="0.45">
      <c r="A3172" s="4" t="s">
        <v>151</v>
      </c>
      <c r="B3172" s="4">
        <v>0.56000000000000005</v>
      </c>
      <c r="C3172" s="4" t="s">
        <v>122</v>
      </c>
      <c r="D3172" s="4" t="s">
        <v>201</v>
      </c>
      <c r="E3172" s="4">
        <v>0.188</v>
      </c>
      <c r="F3172" s="4">
        <v>0.10528</v>
      </c>
      <c r="G3172" s="4">
        <v>0.21056</v>
      </c>
      <c r="H3172" s="4">
        <v>1.33056</v>
      </c>
      <c r="I3172" s="5">
        <f t="shared" si="49"/>
        <v>661408783.52333546</v>
      </c>
    </row>
    <row r="3173" spans="1:9" x14ac:dyDescent="0.45">
      <c r="A3173" s="4" t="s">
        <v>151</v>
      </c>
      <c r="B3173" s="4">
        <v>63.68</v>
      </c>
      <c r="C3173" s="4" t="s">
        <v>133</v>
      </c>
      <c r="D3173" s="4" t="s">
        <v>273</v>
      </c>
      <c r="E3173" s="4">
        <v>4</v>
      </c>
      <c r="F3173" s="4">
        <v>254.72</v>
      </c>
      <c r="G3173" s="4">
        <v>509.44</v>
      </c>
      <c r="H3173" s="4">
        <v>509.44</v>
      </c>
      <c r="I3173" s="5">
        <f t="shared" si="49"/>
        <v>661409292.96333551</v>
      </c>
    </row>
    <row r="3174" spans="1:9" x14ac:dyDescent="0.45">
      <c r="A3174" s="4" t="s">
        <v>151</v>
      </c>
      <c r="B3174" s="4">
        <v>63.68</v>
      </c>
      <c r="C3174" s="4" t="s">
        <v>133</v>
      </c>
      <c r="D3174" s="4" t="s">
        <v>188</v>
      </c>
      <c r="E3174" s="4">
        <v>0.5</v>
      </c>
      <c r="F3174" s="4">
        <v>31.84</v>
      </c>
      <c r="G3174" s="4">
        <v>63.68</v>
      </c>
      <c r="H3174" s="4">
        <v>573.12</v>
      </c>
      <c r="I3174" s="5">
        <f t="shared" si="49"/>
        <v>661409356.64333546</v>
      </c>
    </row>
    <row r="3175" spans="1:9" x14ac:dyDescent="0.45">
      <c r="A3175" s="4" t="s">
        <v>151</v>
      </c>
      <c r="B3175" s="4">
        <v>63.68</v>
      </c>
      <c r="C3175" s="4" t="s">
        <v>133</v>
      </c>
      <c r="D3175" s="4" t="s">
        <v>191</v>
      </c>
      <c r="E3175" s="4">
        <v>6.3E-2</v>
      </c>
      <c r="F3175" s="4">
        <v>4.0118400000000003</v>
      </c>
      <c r="G3175" s="4">
        <v>8.0236800000000006</v>
      </c>
      <c r="H3175" s="4">
        <v>581.14368000000002</v>
      </c>
      <c r="I3175" s="5">
        <f t="shared" si="49"/>
        <v>661409364.66701543</v>
      </c>
    </row>
    <row r="3176" spans="1:9" x14ac:dyDescent="0.45">
      <c r="A3176" s="4" t="s">
        <v>151</v>
      </c>
      <c r="B3176" s="4">
        <v>63.68</v>
      </c>
      <c r="C3176" s="4" t="s">
        <v>133</v>
      </c>
      <c r="D3176" s="4" t="s">
        <v>267</v>
      </c>
      <c r="E3176" s="4">
        <v>0.45</v>
      </c>
      <c r="F3176" s="4">
        <v>28.655999999999999</v>
      </c>
      <c r="G3176" s="4">
        <v>57.311999999999998</v>
      </c>
      <c r="H3176" s="4">
        <v>638.45568000000003</v>
      </c>
      <c r="I3176" s="5">
        <f t="shared" si="49"/>
        <v>661409421.97901547</v>
      </c>
    </row>
    <row r="3177" spans="1:9" x14ac:dyDescent="0.45">
      <c r="A3177" s="4" t="s">
        <v>151</v>
      </c>
      <c r="B3177" s="4">
        <v>134851.35999999999</v>
      </c>
      <c r="C3177" s="4" t="s">
        <v>112</v>
      </c>
      <c r="D3177" s="4" t="s">
        <v>214</v>
      </c>
      <c r="E3177" s="4">
        <v>8.8999999999999996E-2</v>
      </c>
      <c r="F3177" s="4">
        <v>12001.77104</v>
      </c>
      <c r="G3177" s="4">
        <v>24003.542079999999</v>
      </c>
      <c r="H3177" s="4">
        <v>24003.542079999999</v>
      </c>
      <c r="I3177" s="5">
        <f t="shared" si="49"/>
        <v>661433425.52109551</v>
      </c>
    </row>
    <row r="3178" spans="1:9" x14ac:dyDescent="0.45">
      <c r="A3178" s="4" t="s">
        <v>151</v>
      </c>
      <c r="B3178" s="4">
        <v>134851.35999999999</v>
      </c>
      <c r="C3178" s="4" t="s">
        <v>112</v>
      </c>
      <c r="D3178" s="4" t="s">
        <v>215</v>
      </c>
      <c r="E3178" s="4">
        <v>3.9E-2</v>
      </c>
      <c r="F3178" s="4">
        <v>5259.2030400000003</v>
      </c>
      <c r="G3178" s="4">
        <v>10518.406080000001</v>
      </c>
      <c r="H3178" s="4">
        <v>34521.94816</v>
      </c>
      <c r="I3178" s="5">
        <f t="shared" si="49"/>
        <v>661443943.92717552</v>
      </c>
    </row>
    <row r="3179" spans="1:9" x14ac:dyDescent="0.45">
      <c r="A3179" s="4" t="s">
        <v>151</v>
      </c>
      <c r="B3179" s="4">
        <v>134851.35999999999</v>
      </c>
      <c r="C3179" s="4" t="s">
        <v>112</v>
      </c>
      <c r="D3179" s="4" t="s">
        <v>216</v>
      </c>
      <c r="E3179" s="4">
        <v>3.96</v>
      </c>
      <c r="F3179" s="4">
        <v>534011.38560000004</v>
      </c>
      <c r="G3179" s="4">
        <v>1068022.7712000001</v>
      </c>
      <c r="H3179" s="4">
        <v>1102544.71936</v>
      </c>
      <c r="I3179" s="5">
        <f t="shared" si="49"/>
        <v>662511966.69837546</v>
      </c>
    </row>
    <row r="3180" spans="1:9" x14ac:dyDescent="0.45">
      <c r="A3180" s="4" t="s">
        <v>151</v>
      </c>
      <c r="B3180" s="4">
        <v>134851.35999999999</v>
      </c>
      <c r="C3180" s="4" t="s">
        <v>112</v>
      </c>
      <c r="D3180" s="4" t="s">
        <v>199</v>
      </c>
      <c r="E3180" s="4">
        <v>0.5</v>
      </c>
      <c r="F3180" s="4">
        <v>67425.679999999993</v>
      </c>
      <c r="G3180" s="4">
        <v>134851.35999999999</v>
      </c>
      <c r="H3180" s="4">
        <v>1237396.0793600001</v>
      </c>
      <c r="I3180" s="5">
        <f t="shared" si="49"/>
        <v>662646818.05837548</v>
      </c>
    </row>
    <row r="3181" spans="1:9" x14ac:dyDescent="0.45">
      <c r="A3181" s="4" t="s">
        <v>151</v>
      </c>
      <c r="B3181" s="4">
        <v>3184106.9049999998</v>
      </c>
      <c r="C3181" s="4" t="s">
        <v>113</v>
      </c>
      <c r="D3181" s="4" t="s">
        <v>188</v>
      </c>
      <c r="E3181" s="4">
        <v>0.5</v>
      </c>
      <c r="F3181" s="4">
        <v>1592053.4524999999</v>
      </c>
      <c r="G3181" s="4">
        <v>3184106.9049999998</v>
      </c>
      <c r="H3181" s="4">
        <v>3184106.9049999998</v>
      </c>
      <c r="I3181" s="5">
        <f t="shared" si="49"/>
        <v>665830924.96337545</v>
      </c>
    </row>
    <row r="3182" spans="1:9" x14ac:dyDescent="0.45">
      <c r="A3182" s="4" t="s">
        <v>151</v>
      </c>
      <c r="B3182" s="4">
        <v>3184106.9049999998</v>
      </c>
      <c r="C3182" s="4" t="s">
        <v>113</v>
      </c>
      <c r="D3182" s="4" t="s">
        <v>209</v>
      </c>
      <c r="E3182" s="4">
        <v>0.125</v>
      </c>
      <c r="F3182" s="4">
        <v>398013.36312499997</v>
      </c>
      <c r="G3182" s="4">
        <v>796026.72624999995</v>
      </c>
      <c r="H3182" s="4">
        <v>3980133.6312500001</v>
      </c>
      <c r="I3182" s="5">
        <f t="shared" si="49"/>
        <v>666626951.6896255</v>
      </c>
    </row>
    <row r="3183" spans="1:9" x14ac:dyDescent="0.45">
      <c r="A3183" s="4" t="s">
        <v>151</v>
      </c>
      <c r="B3183" s="4">
        <v>3184106.9049999998</v>
      </c>
      <c r="C3183" s="4" t="s">
        <v>113</v>
      </c>
      <c r="D3183" s="4" t="s">
        <v>233</v>
      </c>
      <c r="E3183" s="4">
        <v>2.5</v>
      </c>
      <c r="F3183" s="4">
        <v>7960267.2625000002</v>
      </c>
      <c r="G3183" s="4">
        <v>15920534.525</v>
      </c>
      <c r="H3183" s="4">
        <v>19900668.15625</v>
      </c>
      <c r="I3183" s="5">
        <f t="shared" si="49"/>
        <v>682547486.21462548</v>
      </c>
    </row>
    <row r="3184" spans="1:9" x14ac:dyDescent="0.45">
      <c r="A3184" s="4" t="s">
        <v>151</v>
      </c>
      <c r="B3184" s="4">
        <v>3184106.9049999998</v>
      </c>
      <c r="C3184" s="4" t="s">
        <v>113</v>
      </c>
      <c r="D3184" s="4" t="s">
        <v>234</v>
      </c>
      <c r="E3184" s="4">
        <v>3</v>
      </c>
      <c r="F3184" s="4">
        <v>9552320.7149999999</v>
      </c>
      <c r="G3184" s="4">
        <v>19104641.43</v>
      </c>
      <c r="H3184" s="4">
        <v>39005309.58625</v>
      </c>
      <c r="I3184" s="5">
        <f t="shared" si="49"/>
        <v>701652127.64462543</v>
      </c>
    </row>
    <row r="3185" spans="1:9" x14ac:dyDescent="0.45">
      <c r="A3185" s="4" t="s">
        <v>151</v>
      </c>
      <c r="B3185" s="4">
        <v>321838.53000000003</v>
      </c>
      <c r="C3185" s="4" t="s">
        <v>114</v>
      </c>
      <c r="D3185" s="4" t="s">
        <v>188</v>
      </c>
      <c r="E3185" s="4">
        <v>0.5</v>
      </c>
      <c r="F3185" s="4">
        <v>160919.26500000001</v>
      </c>
      <c r="G3185" s="4">
        <v>321838.53000000003</v>
      </c>
      <c r="H3185" s="4">
        <v>321838.53000000003</v>
      </c>
      <c r="I3185" s="5">
        <f t="shared" si="49"/>
        <v>701973966.1746254</v>
      </c>
    </row>
    <row r="3186" spans="1:9" x14ac:dyDescent="0.45">
      <c r="A3186" s="4" t="s">
        <v>151</v>
      </c>
      <c r="B3186" s="4">
        <v>321838.53000000003</v>
      </c>
      <c r="C3186" s="4" t="s">
        <v>114</v>
      </c>
      <c r="D3186" s="4" t="s">
        <v>209</v>
      </c>
      <c r="E3186" s="4">
        <v>0.125</v>
      </c>
      <c r="F3186" s="4">
        <v>40229.816250000003</v>
      </c>
      <c r="G3186" s="4">
        <v>80459.632500000007</v>
      </c>
      <c r="H3186" s="4">
        <v>402298.16249999998</v>
      </c>
      <c r="I3186" s="5">
        <f t="shared" si="49"/>
        <v>702054425.80712545</v>
      </c>
    </row>
    <row r="3187" spans="1:9" x14ac:dyDescent="0.45">
      <c r="A3187" s="4" t="s">
        <v>151</v>
      </c>
      <c r="B3187" s="4">
        <v>321838.53000000003</v>
      </c>
      <c r="C3187" s="4" t="s">
        <v>114</v>
      </c>
      <c r="D3187" s="4" t="s">
        <v>233</v>
      </c>
      <c r="E3187" s="4">
        <v>2.5</v>
      </c>
      <c r="F3187" s="4">
        <v>804596.32499999995</v>
      </c>
      <c r="G3187" s="4">
        <v>1609192.65</v>
      </c>
      <c r="H3187" s="4">
        <v>2011490.8125</v>
      </c>
      <c r="I3187" s="5">
        <f t="shared" si="49"/>
        <v>703663618.45712543</v>
      </c>
    </row>
    <row r="3188" spans="1:9" x14ac:dyDescent="0.45">
      <c r="A3188" s="4" t="s">
        <v>151</v>
      </c>
      <c r="B3188" s="4">
        <v>321838.53000000003</v>
      </c>
      <c r="C3188" s="4" t="s">
        <v>114</v>
      </c>
      <c r="D3188" s="4" t="s">
        <v>234</v>
      </c>
      <c r="E3188" s="4">
        <v>3</v>
      </c>
      <c r="F3188" s="4">
        <v>965515.59</v>
      </c>
      <c r="G3188" s="4">
        <v>1931031.18</v>
      </c>
      <c r="H3188" s="4">
        <v>3942521.9925000002</v>
      </c>
      <c r="I3188" s="5">
        <f t="shared" si="49"/>
        <v>705594649.63712537</v>
      </c>
    </row>
    <row r="3189" spans="1:9" x14ac:dyDescent="0.45">
      <c r="A3189" s="4" t="s">
        <v>151</v>
      </c>
      <c r="B3189" s="4">
        <v>4813300.3049999997</v>
      </c>
      <c r="C3189" s="4" t="s">
        <v>115</v>
      </c>
      <c r="D3189" s="4" t="s">
        <v>188</v>
      </c>
      <c r="E3189" s="4">
        <v>0.5</v>
      </c>
      <c r="F3189" s="4">
        <v>2406650.1524999999</v>
      </c>
      <c r="G3189" s="4">
        <v>4813300.3049999997</v>
      </c>
      <c r="H3189" s="4">
        <v>4813300.3049999997</v>
      </c>
      <c r="I3189" s="5">
        <f t="shared" si="49"/>
        <v>710407949.94212532</v>
      </c>
    </row>
    <row r="3190" spans="1:9" x14ac:dyDescent="0.45">
      <c r="A3190" s="4" t="s">
        <v>151</v>
      </c>
      <c r="B3190" s="4">
        <v>4813300.3049999997</v>
      </c>
      <c r="C3190" s="4" t="s">
        <v>115</v>
      </c>
      <c r="D3190" s="4" t="s">
        <v>189</v>
      </c>
      <c r="E3190" s="4">
        <v>4.4999999999999998E-2</v>
      </c>
      <c r="F3190" s="4">
        <v>216598.513725</v>
      </c>
      <c r="G3190" s="4">
        <v>433197.02744999999</v>
      </c>
      <c r="H3190" s="4">
        <v>5246497.3324499996</v>
      </c>
      <c r="I3190" s="5">
        <f t="shared" si="49"/>
        <v>710841146.96957529</v>
      </c>
    </row>
    <row r="3191" spans="1:9" x14ac:dyDescent="0.45">
      <c r="A3191" s="4" t="s">
        <v>151</v>
      </c>
      <c r="B3191" s="4">
        <v>4813300.3049999997</v>
      </c>
      <c r="C3191" s="4" t="s">
        <v>115</v>
      </c>
      <c r="D3191" s="4" t="s">
        <v>190</v>
      </c>
      <c r="E3191" s="4">
        <v>0.75</v>
      </c>
      <c r="F3191" s="4">
        <v>3609975.2287499998</v>
      </c>
      <c r="G3191" s="4">
        <v>7219950.4574999996</v>
      </c>
      <c r="H3191" s="4">
        <v>12466447.78995</v>
      </c>
      <c r="I3191" s="5">
        <f t="shared" si="49"/>
        <v>718061097.42707527</v>
      </c>
    </row>
    <row r="3192" spans="1:9" x14ac:dyDescent="0.45">
      <c r="A3192" s="4" t="s">
        <v>151</v>
      </c>
      <c r="B3192" s="4">
        <v>4813300.3049999997</v>
      </c>
      <c r="C3192" s="4" t="s">
        <v>115</v>
      </c>
      <c r="D3192" s="4" t="s">
        <v>191</v>
      </c>
      <c r="E3192" s="4">
        <v>6.3E-2</v>
      </c>
      <c r="F3192" s="4">
        <v>303237.919215</v>
      </c>
      <c r="G3192" s="4">
        <v>606475.83843</v>
      </c>
      <c r="H3192" s="4">
        <v>13072923.628380001</v>
      </c>
      <c r="I3192" s="5">
        <f t="shared" si="49"/>
        <v>718667573.26550531</v>
      </c>
    </row>
    <row r="3193" spans="1:9" x14ac:dyDescent="0.45">
      <c r="A3193" s="4" t="s">
        <v>151</v>
      </c>
      <c r="B3193" s="4">
        <v>79.805000000000007</v>
      </c>
      <c r="C3193" s="4" t="s">
        <v>14</v>
      </c>
      <c r="D3193" s="4" t="s">
        <v>235</v>
      </c>
      <c r="E3193" s="4">
        <v>15</v>
      </c>
      <c r="F3193" s="4">
        <v>1197.075</v>
      </c>
      <c r="G3193" s="4">
        <v>2394.15</v>
      </c>
      <c r="H3193" s="4">
        <v>2394.15</v>
      </c>
      <c r="I3193" s="5">
        <f t="shared" si="49"/>
        <v>718669967.41550529</v>
      </c>
    </row>
    <row r="3194" spans="1:9" x14ac:dyDescent="0.45">
      <c r="A3194" s="4" t="s">
        <v>151</v>
      </c>
      <c r="B3194" s="4">
        <v>79.805000000000007</v>
      </c>
      <c r="C3194" s="4" t="s">
        <v>14</v>
      </c>
      <c r="D3194" s="4" t="s">
        <v>201</v>
      </c>
      <c r="E3194" s="4">
        <v>0.188</v>
      </c>
      <c r="F3194" s="4">
        <v>15.00334</v>
      </c>
      <c r="G3194" s="4">
        <v>30.006679999999999</v>
      </c>
      <c r="H3194" s="4">
        <v>2424.1566800000001</v>
      </c>
      <c r="I3194" s="5">
        <f t="shared" si="49"/>
        <v>718669997.4221853</v>
      </c>
    </row>
    <row r="3195" spans="1:9" x14ac:dyDescent="0.45">
      <c r="A3195" s="4" t="s">
        <v>151</v>
      </c>
      <c r="B3195" s="4">
        <v>79.805000000000007</v>
      </c>
      <c r="C3195" s="4" t="s">
        <v>14</v>
      </c>
      <c r="D3195" s="4" t="s">
        <v>227</v>
      </c>
      <c r="E3195" s="4">
        <v>0.4</v>
      </c>
      <c r="F3195" s="4">
        <v>31.922000000000001</v>
      </c>
      <c r="G3195" s="4">
        <v>63.844000000000001</v>
      </c>
      <c r="H3195" s="4">
        <v>2488.0006800000001</v>
      </c>
      <c r="I3195" s="5">
        <f t="shared" si="49"/>
        <v>718670061.26618528</v>
      </c>
    </row>
    <row r="3196" spans="1:9" x14ac:dyDescent="0.45">
      <c r="A3196" s="4" t="s">
        <v>151</v>
      </c>
      <c r="B3196" s="4">
        <v>79.805000000000007</v>
      </c>
      <c r="C3196" s="4" t="s">
        <v>14</v>
      </c>
      <c r="D3196" s="4" t="s">
        <v>248</v>
      </c>
      <c r="E3196" s="4">
        <v>1.68</v>
      </c>
      <c r="F3196" s="4">
        <v>134.07239999999999</v>
      </c>
      <c r="G3196" s="4">
        <v>268.14479999999998</v>
      </c>
      <c r="H3196" s="4">
        <v>2756.1454800000001</v>
      </c>
      <c r="I3196" s="5">
        <f t="shared" si="49"/>
        <v>718670329.41098523</v>
      </c>
    </row>
    <row r="3197" spans="1:9" x14ac:dyDescent="0.45">
      <c r="A3197" s="4" t="s">
        <v>151</v>
      </c>
      <c r="B3197" s="4">
        <v>79.805000000000007</v>
      </c>
      <c r="C3197" s="4" t="s">
        <v>14</v>
      </c>
      <c r="D3197" s="4" t="s">
        <v>206</v>
      </c>
      <c r="E3197" s="4">
        <v>0.3</v>
      </c>
      <c r="F3197" s="4">
        <v>23.941500000000001</v>
      </c>
      <c r="G3197" s="4">
        <v>47.883000000000003</v>
      </c>
      <c r="H3197" s="4">
        <v>2804.0284799999999</v>
      </c>
      <c r="I3197" s="5">
        <f t="shared" si="49"/>
        <v>718670377.29398525</v>
      </c>
    </row>
    <row r="3198" spans="1:9" x14ac:dyDescent="0.45">
      <c r="A3198" s="4" t="s">
        <v>151</v>
      </c>
      <c r="B3198" s="4">
        <v>10.4</v>
      </c>
      <c r="C3198" s="4" t="s">
        <v>116</v>
      </c>
      <c r="D3198" s="4" t="s">
        <v>195</v>
      </c>
      <c r="E3198" s="4">
        <v>4.5</v>
      </c>
      <c r="F3198" s="4">
        <v>46.8</v>
      </c>
      <c r="G3198" s="4">
        <v>93.6</v>
      </c>
      <c r="H3198" s="4">
        <v>93.6</v>
      </c>
      <c r="I3198" s="5">
        <f t="shared" si="49"/>
        <v>718670470.89398527</v>
      </c>
    </row>
    <row r="3199" spans="1:9" x14ac:dyDescent="0.45">
      <c r="A3199" s="4" t="s">
        <v>151</v>
      </c>
      <c r="B3199" s="4">
        <v>10.4</v>
      </c>
      <c r="C3199" s="4" t="s">
        <v>116</v>
      </c>
      <c r="D3199" s="4" t="s">
        <v>275</v>
      </c>
      <c r="E3199" s="4">
        <v>2</v>
      </c>
      <c r="F3199" s="4">
        <v>20.8</v>
      </c>
      <c r="G3199" s="4">
        <v>41.6</v>
      </c>
      <c r="H3199" s="4">
        <v>135.19999999999999</v>
      </c>
      <c r="I3199" s="5">
        <f t="shared" si="49"/>
        <v>718670512.4939853</v>
      </c>
    </row>
    <row r="3200" spans="1:9" x14ac:dyDescent="0.45">
      <c r="A3200" s="4" t="s">
        <v>151</v>
      </c>
      <c r="B3200" s="4">
        <v>10.4</v>
      </c>
      <c r="C3200" s="4" t="s">
        <v>116</v>
      </c>
      <c r="D3200" s="4" t="s">
        <v>276</v>
      </c>
      <c r="E3200" s="4">
        <v>1.5</v>
      </c>
      <c r="F3200" s="4">
        <v>15.6</v>
      </c>
      <c r="G3200" s="4">
        <v>31.2</v>
      </c>
      <c r="H3200" s="4">
        <v>166.4</v>
      </c>
      <c r="I3200" s="5">
        <f t="shared" si="49"/>
        <v>718670543.69398534</v>
      </c>
    </row>
    <row r="3201" spans="1:9" x14ac:dyDescent="0.45">
      <c r="A3201" s="4" t="s">
        <v>151</v>
      </c>
      <c r="B3201" s="4">
        <v>10.4</v>
      </c>
      <c r="C3201" s="4" t="s">
        <v>116</v>
      </c>
      <c r="D3201" s="4" t="s">
        <v>253</v>
      </c>
      <c r="E3201" s="4">
        <v>1</v>
      </c>
      <c r="F3201" s="4">
        <v>10.4</v>
      </c>
      <c r="G3201" s="4">
        <v>20.8</v>
      </c>
      <c r="H3201" s="4">
        <v>187.2</v>
      </c>
      <c r="I3201" s="5">
        <f t="shared" si="49"/>
        <v>718670564.4939853</v>
      </c>
    </row>
    <row r="3202" spans="1:9" x14ac:dyDescent="0.45">
      <c r="A3202" s="4" t="s">
        <v>151</v>
      </c>
      <c r="B3202" s="4">
        <v>25847.11</v>
      </c>
      <c r="C3202" s="4" t="s">
        <v>117</v>
      </c>
      <c r="D3202" s="4" t="s">
        <v>188</v>
      </c>
      <c r="E3202" s="4">
        <v>0.5</v>
      </c>
      <c r="F3202" s="4">
        <v>12923.555</v>
      </c>
      <c r="G3202" s="4">
        <v>25847.11</v>
      </c>
      <c r="H3202" s="4">
        <v>25847.11</v>
      </c>
      <c r="I3202" s="5">
        <f t="shared" si="49"/>
        <v>718696411.60398531</v>
      </c>
    </row>
    <row r="3203" spans="1:9" x14ac:dyDescent="0.45">
      <c r="A3203" s="4" t="s">
        <v>151</v>
      </c>
      <c r="B3203" s="4">
        <v>25847.11</v>
      </c>
      <c r="C3203" s="4" t="s">
        <v>117</v>
      </c>
      <c r="D3203" s="4" t="s">
        <v>189</v>
      </c>
      <c r="E3203" s="4">
        <v>4.4999999999999998E-2</v>
      </c>
      <c r="F3203" s="4">
        <v>1163.11995</v>
      </c>
      <c r="G3203" s="4">
        <v>2326.2399</v>
      </c>
      <c r="H3203" s="4">
        <v>28173.349900000001</v>
      </c>
      <c r="I3203" s="5">
        <f t="shared" si="49"/>
        <v>718698737.8438853</v>
      </c>
    </row>
    <row r="3204" spans="1:9" x14ac:dyDescent="0.45">
      <c r="A3204" s="4" t="s">
        <v>151</v>
      </c>
      <c r="B3204" s="4">
        <v>25847.11</v>
      </c>
      <c r="C3204" s="4" t="s">
        <v>117</v>
      </c>
      <c r="D3204" s="4" t="s">
        <v>190</v>
      </c>
      <c r="E3204" s="4">
        <v>0.75</v>
      </c>
      <c r="F3204" s="4">
        <v>19385.3325</v>
      </c>
      <c r="G3204" s="4">
        <v>38770.665000000001</v>
      </c>
      <c r="H3204" s="4">
        <v>66944.014899999995</v>
      </c>
      <c r="I3204" s="5">
        <f t="shared" si="49"/>
        <v>718737508.50888526</v>
      </c>
    </row>
    <row r="3205" spans="1:9" x14ac:dyDescent="0.45">
      <c r="A3205" s="4" t="s">
        <v>151</v>
      </c>
      <c r="B3205" s="4">
        <v>25847.11</v>
      </c>
      <c r="C3205" s="4" t="s">
        <v>117</v>
      </c>
      <c r="D3205" s="4" t="s">
        <v>191</v>
      </c>
      <c r="E3205" s="4">
        <v>6.3E-2</v>
      </c>
      <c r="F3205" s="4">
        <v>1628.3679299999999</v>
      </c>
      <c r="G3205" s="4">
        <v>3256.7358599999998</v>
      </c>
      <c r="H3205" s="4">
        <v>70200.750759999995</v>
      </c>
      <c r="I3205" s="5">
        <f t="shared" ref="I3205:I3268" si="50">I3204+G3205</f>
        <v>718740765.24474525</v>
      </c>
    </row>
    <row r="3206" spans="1:9" x14ac:dyDescent="0.45">
      <c r="A3206" s="4" t="s">
        <v>151</v>
      </c>
      <c r="B3206" s="4">
        <v>4603.6899999999996</v>
      </c>
      <c r="C3206" s="4" t="s">
        <v>130</v>
      </c>
      <c r="D3206" s="4" t="s">
        <v>214</v>
      </c>
      <c r="E3206" s="4">
        <v>8.8999999999999996E-2</v>
      </c>
      <c r="F3206" s="4">
        <v>409.72841</v>
      </c>
      <c r="G3206" s="4">
        <v>819.45681999999999</v>
      </c>
      <c r="H3206" s="4">
        <v>819.45681999999999</v>
      </c>
      <c r="I3206" s="5">
        <f t="shared" si="50"/>
        <v>718741584.70156527</v>
      </c>
    </row>
    <row r="3207" spans="1:9" x14ac:dyDescent="0.45">
      <c r="A3207" s="4" t="s">
        <v>151</v>
      </c>
      <c r="B3207" s="4">
        <v>4603.6899999999996</v>
      </c>
      <c r="C3207" s="4" t="s">
        <v>130</v>
      </c>
      <c r="D3207" s="4" t="s">
        <v>215</v>
      </c>
      <c r="E3207" s="4">
        <v>3.9E-2</v>
      </c>
      <c r="F3207" s="4">
        <v>179.54391000000001</v>
      </c>
      <c r="G3207" s="4">
        <v>359.08782000000002</v>
      </c>
      <c r="H3207" s="4">
        <v>1178.5446400000001</v>
      </c>
      <c r="I3207" s="5">
        <f t="shared" si="50"/>
        <v>718741943.78938532</v>
      </c>
    </row>
    <row r="3208" spans="1:9" x14ac:dyDescent="0.45">
      <c r="A3208" s="4" t="s">
        <v>151</v>
      </c>
      <c r="B3208" s="4">
        <v>4603.6899999999996</v>
      </c>
      <c r="C3208" s="4" t="s">
        <v>130</v>
      </c>
      <c r="D3208" s="4" t="s">
        <v>216</v>
      </c>
      <c r="E3208" s="4">
        <v>3.96</v>
      </c>
      <c r="F3208" s="4">
        <v>18230.612400000002</v>
      </c>
      <c r="G3208" s="4">
        <v>36461.224800000004</v>
      </c>
      <c r="H3208" s="4">
        <v>37639.769439999996</v>
      </c>
      <c r="I3208" s="5">
        <f t="shared" si="50"/>
        <v>718778405.01418531</v>
      </c>
    </row>
    <row r="3209" spans="1:9" x14ac:dyDescent="0.45">
      <c r="A3209" s="4" t="s">
        <v>151</v>
      </c>
      <c r="B3209" s="4">
        <v>4603.6899999999996</v>
      </c>
      <c r="C3209" s="4" t="s">
        <v>130</v>
      </c>
      <c r="D3209" s="4" t="s">
        <v>199</v>
      </c>
      <c r="E3209" s="4">
        <v>0.5</v>
      </c>
      <c r="F3209" s="4">
        <v>2301.8449999999998</v>
      </c>
      <c r="G3209" s="4">
        <v>4603.6899999999996</v>
      </c>
      <c r="H3209" s="4">
        <v>42243.459439999999</v>
      </c>
      <c r="I3209" s="5">
        <f t="shared" si="50"/>
        <v>718783008.70418537</v>
      </c>
    </row>
    <row r="3210" spans="1:9" x14ac:dyDescent="0.45">
      <c r="A3210" s="4" t="s">
        <v>151</v>
      </c>
      <c r="B3210" s="4">
        <v>16.2105</v>
      </c>
      <c r="C3210" s="4" t="s">
        <v>20</v>
      </c>
      <c r="D3210" s="4" t="s">
        <v>229</v>
      </c>
      <c r="E3210" s="4">
        <v>2.5000000000000001E-2</v>
      </c>
      <c r="F3210" s="4">
        <v>0.40526250000000003</v>
      </c>
      <c r="G3210" s="4">
        <v>0.81052500000000005</v>
      </c>
      <c r="H3210" s="4">
        <v>0.81052500000000005</v>
      </c>
      <c r="I3210" s="5">
        <f t="shared" si="50"/>
        <v>718783009.51471031</v>
      </c>
    </row>
    <row r="3211" spans="1:9" x14ac:dyDescent="0.45">
      <c r="A3211" s="4" t="s">
        <v>151</v>
      </c>
      <c r="B3211" s="4">
        <v>16.2105</v>
      </c>
      <c r="C3211" s="4" t="s">
        <v>20</v>
      </c>
      <c r="D3211" s="4" t="s">
        <v>230</v>
      </c>
      <c r="E3211" s="4">
        <v>0.1</v>
      </c>
      <c r="F3211" s="4">
        <v>1.6210500000000001</v>
      </c>
      <c r="G3211" s="4">
        <v>3.2421000000000002</v>
      </c>
      <c r="H3211" s="4">
        <v>4.0526249999999999</v>
      </c>
      <c r="I3211" s="5">
        <f t="shared" si="50"/>
        <v>718783012.75681031</v>
      </c>
    </row>
    <row r="3212" spans="1:9" x14ac:dyDescent="0.45">
      <c r="A3212" s="4" t="s">
        <v>151</v>
      </c>
      <c r="B3212" s="4">
        <v>16.2105</v>
      </c>
      <c r="C3212" s="4" t="s">
        <v>20</v>
      </c>
      <c r="D3212" s="4" t="s">
        <v>227</v>
      </c>
      <c r="E3212" s="4">
        <v>0.4</v>
      </c>
      <c r="F3212" s="4">
        <v>6.4842000000000004</v>
      </c>
      <c r="G3212" s="4">
        <v>12.968400000000001</v>
      </c>
      <c r="H3212" s="4">
        <v>17.021025000000002</v>
      </c>
      <c r="I3212" s="5">
        <f t="shared" si="50"/>
        <v>718783025.72521031</v>
      </c>
    </row>
    <row r="3213" spans="1:9" x14ac:dyDescent="0.45">
      <c r="A3213" s="4" t="s">
        <v>151</v>
      </c>
      <c r="B3213" s="4">
        <v>16.2105</v>
      </c>
      <c r="C3213" s="4" t="s">
        <v>20</v>
      </c>
      <c r="D3213" s="4" t="s">
        <v>201</v>
      </c>
      <c r="E3213" s="4">
        <v>0.188</v>
      </c>
      <c r="F3213" s="4">
        <v>3.047574</v>
      </c>
      <c r="G3213" s="4">
        <v>6.095148</v>
      </c>
      <c r="H3213" s="4">
        <v>23.116173</v>
      </c>
      <c r="I3213" s="5">
        <f t="shared" si="50"/>
        <v>718783031.82035828</v>
      </c>
    </row>
    <row r="3214" spans="1:9" x14ac:dyDescent="0.45">
      <c r="A3214" s="4" t="s">
        <v>151</v>
      </c>
      <c r="B3214" s="4">
        <v>280648.90000000002</v>
      </c>
      <c r="C3214" s="4" t="s">
        <v>119</v>
      </c>
      <c r="D3214" s="4" t="s">
        <v>188</v>
      </c>
      <c r="E3214" s="4">
        <v>0.5</v>
      </c>
      <c r="F3214" s="4">
        <v>140324.45000000001</v>
      </c>
      <c r="G3214" s="4">
        <v>280648.90000000002</v>
      </c>
      <c r="H3214" s="4">
        <v>280648.90000000002</v>
      </c>
      <c r="I3214" s="5">
        <f t="shared" si="50"/>
        <v>719063680.72035825</v>
      </c>
    </row>
    <row r="3215" spans="1:9" x14ac:dyDescent="0.45">
      <c r="A3215" s="4" t="s">
        <v>151</v>
      </c>
      <c r="B3215" s="4">
        <v>280648.90000000002</v>
      </c>
      <c r="C3215" s="4" t="s">
        <v>119</v>
      </c>
      <c r="D3215" s="4" t="s">
        <v>255</v>
      </c>
      <c r="E3215" s="4">
        <v>1.38</v>
      </c>
      <c r="F3215" s="4">
        <v>387295.48200000002</v>
      </c>
      <c r="G3215" s="4">
        <v>774590.96400000004</v>
      </c>
      <c r="H3215" s="4">
        <v>1055239.8640000001</v>
      </c>
      <c r="I3215" s="5">
        <f t="shared" si="50"/>
        <v>719838271.68435824</v>
      </c>
    </row>
    <row r="3216" spans="1:9" x14ac:dyDescent="0.45">
      <c r="A3216" s="4" t="s">
        <v>151</v>
      </c>
      <c r="B3216" s="4">
        <v>280648.90000000002</v>
      </c>
      <c r="C3216" s="4" t="s">
        <v>119</v>
      </c>
      <c r="D3216" s="4" t="s">
        <v>209</v>
      </c>
      <c r="E3216" s="4">
        <v>0.125</v>
      </c>
      <c r="F3216" s="4">
        <v>35081.112500000003</v>
      </c>
      <c r="G3216" s="4">
        <v>70162.225000000006</v>
      </c>
      <c r="H3216" s="4">
        <v>1125402.0889999999</v>
      </c>
      <c r="I3216" s="5">
        <f t="shared" si="50"/>
        <v>719908433.90935826</v>
      </c>
    </row>
    <row r="3217" spans="1:9" x14ac:dyDescent="0.45">
      <c r="A3217" s="4" t="s">
        <v>151</v>
      </c>
      <c r="B3217" s="4">
        <v>280648.90000000002</v>
      </c>
      <c r="C3217" s="4" t="s">
        <v>119</v>
      </c>
      <c r="D3217" s="4" t="s">
        <v>256</v>
      </c>
      <c r="E3217" s="4">
        <v>3.1300000000000001E-2</v>
      </c>
      <c r="F3217" s="4">
        <v>8784.3105699999996</v>
      </c>
      <c r="G3217" s="4">
        <v>17568.621139999999</v>
      </c>
      <c r="H3217" s="4">
        <v>1142970.7101400001</v>
      </c>
      <c r="I3217" s="5">
        <f t="shared" si="50"/>
        <v>719926002.53049827</v>
      </c>
    </row>
    <row r="3218" spans="1:9" x14ac:dyDescent="0.45">
      <c r="A3218" s="4" t="s">
        <v>151</v>
      </c>
      <c r="B3218" s="4">
        <v>69.459999999999994</v>
      </c>
      <c r="C3218" s="4" t="s">
        <v>141</v>
      </c>
      <c r="D3218" s="4" t="s">
        <v>190</v>
      </c>
      <c r="E3218" s="4">
        <v>0.75</v>
      </c>
      <c r="F3218" s="4">
        <v>52.094999999999999</v>
      </c>
      <c r="G3218" s="4">
        <v>104.19</v>
      </c>
      <c r="H3218" s="4">
        <v>104.19</v>
      </c>
      <c r="I3218" s="5">
        <f t="shared" si="50"/>
        <v>719926106.72049832</v>
      </c>
    </row>
    <row r="3219" spans="1:9" x14ac:dyDescent="0.45">
      <c r="A3219" s="4" t="s">
        <v>151</v>
      </c>
      <c r="B3219" s="4">
        <v>69.459999999999994</v>
      </c>
      <c r="C3219" s="4" t="s">
        <v>141</v>
      </c>
      <c r="D3219" s="4" t="s">
        <v>267</v>
      </c>
      <c r="E3219" s="4">
        <v>0.45</v>
      </c>
      <c r="F3219" s="4">
        <v>31.257000000000001</v>
      </c>
      <c r="G3219" s="4">
        <v>62.514000000000003</v>
      </c>
      <c r="H3219" s="4">
        <v>166.70400000000001</v>
      </c>
      <c r="I3219" s="5">
        <f t="shared" si="50"/>
        <v>719926169.23449838</v>
      </c>
    </row>
    <row r="3220" spans="1:9" x14ac:dyDescent="0.45">
      <c r="A3220" s="4" t="s">
        <v>151</v>
      </c>
      <c r="B3220" s="4">
        <v>69.459999999999994</v>
      </c>
      <c r="C3220" s="4" t="s">
        <v>141</v>
      </c>
      <c r="D3220" s="4" t="s">
        <v>268</v>
      </c>
      <c r="E3220" s="4">
        <v>0.125</v>
      </c>
      <c r="F3220" s="4">
        <v>8.6824999999999992</v>
      </c>
      <c r="G3220" s="4">
        <v>17.364999999999998</v>
      </c>
      <c r="H3220" s="4">
        <v>184.06899999999999</v>
      </c>
      <c r="I3220" s="5">
        <f t="shared" si="50"/>
        <v>719926186.59949839</v>
      </c>
    </row>
    <row r="3221" spans="1:9" x14ac:dyDescent="0.45">
      <c r="A3221" s="4" t="s">
        <v>151</v>
      </c>
      <c r="B3221" s="4">
        <v>69.459999999999994</v>
      </c>
      <c r="C3221" s="4" t="s">
        <v>141</v>
      </c>
      <c r="D3221" s="4" t="s">
        <v>244</v>
      </c>
      <c r="E3221" s="4">
        <v>1</v>
      </c>
      <c r="F3221" s="4">
        <v>69.459999999999994</v>
      </c>
      <c r="G3221" s="4">
        <v>138.91999999999999</v>
      </c>
      <c r="H3221" s="4">
        <v>322.98899999999998</v>
      </c>
      <c r="I3221" s="5">
        <f t="shared" si="50"/>
        <v>719926325.51949835</v>
      </c>
    </row>
    <row r="3222" spans="1:9" x14ac:dyDescent="0.45">
      <c r="A3222" s="4" t="s">
        <v>151</v>
      </c>
      <c r="B3222" s="4">
        <v>151.19</v>
      </c>
      <c r="C3222" s="4" t="s">
        <v>31</v>
      </c>
      <c r="D3222" s="4" t="s">
        <v>237</v>
      </c>
      <c r="E3222" s="4">
        <v>2</v>
      </c>
      <c r="F3222" s="4">
        <v>302.38</v>
      </c>
      <c r="G3222" s="4">
        <v>604.76</v>
      </c>
      <c r="H3222" s="4">
        <v>604.76</v>
      </c>
      <c r="I3222" s="5">
        <f t="shared" si="50"/>
        <v>719926930.27949834</v>
      </c>
    </row>
    <row r="3223" spans="1:9" x14ac:dyDescent="0.45">
      <c r="A3223" s="4" t="s">
        <v>151</v>
      </c>
      <c r="B3223" s="4">
        <v>151.19</v>
      </c>
      <c r="C3223" s="4" t="s">
        <v>31</v>
      </c>
      <c r="D3223" s="4" t="s">
        <v>238</v>
      </c>
      <c r="E3223" s="4">
        <v>6</v>
      </c>
      <c r="F3223" s="4">
        <v>907.14</v>
      </c>
      <c r="G3223" s="4">
        <v>1814.28</v>
      </c>
      <c r="H3223" s="4">
        <v>2419.04</v>
      </c>
      <c r="I3223" s="5">
        <f t="shared" si="50"/>
        <v>719928744.55949831</v>
      </c>
    </row>
    <row r="3224" spans="1:9" x14ac:dyDescent="0.45">
      <c r="A3224" s="4" t="s">
        <v>151</v>
      </c>
      <c r="B3224" s="4">
        <v>151.19</v>
      </c>
      <c r="C3224" s="4" t="s">
        <v>31</v>
      </c>
      <c r="D3224" s="4" t="s">
        <v>239</v>
      </c>
      <c r="E3224" s="4">
        <v>1.5</v>
      </c>
      <c r="F3224" s="4">
        <v>226.785</v>
      </c>
      <c r="G3224" s="4">
        <v>453.57</v>
      </c>
      <c r="H3224" s="4">
        <v>2872.61</v>
      </c>
      <c r="I3224" s="5">
        <f t="shared" si="50"/>
        <v>719929198.12949836</v>
      </c>
    </row>
    <row r="3225" spans="1:9" x14ac:dyDescent="0.45">
      <c r="A3225" s="4" t="s">
        <v>151</v>
      </c>
      <c r="B3225" s="4">
        <v>151.19</v>
      </c>
      <c r="C3225" s="4" t="s">
        <v>31</v>
      </c>
      <c r="D3225" s="4" t="s">
        <v>201</v>
      </c>
      <c r="E3225" s="4">
        <v>0.188</v>
      </c>
      <c r="F3225" s="4">
        <v>28.423719999999999</v>
      </c>
      <c r="G3225" s="4">
        <v>56.847439999999999</v>
      </c>
      <c r="H3225" s="4">
        <v>2929.4574400000001</v>
      </c>
      <c r="I3225" s="5">
        <f t="shared" si="50"/>
        <v>719929254.97693837</v>
      </c>
    </row>
    <row r="3226" spans="1:9" x14ac:dyDescent="0.45">
      <c r="A3226" s="4" t="s">
        <v>151</v>
      </c>
      <c r="B3226" s="4">
        <v>7627077.199</v>
      </c>
      <c r="C3226" s="4" t="s">
        <v>120</v>
      </c>
      <c r="D3226" s="4" t="s">
        <v>188</v>
      </c>
      <c r="E3226" s="4">
        <v>0.5</v>
      </c>
      <c r="F3226" s="4">
        <v>3813538.5995</v>
      </c>
      <c r="G3226" s="4">
        <v>7627077.199</v>
      </c>
      <c r="H3226" s="4">
        <v>7627077.199</v>
      </c>
      <c r="I3226" s="5">
        <f t="shared" si="50"/>
        <v>727556332.17593837</v>
      </c>
    </row>
    <row r="3227" spans="1:9" x14ac:dyDescent="0.45">
      <c r="A3227" s="4" t="s">
        <v>151</v>
      </c>
      <c r="B3227" s="4">
        <v>7627077.199</v>
      </c>
      <c r="C3227" s="4" t="s">
        <v>120</v>
      </c>
      <c r="D3227" s="4" t="s">
        <v>255</v>
      </c>
      <c r="E3227" s="4">
        <v>1.38</v>
      </c>
      <c r="F3227" s="4">
        <v>10525366.53462</v>
      </c>
      <c r="G3227" s="4">
        <v>21050733.06924</v>
      </c>
      <c r="H3227" s="4">
        <v>28677810.268240001</v>
      </c>
      <c r="I3227" s="5">
        <f t="shared" si="50"/>
        <v>748607065.24517834</v>
      </c>
    </row>
    <row r="3228" spans="1:9" x14ac:dyDescent="0.45">
      <c r="A3228" s="4" t="s">
        <v>151</v>
      </c>
      <c r="B3228" s="4">
        <v>7627077.199</v>
      </c>
      <c r="C3228" s="4" t="s">
        <v>120</v>
      </c>
      <c r="D3228" s="4" t="s">
        <v>209</v>
      </c>
      <c r="E3228" s="4">
        <v>0.125</v>
      </c>
      <c r="F3228" s="4">
        <v>953384.649875</v>
      </c>
      <c r="G3228" s="4">
        <v>1906769.29975</v>
      </c>
      <c r="H3228" s="4">
        <v>30584579.567990001</v>
      </c>
      <c r="I3228" s="5">
        <f t="shared" si="50"/>
        <v>750513834.54492831</v>
      </c>
    </row>
    <row r="3229" spans="1:9" x14ac:dyDescent="0.45">
      <c r="A3229" s="4" t="s">
        <v>151</v>
      </c>
      <c r="B3229" s="4">
        <v>7627077.199</v>
      </c>
      <c r="C3229" s="4" t="s">
        <v>120</v>
      </c>
      <c r="D3229" s="4" t="s">
        <v>256</v>
      </c>
      <c r="E3229" s="4">
        <v>3.1300000000000001E-2</v>
      </c>
      <c r="F3229" s="4">
        <v>238727.5163287</v>
      </c>
      <c r="G3229" s="4">
        <v>477455.03265740001</v>
      </c>
      <c r="H3229" s="4">
        <v>31062034.600647401</v>
      </c>
      <c r="I3229" s="5">
        <f t="shared" si="50"/>
        <v>750991289.5775857</v>
      </c>
    </row>
    <row r="3230" spans="1:9" x14ac:dyDescent="0.45">
      <c r="A3230" s="4" t="s">
        <v>152</v>
      </c>
      <c r="B3230" s="4">
        <v>38054.589999999997</v>
      </c>
      <c r="C3230" s="4" t="s">
        <v>90</v>
      </c>
      <c r="D3230" s="4" t="s">
        <v>188</v>
      </c>
      <c r="E3230" s="4">
        <v>0.5</v>
      </c>
      <c r="F3230" s="4">
        <v>19027.294999999998</v>
      </c>
      <c r="G3230" s="4">
        <v>38054.589999999997</v>
      </c>
      <c r="H3230" s="4">
        <v>38054.589999999997</v>
      </c>
      <c r="I3230" s="5">
        <f t="shared" si="50"/>
        <v>751029344.16758573</v>
      </c>
    </row>
    <row r="3231" spans="1:9" x14ac:dyDescent="0.45">
      <c r="A3231" s="4" t="s">
        <v>152</v>
      </c>
      <c r="B3231" s="4">
        <v>38054.589999999997</v>
      </c>
      <c r="C3231" s="4" t="s">
        <v>90</v>
      </c>
      <c r="D3231" s="4" t="s">
        <v>189</v>
      </c>
      <c r="E3231" s="4">
        <v>4.4999999999999998E-2</v>
      </c>
      <c r="F3231" s="4">
        <v>1712.4565500000001</v>
      </c>
      <c r="G3231" s="4">
        <v>3424.9131000000002</v>
      </c>
      <c r="H3231" s="4">
        <v>41479.503100000002</v>
      </c>
      <c r="I3231" s="5">
        <f t="shared" si="50"/>
        <v>751032769.08068573</v>
      </c>
    </row>
    <row r="3232" spans="1:9" x14ac:dyDescent="0.45">
      <c r="A3232" s="4" t="s">
        <v>152</v>
      </c>
      <c r="B3232" s="4">
        <v>38054.589999999997</v>
      </c>
      <c r="C3232" s="4" t="s">
        <v>90</v>
      </c>
      <c r="D3232" s="4" t="s">
        <v>190</v>
      </c>
      <c r="E3232" s="4">
        <v>0.75</v>
      </c>
      <c r="F3232" s="4">
        <v>28540.942500000001</v>
      </c>
      <c r="G3232" s="4">
        <v>57081.885000000002</v>
      </c>
      <c r="H3232" s="4">
        <v>98561.388099999996</v>
      </c>
      <c r="I3232" s="5">
        <f t="shared" si="50"/>
        <v>751089850.96568573</v>
      </c>
    </row>
    <row r="3233" spans="1:9" x14ac:dyDescent="0.45">
      <c r="A3233" s="4" t="s">
        <v>152</v>
      </c>
      <c r="B3233" s="4">
        <v>38054.589999999997</v>
      </c>
      <c r="C3233" s="4" t="s">
        <v>90</v>
      </c>
      <c r="D3233" s="4" t="s">
        <v>191</v>
      </c>
      <c r="E3233" s="4">
        <v>6.3E-2</v>
      </c>
      <c r="F3233" s="4">
        <v>2397.4391700000001</v>
      </c>
      <c r="G3233" s="4">
        <v>4794.8783400000002</v>
      </c>
      <c r="H3233" s="4">
        <v>103356.26644000001</v>
      </c>
      <c r="I3233" s="5">
        <f t="shared" si="50"/>
        <v>751094645.84402573</v>
      </c>
    </row>
    <row r="3234" spans="1:9" x14ac:dyDescent="0.45">
      <c r="A3234" s="4" t="s">
        <v>152</v>
      </c>
      <c r="B3234" s="4">
        <v>0.4</v>
      </c>
      <c r="C3234" s="4" t="s">
        <v>124</v>
      </c>
      <c r="D3234" s="4" t="s">
        <v>192</v>
      </c>
      <c r="E3234" s="4">
        <v>2</v>
      </c>
      <c r="F3234" s="4">
        <v>0.8</v>
      </c>
      <c r="G3234" s="4">
        <v>1.6</v>
      </c>
      <c r="H3234" s="4">
        <v>1.6</v>
      </c>
      <c r="I3234" s="5">
        <f t="shared" si="50"/>
        <v>751094647.44402575</v>
      </c>
    </row>
    <row r="3235" spans="1:9" x14ac:dyDescent="0.45">
      <c r="A3235" s="4" t="s">
        <v>152</v>
      </c>
      <c r="B3235" s="4">
        <v>0.4</v>
      </c>
      <c r="C3235" s="4" t="s">
        <v>124</v>
      </c>
      <c r="D3235" s="4" t="s">
        <v>193</v>
      </c>
      <c r="E3235" s="4">
        <v>30</v>
      </c>
      <c r="F3235" s="4">
        <v>12</v>
      </c>
      <c r="G3235" s="4">
        <v>24</v>
      </c>
      <c r="H3235" s="4">
        <v>25.6</v>
      </c>
      <c r="I3235" s="5">
        <f t="shared" si="50"/>
        <v>751094671.44402575</v>
      </c>
    </row>
    <row r="3236" spans="1:9" x14ac:dyDescent="0.45">
      <c r="A3236" s="4" t="s">
        <v>152</v>
      </c>
      <c r="B3236" s="4">
        <v>0.4</v>
      </c>
      <c r="C3236" s="4" t="s">
        <v>124</v>
      </c>
      <c r="D3236" s="4" t="s">
        <v>194</v>
      </c>
      <c r="E3236" s="4">
        <v>3.8</v>
      </c>
      <c r="F3236" s="4">
        <v>1.52</v>
      </c>
      <c r="G3236" s="4">
        <v>3.04</v>
      </c>
      <c r="H3236" s="4">
        <v>28.64</v>
      </c>
      <c r="I3236" s="5">
        <f t="shared" si="50"/>
        <v>751094674.48402572</v>
      </c>
    </row>
    <row r="3237" spans="1:9" x14ac:dyDescent="0.45">
      <c r="A3237" s="4" t="s">
        <v>152</v>
      </c>
      <c r="B3237" s="4">
        <v>0.4</v>
      </c>
      <c r="C3237" s="4" t="s">
        <v>124</v>
      </c>
      <c r="D3237" s="4" t="s">
        <v>195</v>
      </c>
      <c r="E3237" s="4">
        <v>4.5</v>
      </c>
      <c r="F3237" s="4">
        <v>1.8</v>
      </c>
      <c r="G3237" s="4">
        <v>3.6</v>
      </c>
      <c r="H3237" s="4">
        <v>32.24</v>
      </c>
      <c r="I3237" s="5">
        <f t="shared" si="50"/>
        <v>751094678.08402574</v>
      </c>
    </row>
    <row r="3238" spans="1:9" x14ac:dyDescent="0.45">
      <c r="A3238" s="4" t="s">
        <v>152</v>
      </c>
      <c r="B3238" s="4">
        <v>158.7046</v>
      </c>
      <c r="C3238" s="4" t="s">
        <v>33</v>
      </c>
      <c r="D3238" s="4" t="s">
        <v>188</v>
      </c>
      <c r="E3238" s="4">
        <v>0.5</v>
      </c>
      <c r="F3238" s="4">
        <v>79.3523</v>
      </c>
      <c r="G3238" s="4">
        <v>158.7046</v>
      </c>
      <c r="H3238" s="4">
        <v>158.7046</v>
      </c>
      <c r="I3238" s="5">
        <f t="shared" si="50"/>
        <v>751094836.78862572</v>
      </c>
    </row>
    <row r="3239" spans="1:9" x14ac:dyDescent="0.45">
      <c r="A3239" s="4" t="s">
        <v>152</v>
      </c>
      <c r="B3239" s="4">
        <v>158.7046</v>
      </c>
      <c r="C3239" s="4" t="s">
        <v>33</v>
      </c>
      <c r="D3239" s="4" t="s">
        <v>196</v>
      </c>
      <c r="E3239" s="4">
        <v>0.253</v>
      </c>
      <c r="F3239" s="4">
        <v>40.1522638</v>
      </c>
      <c r="G3239" s="4">
        <v>80.3045276</v>
      </c>
      <c r="H3239" s="4">
        <v>239.0091276</v>
      </c>
      <c r="I3239" s="5">
        <f t="shared" si="50"/>
        <v>751094917.09315336</v>
      </c>
    </row>
    <row r="3240" spans="1:9" x14ac:dyDescent="0.45">
      <c r="A3240" s="4" t="s">
        <v>152</v>
      </c>
      <c r="B3240" s="4">
        <v>158.7046</v>
      </c>
      <c r="C3240" s="4" t="s">
        <v>33</v>
      </c>
      <c r="D3240" s="4" t="s">
        <v>197</v>
      </c>
      <c r="E3240" s="4">
        <v>1</v>
      </c>
      <c r="F3240" s="4">
        <v>158.7046</v>
      </c>
      <c r="G3240" s="4">
        <v>317.4092</v>
      </c>
      <c r="H3240" s="4">
        <v>556.4183276</v>
      </c>
      <c r="I3240" s="5">
        <f t="shared" si="50"/>
        <v>751095234.50235331</v>
      </c>
    </row>
    <row r="3241" spans="1:9" x14ac:dyDescent="0.45">
      <c r="A3241" s="4" t="s">
        <v>152</v>
      </c>
      <c r="B3241" s="4">
        <v>158.7046</v>
      </c>
      <c r="C3241" s="4" t="s">
        <v>33</v>
      </c>
      <c r="D3241" s="4" t="s">
        <v>198</v>
      </c>
      <c r="E3241" s="4">
        <v>0.01</v>
      </c>
      <c r="F3241" s="4">
        <v>1.587046</v>
      </c>
      <c r="G3241" s="4">
        <v>3.1740919999999999</v>
      </c>
      <c r="H3241" s="4">
        <v>559.59241959999997</v>
      </c>
      <c r="I3241" s="5">
        <f t="shared" si="50"/>
        <v>751095237.67644536</v>
      </c>
    </row>
    <row r="3242" spans="1:9" x14ac:dyDescent="0.45">
      <c r="A3242" s="4" t="s">
        <v>152</v>
      </c>
      <c r="B3242" s="4">
        <v>158.7046</v>
      </c>
      <c r="C3242" s="4" t="s">
        <v>33</v>
      </c>
      <c r="D3242" s="4" t="s">
        <v>199</v>
      </c>
      <c r="E3242" s="4">
        <v>0.5</v>
      </c>
      <c r="F3242" s="4">
        <v>79.3523</v>
      </c>
      <c r="G3242" s="4">
        <v>158.7046</v>
      </c>
      <c r="H3242" s="4">
        <v>718.2970196</v>
      </c>
      <c r="I3242" s="5">
        <f t="shared" si="50"/>
        <v>751095396.38104534</v>
      </c>
    </row>
    <row r="3243" spans="1:9" x14ac:dyDescent="0.45">
      <c r="A3243" s="4" t="s">
        <v>152</v>
      </c>
      <c r="B3243" s="4">
        <v>158.7046</v>
      </c>
      <c r="C3243" s="4" t="s">
        <v>33</v>
      </c>
      <c r="D3243" s="4" t="s">
        <v>200</v>
      </c>
      <c r="E3243" s="4">
        <v>0.26600000000000001</v>
      </c>
      <c r="F3243" s="4">
        <v>42.215423600000001</v>
      </c>
      <c r="G3243" s="4">
        <v>84.430847200000002</v>
      </c>
      <c r="H3243" s="4">
        <v>802.72786680000002</v>
      </c>
      <c r="I3243" s="5">
        <f t="shared" si="50"/>
        <v>751095480.81189251</v>
      </c>
    </row>
    <row r="3244" spans="1:9" x14ac:dyDescent="0.45">
      <c r="A3244" s="4" t="s">
        <v>152</v>
      </c>
      <c r="B3244" s="4">
        <v>1.5109999999999999</v>
      </c>
      <c r="C3244" s="4" t="s">
        <v>91</v>
      </c>
      <c r="D3244" s="4" t="s">
        <v>188</v>
      </c>
      <c r="E3244" s="4">
        <v>0.5</v>
      </c>
      <c r="F3244" s="4">
        <v>0.75549999999999995</v>
      </c>
      <c r="G3244" s="4">
        <v>1.5109999999999999</v>
      </c>
      <c r="H3244" s="4">
        <v>1.5109999999999999</v>
      </c>
      <c r="I3244" s="5">
        <f t="shared" si="50"/>
        <v>751095482.32289255</v>
      </c>
    </row>
    <row r="3245" spans="1:9" x14ac:dyDescent="0.45">
      <c r="A3245" s="4" t="s">
        <v>152</v>
      </c>
      <c r="B3245" s="4">
        <v>1.5109999999999999</v>
      </c>
      <c r="C3245" s="4" t="s">
        <v>91</v>
      </c>
      <c r="D3245" s="4" t="s">
        <v>209</v>
      </c>
      <c r="E3245" s="4">
        <v>0.125</v>
      </c>
      <c r="F3245" s="4">
        <v>0.18887499999999999</v>
      </c>
      <c r="G3245" s="4">
        <v>0.37774999999999997</v>
      </c>
      <c r="H3245" s="4">
        <v>1.8887499999999999</v>
      </c>
      <c r="I3245" s="5">
        <f t="shared" si="50"/>
        <v>751095482.70064259</v>
      </c>
    </row>
    <row r="3246" spans="1:9" x14ac:dyDescent="0.45">
      <c r="A3246" s="4" t="s">
        <v>152</v>
      </c>
      <c r="B3246" s="4">
        <v>1.5109999999999999</v>
      </c>
      <c r="C3246" s="4" t="s">
        <v>91</v>
      </c>
      <c r="D3246" s="4" t="s">
        <v>210</v>
      </c>
      <c r="E3246" s="4">
        <v>3.2</v>
      </c>
      <c r="F3246" s="4">
        <v>4.8352000000000004</v>
      </c>
      <c r="G3246" s="4">
        <v>9.6704000000000008</v>
      </c>
      <c r="H3246" s="4">
        <v>11.559150000000001</v>
      </c>
      <c r="I3246" s="5">
        <f t="shared" si="50"/>
        <v>751095492.37104261</v>
      </c>
    </row>
    <row r="3247" spans="1:9" x14ac:dyDescent="0.45">
      <c r="A3247" s="4" t="s">
        <v>152</v>
      </c>
      <c r="B3247" s="4">
        <v>1.5109999999999999</v>
      </c>
      <c r="C3247" s="4" t="s">
        <v>91</v>
      </c>
      <c r="D3247" s="4" t="s">
        <v>211</v>
      </c>
      <c r="E3247" s="4">
        <v>0.6</v>
      </c>
      <c r="F3247" s="4">
        <v>0.90659999999999996</v>
      </c>
      <c r="G3247" s="4">
        <v>1.8131999999999999</v>
      </c>
      <c r="H3247" s="4">
        <v>13.372350000000001</v>
      </c>
      <c r="I3247" s="5">
        <f t="shared" si="50"/>
        <v>751095494.18424261</v>
      </c>
    </row>
    <row r="3248" spans="1:9" x14ac:dyDescent="0.45">
      <c r="A3248" s="4" t="s">
        <v>152</v>
      </c>
      <c r="B3248" s="4">
        <v>2385.61</v>
      </c>
      <c r="C3248" s="4" t="s">
        <v>92</v>
      </c>
      <c r="D3248" s="4" t="s">
        <v>214</v>
      </c>
      <c r="E3248" s="4">
        <v>8.8999999999999996E-2</v>
      </c>
      <c r="F3248" s="4">
        <v>212.31929</v>
      </c>
      <c r="G3248" s="4">
        <v>424.63857999999999</v>
      </c>
      <c r="H3248" s="4">
        <v>424.63857999999999</v>
      </c>
      <c r="I3248" s="5">
        <f t="shared" si="50"/>
        <v>751095918.82282257</v>
      </c>
    </row>
    <row r="3249" spans="1:9" x14ac:dyDescent="0.45">
      <c r="A3249" s="4" t="s">
        <v>152</v>
      </c>
      <c r="B3249" s="4">
        <v>2385.61</v>
      </c>
      <c r="C3249" s="4" t="s">
        <v>92</v>
      </c>
      <c r="D3249" s="4" t="s">
        <v>215</v>
      </c>
      <c r="E3249" s="4">
        <v>3.9E-2</v>
      </c>
      <c r="F3249" s="4">
        <v>93.038790000000006</v>
      </c>
      <c r="G3249" s="4">
        <v>186.07758000000001</v>
      </c>
      <c r="H3249" s="4">
        <v>610.71615999999995</v>
      </c>
      <c r="I3249" s="5">
        <f t="shared" si="50"/>
        <v>751096104.90040255</v>
      </c>
    </row>
    <row r="3250" spans="1:9" x14ac:dyDescent="0.45">
      <c r="A3250" s="4" t="s">
        <v>152</v>
      </c>
      <c r="B3250" s="4">
        <v>2385.61</v>
      </c>
      <c r="C3250" s="4" t="s">
        <v>92</v>
      </c>
      <c r="D3250" s="4" t="s">
        <v>216</v>
      </c>
      <c r="E3250" s="4">
        <v>3.96</v>
      </c>
      <c r="F3250" s="4">
        <v>9447.0156000000006</v>
      </c>
      <c r="G3250" s="4">
        <v>18894.031200000001</v>
      </c>
      <c r="H3250" s="4">
        <v>19504.747360000001</v>
      </c>
      <c r="I3250" s="5">
        <f t="shared" si="50"/>
        <v>751114998.9316026</v>
      </c>
    </row>
    <row r="3251" spans="1:9" x14ac:dyDescent="0.45">
      <c r="A3251" s="4" t="s">
        <v>152</v>
      </c>
      <c r="B3251" s="4">
        <v>2385.61</v>
      </c>
      <c r="C3251" s="4" t="s">
        <v>92</v>
      </c>
      <c r="D3251" s="4" t="s">
        <v>199</v>
      </c>
      <c r="E3251" s="4">
        <v>0.5</v>
      </c>
      <c r="F3251" s="4">
        <v>1192.8050000000001</v>
      </c>
      <c r="G3251" s="4">
        <v>2385.61</v>
      </c>
      <c r="H3251" s="4">
        <v>21890.357360000002</v>
      </c>
      <c r="I3251" s="5">
        <f t="shared" si="50"/>
        <v>751117384.54160261</v>
      </c>
    </row>
    <row r="3252" spans="1:9" x14ac:dyDescent="0.45">
      <c r="A3252" s="4" t="s">
        <v>152</v>
      </c>
      <c r="B3252" s="4">
        <v>82.299899999999994</v>
      </c>
      <c r="C3252" s="4" t="s">
        <v>23</v>
      </c>
      <c r="D3252" s="4" t="s">
        <v>208</v>
      </c>
      <c r="E3252" s="4">
        <v>0.12</v>
      </c>
      <c r="F3252" s="4">
        <v>9.8759879999999995</v>
      </c>
      <c r="G3252" s="4">
        <v>19.751975999999999</v>
      </c>
      <c r="H3252" s="4">
        <v>19.751975999999999</v>
      </c>
      <c r="I3252" s="5">
        <f t="shared" si="50"/>
        <v>751117404.29357862</v>
      </c>
    </row>
    <row r="3253" spans="1:9" x14ac:dyDescent="0.45">
      <c r="A3253" s="4" t="s">
        <v>152</v>
      </c>
      <c r="B3253" s="4">
        <v>82.299899999999994</v>
      </c>
      <c r="C3253" s="4" t="s">
        <v>23</v>
      </c>
      <c r="D3253" s="4" t="s">
        <v>217</v>
      </c>
      <c r="E3253" s="4">
        <v>0.5</v>
      </c>
      <c r="F3253" s="4">
        <v>41.149949999999997</v>
      </c>
      <c r="G3253" s="4">
        <v>82.299899999999994</v>
      </c>
      <c r="H3253" s="4">
        <v>102.05187599999999</v>
      </c>
      <c r="I3253" s="5">
        <f t="shared" si="50"/>
        <v>751117486.59347868</v>
      </c>
    </row>
    <row r="3254" spans="1:9" x14ac:dyDescent="0.45">
      <c r="A3254" s="4" t="s">
        <v>152</v>
      </c>
      <c r="B3254" s="4">
        <v>82.299899999999994</v>
      </c>
      <c r="C3254" s="4" t="s">
        <v>23</v>
      </c>
      <c r="D3254" s="4" t="s">
        <v>218</v>
      </c>
      <c r="E3254" s="4">
        <v>1</v>
      </c>
      <c r="F3254" s="4">
        <v>82.299899999999994</v>
      </c>
      <c r="G3254" s="4">
        <v>164.59979999999999</v>
      </c>
      <c r="H3254" s="4">
        <v>266.65167600000001</v>
      </c>
      <c r="I3254" s="5">
        <f t="shared" si="50"/>
        <v>751117651.19327867</v>
      </c>
    </row>
    <row r="3255" spans="1:9" x14ac:dyDescent="0.45">
      <c r="A3255" s="4" t="s">
        <v>152</v>
      </c>
      <c r="B3255" s="4">
        <v>82.299899999999994</v>
      </c>
      <c r="C3255" s="4" t="s">
        <v>23</v>
      </c>
      <c r="D3255" s="4" t="s">
        <v>219</v>
      </c>
      <c r="E3255" s="4">
        <v>0.25</v>
      </c>
      <c r="F3255" s="4">
        <v>20.574974999999998</v>
      </c>
      <c r="G3255" s="4">
        <v>41.149949999999997</v>
      </c>
      <c r="H3255" s="4">
        <v>307.801626</v>
      </c>
      <c r="I3255" s="5">
        <f t="shared" si="50"/>
        <v>751117692.3432287</v>
      </c>
    </row>
    <row r="3256" spans="1:9" x14ac:dyDescent="0.45">
      <c r="A3256" s="4" t="s">
        <v>152</v>
      </c>
      <c r="B3256" s="4">
        <v>82.299899999999994</v>
      </c>
      <c r="C3256" s="4" t="s">
        <v>23</v>
      </c>
      <c r="D3256" s="4" t="s">
        <v>220</v>
      </c>
      <c r="E3256" s="4">
        <v>0.17799999999999999</v>
      </c>
      <c r="F3256" s="4">
        <v>14.6493822</v>
      </c>
      <c r="G3256" s="4">
        <v>29.2987644</v>
      </c>
      <c r="H3256" s="4">
        <v>337.10039039999998</v>
      </c>
      <c r="I3256" s="5">
        <f t="shared" si="50"/>
        <v>751117721.64199305</v>
      </c>
    </row>
    <row r="3257" spans="1:9" x14ac:dyDescent="0.45">
      <c r="A3257" s="4" t="s">
        <v>152</v>
      </c>
      <c r="B3257" s="4">
        <v>82.299899999999994</v>
      </c>
      <c r="C3257" s="4" t="s">
        <v>23</v>
      </c>
      <c r="D3257" s="4" t="s">
        <v>221</v>
      </c>
      <c r="E3257" s="4">
        <v>1.27</v>
      </c>
      <c r="F3257" s="4">
        <v>104.52087299999999</v>
      </c>
      <c r="G3257" s="4">
        <v>209.04174599999999</v>
      </c>
      <c r="H3257" s="4">
        <v>546.14213640000003</v>
      </c>
      <c r="I3257" s="5">
        <f t="shared" si="50"/>
        <v>751117930.68373907</v>
      </c>
    </row>
    <row r="3258" spans="1:9" x14ac:dyDescent="0.45">
      <c r="A3258" s="4" t="s">
        <v>152</v>
      </c>
      <c r="B3258" s="4">
        <v>2.4683999999999999</v>
      </c>
      <c r="C3258" s="4" t="s">
        <v>93</v>
      </c>
      <c r="D3258" s="4" t="s">
        <v>222</v>
      </c>
      <c r="E3258" s="4">
        <v>4</v>
      </c>
      <c r="F3258" s="4">
        <v>9.8735999999999997</v>
      </c>
      <c r="G3258" s="4">
        <v>19.747199999999999</v>
      </c>
      <c r="H3258" s="4">
        <v>19.747199999999999</v>
      </c>
      <c r="I3258" s="5">
        <f t="shared" si="50"/>
        <v>751117950.43093908</v>
      </c>
    </row>
    <row r="3259" spans="1:9" x14ac:dyDescent="0.45">
      <c r="A3259" s="4" t="s">
        <v>152</v>
      </c>
      <c r="B3259" s="4">
        <v>2.4683999999999999</v>
      </c>
      <c r="C3259" s="4" t="s">
        <v>93</v>
      </c>
      <c r="D3259" s="4" t="s">
        <v>223</v>
      </c>
      <c r="E3259" s="4">
        <v>1.5</v>
      </c>
      <c r="F3259" s="4">
        <v>3.7025999999999999</v>
      </c>
      <c r="G3259" s="4">
        <v>7.4051999999999998</v>
      </c>
      <c r="H3259" s="4">
        <v>27.1524</v>
      </c>
      <c r="I3259" s="5">
        <f t="shared" si="50"/>
        <v>751117957.83613908</v>
      </c>
    </row>
    <row r="3260" spans="1:9" x14ac:dyDescent="0.45">
      <c r="A3260" s="4" t="s">
        <v>152</v>
      </c>
      <c r="B3260" s="4">
        <v>2.4683999999999999</v>
      </c>
      <c r="C3260" s="4" t="s">
        <v>93</v>
      </c>
      <c r="D3260" s="4" t="s">
        <v>224</v>
      </c>
      <c r="E3260" s="4">
        <v>4.8</v>
      </c>
      <c r="F3260" s="4">
        <v>11.848319999999999</v>
      </c>
      <c r="G3260" s="4">
        <v>23.696639999999999</v>
      </c>
      <c r="H3260" s="4">
        <v>50.849040000000002</v>
      </c>
      <c r="I3260" s="5">
        <f t="shared" si="50"/>
        <v>751117981.5327791</v>
      </c>
    </row>
    <row r="3261" spans="1:9" x14ac:dyDescent="0.45">
      <c r="A3261" s="4" t="s">
        <v>152</v>
      </c>
      <c r="B3261" s="4">
        <v>2.4683999999999999</v>
      </c>
      <c r="C3261" s="4" t="s">
        <v>93</v>
      </c>
      <c r="D3261" s="4" t="s">
        <v>225</v>
      </c>
      <c r="E3261" s="4">
        <v>0.75</v>
      </c>
      <c r="F3261" s="4">
        <v>1.8512999999999999</v>
      </c>
      <c r="G3261" s="4">
        <v>3.7025999999999999</v>
      </c>
      <c r="H3261" s="4">
        <v>54.551639999999999</v>
      </c>
      <c r="I3261" s="5">
        <f t="shared" si="50"/>
        <v>751117985.2353791</v>
      </c>
    </row>
    <row r="3262" spans="1:9" x14ac:dyDescent="0.45">
      <c r="A3262" s="4" t="s">
        <v>152</v>
      </c>
      <c r="B3262" s="4">
        <v>58.445</v>
      </c>
      <c r="C3262" s="4" t="s">
        <v>94</v>
      </c>
      <c r="D3262" s="4" t="s">
        <v>197</v>
      </c>
      <c r="E3262" s="4">
        <v>1</v>
      </c>
      <c r="F3262" s="4">
        <v>58.445</v>
      </c>
      <c r="G3262" s="4">
        <v>116.89</v>
      </c>
      <c r="H3262" s="4">
        <v>116.89</v>
      </c>
      <c r="I3262" s="5">
        <f t="shared" si="50"/>
        <v>751118102.12537909</v>
      </c>
    </row>
    <row r="3263" spans="1:9" x14ac:dyDescent="0.45">
      <c r="A3263" s="4" t="s">
        <v>152</v>
      </c>
      <c r="B3263" s="4">
        <v>58.445</v>
      </c>
      <c r="C3263" s="4" t="s">
        <v>94</v>
      </c>
      <c r="D3263" s="4" t="s">
        <v>227</v>
      </c>
      <c r="E3263" s="4">
        <v>0.4</v>
      </c>
      <c r="F3263" s="4">
        <v>23.378</v>
      </c>
      <c r="G3263" s="4">
        <v>46.756</v>
      </c>
      <c r="H3263" s="4">
        <v>163.64599999999999</v>
      </c>
      <c r="I3263" s="5">
        <f t="shared" si="50"/>
        <v>751118148.88137913</v>
      </c>
    </row>
    <row r="3264" spans="1:9" x14ac:dyDescent="0.45">
      <c r="A3264" s="4" t="s">
        <v>152</v>
      </c>
      <c r="B3264" s="4">
        <v>58.445</v>
      </c>
      <c r="C3264" s="4" t="s">
        <v>94</v>
      </c>
      <c r="D3264" s="4" t="s">
        <v>213</v>
      </c>
      <c r="E3264" s="4">
        <v>0.4</v>
      </c>
      <c r="F3264" s="4">
        <v>23.378</v>
      </c>
      <c r="G3264" s="4">
        <v>46.756</v>
      </c>
      <c r="H3264" s="4">
        <v>210.40199999999999</v>
      </c>
      <c r="I3264" s="5">
        <f t="shared" si="50"/>
        <v>751118195.63737917</v>
      </c>
    </row>
    <row r="3265" spans="1:9" x14ac:dyDescent="0.45">
      <c r="A3265" s="4" t="s">
        <v>152</v>
      </c>
      <c r="B3265" s="4">
        <v>58.445</v>
      </c>
      <c r="C3265" s="4" t="s">
        <v>94</v>
      </c>
      <c r="D3265" s="4" t="s">
        <v>229</v>
      </c>
      <c r="E3265" s="4">
        <v>2.5000000000000001E-2</v>
      </c>
      <c r="F3265" s="4">
        <v>1.461125</v>
      </c>
      <c r="G3265" s="4">
        <v>2.92225</v>
      </c>
      <c r="H3265" s="4">
        <v>213.32425000000001</v>
      </c>
      <c r="I3265" s="5">
        <f t="shared" si="50"/>
        <v>751118198.5596292</v>
      </c>
    </row>
    <row r="3266" spans="1:9" x14ac:dyDescent="0.45">
      <c r="A3266" s="4" t="s">
        <v>152</v>
      </c>
      <c r="B3266" s="4">
        <v>1.722</v>
      </c>
      <c r="C3266" s="4" t="s">
        <v>9</v>
      </c>
      <c r="D3266" s="4" t="s">
        <v>230</v>
      </c>
      <c r="E3266" s="4">
        <v>0.1</v>
      </c>
      <c r="F3266" s="4">
        <v>0.17219999999999999</v>
      </c>
      <c r="G3266" s="4">
        <v>0.34439999999999998</v>
      </c>
      <c r="H3266" s="4">
        <v>0.34439999999999998</v>
      </c>
      <c r="I3266" s="5">
        <f t="shared" si="50"/>
        <v>751118198.90402925</v>
      </c>
    </row>
    <row r="3267" spans="1:9" x14ac:dyDescent="0.45">
      <c r="A3267" s="4" t="s">
        <v>152</v>
      </c>
      <c r="B3267" s="4">
        <v>1.722</v>
      </c>
      <c r="C3267" s="4" t="s">
        <v>9</v>
      </c>
      <c r="D3267" s="4" t="s">
        <v>227</v>
      </c>
      <c r="E3267" s="4">
        <v>0.4</v>
      </c>
      <c r="F3267" s="4">
        <v>0.68879999999999997</v>
      </c>
      <c r="G3267" s="4">
        <v>1.3775999999999999</v>
      </c>
      <c r="H3267" s="4">
        <v>1.722</v>
      </c>
      <c r="I3267" s="5">
        <f t="shared" si="50"/>
        <v>751118200.2816292</v>
      </c>
    </row>
    <row r="3268" spans="1:9" x14ac:dyDescent="0.45">
      <c r="A3268" s="4" t="s">
        <v>152</v>
      </c>
      <c r="B3268" s="4">
        <v>1.722</v>
      </c>
      <c r="C3268" s="4" t="s">
        <v>9</v>
      </c>
      <c r="D3268" s="4" t="s">
        <v>231</v>
      </c>
      <c r="E3268" s="4">
        <v>0.2</v>
      </c>
      <c r="F3268" s="4">
        <v>0.34439999999999998</v>
      </c>
      <c r="G3268" s="4">
        <v>0.68879999999999997</v>
      </c>
      <c r="H3268" s="4">
        <v>2.4108000000000001</v>
      </c>
      <c r="I3268" s="5">
        <f t="shared" si="50"/>
        <v>751118200.97042918</v>
      </c>
    </row>
    <row r="3269" spans="1:9" x14ac:dyDescent="0.45">
      <c r="A3269" s="4" t="s">
        <v>152</v>
      </c>
      <c r="B3269" s="4">
        <v>1.722</v>
      </c>
      <c r="C3269" s="4" t="s">
        <v>9</v>
      </c>
      <c r="D3269" s="4" t="s">
        <v>232</v>
      </c>
      <c r="E3269" s="4">
        <v>0.1</v>
      </c>
      <c r="F3269" s="4">
        <v>0.17219999999999999</v>
      </c>
      <c r="G3269" s="4">
        <v>0.34439999999999998</v>
      </c>
      <c r="H3269" s="4">
        <v>2.7551999999999999</v>
      </c>
      <c r="I3269" s="5">
        <f t="shared" ref="I3269:I3332" si="51">I3268+G3269</f>
        <v>751118201.31482923</v>
      </c>
    </row>
    <row r="3270" spans="1:9" x14ac:dyDescent="0.45">
      <c r="A3270" s="4" t="s">
        <v>152</v>
      </c>
      <c r="B3270" s="4">
        <v>129.4118</v>
      </c>
      <c r="C3270" s="4" t="s">
        <v>24</v>
      </c>
      <c r="D3270" s="4" t="s">
        <v>235</v>
      </c>
      <c r="E3270" s="4">
        <v>15</v>
      </c>
      <c r="F3270" s="4">
        <v>1941.1769999999999</v>
      </c>
      <c r="G3270" s="4">
        <v>3882.3539999999998</v>
      </c>
      <c r="H3270" s="4">
        <v>3882.3539999999998</v>
      </c>
      <c r="I3270" s="5">
        <f t="shared" si="51"/>
        <v>751122083.6688292</v>
      </c>
    </row>
    <row r="3271" spans="1:9" x14ac:dyDescent="0.45">
      <c r="A3271" s="4" t="s">
        <v>152</v>
      </c>
      <c r="B3271" s="4">
        <v>129.4118</v>
      </c>
      <c r="C3271" s="4" t="s">
        <v>24</v>
      </c>
      <c r="D3271" s="4" t="s">
        <v>227</v>
      </c>
      <c r="E3271" s="4">
        <v>0.4</v>
      </c>
      <c r="F3271" s="4">
        <v>51.764719999999997</v>
      </c>
      <c r="G3271" s="4">
        <v>103.52943999999999</v>
      </c>
      <c r="H3271" s="4">
        <v>3985.8834400000001</v>
      </c>
      <c r="I3271" s="5">
        <f t="shared" si="51"/>
        <v>751122187.19826925</v>
      </c>
    </row>
    <row r="3272" spans="1:9" x14ac:dyDescent="0.45">
      <c r="A3272" s="4" t="s">
        <v>152</v>
      </c>
      <c r="B3272" s="4">
        <v>129.4118</v>
      </c>
      <c r="C3272" s="4" t="s">
        <v>24</v>
      </c>
      <c r="D3272" s="4" t="s">
        <v>208</v>
      </c>
      <c r="E3272" s="4">
        <v>0.12</v>
      </c>
      <c r="F3272" s="4">
        <v>15.529415999999999</v>
      </c>
      <c r="G3272" s="4">
        <v>31.058831999999999</v>
      </c>
      <c r="H3272" s="4">
        <v>4016.9422719999998</v>
      </c>
      <c r="I3272" s="5">
        <f t="shared" si="51"/>
        <v>751122218.2571013</v>
      </c>
    </row>
    <row r="3273" spans="1:9" x14ac:dyDescent="0.45">
      <c r="A3273" s="4" t="s">
        <v>152</v>
      </c>
      <c r="B3273" s="4">
        <v>129.4118</v>
      </c>
      <c r="C3273" s="4" t="s">
        <v>24</v>
      </c>
      <c r="D3273" s="4" t="s">
        <v>231</v>
      </c>
      <c r="E3273" s="4">
        <v>0.2</v>
      </c>
      <c r="F3273" s="4">
        <v>25.882359999999998</v>
      </c>
      <c r="G3273" s="4">
        <v>51.764719999999997</v>
      </c>
      <c r="H3273" s="4">
        <v>4068.7069919999999</v>
      </c>
      <c r="I3273" s="5">
        <f t="shared" si="51"/>
        <v>751122270.02182126</v>
      </c>
    </row>
    <row r="3274" spans="1:9" x14ac:dyDescent="0.45">
      <c r="A3274" s="4" t="s">
        <v>152</v>
      </c>
      <c r="B3274" s="4">
        <v>129.4118</v>
      </c>
      <c r="C3274" s="4" t="s">
        <v>24</v>
      </c>
      <c r="D3274" s="4" t="s">
        <v>236</v>
      </c>
      <c r="E3274" s="4">
        <v>0.1</v>
      </c>
      <c r="F3274" s="4">
        <v>12.941179999999999</v>
      </c>
      <c r="G3274" s="4">
        <v>25.882359999999998</v>
      </c>
      <c r="H3274" s="4">
        <v>4094.589352</v>
      </c>
      <c r="I3274" s="5">
        <f t="shared" si="51"/>
        <v>751122295.90418124</v>
      </c>
    </row>
    <row r="3275" spans="1:9" x14ac:dyDescent="0.45">
      <c r="A3275" s="4" t="s">
        <v>152</v>
      </c>
      <c r="B3275" s="4">
        <v>1791.72</v>
      </c>
      <c r="C3275" s="4" t="s">
        <v>95</v>
      </c>
      <c r="D3275" s="4" t="s">
        <v>190</v>
      </c>
      <c r="E3275" s="4">
        <v>0.75</v>
      </c>
      <c r="F3275" s="4">
        <v>1343.79</v>
      </c>
      <c r="G3275" s="4">
        <v>2687.58</v>
      </c>
      <c r="H3275" s="4">
        <v>2687.58</v>
      </c>
      <c r="I3275" s="5">
        <f t="shared" si="51"/>
        <v>751124983.48418128</v>
      </c>
    </row>
    <row r="3276" spans="1:9" x14ac:dyDescent="0.45">
      <c r="A3276" s="4" t="s">
        <v>152</v>
      </c>
      <c r="B3276" s="4">
        <v>1791.72</v>
      </c>
      <c r="C3276" s="4" t="s">
        <v>95</v>
      </c>
      <c r="D3276" s="4" t="s">
        <v>208</v>
      </c>
      <c r="E3276" s="4">
        <v>0.12</v>
      </c>
      <c r="F3276" s="4">
        <v>215.00640000000001</v>
      </c>
      <c r="G3276" s="4">
        <v>430.01280000000003</v>
      </c>
      <c r="H3276" s="4">
        <v>3117.5927999999999</v>
      </c>
      <c r="I3276" s="5">
        <f t="shared" si="51"/>
        <v>751125413.49698126</v>
      </c>
    </row>
    <row r="3277" spans="1:9" x14ac:dyDescent="0.45">
      <c r="A3277" s="4" t="s">
        <v>152</v>
      </c>
      <c r="B3277" s="4">
        <v>1791.72</v>
      </c>
      <c r="C3277" s="4" t="s">
        <v>95</v>
      </c>
      <c r="D3277" s="4" t="s">
        <v>199</v>
      </c>
      <c r="E3277" s="4">
        <v>0.5</v>
      </c>
      <c r="F3277" s="4">
        <v>895.86</v>
      </c>
      <c r="G3277" s="4">
        <v>1791.72</v>
      </c>
      <c r="H3277" s="4">
        <v>4909.3127999999997</v>
      </c>
      <c r="I3277" s="5">
        <f t="shared" si="51"/>
        <v>751127205.21698129</v>
      </c>
    </row>
    <row r="3278" spans="1:9" x14ac:dyDescent="0.45">
      <c r="A3278" s="4" t="s">
        <v>152</v>
      </c>
      <c r="B3278" s="4">
        <v>1791.72</v>
      </c>
      <c r="C3278" s="4" t="s">
        <v>95</v>
      </c>
      <c r="D3278" s="4" t="s">
        <v>206</v>
      </c>
      <c r="E3278" s="4">
        <v>0.3</v>
      </c>
      <c r="F3278" s="4">
        <v>537.51599999999996</v>
      </c>
      <c r="G3278" s="4">
        <v>1075.0319999999999</v>
      </c>
      <c r="H3278" s="4">
        <v>5984.3447999999999</v>
      </c>
      <c r="I3278" s="5">
        <f t="shared" si="51"/>
        <v>751128280.24898124</v>
      </c>
    </row>
    <row r="3279" spans="1:9" x14ac:dyDescent="0.45">
      <c r="A3279" s="4" t="s">
        <v>152</v>
      </c>
      <c r="B3279" s="4">
        <v>13.750500000000001</v>
      </c>
      <c r="C3279" s="4" t="s">
        <v>38</v>
      </c>
      <c r="D3279" s="4" t="s">
        <v>237</v>
      </c>
      <c r="E3279" s="4">
        <v>2</v>
      </c>
      <c r="F3279" s="4">
        <v>27.501000000000001</v>
      </c>
      <c r="G3279" s="4">
        <v>55.002000000000002</v>
      </c>
      <c r="H3279" s="4">
        <v>55.002000000000002</v>
      </c>
      <c r="I3279" s="5">
        <f t="shared" si="51"/>
        <v>751128335.25098121</v>
      </c>
    </row>
    <row r="3280" spans="1:9" x14ac:dyDescent="0.45">
      <c r="A3280" s="4" t="s">
        <v>152</v>
      </c>
      <c r="B3280" s="4">
        <v>13.750500000000001</v>
      </c>
      <c r="C3280" s="4" t="s">
        <v>38</v>
      </c>
      <c r="D3280" s="4" t="s">
        <v>238</v>
      </c>
      <c r="E3280" s="4">
        <v>6</v>
      </c>
      <c r="F3280" s="4">
        <v>82.503</v>
      </c>
      <c r="G3280" s="4">
        <v>165.006</v>
      </c>
      <c r="H3280" s="4">
        <v>220.00800000000001</v>
      </c>
      <c r="I3280" s="5">
        <f t="shared" si="51"/>
        <v>751128500.25698125</v>
      </c>
    </row>
    <row r="3281" spans="1:9" x14ac:dyDescent="0.45">
      <c r="A3281" s="4" t="s">
        <v>152</v>
      </c>
      <c r="B3281" s="4">
        <v>13.750500000000001</v>
      </c>
      <c r="C3281" s="4" t="s">
        <v>38</v>
      </c>
      <c r="D3281" s="4" t="s">
        <v>239</v>
      </c>
      <c r="E3281" s="4">
        <v>1.5</v>
      </c>
      <c r="F3281" s="4">
        <v>20.62575</v>
      </c>
      <c r="G3281" s="4">
        <v>41.2515</v>
      </c>
      <c r="H3281" s="4">
        <v>261.2595</v>
      </c>
      <c r="I3281" s="5">
        <f t="shared" si="51"/>
        <v>751128541.50848126</v>
      </c>
    </row>
    <row r="3282" spans="1:9" x14ac:dyDescent="0.45">
      <c r="A3282" s="4" t="s">
        <v>152</v>
      </c>
      <c r="B3282" s="4">
        <v>13.750500000000001</v>
      </c>
      <c r="C3282" s="4" t="s">
        <v>38</v>
      </c>
      <c r="D3282" s="4" t="s">
        <v>201</v>
      </c>
      <c r="E3282" s="4">
        <v>0.188</v>
      </c>
      <c r="F3282" s="4">
        <v>2.5850939999999998</v>
      </c>
      <c r="G3282" s="4">
        <v>5.1701879999999996</v>
      </c>
      <c r="H3282" s="4">
        <v>266.429688</v>
      </c>
      <c r="I3282" s="5">
        <f t="shared" si="51"/>
        <v>751128546.67866921</v>
      </c>
    </row>
    <row r="3283" spans="1:9" x14ac:dyDescent="0.45">
      <c r="A3283" s="4" t="s">
        <v>152</v>
      </c>
      <c r="B3283" s="4">
        <v>0.01</v>
      </c>
      <c r="C3283" s="4" t="s">
        <v>25</v>
      </c>
      <c r="D3283" s="4" t="s">
        <v>240</v>
      </c>
      <c r="E3283" s="4">
        <v>1</v>
      </c>
      <c r="F3283" s="4">
        <v>0.01</v>
      </c>
      <c r="G3283" s="4">
        <v>0.02</v>
      </c>
      <c r="H3283" s="4">
        <v>0.02</v>
      </c>
      <c r="I3283" s="5">
        <f t="shared" si="51"/>
        <v>751128546.6986692</v>
      </c>
    </row>
    <row r="3284" spans="1:9" x14ac:dyDescent="0.45">
      <c r="A3284" s="4" t="s">
        <v>152</v>
      </c>
      <c r="B3284" s="4">
        <v>0.01</v>
      </c>
      <c r="C3284" s="4" t="s">
        <v>25</v>
      </c>
      <c r="D3284" s="4" t="s">
        <v>235</v>
      </c>
      <c r="E3284" s="4">
        <v>15</v>
      </c>
      <c r="F3284" s="4">
        <v>0.15</v>
      </c>
      <c r="G3284" s="4">
        <v>0.3</v>
      </c>
      <c r="H3284" s="4">
        <v>0.32</v>
      </c>
      <c r="I3284" s="5">
        <f t="shared" si="51"/>
        <v>751128546.99866915</v>
      </c>
    </row>
    <row r="3285" spans="1:9" x14ac:dyDescent="0.45">
      <c r="A3285" s="4" t="s">
        <v>152</v>
      </c>
      <c r="B3285" s="4">
        <v>0.01</v>
      </c>
      <c r="C3285" s="4" t="s">
        <v>25</v>
      </c>
      <c r="D3285" s="4" t="s">
        <v>201</v>
      </c>
      <c r="E3285" s="4">
        <v>0.188</v>
      </c>
      <c r="F3285" s="4">
        <v>1.8799999999999999E-3</v>
      </c>
      <c r="G3285" s="4">
        <v>3.7599999999999999E-3</v>
      </c>
      <c r="H3285" s="4">
        <v>0.32375999999999999</v>
      </c>
      <c r="I3285" s="5">
        <f t="shared" si="51"/>
        <v>751128547.00242913</v>
      </c>
    </row>
    <row r="3286" spans="1:9" x14ac:dyDescent="0.45">
      <c r="A3286" s="4" t="s">
        <v>152</v>
      </c>
      <c r="B3286" s="4">
        <v>0.01</v>
      </c>
      <c r="C3286" s="4" t="s">
        <v>25</v>
      </c>
      <c r="D3286" s="4" t="s">
        <v>241</v>
      </c>
      <c r="E3286" s="4">
        <v>0.375</v>
      </c>
      <c r="F3286" s="4">
        <v>3.7499999999999999E-3</v>
      </c>
      <c r="G3286" s="4">
        <v>7.4999999999999997E-3</v>
      </c>
      <c r="H3286" s="4">
        <v>0.33126</v>
      </c>
      <c r="I3286" s="5">
        <f t="shared" si="51"/>
        <v>751128547.00992918</v>
      </c>
    </row>
    <row r="3287" spans="1:9" x14ac:dyDescent="0.45">
      <c r="A3287" s="4" t="s">
        <v>152</v>
      </c>
      <c r="B3287" s="4">
        <v>1.202</v>
      </c>
      <c r="C3287" s="4" t="s">
        <v>11</v>
      </c>
      <c r="D3287" s="4" t="s">
        <v>206</v>
      </c>
      <c r="E3287" s="4">
        <v>0.3</v>
      </c>
      <c r="F3287" s="4">
        <v>0.36059999999999998</v>
      </c>
      <c r="G3287" s="4">
        <v>0.72119999999999995</v>
      </c>
      <c r="H3287" s="4">
        <v>0.72119999999999995</v>
      </c>
      <c r="I3287" s="5">
        <f t="shared" si="51"/>
        <v>751128547.73112917</v>
      </c>
    </row>
    <row r="3288" spans="1:9" x14ac:dyDescent="0.45">
      <c r="A3288" s="4" t="s">
        <v>152</v>
      </c>
      <c r="B3288" s="4">
        <v>1.202</v>
      </c>
      <c r="C3288" s="4" t="s">
        <v>11</v>
      </c>
      <c r="D3288" s="4" t="s">
        <v>201</v>
      </c>
      <c r="E3288" s="4">
        <v>0.188</v>
      </c>
      <c r="F3288" s="4">
        <v>0.22597600000000001</v>
      </c>
      <c r="G3288" s="4">
        <v>0.45195200000000002</v>
      </c>
      <c r="H3288" s="4">
        <v>1.173152</v>
      </c>
      <c r="I3288" s="5">
        <f t="shared" si="51"/>
        <v>751128548.18308115</v>
      </c>
    </row>
    <row r="3289" spans="1:9" x14ac:dyDescent="0.45">
      <c r="A3289" s="4" t="s">
        <v>152</v>
      </c>
      <c r="B3289" s="4">
        <v>1.202</v>
      </c>
      <c r="C3289" s="4" t="s">
        <v>11</v>
      </c>
      <c r="D3289" s="4" t="s">
        <v>205</v>
      </c>
      <c r="E3289" s="4">
        <v>0.9</v>
      </c>
      <c r="F3289" s="4">
        <v>1.0818000000000001</v>
      </c>
      <c r="G3289" s="4">
        <v>2.1636000000000002</v>
      </c>
      <c r="H3289" s="4">
        <v>3.3367520000000002</v>
      </c>
      <c r="I3289" s="5">
        <f t="shared" si="51"/>
        <v>751128550.34668112</v>
      </c>
    </row>
    <row r="3290" spans="1:9" x14ac:dyDescent="0.45">
      <c r="A3290" s="4" t="s">
        <v>152</v>
      </c>
      <c r="B3290" s="4">
        <v>1.202</v>
      </c>
      <c r="C3290" s="4" t="s">
        <v>11</v>
      </c>
      <c r="D3290" s="4" t="s">
        <v>235</v>
      </c>
      <c r="E3290" s="4">
        <v>15</v>
      </c>
      <c r="F3290" s="4">
        <v>18.03</v>
      </c>
      <c r="G3290" s="4">
        <v>36.06</v>
      </c>
      <c r="H3290" s="4">
        <v>39.396751999999999</v>
      </c>
      <c r="I3290" s="5">
        <f t="shared" si="51"/>
        <v>751128586.40668106</v>
      </c>
    </row>
    <row r="3291" spans="1:9" x14ac:dyDescent="0.45">
      <c r="A3291" s="4" t="s">
        <v>152</v>
      </c>
      <c r="B3291" s="4">
        <v>2.9660000000000002</v>
      </c>
      <c r="C3291" s="4" t="s">
        <v>96</v>
      </c>
      <c r="D3291" s="4" t="s">
        <v>188</v>
      </c>
      <c r="E3291" s="4">
        <v>0.5</v>
      </c>
      <c r="F3291" s="4">
        <v>1.4830000000000001</v>
      </c>
      <c r="G3291" s="4">
        <v>2.9660000000000002</v>
      </c>
      <c r="H3291" s="4">
        <v>2.9660000000000002</v>
      </c>
      <c r="I3291" s="5">
        <f t="shared" si="51"/>
        <v>751128589.37268102</v>
      </c>
    </row>
    <row r="3292" spans="1:9" x14ac:dyDescent="0.45">
      <c r="A3292" s="4" t="s">
        <v>152</v>
      </c>
      <c r="B3292" s="4">
        <v>2.9660000000000002</v>
      </c>
      <c r="C3292" s="4" t="s">
        <v>96</v>
      </c>
      <c r="D3292" s="4" t="s">
        <v>197</v>
      </c>
      <c r="E3292" s="4">
        <v>1</v>
      </c>
      <c r="F3292" s="4">
        <v>2.9660000000000002</v>
      </c>
      <c r="G3292" s="4">
        <v>5.9320000000000004</v>
      </c>
      <c r="H3292" s="4">
        <v>8.8979999999999997</v>
      </c>
      <c r="I3292" s="5">
        <f t="shared" si="51"/>
        <v>751128595.30468106</v>
      </c>
    </row>
    <row r="3293" spans="1:9" x14ac:dyDescent="0.45">
      <c r="A3293" s="4" t="s">
        <v>152</v>
      </c>
      <c r="B3293" s="4">
        <v>2.9660000000000002</v>
      </c>
      <c r="C3293" s="4" t="s">
        <v>96</v>
      </c>
      <c r="D3293" s="4" t="s">
        <v>193</v>
      </c>
      <c r="E3293" s="4">
        <v>30</v>
      </c>
      <c r="F3293" s="4">
        <v>88.98</v>
      </c>
      <c r="G3293" s="4">
        <v>177.96</v>
      </c>
      <c r="H3293" s="4">
        <v>186.858</v>
      </c>
      <c r="I3293" s="5">
        <f t="shared" si="51"/>
        <v>751128773.2646811</v>
      </c>
    </row>
    <row r="3294" spans="1:9" x14ac:dyDescent="0.45">
      <c r="A3294" s="4" t="s">
        <v>152</v>
      </c>
      <c r="B3294" s="4">
        <v>2.9660000000000002</v>
      </c>
      <c r="C3294" s="4" t="s">
        <v>96</v>
      </c>
      <c r="D3294" s="4" t="s">
        <v>202</v>
      </c>
      <c r="E3294" s="4">
        <v>1.75</v>
      </c>
      <c r="F3294" s="4">
        <v>5.1905000000000001</v>
      </c>
      <c r="G3294" s="4">
        <v>10.381</v>
      </c>
      <c r="H3294" s="4">
        <v>197.239</v>
      </c>
      <c r="I3294" s="5">
        <f t="shared" si="51"/>
        <v>751128783.64568114</v>
      </c>
    </row>
    <row r="3295" spans="1:9" x14ac:dyDescent="0.45">
      <c r="A3295" s="4" t="s">
        <v>152</v>
      </c>
      <c r="B3295" s="4">
        <v>2.9660000000000002</v>
      </c>
      <c r="C3295" s="4" t="s">
        <v>96</v>
      </c>
      <c r="D3295" s="4" t="s">
        <v>244</v>
      </c>
      <c r="E3295" s="4">
        <v>1</v>
      </c>
      <c r="F3295" s="4">
        <v>2.9660000000000002</v>
      </c>
      <c r="G3295" s="4">
        <v>5.9320000000000004</v>
      </c>
      <c r="H3295" s="4">
        <v>203.17099999999999</v>
      </c>
      <c r="I3295" s="5">
        <f t="shared" si="51"/>
        <v>751128789.57768118</v>
      </c>
    </row>
    <row r="3296" spans="1:9" x14ac:dyDescent="0.45">
      <c r="A3296" s="4" t="s">
        <v>152</v>
      </c>
      <c r="B3296" s="4">
        <v>919.91</v>
      </c>
      <c r="C3296" s="4" t="s">
        <v>97</v>
      </c>
      <c r="D3296" s="4" t="s">
        <v>188</v>
      </c>
      <c r="E3296" s="4">
        <v>0.5</v>
      </c>
      <c r="F3296" s="4">
        <v>459.95499999999998</v>
      </c>
      <c r="G3296" s="4">
        <v>919.91</v>
      </c>
      <c r="H3296" s="4">
        <v>919.91</v>
      </c>
      <c r="I3296" s="5">
        <f t="shared" si="51"/>
        <v>751129709.48768115</v>
      </c>
    </row>
    <row r="3297" spans="1:9" x14ac:dyDescent="0.45">
      <c r="A3297" s="4" t="s">
        <v>152</v>
      </c>
      <c r="B3297" s="4">
        <v>919.91</v>
      </c>
      <c r="C3297" s="4" t="s">
        <v>97</v>
      </c>
      <c r="D3297" s="4" t="s">
        <v>189</v>
      </c>
      <c r="E3297" s="4">
        <v>4.4999999999999998E-2</v>
      </c>
      <c r="F3297" s="4">
        <v>41.395949999999999</v>
      </c>
      <c r="G3297" s="4">
        <v>82.791899999999998</v>
      </c>
      <c r="H3297" s="4">
        <v>1002.7019</v>
      </c>
      <c r="I3297" s="5">
        <f t="shared" si="51"/>
        <v>751129792.27958119</v>
      </c>
    </row>
    <row r="3298" spans="1:9" x14ac:dyDescent="0.45">
      <c r="A3298" s="4" t="s">
        <v>152</v>
      </c>
      <c r="B3298" s="4">
        <v>919.91</v>
      </c>
      <c r="C3298" s="4" t="s">
        <v>97</v>
      </c>
      <c r="D3298" s="4" t="s">
        <v>190</v>
      </c>
      <c r="E3298" s="4">
        <v>0.75</v>
      </c>
      <c r="F3298" s="4">
        <v>689.9325</v>
      </c>
      <c r="G3298" s="4">
        <v>1379.865</v>
      </c>
      <c r="H3298" s="4">
        <v>2382.5668999999998</v>
      </c>
      <c r="I3298" s="5">
        <f t="shared" si="51"/>
        <v>751131172.1445812</v>
      </c>
    </row>
    <row r="3299" spans="1:9" x14ac:dyDescent="0.45">
      <c r="A3299" s="4" t="s">
        <v>152</v>
      </c>
      <c r="B3299" s="4">
        <v>919.91</v>
      </c>
      <c r="C3299" s="4" t="s">
        <v>97</v>
      </c>
      <c r="D3299" s="4" t="s">
        <v>191</v>
      </c>
      <c r="E3299" s="4">
        <v>6.3E-2</v>
      </c>
      <c r="F3299" s="4">
        <v>57.954329999999999</v>
      </c>
      <c r="G3299" s="4">
        <v>115.90866</v>
      </c>
      <c r="H3299" s="4">
        <v>2498.4755599999999</v>
      </c>
      <c r="I3299" s="5">
        <f t="shared" si="51"/>
        <v>751131288.05324125</v>
      </c>
    </row>
    <row r="3300" spans="1:9" x14ac:dyDescent="0.45">
      <c r="A3300" s="4" t="s">
        <v>152</v>
      </c>
      <c r="B3300" s="4">
        <v>1480222.5530000001</v>
      </c>
      <c r="C3300" s="4" t="s">
        <v>98</v>
      </c>
      <c r="D3300" s="4" t="s">
        <v>209</v>
      </c>
      <c r="E3300" s="4">
        <v>0.125</v>
      </c>
      <c r="F3300" s="4">
        <v>185027.81912500001</v>
      </c>
      <c r="G3300" s="4">
        <v>370055.63825000002</v>
      </c>
      <c r="H3300" s="4">
        <v>370055.63825000002</v>
      </c>
      <c r="I3300" s="5">
        <f t="shared" si="51"/>
        <v>751501343.69149125</v>
      </c>
    </row>
    <row r="3301" spans="1:9" x14ac:dyDescent="0.45">
      <c r="A3301" s="4" t="s">
        <v>152</v>
      </c>
      <c r="B3301" s="4">
        <v>1480222.5530000001</v>
      </c>
      <c r="C3301" s="4" t="s">
        <v>98</v>
      </c>
      <c r="D3301" s="4" t="s">
        <v>188</v>
      </c>
      <c r="E3301" s="4">
        <v>0.5</v>
      </c>
      <c r="F3301" s="4">
        <v>740111.27650000004</v>
      </c>
      <c r="G3301" s="4">
        <v>1480222.5530000001</v>
      </c>
      <c r="H3301" s="4">
        <v>1850278.1912499999</v>
      </c>
      <c r="I3301" s="5">
        <f t="shared" si="51"/>
        <v>752981566.24449122</v>
      </c>
    </row>
    <row r="3302" spans="1:9" x14ac:dyDescent="0.45">
      <c r="A3302" s="4" t="s">
        <v>152</v>
      </c>
      <c r="B3302" s="4">
        <v>1480222.5530000001</v>
      </c>
      <c r="C3302" s="4" t="s">
        <v>98</v>
      </c>
      <c r="D3302" s="4" t="s">
        <v>233</v>
      </c>
      <c r="E3302" s="4">
        <v>2.5</v>
      </c>
      <c r="F3302" s="4">
        <v>3700556.3824999998</v>
      </c>
      <c r="G3302" s="4">
        <v>7401112.7649999997</v>
      </c>
      <c r="H3302" s="4">
        <v>9251390.9562500007</v>
      </c>
      <c r="I3302" s="5">
        <f t="shared" si="51"/>
        <v>760382679.00949121</v>
      </c>
    </row>
    <row r="3303" spans="1:9" x14ac:dyDescent="0.45">
      <c r="A3303" s="4" t="s">
        <v>152</v>
      </c>
      <c r="B3303" s="4">
        <v>1480222.5530000001</v>
      </c>
      <c r="C3303" s="4" t="s">
        <v>98</v>
      </c>
      <c r="D3303" s="4" t="s">
        <v>234</v>
      </c>
      <c r="E3303" s="4">
        <v>3</v>
      </c>
      <c r="F3303" s="4">
        <v>4440667.659</v>
      </c>
      <c r="G3303" s="4">
        <v>8881335.318</v>
      </c>
      <c r="H3303" s="4">
        <v>18132726.274250001</v>
      </c>
      <c r="I3303" s="5">
        <f t="shared" si="51"/>
        <v>769264014.32749116</v>
      </c>
    </row>
    <row r="3304" spans="1:9" x14ac:dyDescent="0.45">
      <c r="A3304" s="4" t="s">
        <v>152</v>
      </c>
      <c r="B3304" s="4">
        <v>0.8</v>
      </c>
      <c r="C3304" s="4" t="s">
        <v>245</v>
      </c>
      <c r="D3304" s="4" t="s">
        <v>209</v>
      </c>
      <c r="E3304" s="4">
        <v>0.125</v>
      </c>
      <c r="F3304" s="4">
        <v>0.1</v>
      </c>
      <c r="G3304" s="4">
        <v>0.2</v>
      </c>
      <c r="H3304" s="4">
        <v>0.2</v>
      </c>
      <c r="I3304" s="5">
        <f t="shared" si="51"/>
        <v>769264014.52749121</v>
      </c>
    </row>
    <row r="3305" spans="1:9" x14ac:dyDescent="0.45">
      <c r="A3305" s="4" t="s">
        <v>152</v>
      </c>
      <c r="B3305" s="4">
        <v>0.8</v>
      </c>
      <c r="C3305" s="4" t="s">
        <v>245</v>
      </c>
      <c r="D3305" s="4" t="s">
        <v>188</v>
      </c>
      <c r="E3305" s="4">
        <v>0.5</v>
      </c>
      <c r="F3305" s="4">
        <v>0.4</v>
      </c>
      <c r="G3305" s="4">
        <v>0.8</v>
      </c>
      <c r="H3305" s="4">
        <v>1</v>
      </c>
      <c r="I3305" s="5">
        <f t="shared" si="51"/>
        <v>769264015.32749116</v>
      </c>
    </row>
    <row r="3306" spans="1:9" x14ac:dyDescent="0.45">
      <c r="A3306" s="4" t="s">
        <v>152</v>
      </c>
      <c r="B3306" s="4">
        <v>0.8</v>
      </c>
      <c r="C3306" s="4" t="s">
        <v>245</v>
      </c>
      <c r="D3306" s="4" t="s">
        <v>199</v>
      </c>
      <c r="E3306" s="4">
        <v>0.5</v>
      </c>
      <c r="F3306" s="4">
        <v>0.4</v>
      </c>
      <c r="G3306" s="4">
        <v>0.8</v>
      </c>
      <c r="H3306" s="4">
        <v>1.8</v>
      </c>
      <c r="I3306" s="5">
        <f t="shared" si="51"/>
        <v>769264016.12749112</v>
      </c>
    </row>
    <row r="3307" spans="1:9" x14ac:dyDescent="0.45">
      <c r="A3307" s="4" t="s">
        <v>152</v>
      </c>
      <c r="B3307" s="4">
        <v>0.8</v>
      </c>
      <c r="C3307" s="4" t="s">
        <v>245</v>
      </c>
      <c r="D3307" s="4" t="s">
        <v>227</v>
      </c>
      <c r="E3307" s="4">
        <v>0.4</v>
      </c>
      <c r="F3307" s="4">
        <v>0.32</v>
      </c>
      <c r="G3307" s="4">
        <v>0.64</v>
      </c>
      <c r="H3307" s="4">
        <v>2.44</v>
      </c>
      <c r="I3307" s="5">
        <f t="shared" si="51"/>
        <v>769264016.7674911</v>
      </c>
    </row>
    <row r="3308" spans="1:9" x14ac:dyDescent="0.45">
      <c r="A3308" s="4" t="s">
        <v>152</v>
      </c>
      <c r="B3308" s="4">
        <v>10.4122</v>
      </c>
      <c r="C3308" s="4" t="s">
        <v>99</v>
      </c>
      <c r="D3308" s="4" t="s">
        <v>227</v>
      </c>
      <c r="E3308" s="4">
        <v>0.4</v>
      </c>
      <c r="F3308" s="4">
        <v>4.1648800000000001</v>
      </c>
      <c r="G3308" s="4">
        <v>8.3297600000000003</v>
      </c>
      <c r="H3308" s="4">
        <v>8.3297600000000003</v>
      </c>
      <c r="I3308" s="5">
        <f t="shared" si="51"/>
        <v>769264025.09725106</v>
      </c>
    </row>
    <row r="3309" spans="1:9" x14ac:dyDescent="0.45">
      <c r="A3309" s="4" t="s">
        <v>152</v>
      </c>
      <c r="B3309" s="4">
        <v>10.4122</v>
      </c>
      <c r="C3309" s="4" t="s">
        <v>99</v>
      </c>
      <c r="D3309" s="4" t="s">
        <v>248</v>
      </c>
      <c r="E3309" s="4">
        <v>1.68</v>
      </c>
      <c r="F3309" s="4">
        <v>17.492495999999999</v>
      </c>
      <c r="G3309" s="4">
        <v>34.984991999999998</v>
      </c>
      <c r="H3309" s="4">
        <v>43.314751999999999</v>
      </c>
      <c r="I3309" s="5">
        <f t="shared" si="51"/>
        <v>769264060.08224308</v>
      </c>
    </row>
    <row r="3310" spans="1:9" x14ac:dyDescent="0.45">
      <c r="A3310" s="4" t="s">
        <v>152</v>
      </c>
      <c r="B3310" s="4">
        <v>10.4122</v>
      </c>
      <c r="C3310" s="4" t="s">
        <v>99</v>
      </c>
      <c r="D3310" s="4" t="s">
        <v>227</v>
      </c>
      <c r="E3310" s="4">
        <v>0.4</v>
      </c>
      <c r="F3310" s="4">
        <v>4.1648800000000001</v>
      </c>
      <c r="G3310" s="4">
        <v>8.3297600000000003</v>
      </c>
      <c r="H3310" s="4">
        <v>51.644511999999999</v>
      </c>
      <c r="I3310" s="5">
        <f t="shared" si="51"/>
        <v>769264068.41200304</v>
      </c>
    </row>
    <row r="3311" spans="1:9" x14ac:dyDescent="0.45">
      <c r="A3311" s="4" t="s">
        <v>152</v>
      </c>
      <c r="B3311" s="4">
        <v>10.4122</v>
      </c>
      <c r="C3311" s="4" t="s">
        <v>99</v>
      </c>
      <c r="D3311" s="4" t="s">
        <v>206</v>
      </c>
      <c r="E3311" s="4">
        <v>0.3</v>
      </c>
      <c r="F3311" s="4">
        <v>3.1236600000000001</v>
      </c>
      <c r="G3311" s="4">
        <v>6.2473200000000002</v>
      </c>
      <c r="H3311" s="4">
        <v>57.891832000000001</v>
      </c>
      <c r="I3311" s="5">
        <f t="shared" si="51"/>
        <v>769264074.6593231</v>
      </c>
    </row>
    <row r="3312" spans="1:9" x14ac:dyDescent="0.45">
      <c r="A3312" s="4" t="s">
        <v>152</v>
      </c>
      <c r="B3312" s="4">
        <v>10.55</v>
      </c>
      <c r="C3312" s="4" t="s">
        <v>100</v>
      </c>
      <c r="D3312" s="4" t="s">
        <v>202</v>
      </c>
      <c r="E3312" s="4">
        <v>1.75</v>
      </c>
      <c r="F3312" s="4">
        <v>18.462499999999999</v>
      </c>
      <c r="G3312" s="4">
        <v>36.924999999999997</v>
      </c>
      <c r="H3312" s="4">
        <v>36.924999999999997</v>
      </c>
      <c r="I3312" s="5">
        <f t="shared" si="51"/>
        <v>769264111.58432305</v>
      </c>
    </row>
    <row r="3313" spans="1:9" x14ac:dyDescent="0.45">
      <c r="A3313" s="4" t="s">
        <v>152</v>
      </c>
      <c r="B3313" s="4">
        <v>10.55</v>
      </c>
      <c r="C3313" s="4" t="s">
        <v>100</v>
      </c>
      <c r="D3313" s="4" t="s">
        <v>251</v>
      </c>
      <c r="E3313" s="4">
        <v>34.799999999999997</v>
      </c>
      <c r="F3313" s="4">
        <v>367.14</v>
      </c>
      <c r="G3313" s="4">
        <v>734.28</v>
      </c>
      <c r="H3313" s="4">
        <v>771.20500000000004</v>
      </c>
      <c r="I3313" s="5">
        <f t="shared" si="51"/>
        <v>769264845.86432302</v>
      </c>
    </row>
    <row r="3314" spans="1:9" x14ac:dyDescent="0.45">
      <c r="A3314" s="4" t="s">
        <v>152</v>
      </c>
      <c r="B3314" s="4">
        <v>10.55</v>
      </c>
      <c r="C3314" s="4" t="s">
        <v>100</v>
      </c>
      <c r="D3314" s="4" t="s">
        <v>224</v>
      </c>
      <c r="E3314" s="4">
        <v>4.8</v>
      </c>
      <c r="F3314" s="4">
        <v>50.64</v>
      </c>
      <c r="G3314" s="4">
        <v>101.28</v>
      </c>
      <c r="H3314" s="4">
        <v>872.48500000000001</v>
      </c>
      <c r="I3314" s="5">
        <f t="shared" si="51"/>
        <v>769264947.14432299</v>
      </c>
    </row>
    <row r="3315" spans="1:9" x14ac:dyDescent="0.45">
      <c r="A3315" s="4" t="s">
        <v>152</v>
      </c>
      <c r="B3315" s="4">
        <v>10.55</v>
      </c>
      <c r="C3315" s="4" t="s">
        <v>100</v>
      </c>
      <c r="D3315" s="4" t="s">
        <v>239</v>
      </c>
      <c r="E3315" s="4">
        <v>1.5</v>
      </c>
      <c r="F3315" s="4">
        <v>15.824999999999999</v>
      </c>
      <c r="G3315" s="4">
        <v>31.65</v>
      </c>
      <c r="H3315" s="4">
        <v>904.13499999999999</v>
      </c>
      <c r="I3315" s="5">
        <f t="shared" si="51"/>
        <v>769264978.79432297</v>
      </c>
    </row>
    <row r="3316" spans="1:9" x14ac:dyDescent="0.45">
      <c r="A3316" s="4" t="s">
        <v>152</v>
      </c>
      <c r="B3316" s="4">
        <v>10.55</v>
      </c>
      <c r="C3316" s="4" t="s">
        <v>100</v>
      </c>
      <c r="D3316" s="4" t="s">
        <v>205</v>
      </c>
      <c r="E3316" s="4">
        <v>0.9</v>
      </c>
      <c r="F3316" s="4">
        <v>9.4949999999999992</v>
      </c>
      <c r="G3316" s="4">
        <v>18.989999999999998</v>
      </c>
      <c r="H3316" s="4">
        <v>923.125</v>
      </c>
      <c r="I3316" s="5">
        <f t="shared" si="51"/>
        <v>769264997.78432298</v>
      </c>
    </row>
    <row r="3317" spans="1:9" x14ac:dyDescent="0.45">
      <c r="A3317" s="4" t="s">
        <v>152</v>
      </c>
      <c r="B3317" s="4">
        <v>2.758</v>
      </c>
      <c r="C3317" s="4" t="s">
        <v>18</v>
      </c>
      <c r="D3317" s="4" t="s">
        <v>205</v>
      </c>
      <c r="E3317" s="4">
        <v>0.9</v>
      </c>
      <c r="F3317" s="4">
        <v>2.4822000000000002</v>
      </c>
      <c r="G3317" s="4">
        <v>4.9644000000000004</v>
      </c>
      <c r="H3317" s="4">
        <v>4.9644000000000004</v>
      </c>
      <c r="I3317" s="5">
        <f t="shared" si="51"/>
        <v>769265002.74872303</v>
      </c>
    </row>
    <row r="3318" spans="1:9" x14ac:dyDescent="0.45">
      <c r="A3318" s="4" t="s">
        <v>152</v>
      </c>
      <c r="B3318" s="4">
        <v>2.758</v>
      </c>
      <c r="C3318" s="4" t="s">
        <v>18</v>
      </c>
      <c r="D3318" s="4" t="s">
        <v>208</v>
      </c>
      <c r="E3318" s="4">
        <v>0.12</v>
      </c>
      <c r="F3318" s="4">
        <v>0.33095999999999998</v>
      </c>
      <c r="G3318" s="4">
        <v>0.66191999999999995</v>
      </c>
      <c r="H3318" s="4">
        <v>5.6263199999999998</v>
      </c>
      <c r="I3318" s="5">
        <f t="shared" si="51"/>
        <v>769265003.41064298</v>
      </c>
    </row>
    <row r="3319" spans="1:9" x14ac:dyDescent="0.45">
      <c r="A3319" s="4" t="s">
        <v>152</v>
      </c>
      <c r="B3319" s="4">
        <v>2.758</v>
      </c>
      <c r="C3319" s="4" t="s">
        <v>18</v>
      </c>
      <c r="D3319" s="4" t="s">
        <v>204</v>
      </c>
      <c r="E3319" s="4">
        <v>0.5</v>
      </c>
      <c r="F3319" s="4">
        <v>1.379</v>
      </c>
      <c r="G3319" s="4">
        <v>2.758</v>
      </c>
      <c r="H3319" s="4">
        <v>8.3843200000000007</v>
      </c>
      <c r="I3319" s="5">
        <f t="shared" si="51"/>
        <v>769265006.168643</v>
      </c>
    </row>
    <row r="3320" spans="1:9" x14ac:dyDescent="0.45">
      <c r="A3320" s="4" t="s">
        <v>152</v>
      </c>
      <c r="B3320" s="4">
        <v>2.758</v>
      </c>
      <c r="C3320" s="4" t="s">
        <v>18</v>
      </c>
      <c r="D3320" s="4" t="s">
        <v>216</v>
      </c>
      <c r="E3320" s="4">
        <v>3.96</v>
      </c>
      <c r="F3320" s="4">
        <v>10.92168</v>
      </c>
      <c r="G3320" s="4">
        <v>21.843360000000001</v>
      </c>
      <c r="H3320" s="4">
        <v>30.227679999999999</v>
      </c>
      <c r="I3320" s="5">
        <f t="shared" si="51"/>
        <v>769265028.01200294</v>
      </c>
    </row>
    <row r="3321" spans="1:9" x14ac:dyDescent="0.45">
      <c r="A3321" s="4" t="s">
        <v>152</v>
      </c>
      <c r="B3321" s="4">
        <v>31.951799999999999</v>
      </c>
      <c r="C3321" s="4" t="s">
        <v>34</v>
      </c>
      <c r="D3321" s="4" t="s">
        <v>260</v>
      </c>
      <c r="E3321" s="4">
        <v>0.2</v>
      </c>
      <c r="F3321" s="4">
        <v>6.3903600000000003</v>
      </c>
      <c r="G3321" s="4">
        <v>12.780720000000001</v>
      </c>
      <c r="H3321" s="4">
        <v>12.780720000000001</v>
      </c>
      <c r="I3321" s="5">
        <f t="shared" si="51"/>
        <v>769265040.79272294</v>
      </c>
    </row>
    <row r="3322" spans="1:9" x14ac:dyDescent="0.45">
      <c r="A3322" s="4" t="s">
        <v>152</v>
      </c>
      <c r="B3322" s="4">
        <v>31.951799999999999</v>
      </c>
      <c r="C3322" s="4" t="s">
        <v>34</v>
      </c>
      <c r="D3322" s="4" t="s">
        <v>197</v>
      </c>
      <c r="E3322" s="4">
        <v>1</v>
      </c>
      <c r="F3322" s="4">
        <v>31.951799999999999</v>
      </c>
      <c r="G3322" s="4">
        <v>63.903599999999997</v>
      </c>
      <c r="H3322" s="4">
        <v>76.68432</v>
      </c>
      <c r="I3322" s="5">
        <f t="shared" si="51"/>
        <v>769265104.69632292</v>
      </c>
    </row>
    <row r="3323" spans="1:9" x14ac:dyDescent="0.45">
      <c r="A3323" s="4" t="s">
        <v>152</v>
      </c>
      <c r="B3323" s="4">
        <v>31.951799999999999</v>
      </c>
      <c r="C3323" s="4" t="s">
        <v>34</v>
      </c>
      <c r="D3323" s="4" t="s">
        <v>193</v>
      </c>
      <c r="E3323" s="4">
        <v>30</v>
      </c>
      <c r="F3323" s="4">
        <v>958.55399999999997</v>
      </c>
      <c r="G3323" s="4">
        <v>1917.1079999999999</v>
      </c>
      <c r="H3323" s="4">
        <v>1993.79232</v>
      </c>
      <c r="I3323" s="5">
        <f t="shared" si="51"/>
        <v>769267021.80432296</v>
      </c>
    </row>
    <row r="3324" spans="1:9" x14ac:dyDescent="0.45">
      <c r="A3324" s="4" t="s">
        <v>152</v>
      </c>
      <c r="B3324" s="4">
        <v>31.951799999999999</v>
      </c>
      <c r="C3324" s="4" t="s">
        <v>34</v>
      </c>
      <c r="D3324" s="4" t="s">
        <v>190</v>
      </c>
      <c r="E3324" s="4">
        <v>0.75</v>
      </c>
      <c r="F3324" s="4">
        <v>23.963850000000001</v>
      </c>
      <c r="G3324" s="4">
        <v>47.927700000000002</v>
      </c>
      <c r="H3324" s="4">
        <v>2041.72002</v>
      </c>
      <c r="I3324" s="5">
        <f t="shared" si="51"/>
        <v>769267069.732023</v>
      </c>
    </row>
    <row r="3325" spans="1:9" x14ac:dyDescent="0.45">
      <c r="A3325" s="4" t="s">
        <v>152</v>
      </c>
      <c r="B3325" s="4">
        <v>31.951799999999999</v>
      </c>
      <c r="C3325" s="4" t="s">
        <v>34</v>
      </c>
      <c r="D3325" s="4" t="s">
        <v>259</v>
      </c>
      <c r="E3325" s="4">
        <v>1.6</v>
      </c>
      <c r="F3325" s="4">
        <v>51.122880000000002</v>
      </c>
      <c r="G3325" s="4">
        <v>102.24576</v>
      </c>
      <c r="H3325" s="4">
        <v>2143.96578</v>
      </c>
      <c r="I3325" s="5">
        <f t="shared" si="51"/>
        <v>769267171.97778296</v>
      </c>
    </row>
    <row r="3326" spans="1:9" x14ac:dyDescent="0.45">
      <c r="A3326" s="4" t="s">
        <v>152</v>
      </c>
      <c r="B3326" s="4">
        <v>0.03</v>
      </c>
      <c r="C3326" s="4" t="s">
        <v>10</v>
      </c>
      <c r="D3326" s="4" t="s">
        <v>199</v>
      </c>
      <c r="E3326" s="4">
        <v>0.5</v>
      </c>
      <c r="F3326" s="4">
        <v>1.4999999999999999E-2</v>
      </c>
      <c r="G3326" s="4">
        <v>0.03</v>
      </c>
      <c r="H3326" s="4">
        <v>0.03</v>
      </c>
      <c r="I3326" s="5">
        <f t="shared" si="51"/>
        <v>769267172.00778294</v>
      </c>
    </row>
    <row r="3327" spans="1:9" x14ac:dyDescent="0.45">
      <c r="A3327" s="4" t="s">
        <v>152</v>
      </c>
      <c r="B3327" s="4">
        <v>0.03</v>
      </c>
      <c r="C3327" s="4" t="s">
        <v>10</v>
      </c>
      <c r="D3327" s="4" t="s">
        <v>224</v>
      </c>
      <c r="E3327" s="4">
        <v>4.8</v>
      </c>
      <c r="F3327" s="4">
        <v>0.14399999999999999</v>
      </c>
      <c r="G3327" s="4">
        <v>0.28799999999999998</v>
      </c>
      <c r="H3327" s="4">
        <v>0.318</v>
      </c>
      <c r="I3327" s="5">
        <f t="shared" si="51"/>
        <v>769267172.29578292</v>
      </c>
    </row>
    <row r="3328" spans="1:9" x14ac:dyDescent="0.45">
      <c r="A3328" s="4" t="s">
        <v>152</v>
      </c>
      <c r="B3328" s="4">
        <v>0.03</v>
      </c>
      <c r="C3328" s="4" t="s">
        <v>10</v>
      </c>
      <c r="D3328" s="4" t="s">
        <v>204</v>
      </c>
      <c r="E3328" s="4">
        <v>0.5</v>
      </c>
      <c r="F3328" s="4">
        <v>1.4999999999999999E-2</v>
      </c>
      <c r="G3328" s="4">
        <v>0.03</v>
      </c>
      <c r="H3328" s="4">
        <v>0.34799999999999998</v>
      </c>
      <c r="I3328" s="5">
        <f t="shared" si="51"/>
        <v>769267172.3257829</v>
      </c>
    </row>
    <row r="3329" spans="1:9" x14ac:dyDescent="0.45">
      <c r="A3329" s="4" t="s">
        <v>152</v>
      </c>
      <c r="B3329" s="4">
        <v>0.2</v>
      </c>
      <c r="C3329" s="4" t="s">
        <v>138</v>
      </c>
      <c r="D3329" s="4" t="s">
        <v>197</v>
      </c>
      <c r="E3329" s="4">
        <v>1</v>
      </c>
      <c r="F3329" s="4">
        <v>0.2</v>
      </c>
      <c r="G3329" s="4">
        <v>0.4</v>
      </c>
      <c r="H3329" s="4">
        <v>0.4</v>
      </c>
      <c r="I3329" s="5">
        <f t="shared" si="51"/>
        <v>769267172.72578287</v>
      </c>
    </row>
    <row r="3330" spans="1:9" x14ac:dyDescent="0.45">
      <c r="A3330" s="4" t="s">
        <v>152</v>
      </c>
      <c r="B3330" s="4">
        <v>0.2</v>
      </c>
      <c r="C3330" s="4" t="s">
        <v>138</v>
      </c>
      <c r="D3330" s="4" t="s">
        <v>204</v>
      </c>
      <c r="E3330" s="4">
        <v>0.5</v>
      </c>
      <c r="F3330" s="4">
        <v>0.1</v>
      </c>
      <c r="G3330" s="4">
        <v>0.2</v>
      </c>
      <c r="H3330" s="4">
        <v>0.6</v>
      </c>
      <c r="I3330" s="5">
        <f t="shared" si="51"/>
        <v>769267172.92578292</v>
      </c>
    </row>
    <row r="3331" spans="1:9" x14ac:dyDescent="0.45">
      <c r="A3331" s="4" t="s">
        <v>152</v>
      </c>
      <c r="B3331" s="4">
        <v>0.2</v>
      </c>
      <c r="C3331" s="4" t="s">
        <v>138</v>
      </c>
      <c r="D3331" s="4" t="s">
        <v>257</v>
      </c>
      <c r="E3331" s="4">
        <v>6</v>
      </c>
      <c r="F3331" s="4">
        <v>1.2</v>
      </c>
      <c r="G3331" s="4">
        <v>2.4</v>
      </c>
      <c r="H3331" s="4">
        <v>3</v>
      </c>
      <c r="I3331" s="5">
        <f t="shared" si="51"/>
        <v>769267175.3257829</v>
      </c>
    </row>
    <row r="3332" spans="1:9" x14ac:dyDescent="0.45">
      <c r="A3332" s="4" t="s">
        <v>152</v>
      </c>
      <c r="B3332" s="4">
        <v>0.2</v>
      </c>
      <c r="C3332" s="4" t="s">
        <v>138</v>
      </c>
      <c r="D3332" s="4" t="s">
        <v>261</v>
      </c>
      <c r="E3332" s="4">
        <v>1.3</v>
      </c>
      <c r="F3332" s="4">
        <v>0.26</v>
      </c>
      <c r="G3332" s="4">
        <v>0.52</v>
      </c>
      <c r="H3332" s="4">
        <v>3.52</v>
      </c>
      <c r="I3332" s="5">
        <f t="shared" si="51"/>
        <v>769267175.84578288</v>
      </c>
    </row>
    <row r="3333" spans="1:9" x14ac:dyDescent="0.45">
      <c r="A3333" s="4" t="s">
        <v>152</v>
      </c>
      <c r="B3333" s="4">
        <v>0.08</v>
      </c>
      <c r="C3333" s="4" t="s">
        <v>13</v>
      </c>
      <c r="D3333" s="4" t="s">
        <v>205</v>
      </c>
      <c r="E3333" s="4">
        <v>0.9</v>
      </c>
      <c r="F3333" s="4">
        <v>7.1999999999999995E-2</v>
      </c>
      <c r="G3333" s="4">
        <v>0.14399999999999999</v>
      </c>
      <c r="H3333" s="4">
        <v>0.14399999999999999</v>
      </c>
      <c r="I3333" s="5">
        <f t="shared" ref="I3333:I3396" si="52">I3332+G3333</f>
        <v>769267175.98978293</v>
      </c>
    </row>
    <row r="3334" spans="1:9" x14ac:dyDescent="0.45">
      <c r="A3334" s="4" t="s">
        <v>152</v>
      </c>
      <c r="B3334" s="4">
        <v>0.08</v>
      </c>
      <c r="C3334" s="4" t="s">
        <v>13</v>
      </c>
      <c r="D3334" s="4" t="s">
        <v>206</v>
      </c>
      <c r="E3334" s="4">
        <v>0.3</v>
      </c>
      <c r="F3334" s="4">
        <v>2.4E-2</v>
      </c>
      <c r="G3334" s="4">
        <v>4.8000000000000001E-2</v>
      </c>
      <c r="H3334" s="4">
        <v>0.192</v>
      </c>
      <c r="I3334" s="5">
        <f t="shared" si="52"/>
        <v>769267176.03778291</v>
      </c>
    </row>
    <row r="3335" spans="1:9" x14ac:dyDescent="0.45">
      <c r="A3335" s="4" t="s">
        <v>152</v>
      </c>
      <c r="B3335" s="4">
        <v>0.08</v>
      </c>
      <c r="C3335" s="4" t="s">
        <v>13</v>
      </c>
      <c r="D3335" s="4" t="s">
        <v>207</v>
      </c>
      <c r="E3335" s="4">
        <v>0.375</v>
      </c>
      <c r="F3335" s="4">
        <v>0.03</v>
      </c>
      <c r="G3335" s="4">
        <v>0.06</v>
      </c>
      <c r="H3335" s="4">
        <v>0.252</v>
      </c>
      <c r="I3335" s="5">
        <f t="shared" si="52"/>
        <v>769267176.09778285</v>
      </c>
    </row>
    <row r="3336" spans="1:9" x14ac:dyDescent="0.45">
      <c r="A3336" s="4" t="s">
        <v>152</v>
      </c>
      <c r="B3336" s="4">
        <v>0.08</v>
      </c>
      <c r="C3336" s="4" t="s">
        <v>13</v>
      </c>
      <c r="D3336" s="4" t="s">
        <v>208</v>
      </c>
      <c r="E3336" s="4">
        <v>0.12</v>
      </c>
      <c r="F3336" s="4">
        <v>9.5999999999999992E-3</v>
      </c>
      <c r="G3336" s="4">
        <v>1.9199999999999998E-2</v>
      </c>
      <c r="H3336" s="4">
        <v>0.2712</v>
      </c>
      <c r="I3336" s="5">
        <f t="shared" si="52"/>
        <v>769267176.11698282</v>
      </c>
    </row>
    <row r="3337" spans="1:9" x14ac:dyDescent="0.45">
      <c r="A3337" s="4" t="s">
        <v>152</v>
      </c>
      <c r="B3337" s="4">
        <v>812.54</v>
      </c>
      <c r="C3337" s="4" t="s">
        <v>102</v>
      </c>
      <c r="D3337" s="4" t="s">
        <v>214</v>
      </c>
      <c r="E3337" s="4">
        <v>8.8999999999999996E-2</v>
      </c>
      <c r="F3337" s="4">
        <v>72.316059999999993</v>
      </c>
      <c r="G3337" s="4">
        <v>144.63211999999999</v>
      </c>
      <c r="H3337" s="4">
        <v>144.63211999999999</v>
      </c>
      <c r="I3337" s="5">
        <f t="shared" si="52"/>
        <v>769267320.74910283</v>
      </c>
    </row>
    <row r="3338" spans="1:9" x14ac:dyDescent="0.45">
      <c r="A3338" s="4" t="s">
        <v>152</v>
      </c>
      <c r="B3338" s="4">
        <v>812.54</v>
      </c>
      <c r="C3338" s="4" t="s">
        <v>102</v>
      </c>
      <c r="D3338" s="4" t="s">
        <v>215</v>
      </c>
      <c r="E3338" s="4">
        <v>3.9E-2</v>
      </c>
      <c r="F3338" s="4">
        <v>31.689060000000001</v>
      </c>
      <c r="G3338" s="4">
        <v>63.378120000000003</v>
      </c>
      <c r="H3338" s="4">
        <v>208.01024000000001</v>
      </c>
      <c r="I3338" s="5">
        <f t="shared" si="52"/>
        <v>769267384.12722278</v>
      </c>
    </row>
    <row r="3339" spans="1:9" x14ac:dyDescent="0.45">
      <c r="A3339" s="4" t="s">
        <v>152</v>
      </c>
      <c r="B3339" s="4">
        <v>812.54</v>
      </c>
      <c r="C3339" s="4" t="s">
        <v>102</v>
      </c>
      <c r="D3339" s="4" t="s">
        <v>216</v>
      </c>
      <c r="E3339" s="4">
        <v>3.96</v>
      </c>
      <c r="F3339" s="4">
        <v>3217.6583999999998</v>
      </c>
      <c r="G3339" s="4">
        <v>6435.3167999999996</v>
      </c>
      <c r="H3339" s="4">
        <v>6643.3270400000001</v>
      </c>
      <c r="I3339" s="5">
        <f t="shared" si="52"/>
        <v>769273819.44402277</v>
      </c>
    </row>
    <row r="3340" spans="1:9" x14ac:dyDescent="0.45">
      <c r="A3340" s="4" t="s">
        <v>152</v>
      </c>
      <c r="B3340" s="4">
        <v>812.54</v>
      </c>
      <c r="C3340" s="4" t="s">
        <v>102</v>
      </c>
      <c r="D3340" s="4" t="s">
        <v>199</v>
      </c>
      <c r="E3340" s="4">
        <v>0.5</v>
      </c>
      <c r="F3340" s="4">
        <v>406.27</v>
      </c>
      <c r="G3340" s="4">
        <v>812.54</v>
      </c>
      <c r="H3340" s="4">
        <v>7455.8670400000001</v>
      </c>
      <c r="I3340" s="5">
        <f t="shared" si="52"/>
        <v>769274631.98402274</v>
      </c>
    </row>
    <row r="3341" spans="1:9" x14ac:dyDescent="0.45">
      <c r="A3341" s="4" t="s">
        <v>152</v>
      </c>
      <c r="B3341" s="4">
        <v>1.54</v>
      </c>
      <c r="C3341" s="4" t="s">
        <v>103</v>
      </c>
      <c r="D3341" s="4" t="s">
        <v>197</v>
      </c>
      <c r="E3341" s="4">
        <v>1</v>
      </c>
      <c r="F3341" s="4">
        <v>1.54</v>
      </c>
      <c r="G3341" s="4">
        <v>3.08</v>
      </c>
      <c r="H3341" s="4">
        <v>3.08</v>
      </c>
      <c r="I3341" s="5">
        <f t="shared" si="52"/>
        <v>769274635.06402278</v>
      </c>
    </row>
    <row r="3342" spans="1:9" x14ac:dyDescent="0.45">
      <c r="A3342" s="4" t="s">
        <v>152</v>
      </c>
      <c r="B3342" s="4">
        <v>1.54</v>
      </c>
      <c r="C3342" s="4" t="s">
        <v>103</v>
      </c>
      <c r="D3342" s="4" t="s">
        <v>205</v>
      </c>
      <c r="E3342" s="4">
        <v>0.9</v>
      </c>
      <c r="F3342" s="4">
        <v>1.3859999999999999</v>
      </c>
      <c r="G3342" s="4">
        <v>2.7719999999999998</v>
      </c>
      <c r="H3342" s="4">
        <v>5.8520000000000003</v>
      </c>
      <c r="I3342" s="5">
        <f t="shared" si="52"/>
        <v>769274637.83602273</v>
      </c>
    </row>
    <row r="3343" spans="1:9" x14ac:dyDescent="0.45">
      <c r="A3343" s="4" t="s">
        <v>152</v>
      </c>
      <c r="B3343" s="4">
        <v>1.54</v>
      </c>
      <c r="C3343" s="4" t="s">
        <v>103</v>
      </c>
      <c r="D3343" s="4" t="s">
        <v>265</v>
      </c>
      <c r="E3343" s="4">
        <v>1.1499999999999999</v>
      </c>
      <c r="F3343" s="4">
        <v>1.7709999999999999</v>
      </c>
      <c r="G3343" s="4">
        <v>3.5419999999999998</v>
      </c>
      <c r="H3343" s="4">
        <v>9.3940000000000001</v>
      </c>
      <c r="I3343" s="5">
        <f t="shared" si="52"/>
        <v>769274641.37802279</v>
      </c>
    </row>
    <row r="3344" spans="1:9" x14ac:dyDescent="0.45">
      <c r="A3344" s="4" t="s">
        <v>152</v>
      </c>
      <c r="B3344" s="4">
        <v>1.54</v>
      </c>
      <c r="C3344" s="4" t="s">
        <v>103</v>
      </c>
      <c r="D3344" s="4" t="s">
        <v>201</v>
      </c>
      <c r="E3344" s="4">
        <v>0.188</v>
      </c>
      <c r="F3344" s="4">
        <v>0.28952</v>
      </c>
      <c r="G3344" s="4">
        <v>0.57904</v>
      </c>
      <c r="H3344" s="4">
        <v>9.9730399999999992</v>
      </c>
      <c r="I3344" s="5">
        <f t="shared" si="52"/>
        <v>769274641.95706284</v>
      </c>
    </row>
    <row r="3345" spans="1:9" x14ac:dyDescent="0.45">
      <c r="A3345" s="4" t="s">
        <v>152</v>
      </c>
      <c r="B3345" s="4">
        <v>1228.07</v>
      </c>
      <c r="C3345" s="4" t="s">
        <v>104</v>
      </c>
      <c r="D3345" s="4" t="s">
        <v>188</v>
      </c>
      <c r="E3345" s="4">
        <v>0.5</v>
      </c>
      <c r="F3345" s="4">
        <v>614.03499999999997</v>
      </c>
      <c r="G3345" s="4">
        <v>1228.07</v>
      </c>
      <c r="H3345" s="4">
        <v>1228.07</v>
      </c>
      <c r="I3345" s="5">
        <f t="shared" si="52"/>
        <v>769275870.02706289</v>
      </c>
    </row>
    <row r="3346" spans="1:9" x14ac:dyDescent="0.45">
      <c r="A3346" s="4" t="s">
        <v>152</v>
      </c>
      <c r="B3346" s="4">
        <v>1228.07</v>
      </c>
      <c r="C3346" s="4" t="s">
        <v>104</v>
      </c>
      <c r="D3346" s="4" t="s">
        <v>255</v>
      </c>
      <c r="E3346" s="4">
        <v>1.38</v>
      </c>
      <c r="F3346" s="4">
        <v>1694.7366</v>
      </c>
      <c r="G3346" s="4">
        <v>3389.4731999999999</v>
      </c>
      <c r="H3346" s="4">
        <v>4617.5432000000001</v>
      </c>
      <c r="I3346" s="5">
        <f t="shared" si="52"/>
        <v>769279259.50026286</v>
      </c>
    </row>
    <row r="3347" spans="1:9" x14ac:dyDescent="0.45">
      <c r="A3347" s="4" t="s">
        <v>152</v>
      </c>
      <c r="B3347" s="4">
        <v>1228.07</v>
      </c>
      <c r="C3347" s="4" t="s">
        <v>104</v>
      </c>
      <c r="D3347" s="4" t="s">
        <v>209</v>
      </c>
      <c r="E3347" s="4">
        <v>0.125</v>
      </c>
      <c r="F3347" s="4">
        <v>153.50874999999999</v>
      </c>
      <c r="G3347" s="4">
        <v>307.01749999999998</v>
      </c>
      <c r="H3347" s="4">
        <v>4924.5607</v>
      </c>
      <c r="I3347" s="5">
        <f t="shared" si="52"/>
        <v>769279566.5177629</v>
      </c>
    </row>
    <row r="3348" spans="1:9" x14ac:dyDescent="0.45">
      <c r="A3348" s="4" t="s">
        <v>152</v>
      </c>
      <c r="B3348" s="4">
        <v>1228.07</v>
      </c>
      <c r="C3348" s="4" t="s">
        <v>104</v>
      </c>
      <c r="D3348" s="4" t="s">
        <v>212</v>
      </c>
      <c r="E3348" s="4">
        <v>2.27</v>
      </c>
      <c r="F3348" s="4">
        <v>2787.7188999999998</v>
      </c>
      <c r="G3348" s="4">
        <v>5575.4377999999997</v>
      </c>
      <c r="H3348" s="4">
        <v>10499.9985</v>
      </c>
      <c r="I3348" s="5">
        <f t="shared" si="52"/>
        <v>769285141.95556295</v>
      </c>
    </row>
    <row r="3349" spans="1:9" x14ac:dyDescent="0.45">
      <c r="A3349" s="4" t="s">
        <v>152</v>
      </c>
      <c r="B3349" s="4">
        <v>0.83340000000000003</v>
      </c>
      <c r="C3349" s="4" t="s">
        <v>105</v>
      </c>
      <c r="D3349" s="4" t="s">
        <v>244</v>
      </c>
      <c r="E3349" s="4">
        <v>1</v>
      </c>
      <c r="F3349" s="4">
        <v>0.83340000000000003</v>
      </c>
      <c r="G3349" s="4">
        <v>1.6668000000000001</v>
      </c>
      <c r="H3349" s="4">
        <v>1.6668000000000001</v>
      </c>
      <c r="I3349" s="5">
        <f t="shared" si="52"/>
        <v>769285143.62236297</v>
      </c>
    </row>
    <row r="3350" spans="1:9" x14ac:dyDescent="0.45">
      <c r="A3350" s="4" t="s">
        <v>152</v>
      </c>
      <c r="B3350" s="4">
        <v>0.83340000000000003</v>
      </c>
      <c r="C3350" s="4" t="s">
        <v>105</v>
      </c>
      <c r="D3350" s="4" t="s">
        <v>266</v>
      </c>
      <c r="E3350" s="4">
        <v>1</v>
      </c>
      <c r="F3350" s="4">
        <v>0.83340000000000003</v>
      </c>
      <c r="G3350" s="4">
        <v>1.6668000000000001</v>
      </c>
      <c r="H3350" s="4">
        <v>3.3336000000000001</v>
      </c>
      <c r="I3350" s="5">
        <f t="shared" si="52"/>
        <v>769285145.28916299</v>
      </c>
    </row>
    <row r="3351" spans="1:9" x14ac:dyDescent="0.45">
      <c r="A3351" s="4" t="s">
        <v>152</v>
      </c>
      <c r="B3351" s="4">
        <v>0.83340000000000003</v>
      </c>
      <c r="C3351" s="4" t="s">
        <v>105</v>
      </c>
      <c r="D3351" s="4" t="s">
        <v>193</v>
      </c>
      <c r="E3351" s="4">
        <v>30</v>
      </c>
      <c r="F3351" s="4">
        <v>25.001999999999999</v>
      </c>
      <c r="G3351" s="4">
        <v>50.003999999999998</v>
      </c>
      <c r="H3351" s="4">
        <v>53.337600000000002</v>
      </c>
      <c r="I3351" s="5">
        <f t="shared" si="52"/>
        <v>769285195.29316294</v>
      </c>
    </row>
    <row r="3352" spans="1:9" x14ac:dyDescent="0.45">
      <c r="A3352" s="4" t="s">
        <v>152</v>
      </c>
      <c r="B3352" s="4">
        <v>0.83340000000000003</v>
      </c>
      <c r="C3352" s="4" t="s">
        <v>105</v>
      </c>
      <c r="D3352" s="4" t="s">
        <v>216</v>
      </c>
      <c r="E3352" s="4">
        <v>3.96</v>
      </c>
      <c r="F3352" s="4">
        <v>3.3002639999999999</v>
      </c>
      <c r="G3352" s="4">
        <v>6.6005279999999997</v>
      </c>
      <c r="H3352" s="4">
        <v>59.938127999999999</v>
      </c>
      <c r="I3352" s="5">
        <f t="shared" si="52"/>
        <v>769285201.89369094</v>
      </c>
    </row>
    <row r="3353" spans="1:9" x14ac:dyDescent="0.45">
      <c r="A3353" s="4" t="s">
        <v>152</v>
      </c>
      <c r="B3353" s="4">
        <v>0.83340000000000003</v>
      </c>
      <c r="C3353" s="4" t="s">
        <v>105</v>
      </c>
      <c r="D3353" s="4" t="s">
        <v>228</v>
      </c>
      <c r="E3353" s="4">
        <v>1</v>
      </c>
      <c r="F3353" s="4">
        <v>0.83340000000000003</v>
      </c>
      <c r="G3353" s="4">
        <v>1.6668000000000001</v>
      </c>
      <c r="H3353" s="4">
        <v>61.604928000000001</v>
      </c>
      <c r="I3353" s="5">
        <f t="shared" si="52"/>
        <v>769285203.56049097</v>
      </c>
    </row>
    <row r="3354" spans="1:9" x14ac:dyDescent="0.45">
      <c r="A3354" s="4" t="s">
        <v>152</v>
      </c>
      <c r="B3354" s="4">
        <v>4.2023000000000001</v>
      </c>
      <c r="C3354" s="4" t="s">
        <v>26</v>
      </c>
      <c r="D3354" s="4" t="s">
        <v>224</v>
      </c>
      <c r="E3354" s="4">
        <v>4.8</v>
      </c>
      <c r="F3354" s="4">
        <v>20.171040000000001</v>
      </c>
      <c r="G3354" s="4">
        <v>40.342080000000003</v>
      </c>
      <c r="H3354" s="4">
        <v>40.342080000000003</v>
      </c>
      <c r="I3354" s="5">
        <f t="shared" si="52"/>
        <v>769285243.90257096</v>
      </c>
    </row>
    <row r="3355" spans="1:9" x14ac:dyDescent="0.45">
      <c r="A3355" s="4" t="s">
        <v>152</v>
      </c>
      <c r="B3355" s="4">
        <v>4.2023000000000001</v>
      </c>
      <c r="C3355" s="4" t="s">
        <v>26</v>
      </c>
      <c r="D3355" s="4" t="s">
        <v>204</v>
      </c>
      <c r="E3355" s="4">
        <v>0.5</v>
      </c>
      <c r="F3355" s="4">
        <v>2.1011500000000001</v>
      </c>
      <c r="G3355" s="4">
        <v>4.2023000000000001</v>
      </c>
      <c r="H3355" s="4">
        <v>44.544379999999997</v>
      </c>
      <c r="I3355" s="5">
        <f t="shared" si="52"/>
        <v>769285248.10487092</v>
      </c>
    </row>
    <row r="3356" spans="1:9" x14ac:dyDescent="0.45">
      <c r="A3356" s="4" t="s">
        <v>152</v>
      </c>
      <c r="B3356" s="4">
        <v>4.2023000000000001</v>
      </c>
      <c r="C3356" s="4" t="s">
        <v>26</v>
      </c>
      <c r="D3356" s="4" t="s">
        <v>235</v>
      </c>
      <c r="E3356" s="4">
        <v>15</v>
      </c>
      <c r="F3356" s="4">
        <v>63.034500000000001</v>
      </c>
      <c r="G3356" s="4">
        <v>126.069</v>
      </c>
      <c r="H3356" s="4">
        <v>170.61338000000001</v>
      </c>
      <c r="I3356" s="5">
        <f t="shared" si="52"/>
        <v>769285374.17387092</v>
      </c>
    </row>
    <row r="3357" spans="1:9" x14ac:dyDescent="0.45">
      <c r="A3357" s="4" t="s">
        <v>152</v>
      </c>
      <c r="B3357" s="4">
        <v>4.2023000000000001</v>
      </c>
      <c r="C3357" s="4" t="s">
        <v>26</v>
      </c>
      <c r="D3357" s="4" t="s">
        <v>216</v>
      </c>
      <c r="E3357" s="4">
        <v>3.96</v>
      </c>
      <c r="F3357" s="4">
        <v>16.641107999999999</v>
      </c>
      <c r="G3357" s="4">
        <v>33.282215999999998</v>
      </c>
      <c r="H3357" s="4">
        <v>203.89559600000001</v>
      </c>
      <c r="I3357" s="5">
        <f t="shared" si="52"/>
        <v>769285407.45608687</v>
      </c>
    </row>
    <row r="3358" spans="1:9" x14ac:dyDescent="0.45">
      <c r="A3358" s="4" t="s">
        <v>152</v>
      </c>
      <c r="B3358" s="4">
        <v>182.02539999999999</v>
      </c>
      <c r="C3358" s="4" t="s">
        <v>106</v>
      </c>
      <c r="D3358" s="4" t="s">
        <v>188</v>
      </c>
      <c r="E3358" s="4">
        <v>0.5</v>
      </c>
      <c r="F3358" s="4">
        <v>91.012699999999995</v>
      </c>
      <c r="G3358" s="4">
        <v>182.02539999999999</v>
      </c>
      <c r="H3358" s="4">
        <v>182.02539999999999</v>
      </c>
      <c r="I3358" s="5">
        <f t="shared" si="52"/>
        <v>769285589.48148692</v>
      </c>
    </row>
    <row r="3359" spans="1:9" x14ac:dyDescent="0.45">
      <c r="A3359" s="4" t="s">
        <v>152</v>
      </c>
      <c r="B3359" s="4">
        <v>182.02539999999999</v>
      </c>
      <c r="C3359" s="4" t="s">
        <v>106</v>
      </c>
      <c r="D3359" s="4" t="s">
        <v>197</v>
      </c>
      <c r="E3359" s="4">
        <v>1</v>
      </c>
      <c r="F3359" s="4">
        <v>182.02539999999999</v>
      </c>
      <c r="G3359" s="4">
        <v>364.05079999999998</v>
      </c>
      <c r="H3359" s="4">
        <v>546.07619999999997</v>
      </c>
      <c r="I3359" s="5">
        <f t="shared" si="52"/>
        <v>769285953.53228688</v>
      </c>
    </row>
    <row r="3360" spans="1:9" x14ac:dyDescent="0.45">
      <c r="A3360" s="4" t="s">
        <v>152</v>
      </c>
      <c r="B3360" s="4">
        <v>182.02539999999999</v>
      </c>
      <c r="C3360" s="4" t="s">
        <v>106</v>
      </c>
      <c r="D3360" s="4" t="s">
        <v>193</v>
      </c>
      <c r="E3360" s="4">
        <v>30</v>
      </c>
      <c r="F3360" s="4">
        <v>5460.7619999999997</v>
      </c>
      <c r="G3360" s="4">
        <v>10921.523999999999</v>
      </c>
      <c r="H3360" s="4">
        <v>11467.600200000001</v>
      </c>
      <c r="I3360" s="5">
        <f t="shared" si="52"/>
        <v>769296875.05628693</v>
      </c>
    </row>
    <row r="3361" spans="1:9" x14ac:dyDescent="0.45">
      <c r="A3361" s="4" t="s">
        <v>152</v>
      </c>
      <c r="B3361" s="4">
        <v>182.02539999999999</v>
      </c>
      <c r="C3361" s="4" t="s">
        <v>106</v>
      </c>
      <c r="D3361" s="4" t="s">
        <v>253</v>
      </c>
      <c r="E3361" s="4">
        <v>1</v>
      </c>
      <c r="F3361" s="4">
        <v>182.02539999999999</v>
      </c>
      <c r="G3361" s="4">
        <v>364.05079999999998</v>
      </c>
      <c r="H3361" s="4">
        <v>11831.651</v>
      </c>
      <c r="I3361" s="5">
        <f t="shared" si="52"/>
        <v>769297239.1070869</v>
      </c>
    </row>
    <row r="3362" spans="1:9" x14ac:dyDescent="0.45">
      <c r="A3362" s="4" t="s">
        <v>152</v>
      </c>
      <c r="B3362" s="4">
        <v>6.3246000000000002</v>
      </c>
      <c r="C3362" s="4" t="s">
        <v>108</v>
      </c>
      <c r="D3362" s="4" t="s">
        <v>188</v>
      </c>
      <c r="E3362" s="4">
        <v>0.5</v>
      </c>
      <c r="F3362" s="4">
        <v>3.1623000000000001</v>
      </c>
      <c r="G3362" s="4">
        <v>6.3246000000000002</v>
      </c>
      <c r="H3362" s="4">
        <v>6.3246000000000002</v>
      </c>
      <c r="I3362" s="5">
        <f t="shared" si="52"/>
        <v>769297245.43168688</v>
      </c>
    </row>
    <row r="3363" spans="1:9" x14ac:dyDescent="0.45">
      <c r="A3363" s="4" t="s">
        <v>152</v>
      </c>
      <c r="B3363" s="4">
        <v>6.3246000000000002</v>
      </c>
      <c r="C3363" s="4" t="s">
        <v>108</v>
      </c>
      <c r="D3363" s="4" t="s">
        <v>198</v>
      </c>
      <c r="E3363" s="4">
        <v>0.01</v>
      </c>
      <c r="F3363" s="4">
        <v>6.3245999999999997E-2</v>
      </c>
      <c r="G3363" s="4">
        <v>0.12649199999999999</v>
      </c>
      <c r="H3363" s="4">
        <v>6.451092</v>
      </c>
      <c r="I3363" s="5">
        <f t="shared" si="52"/>
        <v>769297245.5581789</v>
      </c>
    </row>
    <row r="3364" spans="1:9" x14ac:dyDescent="0.45">
      <c r="A3364" s="4" t="s">
        <v>152</v>
      </c>
      <c r="B3364" s="4">
        <v>6.3246000000000002</v>
      </c>
      <c r="C3364" s="4" t="s">
        <v>108</v>
      </c>
      <c r="D3364" s="4" t="s">
        <v>201</v>
      </c>
      <c r="E3364" s="4">
        <v>0.188</v>
      </c>
      <c r="F3364" s="4">
        <v>1.1890248000000001</v>
      </c>
      <c r="G3364" s="4">
        <v>2.3780496000000002</v>
      </c>
      <c r="H3364" s="4">
        <v>8.8291415999999998</v>
      </c>
      <c r="I3364" s="5">
        <f t="shared" si="52"/>
        <v>769297247.93622851</v>
      </c>
    </row>
    <row r="3365" spans="1:9" x14ac:dyDescent="0.45">
      <c r="A3365" s="4" t="s">
        <v>152</v>
      </c>
      <c r="B3365" s="4">
        <v>116.08499999999999</v>
      </c>
      <c r="C3365" s="4" t="s">
        <v>39</v>
      </c>
      <c r="D3365" s="4" t="s">
        <v>191</v>
      </c>
      <c r="E3365" s="4">
        <v>6.3E-2</v>
      </c>
      <c r="F3365" s="4">
        <v>7.3133549999999996</v>
      </c>
      <c r="G3365" s="4">
        <v>14.626709999999999</v>
      </c>
      <c r="H3365" s="4">
        <v>14.626709999999999</v>
      </c>
      <c r="I3365" s="5">
        <f t="shared" si="52"/>
        <v>769297262.56293857</v>
      </c>
    </row>
    <row r="3366" spans="1:9" x14ac:dyDescent="0.45">
      <c r="A3366" s="4" t="s">
        <v>152</v>
      </c>
      <c r="B3366" s="4">
        <v>116.08499999999999</v>
      </c>
      <c r="C3366" s="4" t="s">
        <v>39</v>
      </c>
      <c r="D3366" s="4" t="s">
        <v>218</v>
      </c>
      <c r="E3366" s="4">
        <v>1</v>
      </c>
      <c r="F3366" s="4">
        <v>116.08499999999999</v>
      </c>
      <c r="G3366" s="4">
        <v>232.17</v>
      </c>
      <c r="H3366" s="4">
        <v>246.79670999999999</v>
      </c>
      <c r="I3366" s="5">
        <f t="shared" si="52"/>
        <v>769297494.73293853</v>
      </c>
    </row>
    <row r="3367" spans="1:9" x14ac:dyDescent="0.45">
      <c r="A3367" s="4" t="s">
        <v>152</v>
      </c>
      <c r="B3367" s="4">
        <v>116.08499999999999</v>
      </c>
      <c r="C3367" s="4" t="s">
        <v>39</v>
      </c>
      <c r="D3367" s="4" t="s">
        <v>255</v>
      </c>
      <c r="E3367" s="4">
        <v>1.38</v>
      </c>
      <c r="F3367" s="4">
        <v>160.19730000000001</v>
      </c>
      <c r="G3367" s="4">
        <v>320.39460000000003</v>
      </c>
      <c r="H3367" s="4">
        <v>567.19131000000004</v>
      </c>
      <c r="I3367" s="5">
        <f t="shared" si="52"/>
        <v>769297815.12753856</v>
      </c>
    </row>
    <row r="3368" spans="1:9" x14ac:dyDescent="0.45">
      <c r="A3368" s="4" t="s">
        <v>152</v>
      </c>
      <c r="B3368" s="4">
        <v>116.08499999999999</v>
      </c>
      <c r="C3368" s="4" t="s">
        <v>39</v>
      </c>
      <c r="D3368" s="4" t="s">
        <v>250</v>
      </c>
      <c r="E3368" s="4">
        <v>3.71</v>
      </c>
      <c r="F3368" s="4">
        <v>430.67534999999998</v>
      </c>
      <c r="G3368" s="4">
        <v>861.35069999999996</v>
      </c>
      <c r="H3368" s="4">
        <v>1428.5420099999999</v>
      </c>
      <c r="I3368" s="5">
        <f t="shared" si="52"/>
        <v>769298676.47823858</v>
      </c>
    </row>
    <row r="3369" spans="1:9" x14ac:dyDescent="0.45">
      <c r="A3369" s="4" t="s">
        <v>152</v>
      </c>
      <c r="B3369" s="4">
        <v>45.46</v>
      </c>
      <c r="C3369" s="4" t="s">
        <v>109</v>
      </c>
      <c r="D3369" s="4" t="s">
        <v>190</v>
      </c>
      <c r="E3369" s="4">
        <v>0.75</v>
      </c>
      <c r="F3369" s="4">
        <v>34.094999999999999</v>
      </c>
      <c r="G3369" s="4">
        <v>68.19</v>
      </c>
      <c r="H3369" s="4">
        <v>68.19</v>
      </c>
      <c r="I3369" s="5">
        <f t="shared" si="52"/>
        <v>769298744.66823864</v>
      </c>
    </row>
    <row r="3370" spans="1:9" x14ac:dyDescent="0.45">
      <c r="A3370" s="4" t="s">
        <v>152</v>
      </c>
      <c r="B3370" s="4">
        <v>45.46</v>
      </c>
      <c r="C3370" s="4" t="s">
        <v>109</v>
      </c>
      <c r="D3370" s="4" t="s">
        <v>267</v>
      </c>
      <c r="E3370" s="4">
        <v>0.45</v>
      </c>
      <c r="F3370" s="4">
        <v>20.457000000000001</v>
      </c>
      <c r="G3370" s="4">
        <v>40.914000000000001</v>
      </c>
      <c r="H3370" s="4">
        <v>109.104</v>
      </c>
      <c r="I3370" s="5">
        <f t="shared" si="52"/>
        <v>769298785.58223867</v>
      </c>
    </row>
    <row r="3371" spans="1:9" x14ac:dyDescent="0.45">
      <c r="A3371" s="4" t="s">
        <v>152</v>
      </c>
      <c r="B3371" s="4">
        <v>45.46</v>
      </c>
      <c r="C3371" s="4" t="s">
        <v>109</v>
      </c>
      <c r="D3371" s="4" t="s">
        <v>268</v>
      </c>
      <c r="E3371" s="4">
        <v>0.125</v>
      </c>
      <c r="F3371" s="4">
        <v>5.6825000000000001</v>
      </c>
      <c r="G3371" s="4">
        <v>11.365</v>
      </c>
      <c r="H3371" s="4">
        <v>120.46899999999999</v>
      </c>
      <c r="I3371" s="5">
        <f t="shared" si="52"/>
        <v>769298796.94723868</v>
      </c>
    </row>
    <row r="3372" spans="1:9" x14ac:dyDescent="0.45">
      <c r="A3372" s="4" t="s">
        <v>152</v>
      </c>
      <c r="B3372" s="4">
        <v>45.46</v>
      </c>
      <c r="C3372" s="4" t="s">
        <v>109</v>
      </c>
      <c r="D3372" s="4" t="s">
        <v>244</v>
      </c>
      <c r="E3372" s="4">
        <v>1</v>
      </c>
      <c r="F3372" s="4">
        <v>45.46</v>
      </c>
      <c r="G3372" s="4">
        <v>90.92</v>
      </c>
      <c r="H3372" s="4">
        <v>211.38900000000001</v>
      </c>
      <c r="I3372" s="5">
        <f t="shared" si="52"/>
        <v>769298887.86723864</v>
      </c>
    </row>
    <row r="3373" spans="1:9" x14ac:dyDescent="0.45">
      <c r="A3373" s="4" t="s">
        <v>152</v>
      </c>
      <c r="B3373" s="4">
        <v>45.46</v>
      </c>
      <c r="C3373" s="4" t="s">
        <v>109</v>
      </c>
      <c r="D3373" s="4" t="s">
        <v>253</v>
      </c>
      <c r="E3373" s="4">
        <v>1</v>
      </c>
      <c r="F3373" s="4">
        <v>45.46</v>
      </c>
      <c r="G3373" s="4">
        <v>90.92</v>
      </c>
      <c r="H3373" s="4">
        <v>302.30900000000003</v>
      </c>
      <c r="I3373" s="5">
        <f t="shared" si="52"/>
        <v>769298978.7872386</v>
      </c>
    </row>
    <row r="3374" spans="1:9" x14ac:dyDescent="0.45">
      <c r="A3374" s="4" t="s">
        <v>152</v>
      </c>
      <c r="B3374" s="4">
        <v>75.012500000000003</v>
      </c>
      <c r="C3374" s="4" t="s">
        <v>19</v>
      </c>
      <c r="D3374" s="4" t="s">
        <v>202</v>
      </c>
      <c r="E3374" s="4">
        <v>1.75</v>
      </c>
      <c r="F3374" s="4">
        <v>131.27187499999999</v>
      </c>
      <c r="G3374" s="4">
        <v>262.54374999999999</v>
      </c>
      <c r="H3374" s="4">
        <v>262.54374999999999</v>
      </c>
      <c r="I3374" s="5">
        <f t="shared" si="52"/>
        <v>769299241.33098865</v>
      </c>
    </row>
    <row r="3375" spans="1:9" x14ac:dyDescent="0.45">
      <c r="A3375" s="4" t="s">
        <v>152</v>
      </c>
      <c r="B3375" s="4">
        <v>75.012500000000003</v>
      </c>
      <c r="C3375" s="4" t="s">
        <v>19</v>
      </c>
      <c r="D3375" s="4" t="s">
        <v>201</v>
      </c>
      <c r="E3375" s="4">
        <v>0.188</v>
      </c>
      <c r="F3375" s="4">
        <v>14.102349999999999</v>
      </c>
      <c r="G3375" s="4">
        <v>28.204699999999999</v>
      </c>
      <c r="H3375" s="4">
        <v>290.74844999999999</v>
      </c>
      <c r="I3375" s="5">
        <f t="shared" si="52"/>
        <v>769299269.53568864</v>
      </c>
    </row>
    <row r="3376" spans="1:9" x14ac:dyDescent="0.45">
      <c r="A3376" s="4" t="s">
        <v>152</v>
      </c>
      <c r="B3376" s="4">
        <v>75.012500000000003</v>
      </c>
      <c r="C3376" s="4" t="s">
        <v>19</v>
      </c>
      <c r="D3376" s="4" t="s">
        <v>269</v>
      </c>
      <c r="E3376" s="4">
        <v>2</v>
      </c>
      <c r="F3376" s="4">
        <v>150.02500000000001</v>
      </c>
      <c r="G3376" s="4">
        <v>300.05</v>
      </c>
      <c r="H3376" s="4">
        <v>590.79845</v>
      </c>
      <c r="I3376" s="5">
        <f t="shared" si="52"/>
        <v>769299569.58568859</v>
      </c>
    </row>
    <row r="3377" spans="1:9" x14ac:dyDescent="0.45">
      <c r="A3377" s="4" t="s">
        <v>152</v>
      </c>
      <c r="B3377" s="4">
        <v>75.012500000000003</v>
      </c>
      <c r="C3377" s="4" t="s">
        <v>19</v>
      </c>
      <c r="D3377" s="4" t="s">
        <v>205</v>
      </c>
      <c r="E3377" s="4">
        <v>0.9</v>
      </c>
      <c r="F3377" s="4">
        <v>67.511250000000004</v>
      </c>
      <c r="G3377" s="4">
        <v>135.02250000000001</v>
      </c>
      <c r="H3377" s="4">
        <v>725.82095000000004</v>
      </c>
      <c r="I3377" s="5">
        <f t="shared" si="52"/>
        <v>769299704.60818863</v>
      </c>
    </row>
    <row r="3378" spans="1:9" x14ac:dyDescent="0.45">
      <c r="A3378" s="4" t="s">
        <v>152</v>
      </c>
      <c r="B3378" s="4">
        <v>3.7660999999999998</v>
      </c>
      <c r="C3378" s="4" t="s">
        <v>110</v>
      </c>
      <c r="D3378" s="4" t="s">
        <v>197</v>
      </c>
      <c r="E3378" s="4">
        <v>1</v>
      </c>
      <c r="F3378" s="4">
        <v>3.7660999999999998</v>
      </c>
      <c r="G3378" s="4">
        <v>7.5321999999999996</v>
      </c>
      <c r="H3378" s="4">
        <v>7.5321999999999996</v>
      </c>
      <c r="I3378" s="5">
        <f t="shared" si="52"/>
        <v>769299712.14038861</v>
      </c>
    </row>
    <row r="3379" spans="1:9" x14ac:dyDescent="0.45">
      <c r="A3379" s="4" t="s">
        <v>152</v>
      </c>
      <c r="B3379" s="4">
        <v>3.7660999999999998</v>
      </c>
      <c r="C3379" s="4" t="s">
        <v>110</v>
      </c>
      <c r="D3379" s="4" t="s">
        <v>201</v>
      </c>
      <c r="E3379" s="4">
        <v>0.188</v>
      </c>
      <c r="F3379" s="4">
        <v>0.70802679999999996</v>
      </c>
      <c r="G3379" s="4">
        <v>1.4160535999999999</v>
      </c>
      <c r="H3379" s="4">
        <v>8.9482535999999993</v>
      </c>
      <c r="I3379" s="5">
        <f t="shared" si="52"/>
        <v>769299713.55644226</v>
      </c>
    </row>
    <row r="3380" spans="1:9" x14ac:dyDescent="0.45">
      <c r="A3380" s="4" t="s">
        <v>152</v>
      </c>
      <c r="B3380" s="4">
        <v>3.7660999999999998</v>
      </c>
      <c r="C3380" s="4" t="s">
        <v>110</v>
      </c>
      <c r="D3380" s="4" t="s">
        <v>253</v>
      </c>
      <c r="E3380" s="4">
        <v>1</v>
      </c>
      <c r="F3380" s="4">
        <v>3.7660999999999998</v>
      </c>
      <c r="G3380" s="4">
        <v>7.5321999999999996</v>
      </c>
      <c r="H3380" s="4">
        <v>16.480453600000001</v>
      </c>
      <c r="I3380" s="5">
        <f t="shared" si="52"/>
        <v>769299721.08864224</v>
      </c>
    </row>
    <row r="3381" spans="1:9" x14ac:dyDescent="0.45">
      <c r="A3381" s="4" t="s">
        <v>152</v>
      </c>
      <c r="B3381" s="4">
        <v>3.7660999999999998</v>
      </c>
      <c r="C3381" s="4" t="s">
        <v>110</v>
      </c>
      <c r="D3381" s="4" t="s">
        <v>202</v>
      </c>
      <c r="E3381" s="4">
        <v>1.75</v>
      </c>
      <c r="F3381" s="4">
        <v>6.5906750000000001</v>
      </c>
      <c r="G3381" s="4">
        <v>13.18135</v>
      </c>
      <c r="H3381" s="4">
        <v>29.661803599999999</v>
      </c>
      <c r="I3381" s="5">
        <f t="shared" si="52"/>
        <v>769299734.26999223</v>
      </c>
    </row>
    <row r="3382" spans="1:9" x14ac:dyDescent="0.45">
      <c r="A3382" s="4" t="s">
        <v>152</v>
      </c>
      <c r="B3382" s="4">
        <v>3.7660999999999998</v>
      </c>
      <c r="C3382" s="4" t="s">
        <v>110</v>
      </c>
      <c r="D3382" s="4" t="s">
        <v>203</v>
      </c>
      <c r="E3382" s="4">
        <v>2</v>
      </c>
      <c r="F3382" s="4">
        <v>7.5321999999999996</v>
      </c>
      <c r="G3382" s="4">
        <v>15.064399999999999</v>
      </c>
      <c r="H3382" s="4">
        <v>44.726203599999998</v>
      </c>
      <c r="I3382" s="5">
        <f t="shared" si="52"/>
        <v>769299749.33439219</v>
      </c>
    </row>
    <row r="3383" spans="1:9" x14ac:dyDescent="0.45">
      <c r="A3383" s="4" t="s">
        <v>152</v>
      </c>
      <c r="B3383" s="4">
        <v>3.7660999999999998</v>
      </c>
      <c r="C3383" s="4" t="s">
        <v>110</v>
      </c>
      <c r="D3383" s="4" t="s">
        <v>193</v>
      </c>
      <c r="E3383" s="4">
        <v>30</v>
      </c>
      <c r="F3383" s="4">
        <v>112.983</v>
      </c>
      <c r="G3383" s="4">
        <v>225.96600000000001</v>
      </c>
      <c r="H3383" s="4">
        <v>270.69220360000003</v>
      </c>
      <c r="I3383" s="5">
        <f t="shared" si="52"/>
        <v>769299975.30039215</v>
      </c>
    </row>
    <row r="3384" spans="1:9" x14ac:dyDescent="0.45">
      <c r="A3384" s="4" t="s">
        <v>152</v>
      </c>
      <c r="B3384" s="4">
        <v>20.877300000000002</v>
      </c>
      <c r="C3384" s="4" t="s">
        <v>27</v>
      </c>
      <c r="D3384" s="4" t="s">
        <v>211</v>
      </c>
      <c r="E3384" s="4">
        <v>0.6</v>
      </c>
      <c r="F3384" s="4">
        <v>12.52638</v>
      </c>
      <c r="G3384" s="4">
        <v>25.052759999999999</v>
      </c>
      <c r="H3384" s="4">
        <v>25.052759999999999</v>
      </c>
      <c r="I3384" s="5">
        <f t="shared" si="52"/>
        <v>769300000.35315216</v>
      </c>
    </row>
    <row r="3385" spans="1:9" x14ac:dyDescent="0.45">
      <c r="A3385" s="4" t="s">
        <v>152</v>
      </c>
      <c r="B3385" s="4">
        <v>20.877300000000002</v>
      </c>
      <c r="C3385" s="4" t="s">
        <v>27</v>
      </c>
      <c r="D3385" s="4" t="s">
        <v>224</v>
      </c>
      <c r="E3385" s="4">
        <v>4.8</v>
      </c>
      <c r="F3385" s="4">
        <v>100.21104</v>
      </c>
      <c r="G3385" s="4">
        <v>200.42207999999999</v>
      </c>
      <c r="H3385" s="4">
        <v>225.47484</v>
      </c>
      <c r="I3385" s="5">
        <f t="shared" si="52"/>
        <v>769300200.7752322</v>
      </c>
    </row>
    <row r="3386" spans="1:9" x14ac:dyDescent="0.45">
      <c r="A3386" s="4" t="s">
        <v>152</v>
      </c>
      <c r="B3386" s="4">
        <v>20.877300000000002</v>
      </c>
      <c r="C3386" s="4" t="s">
        <v>27</v>
      </c>
      <c r="D3386" s="4" t="s">
        <v>235</v>
      </c>
      <c r="E3386" s="4">
        <v>15</v>
      </c>
      <c r="F3386" s="4">
        <v>313.15949999999998</v>
      </c>
      <c r="G3386" s="4">
        <v>626.31899999999996</v>
      </c>
      <c r="H3386" s="4">
        <v>851.79384000000005</v>
      </c>
      <c r="I3386" s="5">
        <f t="shared" si="52"/>
        <v>769300827.0942322</v>
      </c>
    </row>
    <row r="3387" spans="1:9" x14ac:dyDescent="0.45">
      <c r="A3387" s="4" t="s">
        <v>152</v>
      </c>
      <c r="B3387" s="4">
        <v>20.877300000000002</v>
      </c>
      <c r="C3387" s="4" t="s">
        <v>27</v>
      </c>
      <c r="D3387" s="4" t="s">
        <v>270</v>
      </c>
      <c r="E3387" s="4">
        <v>0.93</v>
      </c>
      <c r="F3387" s="4">
        <v>19.415889</v>
      </c>
      <c r="G3387" s="4">
        <v>38.831778</v>
      </c>
      <c r="H3387" s="4">
        <v>890.62561800000003</v>
      </c>
      <c r="I3387" s="5">
        <f t="shared" si="52"/>
        <v>769300865.92601025</v>
      </c>
    </row>
    <row r="3388" spans="1:9" x14ac:dyDescent="0.45">
      <c r="A3388" s="4" t="s">
        <v>152</v>
      </c>
      <c r="B3388" s="4">
        <v>755.24639999999999</v>
      </c>
      <c r="C3388" s="4" t="s">
        <v>111</v>
      </c>
      <c r="D3388" s="4" t="s">
        <v>227</v>
      </c>
      <c r="E3388" s="4">
        <v>0.4</v>
      </c>
      <c r="F3388" s="4">
        <v>302.09856000000002</v>
      </c>
      <c r="G3388" s="4">
        <v>604.19712000000004</v>
      </c>
      <c r="H3388" s="4">
        <v>604.19712000000004</v>
      </c>
      <c r="I3388" s="5">
        <f t="shared" si="52"/>
        <v>769301470.1231302</v>
      </c>
    </row>
    <row r="3389" spans="1:9" x14ac:dyDescent="0.45">
      <c r="A3389" s="4" t="s">
        <v>152</v>
      </c>
      <c r="B3389" s="4">
        <v>755.24639999999999</v>
      </c>
      <c r="C3389" s="4" t="s">
        <v>111</v>
      </c>
      <c r="D3389" s="4" t="s">
        <v>201</v>
      </c>
      <c r="E3389" s="4">
        <v>0.188</v>
      </c>
      <c r="F3389" s="4">
        <v>141.98632319999999</v>
      </c>
      <c r="G3389" s="4">
        <v>283.97264639999997</v>
      </c>
      <c r="H3389" s="4">
        <v>888.16976639999996</v>
      </c>
      <c r="I3389" s="5">
        <f t="shared" si="52"/>
        <v>769301754.09577656</v>
      </c>
    </row>
    <row r="3390" spans="1:9" x14ac:dyDescent="0.45">
      <c r="A3390" s="4" t="s">
        <v>152</v>
      </c>
      <c r="B3390" s="4">
        <v>755.24639999999999</v>
      </c>
      <c r="C3390" s="4" t="s">
        <v>111</v>
      </c>
      <c r="D3390" s="4" t="s">
        <v>206</v>
      </c>
      <c r="E3390" s="4">
        <v>0.3</v>
      </c>
      <c r="F3390" s="4">
        <v>226.57391999999999</v>
      </c>
      <c r="G3390" s="4">
        <v>453.14783999999997</v>
      </c>
      <c r="H3390" s="4">
        <v>1341.3176063999999</v>
      </c>
      <c r="I3390" s="5">
        <f t="shared" si="52"/>
        <v>769302207.24361658</v>
      </c>
    </row>
    <row r="3391" spans="1:9" x14ac:dyDescent="0.45">
      <c r="A3391" s="4" t="s">
        <v>152</v>
      </c>
      <c r="B3391" s="4">
        <v>755.24639999999999</v>
      </c>
      <c r="C3391" s="4" t="s">
        <v>111</v>
      </c>
      <c r="D3391" s="4" t="s">
        <v>271</v>
      </c>
      <c r="E3391" s="4">
        <v>0.4</v>
      </c>
      <c r="F3391" s="4">
        <v>302.09856000000002</v>
      </c>
      <c r="G3391" s="4">
        <v>604.19712000000004</v>
      </c>
      <c r="H3391" s="4">
        <v>1945.5147264</v>
      </c>
      <c r="I3391" s="5">
        <f t="shared" si="52"/>
        <v>769302811.44073653</v>
      </c>
    </row>
    <row r="3392" spans="1:9" x14ac:dyDescent="0.45">
      <c r="A3392" s="4" t="s">
        <v>152</v>
      </c>
      <c r="B3392" s="4">
        <v>755.24639999999999</v>
      </c>
      <c r="C3392" s="4" t="s">
        <v>111</v>
      </c>
      <c r="D3392" s="4" t="s">
        <v>235</v>
      </c>
      <c r="E3392" s="4">
        <v>15</v>
      </c>
      <c r="F3392" s="4">
        <v>11328.696</v>
      </c>
      <c r="G3392" s="4">
        <v>22657.392</v>
      </c>
      <c r="H3392" s="4">
        <v>24602.9067264</v>
      </c>
      <c r="I3392" s="5">
        <f t="shared" si="52"/>
        <v>769325468.83273649</v>
      </c>
    </row>
    <row r="3393" spans="1:9" x14ac:dyDescent="0.45">
      <c r="A3393" s="4" t="s">
        <v>152</v>
      </c>
      <c r="B3393" s="4">
        <v>0.01</v>
      </c>
      <c r="C3393" s="4" t="s">
        <v>122</v>
      </c>
      <c r="D3393" s="4" t="s">
        <v>253</v>
      </c>
      <c r="E3393" s="4">
        <v>1</v>
      </c>
      <c r="F3393" s="4">
        <v>0.01</v>
      </c>
      <c r="G3393" s="4">
        <v>0.02</v>
      </c>
      <c r="H3393" s="4">
        <v>0.02</v>
      </c>
      <c r="I3393" s="5">
        <f t="shared" si="52"/>
        <v>769325468.85273647</v>
      </c>
    </row>
    <row r="3394" spans="1:9" x14ac:dyDescent="0.45">
      <c r="A3394" s="4" t="s">
        <v>152</v>
      </c>
      <c r="B3394" s="4">
        <v>0.01</v>
      </c>
      <c r="C3394" s="4" t="s">
        <v>122</v>
      </c>
      <c r="D3394" s="4" t="s">
        <v>201</v>
      </c>
      <c r="E3394" s="4">
        <v>0.188</v>
      </c>
      <c r="F3394" s="4">
        <v>1.8799999999999999E-3</v>
      </c>
      <c r="G3394" s="4">
        <v>3.7599999999999999E-3</v>
      </c>
      <c r="H3394" s="4">
        <v>2.376E-2</v>
      </c>
      <c r="I3394" s="5">
        <f t="shared" si="52"/>
        <v>769325468.85649645</v>
      </c>
    </row>
    <row r="3395" spans="1:9" x14ac:dyDescent="0.45">
      <c r="A3395" s="4" t="s">
        <v>152</v>
      </c>
      <c r="B3395" s="4">
        <v>0</v>
      </c>
      <c r="C3395" s="4" t="s">
        <v>133</v>
      </c>
      <c r="D3395" s="4" t="s">
        <v>273</v>
      </c>
      <c r="E3395" s="4">
        <v>4</v>
      </c>
      <c r="F3395" s="4">
        <v>0</v>
      </c>
      <c r="G3395" s="4">
        <v>0</v>
      </c>
      <c r="H3395" s="4">
        <v>0</v>
      </c>
      <c r="I3395" s="5">
        <f t="shared" si="52"/>
        <v>769325468.85649645</v>
      </c>
    </row>
    <row r="3396" spans="1:9" x14ac:dyDescent="0.45">
      <c r="A3396" s="4" t="s">
        <v>152</v>
      </c>
      <c r="B3396" s="4">
        <v>0</v>
      </c>
      <c r="C3396" s="4" t="s">
        <v>133</v>
      </c>
      <c r="D3396" s="4" t="s">
        <v>188</v>
      </c>
      <c r="E3396" s="4">
        <v>0.5</v>
      </c>
      <c r="F3396" s="4">
        <v>0</v>
      </c>
      <c r="G3396" s="4">
        <v>0</v>
      </c>
      <c r="H3396" s="4">
        <v>0</v>
      </c>
      <c r="I3396" s="5">
        <f t="shared" si="52"/>
        <v>769325468.85649645</v>
      </c>
    </row>
    <row r="3397" spans="1:9" x14ac:dyDescent="0.45">
      <c r="A3397" s="4" t="s">
        <v>152</v>
      </c>
      <c r="B3397" s="4">
        <v>0</v>
      </c>
      <c r="C3397" s="4" t="s">
        <v>133</v>
      </c>
      <c r="D3397" s="4" t="s">
        <v>191</v>
      </c>
      <c r="E3397" s="4">
        <v>6.3E-2</v>
      </c>
      <c r="F3397" s="4">
        <v>0</v>
      </c>
      <c r="G3397" s="4">
        <v>0</v>
      </c>
      <c r="H3397" s="4">
        <v>0</v>
      </c>
      <c r="I3397" s="5">
        <f t="shared" ref="I3397:I3460" si="53">I3396+G3397</f>
        <v>769325468.85649645</v>
      </c>
    </row>
    <row r="3398" spans="1:9" x14ac:dyDescent="0.45">
      <c r="A3398" s="4" t="s">
        <v>152</v>
      </c>
      <c r="B3398" s="4">
        <v>0</v>
      </c>
      <c r="C3398" s="4" t="s">
        <v>133</v>
      </c>
      <c r="D3398" s="4" t="s">
        <v>267</v>
      </c>
      <c r="E3398" s="4">
        <v>0.45</v>
      </c>
      <c r="F3398" s="4">
        <v>0</v>
      </c>
      <c r="G3398" s="4">
        <v>0</v>
      </c>
      <c r="H3398" s="4">
        <v>0</v>
      </c>
      <c r="I3398" s="5">
        <f t="shared" si="53"/>
        <v>769325468.85649645</v>
      </c>
    </row>
    <row r="3399" spans="1:9" x14ac:dyDescent="0.45">
      <c r="A3399" s="4" t="s">
        <v>152</v>
      </c>
      <c r="B3399" s="4">
        <v>10092.02</v>
      </c>
      <c r="C3399" s="4" t="s">
        <v>112</v>
      </c>
      <c r="D3399" s="4" t="s">
        <v>214</v>
      </c>
      <c r="E3399" s="4">
        <v>8.8999999999999996E-2</v>
      </c>
      <c r="F3399" s="4">
        <v>898.18978000000004</v>
      </c>
      <c r="G3399" s="4">
        <v>1796.3795600000001</v>
      </c>
      <c r="H3399" s="4">
        <v>1796.3795600000001</v>
      </c>
      <c r="I3399" s="5">
        <f t="shared" si="53"/>
        <v>769327265.23605645</v>
      </c>
    </row>
    <row r="3400" spans="1:9" x14ac:dyDescent="0.45">
      <c r="A3400" s="4" t="s">
        <v>152</v>
      </c>
      <c r="B3400" s="4">
        <v>10092.02</v>
      </c>
      <c r="C3400" s="4" t="s">
        <v>112</v>
      </c>
      <c r="D3400" s="4" t="s">
        <v>215</v>
      </c>
      <c r="E3400" s="4">
        <v>3.9E-2</v>
      </c>
      <c r="F3400" s="4">
        <v>393.58877999999999</v>
      </c>
      <c r="G3400" s="4">
        <v>787.17755999999997</v>
      </c>
      <c r="H3400" s="4">
        <v>2583.5571199999999</v>
      </c>
      <c r="I3400" s="5">
        <f t="shared" si="53"/>
        <v>769328052.41361642</v>
      </c>
    </row>
    <row r="3401" spans="1:9" x14ac:dyDescent="0.45">
      <c r="A3401" s="4" t="s">
        <v>152</v>
      </c>
      <c r="B3401" s="4">
        <v>10092.02</v>
      </c>
      <c r="C3401" s="4" t="s">
        <v>112</v>
      </c>
      <c r="D3401" s="4" t="s">
        <v>216</v>
      </c>
      <c r="E3401" s="4">
        <v>3.96</v>
      </c>
      <c r="F3401" s="4">
        <v>39964.3992</v>
      </c>
      <c r="G3401" s="4">
        <v>79928.7984</v>
      </c>
      <c r="H3401" s="4">
        <v>82512.355519999997</v>
      </c>
      <c r="I3401" s="5">
        <f t="shared" si="53"/>
        <v>769407981.21201646</v>
      </c>
    </row>
    <row r="3402" spans="1:9" x14ac:dyDescent="0.45">
      <c r="A3402" s="4" t="s">
        <v>152</v>
      </c>
      <c r="B3402" s="4">
        <v>10092.02</v>
      </c>
      <c r="C3402" s="4" t="s">
        <v>112</v>
      </c>
      <c r="D3402" s="4" t="s">
        <v>199</v>
      </c>
      <c r="E3402" s="4">
        <v>0.5</v>
      </c>
      <c r="F3402" s="4">
        <v>5046.01</v>
      </c>
      <c r="G3402" s="4">
        <v>10092.02</v>
      </c>
      <c r="H3402" s="4">
        <v>92604.375520000001</v>
      </c>
      <c r="I3402" s="5">
        <f t="shared" si="53"/>
        <v>769418073.23201644</v>
      </c>
    </row>
    <row r="3403" spans="1:9" x14ac:dyDescent="0.45">
      <c r="A3403" s="4" t="s">
        <v>152</v>
      </c>
      <c r="B3403" s="4">
        <v>8239.65</v>
      </c>
      <c r="C3403" s="4" t="s">
        <v>113</v>
      </c>
      <c r="D3403" s="4" t="s">
        <v>188</v>
      </c>
      <c r="E3403" s="4">
        <v>0.5</v>
      </c>
      <c r="F3403" s="4">
        <v>4119.8249999999998</v>
      </c>
      <c r="G3403" s="4">
        <v>8239.65</v>
      </c>
      <c r="H3403" s="4">
        <v>8239.65</v>
      </c>
      <c r="I3403" s="5">
        <f t="shared" si="53"/>
        <v>769426312.88201642</v>
      </c>
    </row>
    <row r="3404" spans="1:9" x14ac:dyDescent="0.45">
      <c r="A3404" s="4" t="s">
        <v>152</v>
      </c>
      <c r="B3404" s="4">
        <v>8239.65</v>
      </c>
      <c r="C3404" s="4" t="s">
        <v>113</v>
      </c>
      <c r="D3404" s="4" t="s">
        <v>209</v>
      </c>
      <c r="E3404" s="4">
        <v>0.125</v>
      </c>
      <c r="F3404" s="4">
        <v>1029.95625</v>
      </c>
      <c r="G3404" s="4">
        <v>2059.9124999999999</v>
      </c>
      <c r="H3404" s="4">
        <v>10299.5625</v>
      </c>
      <c r="I3404" s="5">
        <f t="shared" si="53"/>
        <v>769428372.79451644</v>
      </c>
    </row>
    <row r="3405" spans="1:9" x14ac:dyDescent="0.45">
      <c r="A3405" s="4" t="s">
        <v>152</v>
      </c>
      <c r="B3405" s="4">
        <v>8239.65</v>
      </c>
      <c r="C3405" s="4" t="s">
        <v>113</v>
      </c>
      <c r="D3405" s="4" t="s">
        <v>233</v>
      </c>
      <c r="E3405" s="4">
        <v>2.5</v>
      </c>
      <c r="F3405" s="4">
        <v>20599.125</v>
      </c>
      <c r="G3405" s="4">
        <v>41198.25</v>
      </c>
      <c r="H3405" s="4">
        <v>51497.8125</v>
      </c>
      <c r="I3405" s="5">
        <f t="shared" si="53"/>
        <v>769469571.04451644</v>
      </c>
    </row>
    <row r="3406" spans="1:9" x14ac:dyDescent="0.45">
      <c r="A3406" s="4" t="s">
        <v>152</v>
      </c>
      <c r="B3406" s="4">
        <v>8239.65</v>
      </c>
      <c r="C3406" s="4" t="s">
        <v>113</v>
      </c>
      <c r="D3406" s="4" t="s">
        <v>234</v>
      </c>
      <c r="E3406" s="4">
        <v>3</v>
      </c>
      <c r="F3406" s="4">
        <v>24718.95</v>
      </c>
      <c r="G3406" s="4">
        <v>49437.9</v>
      </c>
      <c r="H3406" s="4">
        <v>100935.71249999999</v>
      </c>
      <c r="I3406" s="5">
        <f t="shared" si="53"/>
        <v>769519008.94451642</v>
      </c>
    </row>
    <row r="3407" spans="1:9" x14ac:dyDescent="0.45">
      <c r="A3407" s="4" t="s">
        <v>152</v>
      </c>
      <c r="B3407" s="4">
        <v>1934.03</v>
      </c>
      <c r="C3407" s="4" t="s">
        <v>114</v>
      </c>
      <c r="D3407" s="4" t="s">
        <v>188</v>
      </c>
      <c r="E3407" s="4">
        <v>0.5</v>
      </c>
      <c r="F3407" s="4">
        <v>967.01499999999999</v>
      </c>
      <c r="G3407" s="4">
        <v>1934.03</v>
      </c>
      <c r="H3407" s="4">
        <v>1934.03</v>
      </c>
      <c r="I3407" s="5">
        <f t="shared" si="53"/>
        <v>769520942.97451639</v>
      </c>
    </row>
    <row r="3408" spans="1:9" x14ac:dyDescent="0.45">
      <c r="A3408" s="4" t="s">
        <v>152</v>
      </c>
      <c r="B3408" s="4">
        <v>1934.03</v>
      </c>
      <c r="C3408" s="4" t="s">
        <v>114</v>
      </c>
      <c r="D3408" s="4" t="s">
        <v>209</v>
      </c>
      <c r="E3408" s="4">
        <v>0.125</v>
      </c>
      <c r="F3408" s="4">
        <v>241.75375</v>
      </c>
      <c r="G3408" s="4">
        <v>483.50749999999999</v>
      </c>
      <c r="H3408" s="4">
        <v>2417.5374999999999</v>
      </c>
      <c r="I3408" s="5">
        <f t="shared" si="53"/>
        <v>769521426.48201644</v>
      </c>
    </row>
    <row r="3409" spans="1:9" x14ac:dyDescent="0.45">
      <c r="A3409" s="4" t="s">
        <v>152</v>
      </c>
      <c r="B3409" s="4">
        <v>1934.03</v>
      </c>
      <c r="C3409" s="4" t="s">
        <v>114</v>
      </c>
      <c r="D3409" s="4" t="s">
        <v>233</v>
      </c>
      <c r="E3409" s="4">
        <v>2.5</v>
      </c>
      <c r="F3409" s="4">
        <v>4835.0749999999998</v>
      </c>
      <c r="G3409" s="4">
        <v>9670.15</v>
      </c>
      <c r="H3409" s="4">
        <v>12087.6875</v>
      </c>
      <c r="I3409" s="5">
        <f t="shared" si="53"/>
        <v>769531096.63201642</v>
      </c>
    </row>
    <row r="3410" spans="1:9" x14ac:dyDescent="0.45">
      <c r="A3410" s="4" t="s">
        <v>152</v>
      </c>
      <c r="B3410" s="4">
        <v>1934.03</v>
      </c>
      <c r="C3410" s="4" t="s">
        <v>114</v>
      </c>
      <c r="D3410" s="4" t="s">
        <v>234</v>
      </c>
      <c r="E3410" s="4">
        <v>3</v>
      </c>
      <c r="F3410" s="4">
        <v>5802.09</v>
      </c>
      <c r="G3410" s="4">
        <v>11604.18</v>
      </c>
      <c r="H3410" s="4">
        <v>23691.8675</v>
      </c>
      <c r="I3410" s="5">
        <f t="shared" si="53"/>
        <v>769542700.81201637</v>
      </c>
    </row>
    <row r="3411" spans="1:9" x14ac:dyDescent="0.45">
      <c r="A3411" s="4" t="s">
        <v>152</v>
      </c>
      <c r="B3411" s="4">
        <v>1785346.6310000001</v>
      </c>
      <c r="C3411" s="4" t="s">
        <v>115</v>
      </c>
      <c r="D3411" s="4" t="s">
        <v>188</v>
      </c>
      <c r="E3411" s="4">
        <v>0.5</v>
      </c>
      <c r="F3411" s="4">
        <v>892673.31550000003</v>
      </c>
      <c r="G3411" s="4">
        <v>1785346.6310000001</v>
      </c>
      <c r="H3411" s="4">
        <v>1785346.6310000001</v>
      </c>
      <c r="I3411" s="5">
        <f t="shared" si="53"/>
        <v>771328047.44301641</v>
      </c>
    </row>
    <row r="3412" spans="1:9" x14ac:dyDescent="0.45">
      <c r="A3412" s="4" t="s">
        <v>152</v>
      </c>
      <c r="B3412" s="4">
        <v>1785346.6310000001</v>
      </c>
      <c r="C3412" s="4" t="s">
        <v>115</v>
      </c>
      <c r="D3412" s="4" t="s">
        <v>189</v>
      </c>
      <c r="E3412" s="4">
        <v>4.4999999999999998E-2</v>
      </c>
      <c r="F3412" s="4">
        <v>80340.598394999994</v>
      </c>
      <c r="G3412" s="4">
        <v>160681.19678999999</v>
      </c>
      <c r="H3412" s="4">
        <v>1946027.82779</v>
      </c>
      <c r="I3412" s="5">
        <f t="shared" si="53"/>
        <v>771488728.63980639</v>
      </c>
    </row>
    <row r="3413" spans="1:9" x14ac:dyDescent="0.45">
      <c r="A3413" s="4" t="s">
        <v>152</v>
      </c>
      <c r="B3413" s="4">
        <v>1785346.6310000001</v>
      </c>
      <c r="C3413" s="4" t="s">
        <v>115</v>
      </c>
      <c r="D3413" s="4" t="s">
        <v>190</v>
      </c>
      <c r="E3413" s="4">
        <v>0.75</v>
      </c>
      <c r="F3413" s="4">
        <v>1339009.97325</v>
      </c>
      <c r="G3413" s="4">
        <v>2678019.9465000001</v>
      </c>
      <c r="H3413" s="4">
        <v>4624047.7742900001</v>
      </c>
      <c r="I3413" s="5">
        <f t="shared" si="53"/>
        <v>774166748.58630633</v>
      </c>
    </row>
    <row r="3414" spans="1:9" x14ac:dyDescent="0.45">
      <c r="A3414" s="4" t="s">
        <v>152</v>
      </c>
      <c r="B3414" s="4">
        <v>1785346.6310000001</v>
      </c>
      <c r="C3414" s="4" t="s">
        <v>115</v>
      </c>
      <c r="D3414" s="4" t="s">
        <v>191</v>
      </c>
      <c r="E3414" s="4">
        <v>6.3E-2</v>
      </c>
      <c r="F3414" s="4">
        <v>112476.837753</v>
      </c>
      <c r="G3414" s="4">
        <v>224953.675506</v>
      </c>
      <c r="H3414" s="4">
        <v>4849001.4497959996</v>
      </c>
      <c r="I3414" s="5">
        <f t="shared" si="53"/>
        <v>774391702.26181233</v>
      </c>
    </row>
    <row r="3415" spans="1:9" x14ac:dyDescent="0.45">
      <c r="A3415" s="4" t="s">
        <v>152</v>
      </c>
      <c r="B3415" s="4">
        <v>181.04089999999999</v>
      </c>
      <c r="C3415" s="4" t="s">
        <v>14</v>
      </c>
      <c r="D3415" s="4" t="s">
        <v>235</v>
      </c>
      <c r="E3415" s="4">
        <v>15</v>
      </c>
      <c r="F3415" s="4">
        <v>2715.6134999999999</v>
      </c>
      <c r="G3415" s="4">
        <v>5431.2269999999999</v>
      </c>
      <c r="H3415" s="4">
        <v>5431.2269999999999</v>
      </c>
      <c r="I3415" s="5">
        <f t="shared" si="53"/>
        <v>774397133.48881233</v>
      </c>
    </row>
    <row r="3416" spans="1:9" x14ac:dyDescent="0.45">
      <c r="A3416" s="4" t="s">
        <v>152</v>
      </c>
      <c r="B3416" s="4">
        <v>181.04089999999999</v>
      </c>
      <c r="C3416" s="4" t="s">
        <v>14</v>
      </c>
      <c r="D3416" s="4" t="s">
        <v>201</v>
      </c>
      <c r="E3416" s="4">
        <v>0.188</v>
      </c>
      <c r="F3416" s="4">
        <v>34.0356892</v>
      </c>
      <c r="G3416" s="4">
        <v>68.0713784</v>
      </c>
      <c r="H3416" s="4">
        <v>5499.2983783999998</v>
      </c>
      <c r="I3416" s="5">
        <f t="shared" si="53"/>
        <v>774397201.56019068</v>
      </c>
    </row>
    <row r="3417" spans="1:9" x14ac:dyDescent="0.45">
      <c r="A3417" s="4" t="s">
        <v>152</v>
      </c>
      <c r="B3417" s="4">
        <v>181.04089999999999</v>
      </c>
      <c r="C3417" s="4" t="s">
        <v>14</v>
      </c>
      <c r="D3417" s="4" t="s">
        <v>227</v>
      </c>
      <c r="E3417" s="4">
        <v>0.4</v>
      </c>
      <c r="F3417" s="4">
        <v>72.416359999999997</v>
      </c>
      <c r="G3417" s="4">
        <v>144.83271999999999</v>
      </c>
      <c r="H3417" s="4">
        <v>5644.1310984000002</v>
      </c>
      <c r="I3417" s="5">
        <f t="shared" si="53"/>
        <v>774397346.39291072</v>
      </c>
    </row>
    <row r="3418" spans="1:9" x14ac:dyDescent="0.45">
      <c r="A3418" s="4" t="s">
        <v>152</v>
      </c>
      <c r="B3418" s="4">
        <v>181.04089999999999</v>
      </c>
      <c r="C3418" s="4" t="s">
        <v>14</v>
      </c>
      <c r="D3418" s="4" t="s">
        <v>248</v>
      </c>
      <c r="E3418" s="4">
        <v>1.68</v>
      </c>
      <c r="F3418" s="4">
        <v>304.14871199999999</v>
      </c>
      <c r="G3418" s="4">
        <v>608.29742399999998</v>
      </c>
      <c r="H3418" s="4">
        <v>6252.4285223999996</v>
      </c>
      <c r="I3418" s="5">
        <f t="shared" si="53"/>
        <v>774397954.69033468</v>
      </c>
    </row>
    <row r="3419" spans="1:9" x14ac:dyDescent="0.45">
      <c r="A3419" s="4" t="s">
        <v>152</v>
      </c>
      <c r="B3419" s="4">
        <v>181.04089999999999</v>
      </c>
      <c r="C3419" s="4" t="s">
        <v>14</v>
      </c>
      <c r="D3419" s="4" t="s">
        <v>206</v>
      </c>
      <c r="E3419" s="4">
        <v>0.3</v>
      </c>
      <c r="F3419" s="4">
        <v>54.312269999999998</v>
      </c>
      <c r="G3419" s="4">
        <v>108.62454</v>
      </c>
      <c r="H3419" s="4">
        <v>6361.0530624000003</v>
      </c>
      <c r="I3419" s="5">
        <f t="shared" si="53"/>
        <v>774398063.31487465</v>
      </c>
    </row>
    <row r="3420" spans="1:9" x14ac:dyDescent="0.45">
      <c r="A3420" s="4" t="s">
        <v>152</v>
      </c>
      <c r="B3420" s="4">
        <v>81.465800000000002</v>
      </c>
      <c r="C3420" s="4" t="s">
        <v>116</v>
      </c>
      <c r="D3420" s="4" t="s">
        <v>195</v>
      </c>
      <c r="E3420" s="4">
        <v>4.5</v>
      </c>
      <c r="F3420" s="4">
        <v>366.59609999999998</v>
      </c>
      <c r="G3420" s="4">
        <v>733.19219999999996</v>
      </c>
      <c r="H3420" s="4">
        <v>733.19219999999996</v>
      </c>
      <c r="I3420" s="5">
        <f t="shared" si="53"/>
        <v>774398796.50707459</v>
      </c>
    </row>
    <row r="3421" spans="1:9" x14ac:dyDescent="0.45">
      <c r="A3421" s="4" t="s">
        <v>152</v>
      </c>
      <c r="B3421" s="4">
        <v>81.465800000000002</v>
      </c>
      <c r="C3421" s="4" t="s">
        <v>116</v>
      </c>
      <c r="D3421" s="4" t="s">
        <v>275</v>
      </c>
      <c r="E3421" s="4">
        <v>2</v>
      </c>
      <c r="F3421" s="4">
        <v>162.9316</v>
      </c>
      <c r="G3421" s="4">
        <v>325.86320000000001</v>
      </c>
      <c r="H3421" s="4">
        <v>1059.0554</v>
      </c>
      <c r="I3421" s="5">
        <f t="shared" si="53"/>
        <v>774399122.37027454</v>
      </c>
    </row>
    <row r="3422" spans="1:9" x14ac:dyDescent="0.45">
      <c r="A3422" s="4" t="s">
        <v>152</v>
      </c>
      <c r="B3422" s="4">
        <v>81.465800000000002</v>
      </c>
      <c r="C3422" s="4" t="s">
        <v>116</v>
      </c>
      <c r="D3422" s="4" t="s">
        <v>276</v>
      </c>
      <c r="E3422" s="4">
        <v>1.5</v>
      </c>
      <c r="F3422" s="4">
        <v>122.1987</v>
      </c>
      <c r="G3422" s="4">
        <v>244.3974</v>
      </c>
      <c r="H3422" s="4">
        <v>1303.4528</v>
      </c>
      <c r="I3422" s="5">
        <f t="shared" si="53"/>
        <v>774399366.76767457</v>
      </c>
    </row>
    <row r="3423" spans="1:9" x14ac:dyDescent="0.45">
      <c r="A3423" s="4" t="s">
        <v>152</v>
      </c>
      <c r="B3423" s="4">
        <v>81.465800000000002</v>
      </c>
      <c r="C3423" s="4" t="s">
        <v>116</v>
      </c>
      <c r="D3423" s="4" t="s">
        <v>253</v>
      </c>
      <c r="E3423" s="4">
        <v>1</v>
      </c>
      <c r="F3423" s="4">
        <v>81.465800000000002</v>
      </c>
      <c r="G3423" s="4">
        <v>162.9316</v>
      </c>
      <c r="H3423" s="4">
        <v>1466.3843999999999</v>
      </c>
      <c r="I3423" s="5">
        <f t="shared" si="53"/>
        <v>774399529.69927454</v>
      </c>
    </row>
    <row r="3424" spans="1:9" x14ac:dyDescent="0.45">
      <c r="A3424" s="4" t="s">
        <v>152</v>
      </c>
      <c r="B3424" s="4">
        <v>876.58</v>
      </c>
      <c r="C3424" s="4" t="s">
        <v>117</v>
      </c>
      <c r="D3424" s="4" t="s">
        <v>188</v>
      </c>
      <c r="E3424" s="4">
        <v>0.5</v>
      </c>
      <c r="F3424" s="4">
        <v>438.29</v>
      </c>
      <c r="G3424" s="4">
        <v>876.58</v>
      </c>
      <c r="H3424" s="4">
        <v>876.58</v>
      </c>
      <c r="I3424" s="5">
        <f t="shared" si="53"/>
        <v>774400406.27927458</v>
      </c>
    </row>
    <row r="3425" spans="1:9" x14ac:dyDescent="0.45">
      <c r="A3425" s="4" t="s">
        <v>152</v>
      </c>
      <c r="B3425" s="4">
        <v>876.58</v>
      </c>
      <c r="C3425" s="4" t="s">
        <v>117</v>
      </c>
      <c r="D3425" s="4" t="s">
        <v>189</v>
      </c>
      <c r="E3425" s="4">
        <v>4.4999999999999998E-2</v>
      </c>
      <c r="F3425" s="4">
        <v>39.446100000000001</v>
      </c>
      <c r="G3425" s="4">
        <v>78.892200000000003</v>
      </c>
      <c r="H3425" s="4">
        <v>955.47220000000004</v>
      </c>
      <c r="I3425" s="5">
        <f t="shared" si="53"/>
        <v>774400485.17147458</v>
      </c>
    </row>
    <row r="3426" spans="1:9" x14ac:dyDescent="0.45">
      <c r="A3426" s="4" t="s">
        <v>152</v>
      </c>
      <c r="B3426" s="4">
        <v>876.58</v>
      </c>
      <c r="C3426" s="4" t="s">
        <v>117</v>
      </c>
      <c r="D3426" s="4" t="s">
        <v>190</v>
      </c>
      <c r="E3426" s="4">
        <v>0.75</v>
      </c>
      <c r="F3426" s="4">
        <v>657.43499999999995</v>
      </c>
      <c r="G3426" s="4">
        <v>1314.87</v>
      </c>
      <c r="H3426" s="4">
        <v>2270.3422</v>
      </c>
      <c r="I3426" s="5">
        <f t="shared" si="53"/>
        <v>774401800.04147458</v>
      </c>
    </row>
    <row r="3427" spans="1:9" x14ac:dyDescent="0.45">
      <c r="A3427" s="4" t="s">
        <v>152</v>
      </c>
      <c r="B3427" s="4">
        <v>876.58</v>
      </c>
      <c r="C3427" s="4" t="s">
        <v>117</v>
      </c>
      <c r="D3427" s="4" t="s">
        <v>191</v>
      </c>
      <c r="E3427" s="4">
        <v>6.3E-2</v>
      </c>
      <c r="F3427" s="4">
        <v>55.224539999999998</v>
      </c>
      <c r="G3427" s="4">
        <v>110.44908</v>
      </c>
      <c r="H3427" s="4">
        <v>2380.7912799999999</v>
      </c>
      <c r="I3427" s="5">
        <f t="shared" si="53"/>
        <v>774401910.49055457</v>
      </c>
    </row>
    <row r="3428" spans="1:9" x14ac:dyDescent="0.45">
      <c r="A3428" s="4" t="s">
        <v>152</v>
      </c>
      <c r="B3428" s="4">
        <v>306.45999999999998</v>
      </c>
      <c r="C3428" s="4" t="s">
        <v>130</v>
      </c>
      <c r="D3428" s="4" t="s">
        <v>214</v>
      </c>
      <c r="E3428" s="4">
        <v>8.8999999999999996E-2</v>
      </c>
      <c r="F3428" s="4">
        <v>27.274940000000001</v>
      </c>
      <c r="G3428" s="4">
        <v>54.549880000000002</v>
      </c>
      <c r="H3428" s="4">
        <v>54.549880000000002</v>
      </c>
      <c r="I3428" s="5">
        <f t="shared" si="53"/>
        <v>774401965.0404346</v>
      </c>
    </row>
    <row r="3429" spans="1:9" x14ac:dyDescent="0.45">
      <c r="A3429" s="4" t="s">
        <v>152</v>
      </c>
      <c r="B3429" s="4">
        <v>306.45999999999998</v>
      </c>
      <c r="C3429" s="4" t="s">
        <v>130</v>
      </c>
      <c r="D3429" s="4" t="s">
        <v>215</v>
      </c>
      <c r="E3429" s="4">
        <v>3.9E-2</v>
      </c>
      <c r="F3429" s="4">
        <v>11.95194</v>
      </c>
      <c r="G3429" s="4">
        <v>23.903880000000001</v>
      </c>
      <c r="H3429" s="4">
        <v>78.453760000000003</v>
      </c>
      <c r="I3429" s="5">
        <f t="shared" si="53"/>
        <v>774401988.9443146</v>
      </c>
    </row>
    <row r="3430" spans="1:9" x14ac:dyDescent="0.45">
      <c r="A3430" s="4" t="s">
        <v>152</v>
      </c>
      <c r="B3430" s="4">
        <v>306.45999999999998</v>
      </c>
      <c r="C3430" s="4" t="s">
        <v>130</v>
      </c>
      <c r="D3430" s="4" t="s">
        <v>216</v>
      </c>
      <c r="E3430" s="4">
        <v>3.96</v>
      </c>
      <c r="F3430" s="4">
        <v>1213.5816</v>
      </c>
      <c r="G3430" s="4">
        <v>2427.1632</v>
      </c>
      <c r="H3430" s="4">
        <v>2505.6169599999998</v>
      </c>
      <c r="I3430" s="5">
        <f t="shared" si="53"/>
        <v>774404416.10751462</v>
      </c>
    </row>
    <row r="3431" spans="1:9" x14ac:dyDescent="0.45">
      <c r="A3431" s="4" t="s">
        <v>152</v>
      </c>
      <c r="B3431" s="4">
        <v>306.45999999999998</v>
      </c>
      <c r="C3431" s="4" t="s">
        <v>130</v>
      </c>
      <c r="D3431" s="4" t="s">
        <v>199</v>
      </c>
      <c r="E3431" s="4">
        <v>0.5</v>
      </c>
      <c r="F3431" s="4">
        <v>153.22999999999999</v>
      </c>
      <c r="G3431" s="4">
        <v>306.45999999999998</v>
      </c>
      <c r="H3431" s="4">
        <v>2812.0769599999999</v>
      </c>
      <c r="I3431" s="5">
        <f t="shared" si="53"/>
        <v>774404722.56751466</v>
      </c>
    </row>
    <row r="3432" spans="1:9" x14ac:dyDescent="0.45">
      <c r="A3432" s="4" t="s">
        <v>152</v>
      </c>
      <c r="B3432" s="4">
        <v>88.776600000000002</v>
      </c>
      <c r="C3432" s="4" t="s">
        <v>20</v>
      </c>
      <c r="D3432" s="4" t="s">
        <v>229</v>
      </c>
      <c r="E3432" s="4">
        <v>2.5000000000000001E-2</v>
      </c>
      <c r="F3432" s="4">
        <v>2.2194150000000001</v>
      </c>
      <c r="G3432" s="4">
        <v>4.4388300000000003</v>
      </c>
      <c r="H3432" s="4">
        <v>4.4388300000000003</v>
      </c>
      <c r="I3432" s="5">
        <f t="shared" si="53"/>
        <v>774404727.00634468</v>
      </c>
    </row>
    <row r="3433" spans="1:9" x14ac:dyDescent="0.45">
      <c r="A3433" s="4" t="s">
        <v>152</v>
      </c>
      <c r="B3433" s="4">
        <v>88.776600000000002</v>
      </c>
      <c r="C3433" s="4" t="s">
        <v>20</v>
      </c>
      <c r="D3433" s="4" t="s">
        <v>230</v>
      </c>
      <c r="E3433" s="4">
        <v>0.1</v>
      </c>
      <c r="F3433" s="4">
        <v>8.8776600000000006</v>
      </c>
      <c r="G3433" s="4">
        <v>17.755320000000001</v>
      </c>
      <c r="H3433" s="4">
        <v>22.19415</v>
      </c>
      <c r="I3433" s="5">
        <f t="shared" si="53"/>
        <v>774404744.76166463</v>
      </c>
    </row>
    <row r="3434" spans="1:9" x14ac:dyDescent="0.45">
      <c r="A3434" s="4" t="s">
        <v>152</v>
      </c>
      <c r="B3434" s="4">
        <v>88.776600000000002</v>
      </c>
      <c r="C3434" s="4" t="s">
        <v>20</v>
      </c>
      <c r="D3434" s="4" t="s">
        <v>227</v>
      </c>
      <c r="E3434" s="4">
        <v>0.4</v>
      </c>
      <c r="F3434" s="4">
        <v>35.510640000000002</v>
      </c>
      <c r="G3434" s="4">
        <v>71.021280000000004</v>
      </c>
      <c r="H3434" s="4">
        <v>93.215429999999998</v>
      </c>
      <c r="I3434" s="5">
        <f t="shared" si="53"/>
        <v>774404815.78294468</v>
      </c>
    </row>
    <row r="3435" spans="1:9" x14ac:dyDescent="0.45">
      <c r="A3435" s="4" t="s">
        <v>152</v>
      </c>
      <c r="B3435" s="4">
        <v>88.776600000000002</v>
      </c>
      <c r="C3435" s="4" t="s">
        <v>20</v>
      </c>
      <c r="D3435" s="4" t="s">
        <v>201</v>
      </c>
      <c r="E3435" s="4">
        <v>0.188</v>
      </c>
      <c r="F3435" s="4">
        <v>16.6900008</v>
      </c>
      <c r="G3435" s="4">
        <v>33.3800016</v>
      </c>
      <c r="H3435" s="4">
        <v>126.5954316</v>
      </c>
      <c r="I3435" s="5">
        <f t="shared" si="53"/>
        <v>774404849.16294622</v>
      </c>
    </row>
    <row r="3436" spans="1:9" x14ac:dyDescent="0.45">
      <c r="A3436" s="4" t="s">
        <v>152</v>
      </c>
      <c r="B3436" s="4">
        <v>1147.17</v>
      </c>
      <c r="C3436" s="4" t="s">
        <v>119</v>
      </c>
      <c r="D3436" s="4" t="s">
        <v>188</v>
      </c>
      <c r="E3436" s="4">
        <v>0.5</v>
      </c>
      <c r="F3436" s="4">
        <v>573.58500000000004</v>
      </c>
      <c r="G3436" s="4">
        <v>1147.17</v>
      </c>
      <c r="H3436" s="4">
        <v>1147.17</v>
      </c>
      <c r="I3436" s="5">
        <f t="shared" si="53"/>
        <v>774405996.33294618</v>
      </c>
    </row>
    <row r="3437" spans="1:9" x14ac:dyDescent="0.45">
      <c r="A3437" s="4" t="s">
        <v>152</v>
      </c>
      <c r="B3437" s="4">
        <v>1147.17</v>
      </c>
      <c r="C3437" s="4" t="s">
        <v>119</v>
      </c>
      <c r="D3437" s="4" t="s">
        <v>255</v>
      </c>
      <c r="E3437" s="4">
        <v>1.38</v>
      </c>
      <c r="F3437" s="4">
        <v>1583.0945999999999</v>
      </c>
      <c r="G3437" s="4">
        <v>3166.1891999999998</v>
      </c>
      <c r="H3437" s="4">
        <v>4313.3591999999999</v>
      </c>
      <c r="I3437" s="5">
        <f t="shared" si="53"/>
        <v>774409162.52214622</v>
      </c>
    </row>
    <row r="3438" spans="1:9" x14ac:dyDescent="0.45">
      <c r="A3438" s="4" t="s">
        <v>152</v>
      </c>
      <c r="B3438" s="4">
        <v>1147.17</v>
      </c>
      <c r="C3438" s="4" t="s">
        <v>119</v>
      </c>
      <c r="D3438" s="4" t="s">
        <v>209</v>
      </c>
      <c r="E3438" s="4">
        <v>0.125</v>
      </c>
      <c r="F3438" s="4">
        <v>143.39625000000001</v>
      </c>
      <c r="G3438" s="4">
        <v>286.79250000000002</v>
      </c>
      <c r="H3438" s="4">
        <v>4600.1517000000003</v>
      </c>
      <c r="I3438" s="5">
        <f t="shared" si="53"/>
        <v>774409449.31464624</v>
      </c>
    </row>
    <row r="3439" spans="1:9" x14ac:dyDescent="0.45">
      <c r="A3439" s="4" t="s">
        <v>152</v>
      </c>
      <c r="B3439" s="4">
        <v>1147.17</v>
      </c>
      <c r="C3439" s="4" t="s">
        <v>119</v>
      </c>
      <c r="D3439" s="4" t="s">
        <v>256</v>
      </c>
      <c r="E3439" s="4">
        <v>3.1300000000000001E-2</v>
      </c>
      <c r="F3439" s="4">
        <v>35.906421000000002</v>
      </c>
      <c r="G3439" s="4">
        <v>71.812842000000003</v>
      </c>
      <c r="H3439" s="4">
        <v>4671.9645419999997</v>
      </c>
      <c r="I3439" s="5">
        <f t="shared" si="53"/>
        <v>774409521.12748826</v>
      </c>
    </row>
    <row r="3440" spans="1:9" x14ac:dyDescent="0.45">
      <c r="A3440" s="4" t="s">
        <v>152</v>
      </c>
      <c r="B3440" s="4">
        <v>78.739999999999995</v>
      </c>
      <c r="C3440" s="4" t="s">
        <v>141</v>
      </c>
      <c r="D3440" s="4" t="s">
        <v>190</v>
      </c>
      <c r="E3440" s="4">
        <v>0.75</v>
      </c>
      <c r="F3440" s="4">
        <v>59.055</v>
      </c>
      <c r="G3440" s="4">
        <v>118.11</v>
      </c>
      <c r="H3440" s="4">
        <v>118.11</v>
      </c>
      <c r="I3440" s="5">
        <f t="shared" si="53"/>
        <v>774409639.23748827</v>
      </c>
    </row>
    <row r="3441" spans="1:9" x14ac:dyDescent="0.45">
      <c r="A3441" s="4" t="s">
        <v>152</v>
      </c>
      <c r="B3441" s="4">
        <v>78.739999999999995</v>
      </c>
      <c r="C3441" s="4" t="s">
        <v>141</v>
      </c>
      <c r="D3441" s="4" t="s">
        <v>267</v>
      </c>
      <c r="E3441" s="4">
        <v>0.45</v>
      </c>
      <c r="F3441" s="4">
        <v>35.433</v>
      </c>
      <c r="G3441" s="4">
        <v>70.866</v>
      </c>
      <c r="H3441" s="4">
        <v>188.976</v>
      </c>
      <c r="I3441" s="5">
        <f t="shared" si="53"/>
        <v>774409710.10348833</v>
      </c>
    </row>
    <row r="3442" spans="1:9" x14ac:dyDescent="0.45">
      <c r="A3442" s="4" t="s">
        <v>152</v>
      </c>
      <c r="B3442" s="4">
        <v>78.739999999999995</v>
      </c>
      <c r="C3442" s="4" t="s">
        <v>141</v>
      </c>
      <c r="D3442" s="4" t="s">
        <v>268</v>
      </c>
      <c r="E3442" s="4">
        <v>0.125</v>
      </c>
      <c r="F3442" s="4">
        <v>9.8424999999999994</v>
      </c>
      <c r="G3442" s="4">
        <v>19.684999999999999</v>
      </c>
      <c r="H3442" s="4">
        <v>208.661</v>
      </c>
      <c r="I3442" s="5">
        <f t="shared" si="53"/>
        <v>774409729.78848827</v>
      </c>
    </row>
    <row r="3443" spans="1:9" x14ac:dyDescent="0.45">
      <c r="A3443" s="4" t="s">
        <v>152</v>
      </c>
      <c r="B3443" s="4">
        <v>78.739999999999995</v>
      </c>
      <c r="C3443" s="4" t="s">
        <v>141</v>
      </c>
      <c r="D3443" s="4" t="s">
        <v>244</v>
      </c>
      <c r="E3443" s="4">
        <v>1</v>
      </c>
      <c r="F3443" s="4">
        <v>78.739999999999995</v>
      </c>
      <c r="G3443" s="4">
        <v>157.47999999999999</v>
      </c>
      <c r="H3443" s="4">
        <v>366.14100000000002</v>
      </c>
      <c r="I3443" s="5">
        <f t="shared" si="53"/>
        <v>774409887.26848829</v>
      </c>
    </row>
    <row r="3444" spans="1:9" x14ac:dyDescent="0.45">
      <c r="A3444" s="4" t="s">
        <v>152</v>
      </c>
      <c r="B3444" s="4">
        <v>858.50120000000004</v>
      </c>
      <c r="C3444" s="4" t="s">
        <v>31</v>
      </c>
      <c r="D3444" s="4" t="s">
        <v>237</v>
      </c>
      <c r="E3444" s="4">
        <v>2</v>
      </c>
      <c r="F3444" s="4">
        <v>1717.0024000000001</v>
      </c>
      <c r="G3444" s="4">
        <v>3434.0048000000002</v>
      </c>
      <c r="H3444" s="4">
        <v>3434.0048000000002</v>
      </c>
      <c r="I3444" s="5">
        <f t="shared" si="53"/>
        <v>774413321.27328825</v>
      </c>
    </row>
    <row r="3445" spans="1:9" x14ac:dyDescent="0.45">
      <c r="A3445" s="4" t="s">
        <v>152</v>
      </c>
      <c r="B3445" s="4">
        <v>858.50120000000004</v>
      </c>
      <c r="C3445" s="4" t="s">
        <v>31</v>
      </c>
      <c r="D3445" s="4" t="s">
        <v>238</v>
      </c>
      <c r="E3445" s="4">
        <v>6</v>
      </c>
      <c r="F3445" s="4">
        <v>5151.0072</v>
      </c>
      <c r="G3445" s="4">
        <v>10302.0144</v>
      </c>
      <c r="H3445" s="4">
        <v>13736.019200000001</v>
      </c>
      <c r="I3445" s="5">
        <f t="shared" si="53"/>
        <v>774423623.28768826</v>
      </c>
    </row>
    <row r="3446" spans="1:9" x14ac:dyDescent="0.45">
      <c r="A3446" s="4" t="s">
        <v>152</v>
      </c>
      <c r="B3446" s="4">
        <v>858.50120000000004</v>
      </c>
      <c r="C3446" s="4" t="s">
        <v>31</v>
      </c>
      <c r="D3446" s="4" t="s">
        <v>239</v>
      </c>
      <c r="E3446" s="4">
        <v>1.5</v>
      </c>
      <c r="F3446" s="4">
        <v>1287.7518</v>
      </c>
      <c r="G3446" s="4">
        <v>2575.5036</v>
      </c>
      <c r="H3446" s="4">
        <v>16311.522800000001</v>
      </c>
      <c r="I3446" s="5">
        <f t="shared" si="53"/>
        <v>774426198.79128826</v>
      </c>
    </row>
    <row r="3447" spans="1:9" x14ac:dyDescent="0.45">
      <c r="A3447" s="4" t="s">
        <v>152</v>
      </c>
      <c r="B3447" s="4">
        <v>858.50120000000004</v>
      </c>
      <c r="C3447" s="4" t="s">
        <v>31</v>
      </c>
      <c r="D3447" s="4" t="s">
        <v>201</v>
      </c>
      <c r="E3447" s="4">
        <v>0.188</v>
      </c>
      <c r="F3447" s="4">
        <v>161.39822559999999</v>
      </c>
      <c r="G3447" s="4">
        <v>322.79645119999998</v>
      </c>
      <c r="H3447" s="4">
        <v>16634.319251199999</v>
      </c>
      <c r="I3447" s="5">
        <f t="shared" si="53"/>
        <v>774426521.58773947</v>
      </c>
    </row>
    <row r="3448" spans="1:9" x14ac:dyDescent="0.45">
      <c r="A3448" s="4" t="s">
        <v>152</v>
      </c>
      <c r="B3448" s="4">
        <v>425775.18</v>
      </c>
      <c r="C3448" s="4" t="s">
        <v>120</v>
      </c>
      <c r="D3448" s="4" t="s">
        <v>188</v>
      </c>
      <c r="E3448" s="4">
        <v>0.5</v>
      </c>
      <c r="F3448" s="4">
        <v>212887.59</v>
      </c>
      <c r="G3448" s="4">
        <v>425775.18</v>
      </c>
      <c r="H3448" s="4">
        <v>425775.18</v>
      </c>
      <c r="I3448" s="5">
        <f t="shared" si="53"/>
        <v>774852296.76773942</v>
      </c>
    </row>
    <row r="3449" spans="1:9" x14ac:dyDescent="0.45">
      <c r="A3449" s="4" t="s">
        <v>152</v>
      </c>
      <c r="B3449" s="4">
        <v>425775.18</v>
      </c>
      <c r="C3449" s="4" t="s">
        <v>120</v>
      </c>
      <c r="D3449" s="4" t="s">
        <v>255</v>
      </c>
      <c r="E3449" s="4">
        <v>1.38</v>
      </c>
      <c r="F3449" s="4">
        <v>587569.74840000004</v>
      </c>
      <c r="G3449" s="4">
        <v>1175139.4968000001</v>
      </c>
      <c r="H3449" s="4">
        <v>1600914.6768</v>
      </c>
      <c r="I3449" s="5">
        <f t="shared" si="53"/>
        <v>776027436.26453936</v>
      </c>
    </row>
    <row r="3450" spans="1:9" x14ac:dyDescent="0.45">
      <c r="A3450" s="4" t="s">
        <v>152</v>
      </c>
      <c r="B3450" s="4">
        <v>425775.18</v>
      </c>
      <c r="C3450" s="4" t="s">
        <v>120</v>
      </c>
      <c r="D3450" s="4" t="s">
        <v>209</v>
      </c>
      <c r="E3450" s="4">
        <v>0.125</v>
      </c>
      <c r="F3450" s="4">
        <v>53221.897499999999</v>
      </c>
      <c r="G3450" s="4">
        <v>106443.795</v>
      </c>
      <c r="H3450" s="4">
        <v>1707358.4717999999</v>
      </c>
      <c r="I3450" s="5">
        <f t="shared" si="53"/>
        <v>776133880.05953932</v>
      </c>
    </row>
    <row r="3451" spans="1:9" x14ac:dyDescent="0.45">
      <c r="A3451" s="4" t="s">
        <v>152</v>
      </c>
      <c r="B3451" s="4">
        <v>425775.18</v>
      </c>
      <c r="C3451" s="4" t="s">
        <v>120</v>
      </c>
      <c r="D3451" s="4" t="s">
        <v>256</v>
      </c>
      <c r="E3451" s="4">
        <v>3.1300000000000001E-2</v>
      </c>
      <c r="F3451" s="4">
        <v>13326.763134000001</v>
      </c>
      <c r="G3451" s="4">
        <v>26653.526268000001</v>
      </c>
      <c r="H3451" s="4">
        <v>1734011.998068</v>
      </c>
      <c r="I3451" s="5">
        <f t="shared" si="53"/>
        <v>776160533.58580732</v>
      </c>
    </row>
    <row r="3452" spans="1:9" x14ac:dyDescent="0.45">
      <c r="A3452" s="4" t="s">
        <v>153</v>
      </c>
      <c r="B3452" s="4">
        <v>113.78</v>
      </c>
      <c r="C3452" s="4" t="s">
        <v>90</v>
      </c>
      <c r="D3452" s="4" t="s">
        <v>188</v>
      </c>
      <c r="E3452" s="4">
        <v>0.5</v>
      </c>
      <c r="F3452" s="4">
        <v>56.89</v>
      </c>
      <c r="G3452" s="4">
        <v>113.78</v>
      </c>
      <c r="H3452" s="4">
        <v>113.78</v>
      </c>
      <c r="I3452" s="5">
        <f t="shared" si="53"/>
        <v>776160647.36580729</v>
      </c>
    </row>
    <row r="3453" spans="1:9" x14ac:dyDescent="0.45">
      <c r="A3453" s="4" t="s">
        <v>153</v>
      </c>
      <c r="B3453" s="4">
        <v>113.78</v>
      </c>
      <c r="C3453" s="4" t="s">
        <v>90</v>
      </c>
      <c r="D3453" s="4" t="s">
        <v>189</v>
      </c>
      <c r="E3453" s="4">
        <v>4.4999999999999998E-2</v>
      </c>
      <c r="F3453" s="4">
        <v>5.1200999999999999</v>
      </c>
      <c r="G3453" s="4">
        <v>10.2402</v>
      </c>
      <c r="H3453" s="4">
        <v>124.0202</v>
      </c>
      <c r="I3453" s="5">
        <f t="shared" si="53"/>
        <v>776160657.60600734</v>
      </c>
    </row>
    <row r="3454" spans="1:9" x14ac:dyDescent="0.45">
      <c r="A3454" s="4" t="s">
        <v>153</v>
      </c>
      <c r="B3454" s="4">
        <v>113.78</v>
      </c>
      <c r="C3454" s="4" t="s">
        <v>90</v>
      </c>
      <c r="D3454" s="4" t="s">
        <v>190</v>
      </c>
      <c r="E3454" s="4">
        <v>0.75</v>
      </c>
      <c r="F3454" s="4">
        <v>85.334999999999994</v>
      </c>
      <c r="G3454" s="4">
        <v>170.67</v>
      </c>
      <c r="H3454" s="4">
        <v>294.6902</v>
      </c>
      <c r="I3454" s="5">
        <f t="shared" si="53"/>
        <v>776160828.27600729</v>
      </c>
    </row>
    <row r="3455" spans="1:9" x14ac:dyDescent="0.45">
      <c r="A3455" s="4" t="s">
        <v>153</v>
      </c>
      <c r="B3455" s="4">
        <v>113.78</v>
      </c>
      <c r="C3455" s="4" t="s">
        <v>90</v>
      </c>
      <c r="D3455" s="4" t="s">
        <v>191</v>
      </c>
      <c r="E3455" s="4">
        <v>6.3E-2</v>
      </c>
      <c r="F3455" s="4">
        <v>7.1681400000000002</v>
      </c>
      <c r="G3455" s="4">
        <v>14.33628</v>
      </c>
      <c r="H3455" s="4">
        <v>309.02647999999999</v>
      </c>
      <c r="I3455" s="5">
        <f t="shared" si="53"/>
        <v>776160842.61228728</v>
      </c>
    </row>
    <row r="3456" spans="1:9" x14ac:dyDescent="0.45">
      <c r="A3456" s="4" t="s">
        <v>153</v>
      </c>
      <c r="B3456" s="4">
        <v>45.453200000000002</v>
      </c>
      <c r="C3456" s="4" t="s">
        <v>23</v>
      </c>
      <c r="D3456" s="4" t="s">
        <v>208</v>
      </c>
      <c r="E3456" s="4">
        <v>0.12</v>
      </c>
      <c r="F3456" s="4">
        <v>5.4543840000000001</v>
      </c>
      <c r="G3456" s="4">
        <v>10.908768</v>
      </c>
      <c r="H3456" s="4">
        <v>10.908768</v>
      </c>
      <c r="I3456" s="5">
        <f t="shared" si="53"/>
        <v>776160853.52105534</v>
      </c>
    </row>
    <row r="3457" spans="1:9" x14ac:dyDescent="0.45">
      <c r="A3457" s="4" t="s">
        <v>153</v>
      </c>
      <c r="B3457" s="4">
        <v>45.453200000000002</v>
      </c>
      <c r="C3457" s="4" t="s">
        <v>23</v>
      </c>
      <c r="D3457" s="4" t="s">
        <v>217</v>
      </c>
      <c r="E3457" s="4">
        <v>0.5</v>
      </c>
      <c r="F3457" s="4">
        <v>22.726600000000001</v>
      </c>
      <c r="G3457" s="4">
        <v>45.453200000000002</v>
      </c>
      <c r="H3457" s="4">
        <v>56.361967999999997</v>
      </c>
      <c r="I3457" s="5">
        <f t="shared" si="53"/>
        <v>776160898.97425532</v>
      </c>
    </row>
    <row r="3458" spans="1:9" x14ac:dyDescent="0.45">
      <c r="A3458" s="4" t="s">
        <v>153</v>
      </c>
      <c r="B3458" s="4">
        <v>45.453200000000002</v>
      </c>
      <c r="C3458" s="4" t="s">
        <v>23</v>
      </c>
      <c r="D3458" s="4" t="s">
        <v>218</v>
      </c>
      <c r="E3458" s="4">
        <v>1</v>
      </c>
      <c r="F3458" s="4">
        <v>45.453200000000002</v>
      </c>
      <c r="G3458" s="4">
        <v>90.906400000000005</v>
      </c>
      <c r="H3458" s="4">
        <v>147.26836800000001</v>
      </c>
      <c r="I3458" s="5">
        <f t="shared" si="53"/>
        <v>776160989.88065529</v>
      </c>
    </row>
    <row r="3459" spans="1:9" x14ac:dyDescent="0.45">
      <c r="A3459" s="4" t="s">
        <v>153</v>
      </c>
      <c r="B3459" s="4">
        <v>45.453200000000002</v>
      </c>
      <c r="C3459" s="4" t="s">
        <v>23</v>
      </c>
      <c r="D3459" s="4" t="s">
        <v>219</v>
      </c>
      <c r="E3459" s="4">
        <v>0.25</v>
      </c>
      <c r="F3459" s="4">
        <v>11.363300000000001</v>
      </c>
      <c r="G3459" s="4">
        <v>22.726600000000001</v>
      </c>
      <c r="H3459" s="4">
        <v>169.994968</v>
      </c>
      <c r="I3459" s="5">
        <f t="shared" si="53"/>
        <v>776161012.60725534</v>
      </c>
    </row>
    <row r="3460" spans="1:9" x14ac:dyDescent="0.45">
      <c r="A3460" s="4" t="s">
        <v>153</v>
      </c>
      <c r="B3460" s="4">
        <v>45.453200000000002</v>
      </c>
      <c r="C3460" s="4" t="s">
        <v>23</v>
      </c>
      <c r="D3460" s="4" t="s">
        <v>220</v>
      </c>
      <c r="E3460" s="4">
        <v>0.17799999999999999</v>
      </c>
      <c r="F3460" s="4">
        <v>8.0906696</v>
      </c>
      <c r="G3460" s="4">
        <v>16.1813392</v>
      </c>
      <c r="H3460" s="4">
        <v>186.1763072</v>
      </c>
      <c r="I3460" s="5">
        <f t="shared" si="53"/>
        <v>776161028.78859448</v>
      </c>
    </row>
    <row r="3461" spans="1:9" x14ac:dyDescent="0.45">
      <c r="A3461" s="4" t="s">
        <v>153</v>
      </c>
      <c r="B3461" s="4">
        <v>45.453200000000002</v>
      </c>
      <c r="C3461" s="4" t="s">
        <v>23</v>
      </c>
      <c r="D3461" s="4" t="s">
        <v>221</v>
      </c>
      <c r="E3461" s="4">
        <v>1.27</v>
      </c>
      <c r="F3461" s="4">
        <v>57.725563999999999</v>
      </c>
      <c r="G3461" s="4">
        <v>115.451128</v>
      </c>
      <c r="H3461" s="4">
        <v>301.62743519999998</v>
      </c>
      <c r="I3461" s="5">
        <f t="shared" ref="I3461:I3524" si="54">I3460+G3461</f>
        <v>776161144.23972249</v>
      </c>
    </row>
    <row r="3462" spans="1:9" x14ac:dyDescent="0.45">
      <c r="A3462" s="4" t="s">
        <v>153</v>
      </c>
      <c r="B3462" s="4">
        <v>0.03</v>
      </c>
      <c r="C3462" s="4" t="s">
        <v>93</v>
      </c>
      <c r="D3462" s="4" t="s">
        <v>222</v>
      </c>
      <c r="E3462" s="4">
        <v>4</v>
      </c>
      <c r="F3462" s="4">
        <v>0.12</v>
      </c>
      <c r="G3462" s="4">
        <v>0.24</v>
      </c>
      <c r="H3462" s="4">
        <v>0.24</v>
      </c>
      <c r="I3462" s="5">
        <f t="shared" si="54"/>
        <v>776161144.4797225</v>
      </c>
    </row>
    <row r="3463" spans="1:9" x14ac:dyDescent="0.45">
      <c r="A3463" s="4" t="s">
        <v>153</v>
      </c>
      <c r="B3463" s="4">
        <v>0.03</v>
      </c>
      <c r="C3463" s="4" t="s">
        <v>93</v>
      </c>
      <c r="D3463" s="4" t="s">
        <v>223</v>
      </c>
      <c r="E3463" s="4">
        <v>1.5</v>
      </c>
      <c r="F3463" s="4">
        <v>4.4999999999999998E-2</v>
      </c>
      <c r="G3463" s="4">
        <v>0.09</v>
      </c>
      <c r="H3463" s="4">
        <v>0.33</v>
      </c>
      <c r="I3463" s="5">
        <f t="shared" si="54"/>
        <v>776161144.56972253</v>
      </c>
    </row>
    <row r="3464" spans="1:9" x14ac:dyDescent="0.45">
      <c r="A3464" s="4" t="s">
        <v>153</v>
      </c>
      <c r="B3464" s="4">
        <v>0.03</v>
      </c>
      <c r="C3464" s="4" t="s">
        <v>93</v>
      </c>
      <c r="D3464" s="4" t="s">
        <v>224</v>
      </c>
      <c r="E3464" s="4">
        <v>4.8</v>
      </c>
      <c r="F3464" s="4">
        <v>0.14399999999999999</v>
      </c>
      <c r="G3464" s="4">
        <v>0.28799999999999998</v>
      </c>
      <c r="H3464" s="4">
        <v>0.61799999999999999</v>
      </c>
      <c r="I3464" s="5">
        <f t="shared" si="54"/>
        <v>776161144.85772252</v>
      </c>
    </row>
    <row r="3465" spans="1:9" x14ac:dyDescent="0.45">
      <c r="A3465" s="4" t="s">
        <v>153</v>
      </c>
      <c r="B3465" s="4">
        <v>0.03</v>
      </c>
      <c r="C3465" s="4" t="s">
        <v>93</v>
      </c>
      <c r="D3465" s="4" t="s">
        <v>225</v>
      </c>
      <c r="E3465" s="4">
        <v>0.75</v>
      </c>
      <c r="F3465" s="4">
        <v>2.2499999999999999E-2</v>
      </c>
      <c r="G3465" s="4">
        <v>4.4999999999999998E-2</v>
      </c>
      <c r="H3465" s="4">
        <v>0.66300000000000003</v>
      </c>
      <c r="I3465" s="5">
        <f t="shared" si="54"/>
        <v>776161144.90272248</v>
      </c>
    </row>
    <row r="3466" spans="1:9" x14ac:dyDescent="0.45">
      <c r="A3466" s="4" t="s">
        <v>153</v>
      </c>
      <c r="B3466" s="4">
        <v>220.71</v>
      </c>
      <c r="C3466" s="4" t="s">
        <v>94</v>
      </c>
      <c r="D3466" s="4" t="s">
        <v>197</v>
      </c>
      <c r="E3466" s="4">
        <v>1</v>
      </c>
      <c r="F3466" s="4">
        <v>220.71</v>
      </c>
      <c r="G3466" s="4">
        <v>441.42</v>
      </c>
      <c r="H3466" s="4">
        <v>441.42</v>
      </c>
      <c r="I3466" s="5">
        <f t="shared" si="54"/>
        <v>776161586.32272243</v>
      </c>
    </row>
    <row r="3467" spans="1:9" x14ac:dyDescent="0.45">
      <c r="A3467" s="4" t="s">
        <v>153</v>
      </c>
      <c r="B3467" s="4">
        <v>220.71</v>
      </c>
      <c r="C3467" s="4" t="s">
        <v>94</v>
      </c>
      <c r="D3467" s="4" t="s">
        <v>227</v>
      </c>
      <c r="E3467" s="4">
        <v>0.4</v>
      </c>
      <c r="F3467" s="4">
        <v>88.284000000000006</v>
      </c>
      <c r="G3467" s="4">
        <v>176.56800000000001</v>
      </c>
      <c r="H3467" s="4">
        <v>617.98800000000006</v>
      </c>
      <c r="I3467" s="5">
        <f t="shared" si="54"/>
        <v>776161762.89072239</v>
      </c>
    </row>
    <row r="3468" spans="1:9" x14ac:dyDescent="0.45">
      <c r="A3468" s="4" t="s">
        <v>153</v>
      </c>
      <c r="B3468" s="4">
        <v>220.71</v>
      </c>
      <c r="C3468" s="4" t="s">
        <v>94</v>
      </c>
      <c r="D3468" s="4" t="s">
        <v>213</v>
      </c>
      <c r="E3468" s="4">
        <v>0.4</v>
      </c>
      <c r="F3468" s="4">
        <v>88.284000000000006</v>
      </c>
      <c r="G3468" s="4">
        <v>176.56800000000001</v>
      </c>
      <c r="H3468" s="4">
        <v>794.55600000000004</v>
      </c>
      <c r="I3468" s="5">
        <f t="shared" si="54"/>
        <v>776161939.45872235</v>
      </c>
    </row>
    <row r="3469" spans="1:9" x14ac:dyDescent="0.45">
      <c r="A3469" s="4" t="s">
        <v>153</v>
      </c>
      <c r="B3469" s="4">
        <v>220.71</v>
      </c>
      <c r="C3469" s="4" t="s">
        <v>94</v>
      </c>
      <c r="D3469" s="4" t="s">
        <v>229</v>
      </c>
      <c r="E3469" s="4">
        <v>2.5000000000000001E-2</v>
      </c>
      <c r="F3469" s="4">
        <v>5.5177500000000004</v>
      </c>
      <c r="G3469" s="4">
        <v>11.035500000000001</v>
      </c>
      <c r="H3469" s="4">
        <v>805.5915</v>
      </c>
      <c r="I3469" s="5">
        <f t="shared" si="54"/>
        <v>776161950.4942224</v>
      </c>
    </row>
    <row r="3470" spans="1:9" x14ac:dyDescent="0.45">
      <c r="A3470" s="4" t="s">
        <v>153</v>
      </c>
      <c r="B3470" s="4">
        <v>0.2</v>
      </c>
      <c r="C3470" s="4" t="s">
        <v>9</v>
      </c>
      <c r="D3470" s="4" t="s">
        <v>230</v>
      </c>
      <c r="E3470" s="4">
        <v>0.1</v>
      </c>
      <c r="F3470" s="4">
        <v>0.02</v>
      </c>
      <c r="G3470" s="4">
        <v>0.04</v>
      </c>
      <c r="H3470" s="4">
        <v>0.04</v>
      </c>
      <c r="I3470" s="5">
        <f t="shared" si="54"/>
        <v>776161950.53422236</v>
      </c>
    </row>
    <row r="3471" spans="1:9" x14ac:dyDescent="0.45">
      <c r="A3471" s="4" t="s">
        <v>153</v>
      </c>
      <c r="B3471" s="4">
        <v>0.2</v>
      </c>
      <c r="C3471" s="4" t="s">
        <v>9</v>
      </c>
      <c r="D3471" s="4" t="s">
        <v>227</v>
      </c>
      <c r="E3471" s="4">
        <v>0.4</v>
      </c>
      <c r="F3471" s="4">
        <v>0.08</v>
      </c>
      <c r="G3471" s="4">
        <v>0.16</v>
      </c>
      <c r="H3471" s="4">
        <v>0.2</v>
      </c>
      <c r="I3471" s="5">
        <f t="shared" si="54"/>
        <v>776161950.69422233</v>
      </c>
    </row>
    <row r="3472" spans="1:9" x14ac:dyDescent="0.45">
      <c r="A3472" s="4" t="s">
        <v>153</v>
      </c>
      <c r="B3472" s="4">
        <v>0.2</v>
      </c>
      <c r="C3472" s="4" t="s">
        <v>9</v>
      </c>
      <c r="D3472" s="4" t="s">
        <v>231</v>
      </c>
      <c r="E3472" s="4">
        <v>0.2</v>
      </c>
      <c r="F3472" s="4">
        <v>0.04</v>
      </c>
      <c r="G3472" s="4">
        <v>0.08</v>
      </c>
      <c r="H3472" s="4">
        <v>0.28000000000000003</v>
      </c>
      <c r="I3472" s="5">
        <f t="shared" si="54"/>
        <v>776161950.77422237</v>
      </c>
    </row>
    <row r="3473" spans="1:9" x14ac:dyDescent="0.45">
      <c r="A3473" s="4" t="s">
        <v>153</v>
      </c>
      <c r="B3473" s="4">
        <v>0.2</v>
      </c>
      <c r="C3473" s="4" t="s">
        <v>9</v>
      </c>
      <c r="D3473" s="4" t="s">
        <v>232</v>
      </c>
      <c r="E3473" s="4">
        <v>0.1</v>
      </c>
      <c r="F3473" s="4">
        <v>0.02</v>
      </c>
      <c r="G3473" s="4">
        <v>0.04</v>
      </c>
      <c r="H3473" s="4">
        <v>0.32</v>
      </c>
      <c r="I3473" s="5">
        <f t="shared" si="54"/>
        <v>776161950.81422234</v>
      </c>
    </row>
    <row r="3474" spans="1:9" x14ac:dyDescent="0.45">
      <c r="A3474" s="4" t="s">
        <v>153</v>
      </c>
      <c r="B3474" s="4">
        <v>29.96</v>
      </c>
      <c r="C3474" s="4" t="s">
        <v>24</v>
      </c>
      <c r="D3474" s="4" t="s">
        <v>235</v>
      </c>
      <c r="E3474" s="4">
        <v>15</v>
      </c>
      <c r="F3474" s="4">
        <v>449.4</v>
      </c>
      <c r="G3474" s="4">
        <v>898.8</v>
      </c>
      <c r="H3474" s="4">
        <v>898.8</v>
      </c>
      <c r="I3474" s="5">
        <f t="shared" si="54"/>
        <v>776162849.61422229</v>
      </c>
    </row>
    <row r="3475" spans="1:9" x14ac:dyDescent="0.45">
      <c r="A3475" s="4" t="s">
        <v>153</v>
      </c>
      <c r="B3475" s="4">
        <v>29.96</v>
      </c>
      <c r="C3475" s="4" t="s">
        <v>24</v>
      </c>
      <c r="D3475" s="4" t="s">
        <v>227</v>
      </c>
      <c r="E3475" s="4">
        <v>0.4</v>
      </c>
      <c r="F3475" s="4">
        <v>11.984</v>
      </c>
      <c r="G3475" s="4">
        <v>23.968</v>
      </c>
      <c r="H3475" s="4">
        <v>922.76800000000003</v>
      </c>
      <c r="I3475" s="5">
        <f t="shared" si="54"/>
        <v>776162873.58222234</v>
      </c>
    </row>
    <row r="3476" spans="1:9" x14ac:dyDescent="0.45">
      <c r="A3476" s="4" t="s">
        <v>153</v>
      </c>
      <c r="B3476" s="4">
        <v>29.96</v>
      </c>
      <c r="C3476" s="4" t="s">
        <v>24</v>
      </c>
      <c r="D3476" s="4" t="s">
        <v>208</v>
      </c>
      <c r="E3476" s="4">
        <v>0.12</v>
      </c>
      <c r="F3476" s="4">
        <v>3.5952000000000002</v>
      </c>
      <c r="G3476" s="4">
        <v>7.1904000000000003</v>
      </c>
      <c r="H3476" s="4">
        <v>929.95839999999998</v>
      </c>
      <c r="I3476" s="5">
        <f t="shared" si="54"/>
        <v>776162880.77262235</v>
      </c>
    </row>
    <row r="3477" spans="1:9" x14ac:dyDescent="0.45">
      <c r="A3477" s="4" t="s">
        <v>153</v>
      </c>
      <c r="B3477" s="4">
        <v>29.96</v>
      </c>
      <c r="C3477" s="4" t="s">
        <v>24</v>
      </c>
      <c r="D3477" s="4" t="s">
        <v>231</v>
      </c>
      <c r="E3477" s="4">
        <v>0.2</v>
      </c>
      <c r="F3477" s="4">
        <v>5.992</v>
      </c>
      <c r="G3477" s="4">
        <v>11.984</v>
      </c>
      <c r="H3477" s="4">
        <v>941.94240000000002</v>
      </c>
      <c r="I3477" s="5">
        <f t="shared" si="54"/>
        <v>776162892.75662231</v>
      </c>
    </row>
    <row r="3478" spans="1:9" x14ac:dyDescent="0.45">
      <c r="A3478" s="4" t="s">
        <v>153</v>
      </c>
      <c r="B3478" s="4">
        <v>29.96</v>
      </c>
      <c r="C3478" s="4" t="s">
        <v>24</v>
      </c>
      <c r="D3478" s="4" t="s">
        <v>236</v>
      </c>
      <c r="E3478" s="4">
        <v>0.1</v>
      </c>
      <c r="F3478" s="4">
        <v>2.996</v>
      </c>
      <c r="G3478" s="4">
        <v>5.992</v>
      </c>
      <c r="H3478" s="4">
        <v>947.93439999999998</v>
      </c>
      <c r="I3478" s="5">
        <f t="shared" si="54"/>
        <v>776162898.7486223</v>
      </c>
    </row>
    <row r="3479" spans="1:9" x14ac:dyDescent="0.45">
      <c r="A3479" s="4" t="s">
        <v>153</v>
      </c>
      <c r="B3479" s="4">
        <v>230.04</v>
      </c>
      <c r="C3479" s="4" t="s">
        <v>95</v>
      </c>
      <c r="D3479" s="4" t="s">
        <v>190</v>
      </c>
      <c r="E3479" s="4">
        <v>0.75</v>
      </c>
      <c r="F3479" s="4">
        <v>172.53</v>
      </c>
      <c r="G3479" s="4">
        <v>345.06</v>
      </c>
      <c r="H3479" s="4">
        <v>345.06</v>
      </c>
      <c r="I3479" s="5">
        <f t="shared" si="54"/>
        <v>776163243.80862224</v>
      </c>
    </row>
    <row r="3480" spans="1:9" x14ac:dyDescent="0.45">
      <c r="A3480" s="4" t="s">
        <v>153</v>
      </c>
      <c r="B3480" s="4">
        <v>230.04</v>
      </c>
      <c r="C3480" s="4" t="s">
        <v>95</v>
      </c>
      <c r="D3480" s="4" t="s">
        <v>208</v>
      </c>
      <c r="E3480" s="4">
        <v>0.12</v>
      </c>
      <c r="F3480" s="4">
        <v>27.604800000000001</v>
      </c>
      <c r="G3480" s="4">
        <v>55.209600000000002</v>
      </c>
      <c r="H3480" s="4">
        <v>400.26960000000003</v>
      </c>
      <c r="I3480" s="5">
        <f t="shared" si="54"/>
        <v>776163299.01822221</v>
      </c>
    </row>
    <row r="3481" spans="1:9" x14ac:dyDescent="0.45">
      <c r="A3481" s="4" t="s">
        <v>153</v>
      </c>
      <c r="B3481" s="4">
        <v>230.04</v>
      </c>
      <c r="C3481" s="4" t="s">
        <v>95</v>
      </c>
      <c r="D3481" s="4" t="s">
        <v>199</v>
      </c>
      <c r="E3481" s="4">
        <v>0.5</v>
      </c>
      <c r="F3481" s="4">
        <v>115.02</v>
      </c>
      <c r="G3481" s="4">
        <v>230.04</v>
      </c>
      <c r="H3481" s="4">
        <v>630.30960000000005</v>
      </c>
      <c r="I3481" s="5">
        <f t="shared" si="54"/>
        <v>776163529.05822217</v>
      </c>
    </row>
    <row r="3482" spans="1:9" x14ac:dyDescent="0.45">
      <c r="A3482" s="4" t="s">
        <v>153</v>
      </c>
      <c r="B3482" s="4">
        <v>230.04</v>
      </c>
      <c r="C3482" s="4" t="s">
        <v>95</v>
      </c>
      <c r="D3482" s="4" t="s">
        <v>206</v>
      </c>
      <c r="E3482" s="4">
        <v>0.3</v>
      </c>
      <c r="F3482" s="4">
        <v>69.012</v>
      </c>
      <c r="G3482" s="4">
        <v>138.024</v>
      </c>
      <c r="H3482" s="4">
        <v>768.33360000000005</v>
      </c>
      <c r="I3482" s="5">
        <f t="shared" si="54"/>
        <v>776163667.08222222</v>
      </c>
    </row>
    <row r="3483" spans="1:9" x14ac:dyDescent="0.45">
      <c r="A3483" s="4" t="s">
        <v>153</v>
      </c>
      <c r="B3483" s="4">
        <v>1.03</v>
      </c>
      <c r="C3483" s="4" t="s">
        <v>38</v>
      </c>
      <c r="D3483" s="4" t="s">
        <v>237</v>
      </c>
      <c r="E3483" s="4">
        <v>2</v>
      </c>
      <c r="F3483" s="4">
        <v>2.06</v>
      </c>
      <c r="G3483" s="4">
        <v>4.12</v>
      </c>
      <c r="H3483" s="4">
        <v>4.12</v>
      </c>
      <c r="I3483" s="5">
        <f t="shared" si="54"/>
        <v>776163671.20222223</v>
      </c>
    </row>
    <row r="3484" spans="1:9" x14ac:dyDescent="0.45">
      <c r="A3484" s="4" t="s">
        <v>153</v>
      </c>
      <c r="B3484" s="4">
        <v>1.03</v>
      </c>
      <c r="C3484" s="4" t="s">
        <v>38</v>
      </c>
      <c r="D3484" s="4" t="s">
        <v>238</v>
      </c>
      <c r="E3484" s="4">
        <v>6</v>
      </c>
      <c r="F3484" s="4">
        <v>6.18</v>
      </c>
      <c r="G3484" s="4">
        <v>12.36</v>
      </c>
      <c r="H3484" s="4">
        <v>16.48</v>
      </c>
      <c r="I3484" s="5">
        <f t="shared" si="54"/>
        <v>776163683.56222224</v>
      </c>
    </row>
    <row r="3485" spans="1:9" x14ac:dyDescent="0.45">
      <c r="A3485" s="4" t="s">
        <v>153</v>
      </c>
      <c r="B3485" s="4">
        <v>1.03</v>
      </c>
      <c r="C3485" s="4" t="s">
        <v>38</v>
      </c>
      <c r="D3485" s="4" t="s">
        <v>239</v>
      </c>
      <c r="E3485" s="4">
        <v>1.5</v>
      </c>
      <c r="F3485" s="4">
        <v>1.5449999999999999</v>
      </c>
      <c r="G3485" s="4">
        <v>3.09</v>
      </c>
      <c r="H3485" s="4">
        <v>19.57</v>
      </c>
      <c r="I3485" s="5">
        <f t="shared" si="54"/>
        <v>776163686.65222228</v>
      </c>
    </row>
    <row r="3486" spans="1:9" x14ac:dyDescent="0.45">
      <c r="A3486" s="4" t="s">
        <v>153</v>
      </c>
      <c r="B3486" s="4">
        <v>1.03</v>
      </c>
      <c r="C3486" s="4" t="s">
        <v>38</v>
      </c>
      <c r="D3486" s="4" t="s">
        <v>201</v>
      </c>
      <c r="E3486" s="4">
        <v>0.188</v>
      </c>
      <c r="F3486" s="4">
        <v>0.19364000000000001</v>
      </c>
      <c r="G3486" s="4">
        <v>0.38728000000000001</v>
      </c>
      <c r="H3486" s="4">
        <v>19.957280000000001</v>
      </c>
      <c r="I3486" s="5">
        <f t="shared" si="54"/>
        <v>776163687.03950226</v>
      </c>
    </row>
    <row r="3487" spans="1:9" x14ac:dyDescent="0.45">
      <c r="A3487" s="4" t="s">
        <v>153</v>
      </c>
      <c r="B3487" s="4">
        <v>0.06</v>
      </c>
      <c r="C3487" s="4" t="s">
        <v>25</v>
      </c>
      <c r="D3487" s="4" t="s">
        <v>240</v>
      </c>
      <c r="E3487" s="4">
        <v>1</v>
      </c>
      <c r="F3487" s="4">
        <v>0.06</v>
      </c>
      <c r="G3487" s="4">
        <v>0.12</v>
      </c>
      <c r="H3487" s="4">
        <v>0.12</v>
      </c>
      <c r="I3487" s="5">
        <f t="shared" si="54"/>
        <v>776163687.15950227</v>
      </c>
    </row>
    <row r="3488" spans="1:9" x14ac:dyDescent="0.45">
      <c r="A3488" s="4" t="s">
        <v>153</v>
      </c>
      <c r="B3488" s="4">
        <v>0.06</v>
      </c>
      <c r="C3488" s="4" t="s">
        <v>25</v>
      </c>
      <c r="D3488" s="4" t="s">
        <v>235</v>
      </c>
      <c r="E3488" s="4">
        <v>15</v>
      </c>
      <c r="F3488" s="4">
        <v>0.9</v>
      </c>
      <c r="G3488" s="4">
        <v>1.8</v>
      </c>
      <c r="H3488" s="4">
        <v>1.92</v>
      </c>
      <c r="I3488" s="5">
        <f t="shared" si="54"/>
        <v>776163688.95950222</v>
      </c>
    </row>
    <row r="3489" spans="1:9" x14ac:dyDescent="0.45">
      <c r="A3489" s="4" t="s">
        <v>153</v>
      </c>
      <c r="B3489" s="4">
        <v>0.06</v>
      </c>
      <c r="C3489" s="4" t="s">
        <v>25</v>
      </c>
      <c r="D3489" s="4" t="s">
        <v>201</v>
      </c>
      <c r="E3489" s="4">
        <v>0.188</v>
      </c>
      <c r="F3489" s="4">
        <v>1.128E-2</v>
      </c>
      <c r="G3489" s="4">
        <v>2.256E-2</v>
      </c>
      <c r="H3489" s="4">
        <v>1.9425600000000001</v>
      </c>
      <c r="I3489" s="5">
        <f t="shared" si="54"/>
        <v>776163688.98206222</v>
      </c>
    </row>
    <row r="3490" spans="1:9" x14ac:dyDescent="0.45">
      <c r="A3490" s="4" t="s">
        <v>153</v>
      </c>
      <c r="B3490" s="4">
        <v>0.06</v>
      </c>
      <c r="C3490" s="4" t="s">
        <v>25</v>
      </c>
      <c r="D3490" s="4" t="s">
        <v>241</v>
      </c>
      <c r="E3490" s="4">
        <v>0.375</v>
      </c>
      <c r="F3490" s="4">
        <v>2.2499999999999999E-2</v>
      </c>
      <c r="G3490" s="4">
        <v>4.4999999999999998E-2</v>
      </c>
      <c r="H3490" s="4">
        <v>1.98756</v>
      </c>
      <c r="I3490" s="5">
        <f t="shared" si="54"/>
        <v>776163689.02706218</v>
      </c>
    </row>
    <row r="3491" spans="1:9" x14ac:dyDescent="0.45">
      <c r="A3491" s="4" t="s">
        <v>153</v>
      </c>
      <c r="B3491" s="4">
        <v>567147.35320000001</v>
      </c>
      <c r="C3491" s="4" t="s">
        <v>98</v>
      </c>
      <c r="D3491" s="4" t="s">
        <v>209</v>
      </c>
      <c r="E3491" s="4">
        <v>0.125</v>
      </c>
      <c r="F3491" s="4">
        <v>70893.419150000002</v>
      </c>
      <c r="G3491" s="4">
        <v>141786.8383</v>
      </c>
      <c r="H3491" s="4">
        <v>141786.8383</v>
      </c>
      <c r="I3491" s="5">
        <f t="shared" si="54"/>
        <v>776305475.86536217</v>
      </c>
    </row>
    <row r="3492" spans="1:9" x14ac:dyDescent="0.45">
      <c r="A3492" s="4" t="s">
        <v>153</v>
      </c>
      <c r="B3492" s="4">
        <v>567147.35320000001</v>
      </c>
      <c r="C3492" s="4" t="s">
        <v>98</v>
      </c>
      <c r="D3492" s="4" t="s">
        <v>188</v>
      </c>
      <c r="E3492" s="4">
        <v>0.5</v>
      </c>
      <c r="F3492" s="4">
        <v>283573.67660000001</v>
      </c>
      <c r="G3492" s="4">
        <v>567147.35320000001</v>
      </c>
      <c r="H3492" s="4">
        <v>708934.19149999996</v>
      </c>
      <c r="I3492" s="5">
        <f t="shared" si="54"/>
        <v>776872623.21856213</v>
      </c>
    </row>
    <row r="3493" spans="1:9" x14ac:dyDescent="0.45">
      <c r="A3493" s="4" t="s">
        <v>153</v>
      </c>
      <c r="B3493" s="4">
        <v>567147.35320000001</v>
      </c>
      <c r="C3493" s="4" t="s">
        <v>98</v>
      </c>
      <c r="D3493" s="4" t="s">
        <v>233</v>
      </c>
      <c r="E3493" s="4">
        <v>2.5</v>
      </c>
      <c r="F3493" s="4">
        <v>1417868.3829999999</v>
      </c>
      <c r="G3493" s="4">
        <v>2835736.7659999998</v>
      </c>
      <c r="H3493" s="4">
        <v>3544670.9575</v>
      </c>
      <c r="I3493" s="5">
        <f t="shared" si="54"/>
        <v>779708359.98456216</v>
      </c>
    </row>
    <row r="3494" spans="1:9" x14ac:dyDescent="0.45">
      <c r="A3494" s="4" t="s">
        <v>153</v>
      </c>
      <c r="B3494" s="4">
        <v>567147.35320000001</v>
      </c>
      <c r="C3494" s="4" t="s">
        <v>98</v>
      </c>
      <c r="D3494" s="4" t="s">
        <v>234</v>
      </c>
      <c r="E3494" s="4">
        <v>3</v>
      </c>
      <c r="F3494" s="4">
        <v>1701442.0596</v>
      </c>
      <c r="G3494" s="4">
        <v>3402884.1192000001</v>
      </c>
      <c r="H3494" s="4">
        <v>6947555.0767000001</v>
      </c>
      <c r="I3494" s="5">
        <f t="shared" si="54"/>
        <v>783111244.10376215</v>
      </c>
    </row>
    <row r="3495" spans="1:9" x14ac:dyDescent="0.45">
      <c r="A3495" s="4" t="s">
        <v>153</v>
      </c>
      <c r="B3495" s="4">
        <v>100434.81</v>
      </c>
      <c r="C3495" s="4" t="s">
        <v>245</v>
      </c>
      <c r="D3495" s="4" t="s">
        <v>209</v>
      </c>
      <c r="E3495" s="4">
        <v>0.125</v>
      </c>
      <c r="F3495" s="4">
        <v>12554.35125</v>
      </c>
      <c r="G3495" s="4">
        <v>25108.702499999999</v>
      </c>
      <c r="H3495" s="4">
        <v>25108.702499999999</v>
      </c>
      <c r="I3495" s="5">
        <f t="shared" si="54"/>
        <v>783136352.80626214</v>
      </c>
    </row>
    <row r="3496" spans="1:9" x14ac:dyDescent="0.45">
      <c r="A3496" s="4" t="s">
        <v>153</v>
      </c>
      <c r="B3496" s="4">
        <v>100434.81</v>
      </c>
      <c r="C3496" s="4" t="s">
        <v>245</v>
      </c>
      <c r="D3496" s="4" t="s">
        <v>188</v>
      </c>
      <c r="E3496" s="4">
        <v>0.5</v>
      </c>
      <c r="F3496" s="4">
        <v>50217.404999999999</v>
      </c>
      <c r="G3496" s="4">
        <v>100434.81</v>
      </c>
      <c r="H3496" s="4">
        <v>125543.5125</v>
      </c>
      <c r="I3496" s="5">
        <f t="shared" si="54"/>
        <v>783236787.61626208</v>
      </c>
    </row>
    <row r="3497" spans="1:9" x14ac:dyDescent="0.45">
      <c r="A3497" s="4" t="s">
        <v>153</v>
      </c>
      <c r="B3497" s="4">
        <v>100434.81</v>
      </c>
      <c r="C3497" s="4" t="s">
        <v>245</v>
      </c>
      <c r="D3497" s="4" t="s">
        <v>199</v>
      </c>
      <c r="E3497" s="4">
        <v>0.5</v>
      </c>
      <c r="F3497" s="4">
        <v>50217.404999999999</v>
      </c>
      <c r="G3497" s="4">
        <v>100434.81</v>
      </c>
      <c r="H3497" s="4">
        <v>225978.32250000001</v>
      </c>
      <c r="I3497" s="5">
        <f t="shared" si="54"/>
        <v>783337222.42626202</v>
      </c>
    </row>
    <row r="3498" spans="1:9" x14ac:dyDescent="0.45">
      <c r="A3498" s="4" t="s">
        <v>153</v>
      </c>
      <c r="B3498" s="4">
        <v>100434.81</v>
      </c>
      <c r="C3498" s="4" t="s">
        <v>245</v>
      </c>
      <c r="D3498" s="4" t="s">
        <v>227</v>
      </c>
      <c r="E3498" s="4">
        <v>0.4</v>
      </c>
      <c r="F3498" s="4">
        <v>40173.923999999999</v>
      </c>
      <c r="G3498" s="4">
        <v>80347.847999999998</v>
      </c>
      <c r="H3498" s="4">
        <v>306326.17050000001</v>
      </c>
      <c r="I3498" s="5">
        <f t="shared" si="54"/>
        <v>783417570.27426207</v>
      </c>
    </row>
    <row r="3499" spans="1:9" x14ac:dyDescent="0.45">
      <c r="A3499" s="4" t="s">
        <v>153</v>
      </c>
      <c r="B3499" s="4">
        <v>1.25</v>
      </c>
      <c r="C3499" s="4" t="s">
        <v>99</v>
      </c>
      <c r="D3499" s="4" t="s">
        <v>227</v>
      </c>
      <c r="E3499" s="4">
        <v>0.4</v>
      </c>
      <c r="F3499" s="4">
        <v>0.5</v>
      </c>
      <c r="G3499" s="4">
        <v>1</v>
      </c>
      <c r="H3499" s="4">
        <v>1</v>
      </c>
      <c r="I3499" s="5">
        <f t="shared" si="54"/>
        <v>783417571.27426207</v>
      </c>
    </row>
    <row r="3500" spans="1:9" x14ac:dyDescent="0.45">
      <c r="A3500" s="4" t="s">
        <v>153</v>
      </c>
      <c r="B3500" s="4">
        <v>1.25</v>
      </c>
      <c r="C3500" s="4" t="s">
        <v>99</v>
      </c>
      <c r="D3500" s="4" t="s">
        <v>248</v>
      </c>
      <c r="E3500" s="4">
        <v>1.68</v>
      </c>
      <c r="F3500" s="4">
        <v>2.1</v>
      </c>
      <c r="G3500" s="4">
        <v>4.2</v>
      </c>
      <c r="H3500" s="4">
        <v>5.2</v>
      </c>
      <c r="I3500" s="5">
        <f t="shared" si="54"/>
        <v>783417575.47426212</v>
      </c>
    </row>
    <row r="3501" spans="1:9" x14ac:dyDescent="0.45">
      <c r="A3501" s="4" t="s">
        <v>153</v>
      </c>
      <c r="B3501" s="4">
        <v>1.25</v>
      </c>
      <c r="C3501" s="4" t="s">
        <v>99</v>
      </c>
      <c r="D3501" s="4" t="s">
        <v>227</v>
      </c>
      <c r="E3501" s="4">
        <v>0.4</v>
      </c>
      <c r="F3501" s="4">
        <v>0.5</v>
      </c>
      <c r="G3501" s="4">
        <v>1</v>
      </c>
      <c r="H3501" s="4">
        <v>6.2</v>
      </c>
      <c r="I3501" s="5">
        <f t="shared" si="54"/>
        <v>783417576.47426212</v>
      </c>
    </row>
    <row r="3502" spans="1:9" x14ac:dyDescent="0.45">
      <c r="A3502" s="4" t="s">
        <v>153</v>
      </c>
      <c r="B3502" s="4">
        <v>1.25</v>
      </c>
      <c r="C3502" s="4" t="s">
        <v>99</v>
      </c>
      <c r="D3502" s="4" t="s">
        <v>206</v>
      </c>
      <c r="E3502" s="4">
        <v>0.3</v>
      </c>
      <c r="F3502" s="4">
        <v>0.375</v>
      </c>
      <c r="G3502" s="4">
        <v>0.75</v>
      </c>
      <c r="H3502" s="4">
        <v>6.95</v>
      </c>
      <c r="I3502" s="5">
        <f t="shared" si="54"/>
        <v>783417577.22426212</v>
      </c>
    </row>
    <row r="3503" spans="1:9" x14ac:dyDescent="0.45">
      <c r="A3503" s="4" t="s">
        <v>153</v>
      </c>
      <c r="B3503" s="4">
        <v>1.26</v>
      </c>
      <c r="C3503" s="4" t="s">
        <v>100</v>
      </c>
      <c r="D3503" s="4" t="s">
        <v>202</v>
      </c>
      <c r="E3503" s="4">
        <v>1.75</v>
      </c>
      <c r="F3503" s="4">
        <v>2.2050000000000001</v>
      </c>
      <c r="G3503" s="4">
        <v>4.41</v>
      </c>
      <c r="H3503" s="4">
        <v>4.41</v>
      </c>
      <c r="I3503" s="5">
        <f t="shared" si="54"/>
        <v>783417581.63426208</v>
      </c>
    </row>
    <row r="3504" spans="1:9" x14ac:dyDescent="0.45">
      <c r="A3504" s="4" t="s">
        <v>153</v>
      </c>
      <c r="B3504" s="4">
        <v>1.26</v>
      </c>
      <c r="C3504" s="4" t="s">
        <v>100</v>
      </c>
      <c r="D3504" s="4" t="s">
        <v>251</v>
      </c>
      <c r="E3504" s="4">
        <v>34.799999999999997</v>
      </c>
      <c r="F3504" s="4">
        <v>43.847999999999999</v>
      </c>
      <c r="G3504" s="4">
        <v>87.695999999999998</v>
      </c>
      <c r="H3504" s="4">
        <v>92.105999999999995</v>
      </c>
      <c r="I3504" s="5">
        <f t="shared" si="54"/>
        <v>783417669.33026206</v>
      </c>
    </row>
    <row r="3505" spans="1:9" x14ac:dyDescent="0.45">
      <c r="A3505" s="4" t="s">
        <v>153</v>
      </c>
      <c r="B3505" s="4">
        <v>1.26</v>
      </c>
      <c r="C3505" s="4" t="s">
        <v>100</v>
      </c>
      <c r="D3505" s="4" t="s">
        <v>224</v>
      </c>
      <c r="E3505" s="4">
        <v>4.8</v>
      </c>
      <c r="F3505" s="4">
        <v>6.048</v>
      </c>
      <c r="G3505" s="4">
        <v>12.096</v>
      </c>
      <c r="H3505" s="4">
        <v>104.202</v>
      </c>
      <c r="I3505" s="5">
        <f t="shared" si="54"/>
        <v>783417681.42626202</v>
      </c>
    </row>
    <row r="3506" spans="1:9" x14ac:dyDescent="0.45">
      <c r="A3506" s="4" t="s">
        <v>153</v>
      </c>
      <c r="B3506" s="4">
        <v>1.26</v>
      </c>
      <c r="C3506" s="4" t="s">
        <v>100</v>
      </c>
      <c r="D3506" s="4" t="s">
        <v>239</v>
      </c>
      <c r="E3506" s="4">
        <v>1.5</v>
      </c>
      <c r="F3506" s="4">
        <v>1.89</v>
      </c>
      <c r="G3506" s="4">
        <v>3.78</v>
      </c>
      <c r="H3506" s="4">
        <v>107.982</v>
      </c>
      <c r="I3506" s="5">
        <f t="shared" si="54"/>
        <v>783417685.20626199</v>
      </c>
    </row>
    <row r="3507" spans="1:9" x14ac:dyDescent="0.45">
      <c r="A3507" s="4" t="s">
        <v>153</v>
      </c>
      <c r="B3507" s="4">
        <v>1.26</v>
      </c>
      <c r="C3507" s="4" t="s">
        <v>100</v>
      </c>
      <c r="D3507" s="4" t="s">
        <v>205</v>
      </c>
      <c r="E3507" s="4">
        <v>0.9</v>
      </c>
      <c r="F3507" s="4">
        <v>1.1339999999999999</v>
      </c>
      <c r="G3507" s="4">
        <v>2.2679999999999998</v>
      </c>
      <c r="H3507" s="4">
        <v>110.25</v>
      </c>
      <c r="I3507" s="5">
        <f t="shared" si="54"/>
        <v>783417687.474262</v>
      </c>
    </row>
    <row r="3508" spans="1:9" x14ac:dyDescent="0.45">
      <c r="A3508" s="4" t="s">
        <v>153</v>
      </c>
      <c r="B3508" s="4">
        <v>1.48</v>
      </c>
      <c r="C3508" s="4" t="s">
        <v>101</v>
      </c>
      <c r="D3508" s="4" t="s">
        <v>204</v>
      </c>
      <c r="E3508" s="4">
        <v>0.5</v>
      </c>
      <c r="F3508" s="4">
        <v>0.74</v>
      </c>
      <c r="G3508" s="4">
        <v>1.48</v>
      </c>
      <c r="H3508" s="4">
        <v>1.48</v>
      </c>
      <c r="I3508" s="5">
        <f t="shared" si="54"/>
        <v>783417688.95426202</v>
      </c>
    </row>
    <row r="3509" spans="1:9" x14ac:dyDescent="0.45">
      <c r="A3509" s="4" t="s">
        <v>153</v>
      </c>
      <c r="B3509" s="4">
        <v>1.48</v>
      </c>
      <c r="C3509" s="4" t="s">
        <v>101</v>
      </c>
      <c r="D3509" s="4" t="s">
        <v>197</v>
      </c>
      <c r="E3509" s="4">
        <v>1</v>
      </c>
      <c r="F3509" s="4">
        <v>1.48</v>
      </c>
      <c r="G3509" s="4">
        <v>2.96</v>
      </c>
      <c r="H3509" s="4">
        <v>4.4400000000000004</v>
      </c>
      <c r="I3509" s="5">
        <f t="shared" si="54"/>
        <v>783417691.91426206</v>
      </c>
    </row>
    <row r="3510" spans="1:9" x14ac:dyDescent="0.45">
      <c r="A3510" s="4" t="s">
        <v>153</v>
      </c>
      <c r="B3510" s="4">
        <v>1.48</v>
      </c>
      <c r="C3510" s="4" t="s">
        <v>101</v>
      </c>
      <c r="D3510" s="4" t="s">
        <v>257</v>
      </c>
      <c r="E3510" s="4">
        <v>6</v>
      </c>
      <c r="F3510" s="4">
        <v>8.8800000000000008</v>
      </c>
      <c r="G3510" s="4">
        <v>17.760000000000002</v>
      </c>
      <c r="H3510" s="4">
        <v>22.2</v>
      </c>
      <c r="I3510" s="5">
        <f t="shared" si="54"/>
        <v>783417709.67426205</v>
      </c>
    </row>
    <row r="3511" spans="1:9" x14ac:dyDescent="0.45">
      <c r="A3511" s="4" t="s">
        <v>153</v>
      </c>
      <c r="B3511" s="4">
        <v>1.48</v>
      </c>
      <c r="C3511" s="4" t="s">
        <v>101</v>
      </c>
      <c r="D3511" s="4" t="s">
        <v>212</v>
      </c>
      <c r="E3511" s="4">
        <v>2.27</v>
      </c>
      <c r="F3511" s="4">
        <v>3.3595999999999999</v>
      </c>
      <c r="G3511" s="4">
        <v>6.7191999999999998</v>
      </c>
      <c r="H3511" s="4">
        <v>28.9192</v>
      </c>
      <c r="I3511" s="5">
        <f t="shared" si="54"/>
        <v>783417716.39346206</v>
      </c>
    </row>
    <row r="3512" spans="1:9" x14ac:dyDescent="0.45">
      <c r="A3512" s="4" t="s">
        <v>153</v>
      </c>
      <c r="B3512" s="4">
        <v>0.26</v>
      </c>
      <c r="C3512" s="4" t="s">
        <v>137</v>
      </c>
      <c r="D3512" s="4" t="s">
        <v>210</v>
      </c>
      <c r="E3512" s="4">
        <v>3.2</v>
      </c>
      <c r="F3512" s="4">
        <v>0.83199999999999996</v>
      </c>
      <c r="G3512" s="4">
        <v>1.6639999999999999</v>
      </c>
      <c r="H3512" s="4">
        <v>1.6639999999999999</v>
      </c>
      <c r="I3512" s="5">
        <f t="shared" si="54"/>
        <v>783417718.0574621</v>
      </c>
    </row>
    <row r="3513" spans="1:9" x14ac:dyDescent="0.45">
      <c r="A3513" s="4" t="s">
        <v>153</v>
      </c>
      <c r="B3513" s="4">
        <v>0.26</v>
      </c>
      <c r="C3513" s="4" t="s">
        <v>137</v>
      </c>
      <c r="D3513" s="4" t="s">
        <v>253</v>
      </c>
      <c r="E3513" s="4">
        <v>1</v>
      </c>
      <c r="F3513" s="4">
        <v>0.26</v>
      </c>
      <c r="G3513" s="4">
        <v>0.52</v>
      </c>
      <c r="H3513" s="4">
        <v>2.1840000000000002</v>
      </c>
      <c r="I3513" s="5">
        <f t="shared" si="54"/>
        <v>783417718.57746208</v>
      </c>
    </row>
    <row r="3514" spans="1:9" x14ac:dyDescent="0.45">
      <c r="A3514" s="4" t="s">
        <v>153</v>
      </c>
      <c r="B3514" s="4">
        <v>0.26</v>
      </c>
      <c r="C3514" s="4" t="s">
        <v>137</v>
      </c>
      <c r="D3514" s="4" t="s">
        <v>259</v>
      </c>
      <c r="E3514" s="4">
        <v>1.6</v>
      </c>
      <c r="F3514" s="4">
        <v>0.41599999999999998</v>
      </c>
      <c r="G3514" s="4">
        <v>0.83199999999999996</v>
      </c>
      <c r="H3514" s="4">
        <v>3.016</v>
      </c>
      <c r="I3514" s="5">
        <f t="shared" si="54"/>
        <v>783417719.40946209</v>
      </c>
    </row>
    <row r="3515" spans="1:9" x14ac:dyDescent="0.45">
      <c r="A3515" s="4" t="s">
        <v>153</v>
      </c>
      <c r="B3515" s="4">
        <v>0.26</v>
      </c>
      <c r="C3515" s="4" t="s">
        <v>137</v>
      </c>
      <c r="D3515" s="4" t="s">
        <v>202</v>
      </c>
      <c r="E3515" s="4">
        <v>1.75</v>
      </c>
      <c r="F3515" s="4">
        <v>0.45500000000000002</v>
      </c>
      <c r="G3515" s="4">
        <v>0.91</v>
      </c>
      <c r="H3515" s="4">
        <v>3.9260000000000002</v>
      </c>
      <c r="I3515" s="5">
        <f t="shared" si="54"/>
        <v>783417720.31946206</v>
      </c>
    </row>
    <row r="3516" spans="1:9" x14ac:dyDescent="0.45">
      <c r="A3516" s="4" t="s">
        <v>153</v>
      </c>
      <c r="B3516" s="4">
        <v>1.76</v>
      </c>
      <c r="C3516" s="4" t="s">
        <v>126</v>
      </c>
      <c r="D3516" s="4" t="s">
        <v>253</v>
      </c>
      <c r="E3516" s="4">
        <v>1</v>
      </c>
      <c r="F3516" s="4">
        <v>1.76</v>
      </c>
      <c r="G3516" s="4">
        <v>3.52</v>
      </c>
      <c r="H3516" s="4">
        <v>3.52</v>
      </c>
      <c r="I3516" s="5">
        <f t="shared" si="54"/>
        <v>783417723.83946204</v>
      </c>
    </row>
    <row r="3517" spans="1:9" x14ac:dyDescent="0.45">
      <c r="A3517" s="4" t="s">
        <v>153</v>
      </c>
      <c r="B3517" s="4">
        <v>1.76</v>
      </c>
      <c r="C3517" s="4" t="s">
        <v>126</v>
      </c>
      <c r="D3517" s="4" t="s">
        <v>198</v>
      </c>
      <c r="E3517" s="4">
        <v>0.01</v>
      </c>
      <c r="F3517" s="4">
        <v>1.7600000000000001E-2</v>
      </c>
      <c r="G3517" s="4">
        <v>3.5200000000000002E-2</v>
      </c>
      <c r="H3517" s="4">
        <v>3.5552000000000001</v>
      </c>
      <c r="I3517" s="5">
        <f t="shared" si="54"/>
        <v>783417723.87466204</v>
      </c>
    </row>
    <row r="3518" spans="1:9" x14ac:dyDescent="0.45">
      <c r="A3518" s="4" t="s">
        <v>153</v>
      </c>
      <c r="B3518" s="4">
        <v>1.76</v>
      </c>
      <c r="C3518" s="4" t="s">
        <v>126</v>
      </c>
      <c r="D3518" s="4" t="s">
        <v>210</v>
      </c>
      <c r="E3518" s="4">
        <v>3.2</v>
      </c>
      <c r="F3518" s="4">
        <v>5.6319999999999997</v>
      </c>
      <c r="G3518" s="4">
        <v>11.263999999999999</v>
      </c>
      <c r="H3518" s="4">
        <v>14.8192</v>
      </c>
      <c r="I3518" s="5">
        <f t="shared" si="54"/>
        <v>783417735.1386621</v>
      </c>
    </row>
    <row r="3519" spans="1:9" x14ac:dyDescent="0.45">
      <c r="A3519" s="4" t="s">
        <v>153</v>
      </c>
      <c r="B3519" s="4">
        <v>1.76</v>
      </c>
      <c r="C3519" s="4" t="s">
        <v>126</v>
      </c>
      <c r="D3519" s="4" t="s">
        <v>258</v>
      </c>
      <c r="E3519" s="4">
        <v>50</v>
      </c>
      <c r="F3519" s="4">
        <v>88</v>
      </c>
      <c r="G3519" s="4">
        <v>176</v>
      </c>
      <c r="H3519" s="4">
        <v>190.8192</v>
      </c>
      <c r="I3519" s="5">
        <f t="shared" si="54"/>
        <v>783417911.1386621</v>
      </c>
    </row>
    <row r="3520" spans="1:9" x14ac:dyDescent="0.45">
      <c r="A3520" s="4" t="s">
        <v>153</v>
      </c>
      <c r="B3520" s="4">
        <v>1.76</v>
      </c>
      <c r="C3520" s="4" t="s">
        <v>126</v>
      </c>
      <c r="D3520" s="4" t="s">
        <v>262</v>
      </c>
      <c r="E3520" s="4">
        <v>3</v>
      </c>
      <c r="F3520" s="4">
        <v>5.28</v>
      </c>
      <c r="G3520" s="4">
        <v>10.56</v>
      </c>
      <c r="H3520" s="4">
        <v>201.3792</v>
      </c>
      <c r="I3520" s="5">
        <f t="shared" si="54"/>
        <v>783417921.69866204</v>
      </c>
    </row>
    <row r="3521" spans="1:9" x14ac:dyDescent="0.45">
      <c r="A3521" s="4" t="s">
        <v>153</v>
      </c>
      <c r="B3521" s="4">
        <v>0.3</v>
      </c>
      <c r="C3521" s="4" t="s">
        <v>13</v>
      </c>
      <c r="D3521" s="4" t="s">
        <v>205</v>
      </c>
      <c r="E3521" s="4">
        <v>0.9</v>
      </c>
      <c r="F3521" s="4">
        <v>0.27</v>
      </c>
      <c r="G3521" s="4">
        <v>0.54</v>
      </c>
      <c r="H3521" s="4">
        <v>0.54</v>
      </c>
      <c r="I3521" s="5">
        <f t="shared" si="54"/>
        <v>783417922.238662</v>
      </c>
    </row>
    <row r="3522" spans="1:9" x14ac:dyDescent="0.45">
      <c r="A3522" s="4" t="s">
        <v>153</v>
      </c>
      <c r="B3522" s="4">
        <v>0.3</v>
      </c>
      <c r="C3522" s="4" t="s">
        <v>13</v>
      </c>
      <c r="D3522" s="4" t="s">
        <v>206</v>
      </c>
      <c r="E3522" s="4">
        <v>0.3</v>
      </c>
      <c r="F3522" s="4">
        <v>0.09</v>
      </c>
      <c r="G3522" s="4">
        <v>0.18</v>
      </c>
      <c r="H3522" s="4">
        <v>0.72</v>
      </c>
      <c r="I3522" s="5">
        <f t="shared" si="54"/>
        <v>783417922.41866195</v>
      </c>
    </row>
    <row r="3523" spans="1:9" x14ac:dyDescent="0.45">
      <c r="A3523" s="4" t="s">
        <v>153</v>
      </c>
      <c r="B3523" s="4">
        <v>0.3</v>
      </c>
      <c r="C3523" s="4" t="s">
        <v>13</v>
      </c>
      <c r="D3523" s="4" t="s">
        <v>207</v>
      </c>
      <c r="E3523" s="4">
        <v>0.375</v>
      </c>
      <c r="F3523" s="4">
        <v>0.1125</v>
      </c>
      <c r="G3523" s="4">
        <v>0.22500000000000001</v>
      </c>
      <c r="H3523" s="4">
        <v>0.94499999999999995</v>
      </c>
      <c r="I3523" s="5">
        <f t="shared" si="54"/>
        <v>783417922.64366198</v>
      </c>
    </row>
    <row r="3524" spans="1:9" x14ac:dyDescent="0.45">
      <c r="A3524" s="4" t="s">
        <v>153</v>
      </c>
      <c r="B3524" s="4">
        <v>0.3</v>
      </c>
      <c r="C3524" s="4" t="s">
        <v>13</v>
      </c>
      <c r="D3524" s="4" t="s">
        <v>208</v>
      </c>
      <c r="E3524" s="4">
        <v>0.12</v>
      </c>
      <c r="F3524" s="4">
        <v>3.5999999999999997E-2</v>
      </c>
      <c r="G3524" s="4">
        <v>7.1999999999999995E-2</v>
      </c>
      <c r="H3524" s="4">
        <v>1.0169999999999999</v>
      </c>
      <c r="I3524" s="5">
        <f t="shared" si="54"/>
        <v>783417922.715662</v>
      </c>
    </row>
    <row r="3525" spans="1:9" x14ac:dyDescent="0.45">
      <c r="A3525" s="4" t="s">
        <v>153</v>
      </c>
      <c r="B3525" s="4">
        <v>0.01</v>
      </c>
      <c r="C3525" s="4" t="s">
        <v>139</v>
      </c>
      <c r="D3525" s="4" t="s">
        <v>202</v>
      </c>
      <c r="E3525" s="4">
        <v>1.75</v>
      </c>
      <c r="F3525" s="4">
        <v>1.7500000000000002E-2</v>
      </c>
      <c r="G3525" s="4">
        <v>3.5000000000000003E-2</v>
      </c>
      <c r="H3525" s="4">
        <v>3.5000000000000003E-2</v>
      </c>
      <c r="I3525" s="5">
        <f t="shared" ref="I3525:I3588" si="55">I3524+G3525</f>
        <v>783417922.75066197</v>
      </c>
    </row>
    <row r="3526" spans="1:9" x14ac:dyDescent="0.45">
      <c r="A3526" s="4" t="s">
        <v>153</v>
      </c>
      <c r="B3526" s="4">
        <v>0.01</v>
      </c>
      <c r="C3526" s="4" t="s">
        <v>139</v>
      </c>
      <c r="D3526" s="4" t="s">
        <v>263</v>
      </c>
      <c r="E3526" s="4">
        <v>3</v>
      </c>
      <c r="F3526" s="4">
        <v>0.03</v>
      </c>
      <c r="G3526" s="4">
        <v>0.06</v>
      </c>
      <c r="H3526" s="4">
        <v>9.5000000000000001E-2</v>
      </c>
      <c r="I3526" s="5">
        <f t="shared" si="55"/>
        <v>783417922.81066191</v>
      </c>
    </row>
    <row r="3527" spans="1:9" x14ac:dyDescent="0.45">
      <c r="A3527" s="4" t="s">
        <v>153</v>
      </c>
      <c r="B3527" s="4">
        <v>0.01</v>
      </c>
      <c r="C3527" s="4" t="s">
        <v>139</v>
      </c>
      <c r="D3527" s="4" t="s">
        <v>190</v>
      </c>
      <c r="E3527" s="4">
        <v>0.75</v>
      </c>
      <c r="F3527" s="4">
        <v>7.4999999999999997E-3</v>
      </c>
      <c r="G3527" s="4">
        <v>1.4999999999999999E-2</v>
      </c>
      <c r="H3527" s="4">
        <v>0.11</v>
      </c>
      <c r="I3527" s="5">
        <f t="shared" si="55"/>
        <v>783417922.8256619</v>
      </c>
    </row>
    <row r="3528" spans="1:9" x14ac:dyDescent="0.45">
      <c r="A3528" s="4" t="s">
        <v>153</v>
      </c>
      <c r="B3528" s="4">
        <v>0.01</v>
      </c>
      <c r="C3528" s="4" t="s">
        <v>139</v>
      </c>
      <c r="D3528" s="4" t="s">
        <v>198</v>
      </c>
      <c r="E3528" s="4">
        <v>0.01</v>
      </c>
      <c r="F3528" s="6" t="s">
        <v>300</v>
      </c>
      <c r="G3528" s="6" t="s">
        <v>301</v>
      </c>
      <c r="H3528" s="4">
        <v>0.11020000000000001</v>
      </c>
      <c r="I3528" s="5">
        <f t="shared" si="55"/>
        <v>783417922.82586193</v>
      </c>
    </row>
    <row r="3529" spans="1:9" x14ac:dyDescent="0.45">
      <c r="A3529" s="4" t="s">
        <v>153</v>
      </c>
      <c r="B3529" s="4">
        <v>617.55999999999995</v>
      </c>
      <c r="C3529" s="4" t="s">
        <v>102</v>
      </c>
      <c r="D3529" s="4" t="s">
        <v>214</v>
      </c>
      <c r="E3529" s="4">
        <v>8.8999999999999996E-2</v>
      </c>
      <c r="F3529" s="4">
        <v>54.96284</v>
      </c>
      <c r="G3529" s="4">
        <v>109.92568</v>
      </c>
      <c r="H3529" s="4">
        <v>109.92568</v>
      </c>
      <c r="I3529" s="5">
        <f t="shared" si="55"/>
        <v>783418032.75154197</v>
      </c>
    </row>
    <row r="3530" spans="1:9" x14ac:dyDescent="0.45">
      <c r="A3530" s="4" t="s">
        <v>153</v>
      </c>
      <c r="B3530" s="4">
        <v>617.55999999999995</v>
      </c>
      <c r="C3530" s="4" t="s">
        <v>102</v>
      </c>
      <c r="D3530" s="4" t="s">
        <v>215</v>
      </c>
      <c r="E3530" s="4">
        <v>3.9E-2</v>
      </c>
      <c r="F3530" s="4">
        <v>24.08484</v>
      </c>
      <c r="G3530" s="4">
        <v>48.16968</v>
      </c>
      <c r="H3530" s="4">
        <v>158.09536</v>
      </c>
      <c r="I3530" s="5">
        <f t="shared" si="55"/>
        <v>783418080.92122197</v>
      </c>
    </row>
    <row r="3531" spans="1:9" x14ac:dyDescent="0.45">
      <c r="A3531" s="4" t="s">
        <v>153</v>
      </c>
      <c r="B3531" s="4">
        <v>617.55999999999995</v>
      </c>
      <c r="C3531" s="4" t="s">
        <v>102</v>
      </c>
      <c r="D3531" s="4" t="s">
        <v>216</v>
      </c>
      <c r="E3531" s="4">
        <v>3.96</v>
      </c>
      <c r="F3531" s="4">
        <v>2445.5376000000001</v>
      </c>
      <c r="G3531" s="4">
        <v>4891.0752000000002</v>
      </c>
      <c r="H3531" s="4">
        <v>5049.1705599999996</v>
      </c>
      <c r="I3531" s="5">
        <f t="shared" si="55"/>
        <v>783422971.99642193</v>
      </c>
    </row>
    <row r="3532" spans="1:9" x14ac:dyDescent="0.45">
      <c r="A3532" s="4" t="s">
        <v>153</v>
      </c>
      <c r="B3532" s="4">
        <v>617.55999999999995</v>
      </c>
      <c r="C3532" s="4" t="s">
        <v>102</v>
      </c>
      <c r="D3532" s="4" t="s">
        <v>199</v>
      </c>
      <c r="E3532" s="4">
        <v>0.5</v>
      </c>
      <c r="F3532" s="4">
        <v>308.77999999999997</v>
      </c>
      <c r="G3532" s="4">
        <v>617.55999999999995</v>
      </c>
      <c r="H3532" s="4">
        <v>5666.73056</v>
      </c>
      <c r="I3532" s="5">
        <f t="shared" si="55"/>
        <v>783423589.55642188</v>
      </c>
    </row>
    <row r="3533" spans="1:9" x14ac:dyDescent="0.45">
      <c r="A3533" s="4" t="s">
        <v>153</v>
      </c>
      <c r="B3533" s="4">
        <v>1308.17</v>
      </c>
      <c r="C3533" s="4" t="s">
        <v>104</v>
      </c>
      <c r="D3533" s="4" t="s">
        <v>188</v>
      </c>
      <c r="E3533" s="4">
        <v>0.5</v>
      </c>
      <c r="F3533" s="4">
        <v>654.08500000000004</v>
      </c>
      <c r="G3533" s="4">
        <v>1308.17</v>
      </c>
      <c r="H3533" s="4">
        <v>1308.17</v>
      </c>
      <c r="I3533" s="5">
        <f t="shared" si="55"/>
        <v>783424897.72642183</v>
      </c>
    </row>
    <row r="3534" spans="1:9" x14ac:dyDescent="0.45">
      <c r="A3534" s="4" t="s">
        <v>153</v>
      </c>
      <c r="B3534" s="4">
        <v>1308.17</v>
      </c>
      <c r="C3534" s="4" t="s">
        <v>104</v>
      </c>
      <c r="D3534" s="4" t="s">
        <v>255</v>
      </c>
      <c r="E3534" s="4">
        <v>1.38</v>
      </c>
      <c r="F3534" s="4">
        <v>1805.2746</v>
      </c>
      <c r="G3534" s="4">
        <v>3610.5491999999999</v>
      </c>
      <c r="H3534" s="4">
        <v>4918.7191999999995</v>
      </c>
      <c r="I3534" s="5">
        <f t="shared" si="55"/>
        <v>783428508.27562189</v>
      </c>
    </row>
    <row r="3535" spans="1:9" x14ac:dyDescent="0.45">
      <c r="A3535" s="4" t="s">
        <v>153</v>
      </c>
      <c r="B3535" s="4">
        <v>1308.17</v>
      </c>
      <c r="C3535" s="4" t="s">
        <v>104</v>
      </c>
      <c r="D3535" s="4" t="s">
        <v>209</v>
      </c>
      <c r="E3535" s="4">
        <v>0.125</v>
      </c>
      <c r="F3535" s="4">
        <v>163.52125000000001</v>
      </c>
      <c r="G3535" s="4">
        <v>327.04250000000002</v>
      </c>
      <c r="H3535" s="4">
        <v>5245.7617</v>
      </c>
      <c r="I3535" s="5">
        <f t="shared" si="55"/>
        <v>783428835.31812191</v>
      </c>
    </row>
    <row r="3536" spans="1:9" x14ac:dyDescent="0.45">
      <c r="A3536" s="4" t="s">
        <v>153</v>
      </c>
      <c r="B3536" s="4">
        <v>1308.17</v>
      </c>
      <c r="C3536" s="4" t="s">
        <v>104</v>
      </c>
      <c r="D3536" s="4" t="s">
        <v>212</v>
      </c>
      <c r="E3536" s="4">
        <v>2.27</v>
      </c>
      <c r="F3536" s="4">
        <v>2969.5459000000001</v>
      </c>
      <c r="G3536" s="4">
        <v>5939.0918000000001</v>
      </c>
      <c r="H3536" s="4">
        <v>11184.853499999999</v>
      </c>
      <c r="I3536" s="5">
        <f t="shared" si="55"/>
        <v>783434774.40992188</v>
      </c>
    </row>
    <row r="3537" spans="1:9" x14ac:dyDescent="0.45">
      <c r="A3537" s="4" t="s">
        <v>153</v>
      </c>
      <c r="B3537" s="4">
        <v>12.9932</v>
      </c>
      <c r="C3537" s="4" t="s">
        <v>105</v>
      </c>
      <c r="D3537" s="4" t="s">
        <v>244</v>
      </c>
      <c r="E3537" s="4">
        <v>1</v>
      </c>
      <c r="F3537" s="4">
        <v>12.9932</v>
      </c>
      <c r="G3537" s="4">
        <v>25.9864</v>
      </c>
      <c r="H3537" s="4">
        <v>25.9864</v>
      </c>
      <c r="I3537" s="5">
        <f t="shared" si="55"/>
        <v>783434800.39632189</v>
      </c>
    </row>
    <row r="3538" spans="1:9" x14ac:dyDescent="0.45">
      <c r="A3538" s="4" t="s">
        <v>153</v>
      </c>
      <c r="B3538" s="4">
        <v>12.9932</v>
      </c>
      <c r="C3538" s="4" t="s">
        <v>105</v>
      </c>
      <c r="D3538" s="4" t="s">
        <v>266</v>
      </c>
      <c r="E3538" s="4">
        <v>1</v>
      </c>
      <c r="F3538" s="4">
        <v>12.9932</v>
      </c>
      <c r="G3538" s="4">
        <v>25.9864</v>
      </c>
      <c r="H3538" s="4">
        <v>51.972799999999999</v>
      </c>
      <c r="I3538" s="5">
        <f t="shared" si="55"/>
        <v>783434826.3827219</v>
      </c>
    </row>
    <row r="3539" spans="1:9" x14ac:dyDescent="0.45">
      <c r="A3539" s="4" t="s">
        <v>153</v>
      </c>
      <c r="B3539" s="4">
        <v>12.9932</v>
      </c>
      <c r="C3539" s="4" t="s">
        <v>105</v>
      </c>
      <c r="D3539" s="4" t="s">
        <v>193</v>
      </c>
      <c r="E3539" s="4">
        <v>30</v>
      </c>
      <c r="F3539" s="4">
        <v>389.79599999999999</v>
      </c>
      <c r="G3539" s="4">
        <v>779.59199999999998</v>
      </c>
      <c r="H3539" s="4">
        <v>831.56479999999999</v>
      </c>
      <c r="I3539" s="5">
        <f t="shared" si="55"/>
        <v>783435605.97472191</v>
      </c>
    </row>
    <row r="3540" spans="1:9" x14ac:dyDescent="0.45">
      <c r="A3540" s="4" t="s">
        <v>153</v>
      </c>
      <c r="B3540" s="4">
        <v>12.9932</v>
      </c>
      <c r="C3540" s="4" t="s">
        <v>105</v>
      </c>
      <c r="D3540" s="4" t="s">
        <v>216</v>
      </c>
      <c r="E3540" s="4">
        <v>3.96</v>
      </c>
      <c r="F3540" s="4">
        <v>51.453071999999999</v>
      </c>
      <c r="G3540" s="4">
        <v>102.906144</v>
      </c>
      <c r="H3540" s="4">
        <v>934.47094400000003</v>
      </c>
      <c r="I3540" s="5">
        <f t="shared" si="55"/>
        <v>783435708.88086593</v>
      </c>
    </row>
    <row r="3541" spans="1:9" x14ac:dyDescent="0.45">
      <c r="A3541" s="4" t="s">
        <v>153</v>
      </c>
      <c r="B3541" s="4">
        <v>12.9932</v>
      </c>
      <c r="C3541" s="4" t="s">
        <v>105</v>
      </c>
      <c r="D3541" s="4" t="s">
        <v>228</v>
      </c>
      <c r="E3541" s="4">
        <v>1</v>
      </c>
      <c r="F3541" s="4">
        <v>12.9932</v>
      </c>
      <c r="G3541" s="4">
        <v>25.9864</v>
      </c>
      <c r="H3541" s="4">
        <v>960.45734400000003</v>
      </c>
      <c r="I3541" s="5">
        <f t="shared" si="55"/>
        <v>783435734.86726594</v>
      </c>
    </row>
    <row r="3542" spans="1:9" x14ac:dyDescent="0.45">
      <c r="A3542" s="4" t="s">
        <v>153</v>
      </c>
      <c r="B3542" s="4">
        <v>1.88</v>
      </c>
      <c r="C3542" s="4" t="s">
        <v>26</v>
      </c>
      <c r="D3542" s="4" t="s">
        <v>224</v>
      </c>
      <c r="E3542" s="4">
        <v>4.8</v>
      </c>
      <c r="F3542" s="4">
        <v>9.0239999999999991</v>
      </c>
      <c r="G3542" s="4">
        <v>18.047999999999998</v>
      </c>
      <c r="H3542" s="4">
        <v>18.047999999999998</v>
      </c>
      <c r="I3542" s="5">
        <f t="shared" si="55"/>
        <v>783435752.91526592</v>
      </c>
    </row>
    <row r="3543" spans="1:9" x14ac:dyDescent="0.45">
      <c r="A3543" s="4" t="s">
        <v>153</v>
      </c>
      <c r="B3543" s="4">
        <v>1.88</v>
      </c>
      <c r="C3543" s="4" t="s">
        <v>26</v>
      </c>
      <c r="D3543" s="4" t="s">
        <v>204</v>
      </c>
      <c r="E3543" s="4">
        <v>0.5</v>
      </c>
      <c r="F3543" s="4">
        <v>0.94</v>
      </c>
      <c r="G3543" s="4">
        <v>1.88</v>
      </c>
      <c r="H3543" s="4">
        <v>19.928000000000001</v>
      </c>
      <c r="I3543" s="5">
        <f t="shared" si="55"/>
        <v>783435754.79526591</v>
      </c>
    </row>
    <row r="3544" spans="1:9" x14ac:dyDescent="0.45">
      <c r="A3544" s="4" t="s">
        <v>153</v>
      </c>
      <c r="B3544" s="4">
        <v>1.88</v>
      </c>
      <c r="C3544" s="4" t="s">
        <v>26</v>
      </c>
      <c r="D3544" s="4" t="s">
        <v>235</v>
      </c>
      <c r="E3544" s="4">
        <v>15</v>
      </c>
      <c r="F3544" s="4">
        <v>28.2</v>
      </c>
      <c r="G3544" s="4">
        <v>56.4</v>
      </c>
      <c r="H3544" s="4">
        <v>76.328000000000003</v>
      </c>
      <c r="I3544" s="5">
        <f t="shared" si="55"/>
        <v>783435811.19526589</v>
      </c>
    </row>
    <row r="3545" spans="1:9" x14ac:dyDescent="0.45">
      <c r="A3545" s="4" t="s">
        <v>153</v>
      </c>
      <c r="B3545" s="4">
        <v>1.88</v>
      </c>
      <c r="C3545" s="4" t="s">
        <v>26</v>
      </c>
      <c r="D3545" s="4" t="s">
        <v>216</v>
      </c>
      <c r="E3545" s="4">
        <v>3.96</v>
      </c>
      <c r="F3545" s="4">
        <v>7.4447999999999999</v>
      </c>
      <c r="G3545" s="4">
        <v>14.8896</v>
      </c>
      <c r="H3545" s="4">
        <v>91.217600000000004</v>
      </c>
      <c r="I3545" s="5">
        <f t="shared" si="55"/>
        <v>783435826.08486593</v>
      </c>
    </row>
    <row r="3546" spans="1:9" x14ac:dyDescent="0.45">
      <c r="A3546" s="4" t="s">
        <v>153</v>
      </c>
      <c r="B3546" s="4">
        <v>36.08</v>
      </c>
      <c r="C3546" s="4" t="s">
        <v>32</v>
      </c>
      <c r="D3546" s="4" t="s">
        <v>188</v>
      </c>
      <c r="E3546" s="4">
        <v>0.5</v>
      </c>
      <c r="F3546" s="4">
        <v>18.04</v>
      </c>
      <c r="G3546" s="4">
        <v>36.08</v>
      </c>
      <c r="H3546" s="4">
        <v>36.08</v>
      </c>
      <c r="I3546" s="5">
        <f t="shared" si="55"/>
        <v>783435862.16486597</v>
      </c>
    </row>
    <row r="3547" spans="1:9" x14ac:dyDescent="0.45">
      <c r="A3547" s="4" t="s">
        <v>153</v>
      </c>
      <c r="B3547" s="4">
        <v>36.08</v>
      </c>
      <c r="C3547" s="4" t="s">
        <v>32</v>
      </c>
      <c r="D3547" s="4" t="s">
        <v>198</v>
      </c>
      <c r="E3547" s="4">
        <v>0.01</v>
      </c>
      <c r="F3547" s="4">
        <v>0.36080000000000001</v>
      </c>
      <c r="G3547" s="4">
        <v>0.72160000000000002</v>
      </c>
      <c r="H3547" s="4">
        <v>36.801600000000001</v>
      </c>
      <c r="I3547" s="5">
        <f t="shared" si="55"/>
        <v>783435862.88646603</v>
      </c>
    </row>
    <row r="3548" spans="1:9" x14ac:dyDescent="0.45">
      <c r="A3548" s="4" t="s">
        <v>153</v>
      </c>
      <c r="B3548" s="4">
        <v>36.08</v>
      </c>
      <c r="C3548" s="4" t="s">
        <v>32</v>
      </c>
      <c r="D3548" s="4" t="s">
        <v>253</v>
      </c>
      <c r="E3548" s="4">
        <v>1</v>
      </c>
      <c r="F3548" s="4">
        <v>36.08</v>
      </c>
      <c r="G3548" s="4">
        <v>72.16</v>
      </c>
      <c r="H3548" s="4">
        <v>108.9616</v>
      </c>
      <c r="I3548" s="5">
        <f t="shared" si="55"/>
        <v>783435935.04646599</v>
      </c>
    </row>
    <row r="3549" spans="1:9" x14ac:dyDescent="0.45">
      <c r="A3549" s="4" t="s">
        <v>153</v>
      </c>
      <c r="B3549" s="4">
        <v>36.08</v>
      </c>
      <c r="C3549" s="4" t="s">
        <v>32</v>
      </c>
      <c r="D3549" s="4" t="s">
        <v>202</v>
      </c>
      <c r="E3549" s="4">
        <v>1.75</v>
      </c>
      <c r="F3549" s="4">
        <v>63.14</v>
      </c>
      <c r="G3549" s="4">
        <v>126.28</v>
      </c>
      <c r="H3549" s="4">
        <v>235.24160000000001</v>
      </c>
      <c r="I3549" s="5">
        <f t="shared" si="55"/>
        <v>783436061.32646596</v>
      </c>
    </row>
    <row r="3550" spans="1:9" x14ac:dyDescent="0.45">
      <c r="A3550" s="4" t="s">
        <v>153</v>
      </c>
      <c r="B3550" s="4">
        <v>40.909999999999997</v>
      </c>
      <c r="C3550" s="4" t="s">
        <v>106</v>
      </c>
      <c r="D3550" s="4" t="s">
        <v>188</v>
      </c>
      <c r="E3550" s="4">
        <v>0.5</v>
      </c>
      <c r="F3550" s="4">
        <v>20.454999999999998</v>
      </c>
      <c r="G3550" s="4">
        <v>40.909999999999997</v>
      </c>
      <c r="H3550" s="4">
        <v>40.909999999999997</v>
      </c>
      <c r="I3550" s="5">
        <f t="shared" si="55"/>
        <v>783436102.23646593</v>
      </c>
    </row>
    <row r="3551" spans="1:9" x14ac:dyDescent="0.45">
      <c r="A3551" s="4" t="s">
        <v>153</v>
      </c>
      <c r="B3551" s="4">
        <v>40.909999999999997</v>
      </c>
      <c r="C3551" s="4" t="s">
        <v>106</v>
      </c>
      <c r="D3551" s="4" t="s">
        <v>197</v>
      </c>
      <c r="E3551" s="4">
        <v>1</v>
      </c>
      <c r="F3551" s="4">
        <v>40.909999999999997</v>
      </c>
      <c r="G3551" s="4">
        <v>81.819999999999993</v>
      </c>
      <c r="H3551" s="4">
        <v>122.73</v>
      </c>
      <c r="I3551" s="5">
        <f t="shared" si="55"/>
        <v>783436184.05646598</v>
      </c>
    </row>
    <row r="3552" spans="1:9" x14ac:dyDescent="0.45">
      <c r="A3552" s="4" t="s">
        <v>153</v>
      </c>
      <c r="B3552" s="4">
        <v>40.909999999999997</v>
      </c>
      <c r="C3552" s="4" t="s">
        <v>106</v>
      </c>
      <c r="D3552" s="4" t="s">
        <v>193</v>
      </c>
      <c r="E3552" s="4">
        <v>30</v>
      </c>
      <c r="F3552" s="4">
        <v>1227.3</v>
      </c>
      <c r="G3552" s="4">
        <v>2454.6</v>
      </c>
      <c r="H3552" s="4">
        <v>2577.33</v>
      </c>
      <c r="I3552" s="5">
        <f t="shared" si="55"/>
        <v>783438638.65646601</v>
      </c>
    </row>
    <row r="3553" spans="1:9" x14ac:dyDescent="0.45">
      <c r="A3553" s="4" t="s">
        <v>153</v>
      </c>
      <c r="B3553" s="4">
        <v>40.909999999999997</v>
      </c>
      <c r="C3553" s="4" t="s">
        <v>106</v>
      </c>
      <c r="D3553" s="4" t="s">
        <v>253</v>
      </c>
      <c r="E3553" s="4">
        <v>1</v>
      </c>
      <c r="F3553" s="4">
        <v>40.909999999999997</v>
      </c>
      <c r="G3553" s="4">
        <v>81.819999999999993</v>
      </c>
      <c r="H3553" s="4">
        <v>2659.15</v>
      </c>
      <c r="I3553" s="5">
        <f t="shared" si="55"/>
        <v>783438720.47646606</v>
      </c>
    </row>
    <row r="3554" spans="1:9" x14ac:dyDescent="0.45">
      <c r="A3554" s="4" t="s">
        <v>153</v>
      </c>
      <c r="B3554" s="4">
        <v>2827.58</v>
      </c>
      <c r="C3554" s="4" t="s">
        <v>107</v>
      </c>
      <c r="D3554" s="4" t="s">
        <v>188</v>
      </c>
      <c r="E3554" s="4">
        <v>0.5</v>
      </c>
      <c r="F3554" s="4">
        <v>1413.79</v>
      </c>
      <c r="G3554" s="4">
        <v>2827.58</v>
      </c>
      <c r="H3554" s="4">
        <v>2827.58</v>
      </c>
      <c r="I3554" s="5">
        <f t="shared" si="55"/>
        <v>783441548.0564661</v>
      </c>
    </row>
    <row r="3555" spans="1:9" x14ac:dyDescent="0.45">
      <c r="A3555" s="4" t="s">
        <v>153</v>
      </c>
      <c r="B3555" s="4">
        <v>2827.58</v>
      </c>
      <c r="C3555" s="4" t="s">
        <v>107</v>
      </c>
      <c r="D3555" s="4" t="s">
        <v>235</v>
      </c>
      <c r="E3555" s="4">
        <v>15</v>
      </c>
      <c r="F3555" s="4">
        <v>42413.7</v>
      </c>
      <c r="G3555" s="4">
        <v>84827.4</v>
      </c>
      <c r="H3555" s="4">
        <v>87654.98</v>
      </c>
      <c r="I3555" s="5">
        <f t="shared" si="55"/>
        <v>783526375.45646608</v>
      </c>
    </row>
    <row r="3556" spans="1:9" x14ac:dyDescent="0.45">
      <c r="A3556" s="4" t="s">
        <v>153</v>
      </c>
      <c r="B3556" s="4">
        <v>2827.58</v>
      </c>
      <c r="C3556" s="4" t="s">
        <v>107</v>
      </c>
      <c r="D3556" s="4" t="s">
        <v>216</v>
      </c>
      <c r="E3556" s="4">
        <v>3.96</v>
      </c>
      <c r="F3556" s="4">
        <v>11197.2168</v>
      </c>
      <c r="G3556" s="4">
        <v>22394.4336</v>
      </c>
      <c r="H3556" s="4">
        <v>110049.4136</v>
      </c>
      <c r="I3556" s="5">
        <f t="shared" si="55"/>
        <v>783548769.89006603</v>
      </c>
    </row>
    <row r="3557" spans="1:9" x14ac:dyDescent="0.45">
      <c r="A3557" s="4" t="s">
        <v>153</v>
      </c>
      <c r="B3557" s="4">
        <v>2827.58</v>
      </c>
      <c r="C3557" s="4" t="s">
        <v>107</v>
      </c>
      <c r="D3557" s="4" t="s">
        <v>197</v>
      </c>
      <c r="E3557" s="4">
        <v>1</v>
      </c>
      <c r="F3557" s="4">
        <v>2827.58</v>
      </c>
      <c r="G3557" s="4">
        <v>5655.16</v>
      </c>
      <c r="H3557" s="4">
        <v>115704.5736</v>
      </c>
      <c r="I3557" s="5">
        <f t="shared" si="55"/>
        <v>783554425.05006599</v>
      </c>
    </row>
    <row r="3558" spans="1:9" x14ac:dyDescent="0.45">
      <c r="A3558" s="4" t="s">
        <v>153</v>
      </c>
      <c r="B3558" s="4">
        <v>276.50979999999998</v>
      </c>
      <c r="C3558" s="4" t="s">
        <v>39</v>
      </c>
      <c r="D3558" s="4" t="s">
        <v>191</v>
      </c>
      <c r="E3558" s="4">
        <v>6.3E-2</v>
      </c>
      <c r="F3558" s="4">
        <v>17.420117399999999</v>
      </c>
      <c r="G3558" s="4">
        <v>34.840234799999998</v>
      </c>
      <c r="H3558" s="4">
        <v>34.840234799999998</v>
      </c>
      <c r="I3558" s="5">
        <f t="shared" si="55"/>
        <v>783554459.89030075</v>
      </c>
    </row>
    <row r="3559" spans="1:9" x14ac:dyDescent="0.45">
      <c r="A3559" s="4" t="s">
        <v>153</v>
      </c>
      <c r="B3559" s="4">
        <v>276.50979999999998</v>
      </c>
      <c r="C3559" s="4" t="s">
        <v>39</v>
      </c>
      <c r="D3559" s="4" t="s">
        <v>218</v>
      </c>
      <c r="E3559" s="4">
        <v>1</v>
      </c>
      <c r="F3559" s="4">
        <v>276.50979999999998</v>
      </c>
      <c r="G3559" s="4">
        <v>553.01959999999997</v>
      </c>
      <c r="H3559" s="4">
        <v>587.85983480000004</v>
      </c>
      <c r="I3559" s="5">
        <f t="shared" si="55"/>
        <v>783555012.90990078</v>
      </c>
    </row>
    <row r="3560" spans="1:9" x14ac:dyDescent="0.45">
      <c r="A3560" s="4" t="s">
        <v>153</v>
      </c>
      <c r="B3560" s="4">
        <v>276.50979999999998</v>
      </c>
      <c r="C3560" s="4" t="s">
        <v>39</v>
      </c>
      <c r="D3560" s="4" t="s">
        <v>255</v>
      </c>
      <c r="E3560" s="4">
        <v>1.38</v>
      </c>
      <c r="F3560" s="4">
        <v>381.58352400000001</v>
      </c>
      <c r="G3560" s="4">
        <v>763.16704800000002</v>
      </c>
      <c r="H3560" s="4">
        <v>1351.0268828000001</v>
      </c>
      <c r="I3560" s="5">
        <f t="shared" si="55"/>
        <v>783555776.07694876</v>
      </c>
    </row>
    <row r="3561" spans="1:9" x14ac:dyDescent="0.45">
      <c r="A3561" s="4" t="s">
        <v>153</v>
      </c>
      <c r="B3561" s="4">
        <v>276.50979999999998</v>
      </c>
      <c r="C3561" s="4" t="s">
        <v>39</v>
      </c>
      <c r="D3561" s="4" t="s">
        <v>250</v>
      </c>
      <c r="E3561" s="4">
        <v>3.71</v>
      </c>
      <c r="F3561" s="4">
        <v>1025.8513579999999</v>
      </c>
      <c r="G3561" s="4">
        <v>2051.7027159999998</v>
      </c>
      <c r="H3561" s="4">
        <v>3402.7295988000001</v>
      </c>
      <c r="I3561" s="5">
        <f t="shared" si="55"/>
        <v>783557827.77966475</v>
      </c>
    </row>
    <row r="3562" spans="1:9" x14ac:dyDescent="0.45">
      <c r="A3562" s="4" t="s">
        <v>153</v>
      </c>
      <c r="B3562" s="4">
        <v>6341.5915999999997</v>
      </c>
      <c r="C3562" s="4" t="s">
        <v>109</v>
      </c>
      <c r="D3562" s="4" t="s">
        <v>190</v>
      </c>
      <c r="E3562" s="4">
        <v>0.75</v>
      </c>
      <c r="F3562" s="4">
        <v>4756.1936999999998</v>
      </c>
      <c r="G3562" s="4">
        <v>9512.3873999999996</v>
      </c>
      <c r="H3562" s="4">
        <v>9512.3873999999996</v>
      </c>
      <c r="I3562" s="5">
        <f t="shared" si="55"/>
        <v>783567340.16706479</v>
      </c>
    </row>
    <row r="3563" spans="1:9" x14ac:dyDescent="0.45">
      <c r="A3563" s="4" t="s">
        <v>153</v>
      </c>
      <c r="B3563" s="4">
        <v>6341.5915999999997</v>
      </c>
      <c r="C3563" s="4" t="s">
        <v>109</v>
      </c>
      <c r="D3563" s="4" t="s">
        <v>267</v>
      </c>
      <c r="E3563" s="4">
        <v>0.45</v>
      </c>
      <c r="F3563" s="4">
        <v>2853.7162199999998</v>
      </c>
      <c r="G3563" s="4">
        <v>5707.4324399999996</v>
      </c>
      <c r="H3563" s="4">
        <v>15219.81984</v>
      </c>
      <c r="I3563" s="5">
        <f t="shared" si="55"/>
        <v>783573047.59950483</v>
      </c>
    </row>
    <row r="3564" spans="1:9" x14ac:dyDescent="0.45">
      <c r="A3564" s="4" t="s">
        <v>153</v>
      </c>
      <c r="B3564" s="4">
        <v>6341.5915999999997</v>
      </c>
      <c r="C3564" s="4" t="s">
        <v>109</v>
      </c>
      <c r="D3564" s="4" t="s">
        <v>268</v>
      </c>
      <c r="E3564" s="4">
        <v>0.125</v>
      </c>
      <c r="F3564" s="4">
        <v>792.69894999999997</v>
      </c>
      <c r="G3564" s="4">
        <v>1585.3978999999999</v>
      </c>
      <c r="H3564" s="4">
        <v>16805.21774</v>
      </c>
      <c r="I3564" s="5">
        <f t="shared" si="55"/>
        <v>783574632.99740481</v>
      </c>
    </row>
    <row r="3565" spans="1:9" x14ac:dyDescent="0.45">
      <c r="A3565" s="4" t="s">
        <v>153</v>
      </c>
      <c r="B3565" s="4">
        <v>6341.5915999999997</v>
      </c>
      <c r="C3565" s="4" t="s">
        <v>109</v>
      </c>
      <c r="D3565" s="4" t="s">
        <v>244</v>
      </c>
      <c r="E3565" s="4">
        <v>1</v>
      </c>
      <c r="F3565" s="4">
        <v>6341.5915999999997</v>
      </c>
      <c r="G3565" s="4">
        <v>12683.183199999999</v>
      </c>
      <c r="H3565" s="4">
        <v>29488.40094</v>
      </c>
      <c r="I3565" s="5">
        <f t="shared" si="55"/>
        <v>783587316.18060482</v>
      </c>
    </row>
    <row r="3566" spans="1:9" x14ac:dyDescent="0.45">
      <c r="A3566" s="4" t="s">
        <v>153</v>
      </c>
      <c r="B3566" s="4">
        <v>6341.5915999999997</v>
      </c>
      <c r="C3566" s="4" t="s">
        <v>109</v>
      </c>
      <c r="D3566" s="4" t="s">
        <v>253</v>
      </c>
      <c r="E3566" s="4">
        <v>1</v>
      </c>
      <c r="F3566" s="4">
        <v>6341.5915999999997</v>
      </c>
      <c r="G3566" s="4">
        <v>12683.183199999999</v>
      </c>
      <c r="H3566" s="4">
        <v>42171.584139999999</v>
      </c>
      <c r="I3566" s="5">
        <f t="shared" si="55"/>
        <v>783599999.36380482</v>
      </c>
    </row>
    <row r="3567" spans="1:9" x14ac:dyDescent="0.45">
      <c r="A3567" s="4" t="s">
        <v>153</v>
      </c>
      <c r="B3567" s="4">
        <v>1.19</v>
      </c>
      <c r="C3567" s="4" t="s">
        <v>19</v>
      </c>
      <c r="D3567" s="4" t="s">
        <v>202</v>
      </c>
      <c r="E3567" s="4">
        <v>1.75</v>
      </c>
      <c r="F3567" s="4">
        <v>2.0825</v>
      </c>
      <c r="G3567" s="4">
        <v>4.165</v>
      </c>
      <c r="H3567" s="4">
        <v>4.165</v>
      </c>
      <c r="I3567" s="5">
        <f t="shared" si="55"/>
        <v>783600003.52880478</v>
      </c>
    </row>
    <row r="3568" spans="1:9" x14ac:dyDescent="0.45">
      <c r="A3568" s="4" t="s">
        <v>153</v>
      </c>
      <c r="B3568" s="4">
        <v>1.19</v>
      </c>
      <c r="C3568" s="4" t="s">
        <v>19</v>
      </c>
      <c r="D3568" s="4" t="s">
        <v>201</v>
      </c>
      <c r="E3568" s="4">
        <v>0.188</v>
      </c>
      <c r="F3568" s="4">
        <v>0.22372</v>
      </c>
      <c r="G3568" s="4">
        <v>0.44744</v>
      </c>
      <c r="H3568" s="4">
        <v>4.6124400000000003</v>
      </c>
      <c r="I3568" s="5">
        <f t="shared" si="55"/>
        <v>783600003.97624481</v>
      </c>
    </row>
    <row r="3569" spans="1:9" x14ac:dyDescent="0.45">
      <c r="A3569" s="4" t="s">
        <v>153</v>
      </c>
      <c r="B3569" s="4">
        <v>1.19</v>
      </c>
      <c r="C3569" s="4" t="s">
        <v>19</v>
      </c>
      <c r="D3569" s="4" t="s">
        <v>269</v>
      </c>
      <c r="E3569" s="4">
        <v>2</v>
      </c>
      <c r="F3569" s="4">
        <v>2.38</v>
      </c>
      <c r="G3569" s="4">
        <v>4.76</v>
      </c>
      <c r="H3569" s="4">
        <v>9.3724399999999992</v>
      </c>
      <c r="I3569" s="5">
        <f t="shared" si="55"/>
        <v>783600008.7362448</v>
      </c>
    </row>
    <row r="3570" spans="1:9" x14ac:dyDescent="0.45">
      <c r="A3570" s="4" t="s">
        <v>153</v>
      </c>
      <c r="B3570" s="4">
        <v>1.19</v>
      </c>
      <c r="C3570" s="4" t="s">
        <v>19</v>
      </c>
      <c r="D3570" s="4" t="s">
        <v>205</v>
      </c>
      <c r="E3570" s="4">
        <v>0.9</v>
      </c>
      <c r="F3570" s="4">
        <v>1.071</v>
      </c>
      <c r="G3570" s="4">
        <v>2.1419999999999999</v>
      </c>
      <c r="H3570" s="4">
        <v>11.51444</v>
      </c>
      <c r="I3570" s="5">
        <f t="shared" si="55"/>
        <v>783600010.87824476</v>
      </c>
    </row>
    <row r="3571" spans="1:9" x14ac:dyDescent="0.45">
      <c r="A3571" s="4" t="s">
        <v>153</v>
      </c>
      <c r="B3571" s="4">
        <v>7103.1729999999998</v>
      </c>
      <c r="C3571" s="4" t="s">
        <v>27</v>
      </c>
      <c r="D3571" s="4" t="s">
        <v>211</v>
      </c>
      <c r="E3571" s="4">
        <v>0.6</v>
      </c>
      <c r="F3571" s="4">
        <v>4261.9038</v>
      </c>
      <c r="G3571" s="4">
        <v>8523.8076000000001</v>
      </c>
      <c r="H3571" s="4">
        <v>8523.8076000000001</v>
      </c>
      <c r="I3571" s="5">
        <f t="shared" si="55"/>
        <v>783608534.68584478</v>
      </c>
    </row>
    <row r="3572" spans="1:9" x14ac:dyDescent="0.45">
      <c r="A3572" s="4" t="s">
        <v>153</v>
      </c>
      <c r="B3572" s="4">
        <v>7103.1729999999998</v>
      </c>
      <c r="C3572" s="4" t="s">
        <v>27</v>
      </c>
      <c r="D3572" s="4" t="s">
        <v>224</v>
      </c>
      <c r="E3572" s="4">
        <v>4.8</v>
      </c>
      <c r="F3572" s="4">
        <v>34095.2304</v>
      </c>
      <c r="G3572" s="4">
        <v>68190.460800000001</v>
      </c>
      <c r="H3572" s="4">
        <v>76714.268400000001</v>
      </c>
      <c r="I3572" s="5">
        <f t="shared" si="55"/>
        <v>783676725.14664483</v>
      </c>
    </row>
    <row r="3573" spans="1:9" x14ac:dyDescent="0.45">
      <c r="A3573" s="4" t="s">
        <v>153</v>
      </c>
      <c r="B3573" s="4">
        <v>7103.1729999999998</v>
      </c>
      <c r="C3573" s="4" t="s">
        <v>27</v>
      </c>
      <c r="D3573" s="4" t="s">
        <v>235</v>
      </c>
      <c r="E3573" s="4">
        <v>15</v>
      </c>
      <c r="F3573" s="4">
        <v>106547.595</v>
      </c>
      <c r="G3573" s="4">
        <v>213095.19</v>
      </c>
      <c r="H3573" s="4">
        <v>289809.4584</v>
      </c>
      <c r="I3573" s="5">
        <f t="shared" si="55"/>
        <v>783889820.33664489</v>
      </c>
    </row>
    <row r="3574" spans="1:9" x14ac:dyDescent="0.45">
      <c r="A3574" s="4" t="s">
        <v>153</v>
      </c>
      <c r="B3574" s="4">
        <v>7103.1729999999998</v>
      </c>
      <c r="C3574" s="4" t="s">
        <v>27</v>
      </c>
      <c r="D3574" s="4" t="s">
        <v>270</v>
      </c>
      <c r="E3574" s="4">
        <v>0.93</v>
      </c>
      <c r="F3574" s="4">
        <v>6605.9508900000001</v>
      </c>
      <c r="G3574" s="4">
        <v>13211.90178</v>
      </c>
      <c r="H3574" s="4">
        <v>303021.36018000002</v>
      </c>
      <c r="I3574" s="5">
        <f t="shared" si="55"/>
        <v>783903032.2384249</v>
      </c>
    </row>
    <row r="3575" spans="1:9" x14ac:dyDescent="0.45">
      <c r="A3575" s="4" t="s">
        <v>153</v>
      </c>
      <c r="B3575" s="4">
        <v>14.02</v>
      </c>
      <c r="C3575" s="4" t="s">
        <v>111</v>
      </c>
      <c r="D3575" s="4" t="s">
        <v>227</v>
      </c>
      <c r="E3575" s="4">
        <v>0.4</v>
      </c>
      <c r="F3575" s="4">
        <v>5.6079999999999997</v>
      </c>
      <c r="G3575" s="4">
        <v>11.215999999999999</v>
      </c>
      <c r="H3575" s="4">
        <v>11.215999999999999</v>
      </c>
      <c r="I3575" s="5">
        <f t="shared" si="55"/>
        <v>783903043.45442486</v>
      </c>
    </row>
    <row r="3576" spans="1:9" x14ac:dyDescent="0.45">
      <c r="A3576" s="4" t="s">
        <v>153</v>
      </c>
      <c r="B3576" s="4">
        <v>14.02</v>
      </c>
      <c r="C3576" s="4" t="s">
        <v>111</v>
      </c>
      <c r="D3576" s="4" t="s">
        <v>201</v>
      </c>
      <c r="E3576" s="4">
        <v>0.188</v>
      </c>
      <c r="F3576" s="4">
        <v>2.6357599999999999</v>
      </c>
      <c r="G3576" s="4">
        <v>5.2715199999999998</v>
      </c>
      <c r="H3576" s="4">
        <v>16.48752</v>
      </c>
      <c r="I3576" s="5">
        <f t="shared" si="55"/>
        <v>783903048.72594488</v>
      </c>
    </row>
    <row r="3577" spans="1:9" x14ac:dyDescent="0.45">
      <c r="A3577" s="4" t="s">
        <v>153</v>
      </c>
      <c r="B3577" s="4">
        <v>14.02</v>
      </c>
      <c r="C3577" s="4" t="s">
        <v>111</v>
      </c>
      <c r="D3577" s="4" t="s">
        <v>206</v>
      </c>
      <c r="E3577" s="4">
        <v>0.3</v>
      </c>
      <c r="F3577" s="4">
        <v>4.2060000000000004</v>
      </c>
      <c r="G3577" s="4">
        <v>8.4120000000000008</v>
      </c>
      <c r="H3577" s="4">
        <v>24.899519999999999</v>
      </c>
      <c r="I3577" s="5">
        <f t="shared" si="55"/>
        <v>783903057.13794482</v>
      </c>
    </row>
    <row r="3578" spans="1:9" x14ac:dyDescent="0.45">
      <c r="A3578" s="4" t="s">
        <v>153</v>
      </c>
      <c r="B3578" s="4">
        <v>14.02</v>
      </c>
      <c r="C3578" s="4" t="s">
        <v>111</v>
      </c>
      <c r="D3578" s="4" t="s">
        <v>271</v>
      </c>
      <c r="E3578" s="4">
        <v>0.4</v>
      </c>
      <c r="F3578" s="4">
        <v>5.6079999999999997</v>
      </c>
      <c r="G3578" s="4">
        <v>11.215999999999999</v>
      </c>
      <c r="H3578" s="4">
        <v>36.115519999999997</v>
      </c>
      <c r="I3578" s="5">
        <f t="shared" si="55"/>
        <v>783903068.35394478</v>
      </c>
    </row>
    <row r="3579" spans="1:9" x14ac:dyDescent="0.45">
      <c r="A3579" s="4" t="s">
        <v>153</v>
      </c>
      <c r="B3579" s="4">
        <v>14.02</v>
      </c>
      <c r="C3579" s="4" t="s">
        <v>111</v>
      </c>
      <c r="D3579" s="4" t="s">
        <v>235</v>
      </c>
      <c r="E3579" s="4">
        <v>15</v>
      </c>
      <c r="F3579" s="4">
        <v>210.3</v>
      </c>
      <c r="G3579" s="4">
        <v>420.6</v>
      </c>
      <c r="H3579" s="4">
        <v>456.71552000000003</v>
      </c>
      <c r="I3579" s="5">
        <f t="shared" si="55"/>
        <v>783903488.9539448</v>
      </c>
    </row>
    <row r="3580" spans="1:9" x14ac:dyDescent="0.45">
      <c r="A3580" s="4" t="s">
        <v>153</v>
      </c>
      <c r="B3580" s="4">
        <v>411966.56900000002</v>
      </c>
      <c r="C3580" s="4" t="s">
        <v>133</v>
      </c>
      <c r="D3580" s="4" t="s">
        <v>273</v>
      </c>
      <c r="E3580" s="4">
        <v>4</v>
      </c>
      <c r="F3580" s="4">
        <v>1647866.2760000001</v>
      </c>
      <c r="G3580" s="4">
        <v>3295732.5520000001</v>
      </c>
      <c r="H3580" s="4">
        <v>3295732.5520000001</v>
      </c>
      <c r="I3580" s="5">
        <f t="shared" si="55"/>
        <v>787199221.50594485</v>
      </c>
    </row>
    <row r="3581" spans="1:9" x14ac:dyDescent="0.45">
      <c r="A3581" s="4" t="s">
        <v>153</v>
      </c>
      <c r="B3581" s="4">
        <v>411966.56900000002</v>
      </c>
      <c r="C3581" s="4" t="s">
        <v>133</v>
      </c>
      <c r="D3581" s="4" t="s">
        <v>188</v>
      </c>
      <c r="E3581" s="4">
        <v>0.5</v>
      </c>
      <c r="F3581" s="4">
        <v>205983.28450000001</v>
      </c>
      <c r="G3581" s="4">
        <v>411966.56900000002</v>
      </c>
      <c r="H3581" s="4">
        <v>3707699.1209999998</v>
      </c>
      <c r="I3581" s="5">
        <f t="shared" si="55"/>
        <v>787611188.07494485</v>
      </c>
    </row>
    <row r="3582" spans="1:9" x14ac:dyDescent="0.45">
      <c r="A3582" s="4" t="s">
        <v>153</v>
      </c>
      <c r="B3582" s="4">
        <v>411966.56900000002</v>
      </c>
      <c r="C3582" s="4" t="s">
        <v>133</v>
      </c>
      <c r="D3582" s="4" t="s">
        <v>191</v>
      </c>
      <c r="E3582" s="4">
        <v>6.3E-2</v>
      </c>
      <c r="F3582" s="4">
        <v>25953.893846999999</v>
      </c>
      <c r="G3582" s="4">
        <v>51907.787693999999</v>
      </c>
      <c r="H3582" s="4">
        <v>3759606.908694</v>
      </c>
      <c r="I3582" s="5">
        <f t="shared" si="55"/>
        <v>787663095.86263883</v>
      </c>
    </row>
    <row r="3583" spans="1:9" x14ac:dyDescent="0.45">
      <c r="A3583" s="4" t="s">
        <v>153</v>
      </c>
      <c r="B3583" s="4">
        <v>411966.56900000002</v>
      </c>
      <c r="C3583" s="4" t="s">
        <v>133</v>
      </c>
      <c r="D3583" s="4" t="s">
        <v>267</v>
      </c>
      <c r="E3583" s="4">
        <v>0.45</v>
      </c>
      <c r="F3583" s="4">
        <v>185384.95605000001</v>
      </c>
      <c r="G3583" s="4">
        <v>370769.91210000002</v>
      </c>
      <c r="H3583" s="4">
        <v>4130376.8207939998</v>
      </c>
      <c r="I3583" s="5">
        <f t="shared" si="55"/>
        <v>788033865.77473879</v>
      </c>
    </row>
    <row r="3584" spans="1:9" x14ac:dyDescent="0.45">
      <c r="A3584" s="4" t="s">
        <v>153</v>
      </c>
      <c r="B3584" s="4">
        <v>658.75</v>
      </c>
      <c r="C3584" s="4" t="s">
        <v>112</v>
      </c>
      <c r="D3584" s="4" t="s">
        <v>214</v>
      </c>
      <c r="E3584" s="4">
        <v>8.8999999999999996E-2</v>
      </c>
      <c r="F3584" s="4">
        <v>58.628749999999997</v>
      </c>
      <c r="G3584" s="4">
        <v>117.25749999999999</v>
      </c>
      <c r="H3584" s="4">
        <v>117.25749999999999</v>
      </c>
      <c r="I3584" s="5">
        <f t="shared" si="55"/>
        <v>788033983.03223884</v>
      </c>
    </row>
    <row r="3585" spans="1:9" x14ac:dyDescent="0.45">
      <c r="A3585" s="4" t="s">
        <v>153</v>
      </c>
      <c r="B3585" s="4">
        <v>658.75</v>
      </c>
      <c r="C3585" s="4" t="s">
        <v>112</v>
      </c>
      <c r="D3585" s="4" t="s">
        <v>215</v>
      </c>
      <c r="E3585" s="4">
        <v>3.9E-2</v>
      </c>
      <c r="F3585" s="4">
        <v>25.69125</v>
      </c>
      <c r="G3585" s="4">
        <v>51.3825</v>
      </c>
      <c r="H3585" s="4">
        <v>168.64</v>
      </c>
      <c r="I3585" s="5">
        <f t="shared" si="55"/>
        <v>788034034.41473889</v>
      </c>
    </row>
    <row r="3586" spans="1:9" x14ac:dyDescent="0.45">
      <c r="A3586" s="4" t="s">
        <v>153</v>
      </c>
      <c r="B3586" s="4">
        <v>658.75</v>
      </c>
      <c r="C3586" s="4" t="s">
        <v>112</v>
      </c>
      <c r="D3586" s="4" t="s">
        <v>216</v>
      </c>
      <c r="E3586" s="4">
        <v>3.96</v>
      </c>
      <c r="F3586" s="4">
        <v>2608.65</v>
      </c>
      <c r="G3586" s="4">
        <v>5217.3</v>
      </c>
      <c r="H3586" s="4">
        <v>5385.94</v>
      </c>
      <c r="I3586" s="5">
        <f t="shared" si="55"/>
        <v>788039251.71473885</v>
      </c>
    </row>
    <row r="3587" spans="1:9" x14ac:dyDescent="0.45">
      <c r="A3587" s="4" t="s">
        <v>153</v>
      </c>
      <c r="B3587" s="4">
        <v>658.75</v>
      </c>
      <c r="C3587" s="4" t="s">
        <v>112</v>
      </c>
      <c r="D3587" s="4" t="s">
        <v>199</v>
      </c>
      <c r="E3587" s="4">
        <v>0.5</v>
      </c>
      <c r="F3587" s="4">
        <v>329.375</v>
      </c>
      <c r="G3587" s="4">
        <v>658.75</v>
      </c>
      <c r="H3587" s="4">
        <v>6044.69</v>
      </c>
      <c r="I3587" s="5">
        <f t="shared" si="55"/>
        <v>788039910.46473885</v>
      </c>
    </row>
    <row r="3588" spans="1:9" x14ac:dyDescent="0.45">
      <c r="A3588" s="4" t="s">
        <v>153</v>
      </c>
      <c r="B3588" s="4">
        <v>61523.34</v>
      </c>
      <c r="C3588" s="4" t="s">
        <v>113</v>
      </c>
      <c r="D3588" s="4" t="s">
        <v>188</v>
      </c>
      <c r="E3588" s="4">
        <v>0.5</v>
      </c>
      <c r="F3588" s="4">
        <v>30761.67</v>
      </c>
      <c r="G3588" s="4">
        <v>61523.34</v>
      </c>
      <c r="H3588" s="4">
        <v>61523.34</v>
      </c>
      <c r="I3588" s="5">
        <f t="shared" si="55"/>
        <v>788101433.80473888</v>
      </c>
    </row>
    <row r="3589" spans="1:9" x14ac:dyDescent="0.45">
      <c r="A3589" s="4" t="s">
        <v>153</v>
      </c>
      <c r="B3589" s="4">
        <v>61523.34</v>
      </c>
      <c r="C3589" s="4" t="s">
        <v>113</v>
      </c>
      <c r="D3589" s="4" t="s">
        <v>209</v>
      </c>
      <c r="E3589" s="4">
        <v>0.125</v>
      </c>
      <c r="F3589" s="4">
        <v>7690.4174999999996</v>
      </c>
      <c r="G3589" s="4">
        <v>15380.834999999999</v>
      </c>
      <c r="H3589" s="4">
        <v>76904.175000000003</v>
      </c>
      <c r="I3589" s="5">
        <f t="shared" ref="I3589:I3652" si="56">I3588+G3589</f>
        <v>788116814.63973892</v>
      </c>
    </row>
    <row r="3590" spans="1:9" x14ac:dyDescent="0.45">
      <c r="A3590" s="4" t="s">
        <v>153</v>
      </c>
      <c r="B3590" s="4">
        <v>61523.34</v>
      </c>
      <c r="C3590" s="4" t="s">
        <v>113</v>
      </c>
      <c r="D3590" s="4" t="s">
        <v>233</v>
      </c>
      <c r="E3590" s="4">
        <v>2.5</v>
      </c>
      <c r="F3590" s="4">
        <v>153808.35</v>
      </c>
      <c r="G3590" s="4">
        <v>307616.7</v>
      </c>
      <c r="H3590" s="4">
        <v>384520.875</v>
      </c>
      <c r="I3590" s="5">
        <f t="shared" si="56"/>
        <v>788424431.33973897</v>
      </c>
    </row>
    <row r="3591" spans="1:9" x14ac:dyDescent="0.45">
      <c r="A3591" s="4" t="s">
        <v>153</v>
      </c>
      <c r="B3591" s="4">
        <v>61523.34</v>
      </c>
      <c r="C3591" s="4" t="s">
        <v>113</v>
      </c>
      <c r="D3591" s="4" t="s">
        <v>234</v>
      </c>
      <c r="E3591" s="4">
        <v>3</v>
      </c>
      <c r="F3591" s="4">
        <v>184570.02</v>
      </c>
      <c r="G3591" s="4">
        <v>369140.04</v>
      </c>
      <c r="H3591" s="4">
        <v>753660.91500000004</v>
      </c>
      <c r="I3591" s="5">
        <f t="shared" si="56"/>
        <v>788793571.37973893</v>
      </c>
    </row>
    <row r="3592" spans="1:9" x14ac:dyDescent="0.45">
      <c r="A3592" s="4" t="s">
        <v>153</v>
      </c>
      <c r="B3592" s="4">
        <v>292.85000000000002</v>
      </c>
      <c r="C3592" s="4" t="s">
        <v>114</v>
      </c>
      <c r="D3592" s="4" t="s">
        <v>188</v>
      </c>
      <c r="E3592" s="4">
        <v>0.5</v>
      </c>
      <c r="F3592" s="4">
        <v>146.42500000000001</v>
      </c>
      <c r="G3592" s="4">
        <v>292.85000000000002</v>
      </c>
      <c r="H3592" s="4">
        <v>292.85000000000002</v>
      </c>
      <c r="I3592" s="5">
        <f t="shared" si="56"/>
        <v>788793864.22973895</v>
      </c>
    </row>
    <row r="3593" spans="1:9" x14ac:dyDescent="0.45">
      <c r="A3593" s="4" t="s">
        <v>153</v>
      </c>
      <c r="B3593" s="4">
        <v>292.85000000000002</v>
      </c>
      <c r="C3593" s="4" t="s">
        <v>114</v>
      </c>
      <c r="D3593" s="4" t="s">
        <v>209</v>
      </c>
      <c r="E3593" s="4">
        <v>0.125</v>
      </c>
      <c r="F3593" s="4">
        <v>36.606250000000003</v>
      </c>
      <c r="G3593" s="4">
        <v>73.212500000000006</v>
      </c>
      <c r="H3593" s="4">
        <v>366.0625</v>
      </c>
      <c r="I3593" s="5">
        <f t="shared" si="56"/>
        <v>788793937.44223893</v>
      </c>
    </row>
    <row r="3594" spans="1:9" x14ac:dyDescent="0.45">
      <c r="A3594" s="4" t="s">
        <v>153</v>
      </c>
      <c r="B3594" s="4">
        <v>292.85000000000002</v>
      </c>
      <c r="C3594" s="4" t="s">
        <v>114</v>
      </c>
      <c r="D3594" s="4" t="s">
        <v>233</v>
      </c>
      <c r="E3594" s="4">
        <v>2.5</v>
      </c>
      <c r="F3594" s="4">
        <v>732.125</v>
      </c>
      <c r="G3594" s="4">
        <v>1464.25</v>
      </c>
      <c r="H3594" s="4">
        <v>1830.3125</v>
      </c>
      <c r="I3594" s="5">
        <f t="shared" si="56"/>
        <v>788795401.69223893</v>
      </c>
    </row>
    <row r="3595" spans="1:9" x14ac:dyDescent="0.45">
      <c r="A3595" s="4" t="s">
        <v>153</v>
      </c>
      <c r="B3595" s="4">
        <v>292.85000000000002</v>
      </c>
      <c r="C3595" s="4" t="s">
        <v>114</v>
      </c>
      <c r="D3595" s="4" t="s">
        <v>234</v>
      </c>
      <c r="E3595" s="4">
        <v>3</v>
      </c>
      <c r="F3595" s="4">
        <v>878.55</v>
      </c>
      <c r="G3595" s="4">
        <v>1757.1</v>
      </c>
      <c r="H3595" s="4">
        <v>3587.4124999999999</v>
      </c>
      <c r="I3595" s="5">
        <f t="shared" si="56"/>
        <v>788797158.79223895</v>
      </c>
    </row>
    <row r="3596" spans="1:9" x14ac:dyDescent="0.45">
      <c r="A3596" s="4" t="s">
        <v>153</v>
      </c>
      <c r="B3596" s="4">
        <v>1068053.328</v>
      </c>
      <c r="C3596" s="4" t="s">
        <v>115</v>
      </c>
      <c r="D3596" s="4" t="s">
        <v>188</v>
      </c>
      <c r="E3596" s="4">
        <v>0.5</v>
      </c>
      <c r="F3596" s="4">
        <v>534026.66399999999</v>
      </c>
      <c r="G3596" s="4">
        <v>1068053.328</v>
      </c>
      <c r="H3596" s="4">
        <v>1068053.328</v>
      </c>
      <c r="I3596" s="5">
        <f t="shared" si="56"/>
        <v>789865212.1202389</v>
      </c>
    </row>
    <row r="3597" spans="1:9" x14ac:dyDescent="0.45">
      <c r="A3597" s="4" t="s">
        <v>153</v>
      </c>
      <c r="B3597" s="4">
        <v>1068053.328</v>
      </c>
      <c r="C3597" s="4" t="s">
        <v>115</v>
      </c>
      <c r="D3597" s="4" t="s">
        <v>189</v>
      </c>
      <c r="E3597" s="4">
        <v>4.4999999999999998E-2</v>
      </c>
      <c r="F3597" s="4">
        <v>48062.39976</v>
      </c>
      <c r="G3597" s="4">
        <v>96124.79952</v>
      </c>
      <c r="H3597" s="4">
        <v>1164178.1275200001</v>
      </c>
      <c r="I3597" s="5">
        <f t="shared" si="56"/>
        <v>789961336.91975892</v>
      </c>
    </row>
    <row r="3598" spans="1:9" x14ac:dyDescent="0.45">
      <c r="A3598" s="4" t="s">
        <v>153</v>
      </c>
      <c r="B3598" s="4">
        <v>1068053.328</v>
      </c>
      <c r="C3598" s="4" t="s">
        <v>115</v>
      </c>
      <c r="D3598" s="4" t="s">
        <v>190</v>
      </c>
      <c r="E3598" s="4">
        <v>0.75</v>
      </c>
      <c r="F3598" s="4">
        <v>801039.99600000004</v>
      </c>
      <c r="G3598" s="4">
        <v>1602079.9920000001</v>
      </c>
      <c r="H3598" s="4">
        <v>2766258.1195200002</v>
      </c>
      <c r="I3598" s="5">
        <f t="shared" si="56"/>
        <v>791563416.9117589</v>
      </c>
    </row>
    <row r="3599" spans="1:9" x14ac:dyDescent="0.45">
      <c r="A3599" s="4" t="s">
        <v>153</v>
      </c>
      <c r="B3599" s="4">
        <v>1068053.328</v>
      </c>
      <c r="C3599" s="4" t="s">
        <v>115</v>
      </c>
      <c r="D3599" s="4" t="s">
        <v>191</v>
      </c>
      <c r="E3599" s="4">
        <v>6.3E-2</v>
      </c>
      <c r="F3599" s="4">
        <v>67287.359664000003</v>
      </c>
      <c r="G3599" s="4">
        <v>134574.71932800001</v>
      </c>
      <c r="H3599" s="4">
        <v>2900832.8388479999</v>
      </c>
      <c r="I3599" s="5">
        <f t="shared" si="56"/>
        <v>791697991.63108695</v>
      </c>
    </row>
    <row r="3600" spans="1:9" x14ac:dyDescent="0.45">
      <c r="A3600" s="4" t="s">
        <v>153</v>
      </c>
      <c r="B3600" s="4">
        <v>3.43</v>
      </c>
      <c r="C3600" s="4" t="s">
        <v>14</v>
      </c>
      <c r="D3600" s="4" t="s">
        <v>235</v>
      </c>
      <c r="E3600" s="4">
        <v>15</v>
      </c>
      <c r="F3600" s="4">
        <v>51.45</v>
      </c>
      <c r="G3600" s="4">
        <v>102.9</v>
      </c>
      <c r="H3600" s="4">
        <v>102.9</v>
      </c>
      <c r="I3600" s="5">
        <f t="shared" si="56"/>
        <v>791698094.53108692</v>
      </c>
    </row>
    <row r="3601" spans="1:9" x14ac:dyDescent="0.45">
      <c r="A3601" s="4" t="s">
        <v>153</v>
      </c>
      <c r="B3601" s="4">
        <v>3.43</v>
      </c>
      <c r="C3601" s="4" t="s">
        <v>14</v>
      </c>
      <c r="D3601" s="4" t="s">
        <v>201</v>
      </c>
      <c r="E3601" s="4">
        <v>0.188</v>
      </c>
      <c r="F3601" s="4">
        <v>0.64483999999999997</v>
      </c>
      <c r="G3601" s="4">
        <v>1.2896799999999999</v>
      </c>
      <c r="H3601" s="4">
        <v>104.18968</v>
      </c>
      <c r="I3601" s="5">
        <f t="shared" si="56"/>
        <v>791698095.82076693</v>
      </c>
    </row>
    <row r="3602" spans="1:9" x14ac:dyDescent="0.45">
      <c r="A3602" s="4" t="s">
        <v>153</v>
      </c>
      <c r="B3602" s="4">
        <v>3.43</v>
      </c>
      <c r="C3602" s="4" t="s">
        <v>14</v>
      </c>
      <c r="D3602" s="4" t="s">
        <v>227</v>
      </c>
      <c r="E3602" s="4">
        <v>0.4</v>
      </c>
      <c r="F3602" s="4">
        <v>1.3720000000000001</v>
      </c>
      <c r="G3602" s="4">
        <v>2.7440000000000002</v>
      </c>
      <c r="H3602" s="4">
        <v>106.93368</v>
      </c>
      <c r="I3602" s="5">
        <f t="shared" si="56"/>
        <v>791698098.56476688</v>
      </c>
    </row>
    <row r="3603" spans="1:9" x14ac:dyDescent="0.45">
      <c r="A3603" s="4" t="s">
        <v>153</v>
      </c>
      <c r="B3603" s="4">
        <v>3.43</v>
      </c>
      <c r="C3603" s="4" t="s">
        <v>14</v>
      </c>
      <c r="D3603" s="4" t="s">
        <v>248</v>
      </c>
      <c r="E3603" s="4">
        <v>1.68</v>
      </c>
      <c r="F3603" s="4">
        <v>5.7624000000000004</v>
      </c>
      <c r="G3603" s="4">
        <v>11.524800000000001</v>
      </c>
      <c r="H3603" s="4">
        <v>118.45847999999999</v>
      </c>
      <c r="I3603" s="5">
        <f t="shared" si="56"/>
        <v>791698110.08956683</v>
      </c>
    </row>
    <row r="3604" spans="1:9" x14ac:dyDescent="0.45">
      <c r="A3604" s="4" t="s">
        <v>153</v>
      </c>
      <c r="B3604" s="4">
        <v>3.43</v>
      </c>
      <c r="C3604" s="4" t="s">
        <v>14</v>
      </c>
      <c r="D3604" s="4" t="s">
        <v>206</v>
      </c>
      <c r="E3604" s="4">
        <v>0.3</v>
      </c>
      <c r="F3604" s="4">
        <v>1.0289999999999999</v>
      </c>
      <c r="G3604" s="4">
        <v>2.0579999999999998</v>
      </c>
      <c r="H3604" s="4">
        <v>120.51648</v>
      </c>
      <c r="I3604" s="5">
        <f t="shared" si="56"/>
        <v>791698112.1475668</v>
      </c>
    </row>
    <row r="3605" spans="1:9" x14ac:dyDescent="0.45">
      <c r="A3605" s="4" t="s">
        <v>153</v>
      </c>
      <c r="B3605" s="4">
        <v>29.96</v>
      </c>
      <c r="C3605" s="4" t="s">
        <v>116</v>
      </c>
      <c r="D3605" s="4" t="s">
        <v>195</v>
      </c>
      <c r="E3605" s="4">
        <v>4.5</v>
      </c>
      <c r="F3605" s="4">
        <v>134.82</v>
      </c>
      <c r="G3605" s="4">
        <v>269.64</v>
      </c>
      <c r="H3605" s="4">
        <v>269.64</v>
      </c>
      <c r="I3605" s="5">
        <f t="shared" si="56"/>
        <v>791698381.78756678</v>
      </c>
    </row>
    <row r="3606" spans="1:9" x14ac:dyDescent="0.45">
      <c r="A3606" s="4" t="s">
        <v>153</v>
      </c>
      <c r="B3606" s="4">
        <v>29.96</v>
      </c>
      <c r="C3606" s="4" t="s">
        <v>116</v>
      </c>
      <c r="D3606" s="4" t="s">
        <v>275</v>
      </c>
      <c r="E3606" s="4">
        <v>2</v>
      </c>
      <c r="F3606" s="4">
        <v>59.92</v>
      </c>
      <c r="G3606" s="4">
        <v>119.84</v>
      </c>
      <c r="H3606" s="4">
        <v>389.48</v>
      </c>
      <c r="I3606" s="5">
        <f t="shared" si="56"/>
        <v>791698501.62756681</v>
      </c>
    </row>
    <row r="3607" spans="1:9" x14ac:dyDescent="0.45">
      <c r="A3607" s="4" t="s">
        <v>153</v>
      </c>
      <c r="B3607" s="4">
        <v>29.96</v>
      </c>
      <c r="C3607" s="4" t="s">
        <v>116</v>
      </c>
      <c r="D3607" s="4" t="s">
        <v>276</v>
      </c>
      <c r="E3607" s="4">
        <v>1.5</v>
      </c>
      <c r="F3607" s="4">
        <v>44.94</v>
      </c>
      <c r="G3607" s="4">
        <v>89.88</v>
      </c>
      <c r="H3607" s="4">
        <v>479.36</v>
      </c>
      <c r="I3607" s="5">
        <f t="shared" si="56"/>
        <v>791698591.50756681</v>
      </c>
    </row>
    <row r="3608" spans="1:9" x14ac:dyDescent="0.45">
      <c r="A3608" s="4" t="s">
        <v>153</v>
      </c>
      <c r="B3608" s="4">
        <v>29.96</v>
      </c>
      <c r="C3608" s="4" t="s">
        <v>116</v>
      </c>
      <c r="D3608" s="4" t="s">
        <v>253</v>
      </c>
      <c r="E3608" s="4">
        <v>1</v>
      </c>
      <c r="F3608" s="4">
        <v>29.96</v>
      </c>
      <c r="G3608" s="4">
        <v>59.92</v>
      </c>
      <c r="H3608" s="4">
        <v>539.28</v>
      </c>
      <c r="I3608" s="5">
        <f t="shared" si="56"/>
        <v>791698651.42756677</v>
      </c>
    </row>
    <row r="3609" spans="1:9" x14ac:dyDescent="0.45">
      <c r="A3609" s="4" t="s">
        <v>153</v>
      </c>
      <c r="B3609" s="4">
        <v>156.34</v>
      </c>
      <c r="C3609" s="4" t="s">
        <v>117</v>
      </c>
      <c r="D3609" s="4" t="s">
        <v>188</v>
      </c>
      <c r="E3609" s="4">
        <v>0.5</v>
      </c>
      <c r="F3609" s="4">
        <v>78.17</v>
      </c>
      <c r="G3609" s="4">
        <v>156.34</v>
      </c>
      <c r="H3609" s="4">
        <v>156.34</v>
      </c>
      <c r="I3609" s="5">
        <f t="shared" si="56"/>
        <v>791698807.7675668</v>
      </c>
    </row>
    <row r="3610" spans="1:9" x14ac:dyDescent="0.45">
      <c r="A3610" s="4" t="s">
        <v>153</v>
      </c>
      <c r="B3610" s="4">
        <v>156.34</v>
      </c>
      <c r="C3610" s="4" t="s">
        <v>117</v>
      </c>
      <c r="D3610" s="4" t="s">
        <v>189</v>
      </c>
      <c r="E3610" s="4">
        <v>4.4999999999999998E-2</v>
      </c>
      <c r="F3610" s="4">
        <v>7.0353000000000003</v>
      </c>
      <c r="G3610" s="4">
        <v>14.070600000000001</v>
      </c>
      <c r="H3610" s="4">
        <v>170.41059999999999</v>
      </c>
      <c r="I3610" s="5">
        <f t="shared" si="56"/>
        <v>791698821.83816683</v>
      </c>
    </row>
    <row r="3611" spans="1:9" x14ac:dyDescent="0.45">
      <c r="A3611" s="4" t="s">
        <v>153</v>
      </c>
      <c r="B3611" s="4">
        <v>156.34</v>
      </c>
      <c r="C3611" s="4" t="s">
        <v>117</v>
      </c>
      <c r="D3611" s="4" t="s">
        <v>190</v>
      </c>
      <c r="E3611" s="4">
        <v>0.75</v>
      </c>
      <c r="F3611" s="4">
        <v>117.255</v>
      </c>
      <c r="G3611" s="4">
        <v>234.51</v>
      </c>
      <c r="H3611" s="4">
        <v>404.92059999999998</v>
      </c>
      <c r="I3611" s="5">
        <f t="shared" si="56"/>
        <v>791699056.34816682</v>
      </c>
    </row>
    <row r="3612" spans="1:9" x14ac:dyDescent="0.45">
      <c r="A3612" s="4" t="s">
        <v>153</v>
      </c>
      <c r="B3612" s="4">
        <v>156.34</v>
      </c>
      <c r="C3612" s="4" t="s">
        <v>117</v>
      </c>
      <c r="D3612" s="4" t="s">
        <v>191</v>
      </c>
      <c r="E3612" s="4">
        <v>6.3E-2</v>
      </c>
      <c r="F3612" s="4">
        <v>9.8494200000000003</v>
      </c>
      <c r="G3612" s="4">
        <v>19.698840000000001</v>
      </c>
      <c r="H3612" s="4">
        <v>424.61944</v>
      </c>
      <c r="I3612" s="5">
        <f t="shared" si="56"/>
        <v>791699076.04700685</v>
      </c>
    </row>
    <row r="3613" spans="1:9" x14ac:dyDescent="0.45">
      <c r="A3613" s="4" t="s">
        <v>153</v>
      </c>
      <c r="B3613" s="4">
        <v>48.43</v>
      </c>
      <c r="C3613" s="4" t="s">
        <v>118</v>
      </c>
      <c r="D3613" s="4" t="s">
        <v>188</v>
      </c>
      <c r="E3613" s="4">
        <v>0.5</v>
      </c>
      <c r="F3613" s="4">
        <v>24.215</v>
      </c>
      <c r="G3613" s="4">
        <v>48.43</v>
      </c>
      <c r="H3613" s="4">
        <v>48.43</v>
      </c>
      <c r="I3613" s="5">
        <f t="shared" si="56"/>
        <v>791699124.47700679</v>
      </c>
    </row>
    <row r="3614" spans="1:9" x14ac:dyDescent="0.45">
      <c r="A3614" s="4" t="s">
        <v>153</v>
      </c>
      <c r="B3614" s="4">
        <v>48.43</v>
      </c>
      <c r="C3614" s="4" t="s">
        <v>118</v>
      </c>
      <c r="D3614" s="4" t="s">
        <v>198</v>
      </c>
      <c r="E3614" s="4">
        <v>0.01</v>
      </c>
      <c r="F3614" s="4">
        <v>0.48430000000000001</v>
      </c>
      <c r="G3614" s="4">
        <v>0.96860000000000002</v>
      </c>
      <c r="H3614" s="4">
        <v>49.398600000000002</v>
      </c>
      <c r="I3614" s="5">
        <f t="shared" si="56"/>
        <v>791699125.44560683</v>
      </c>
    </row>
    <row r="3615" spans="1:9" x14ac:dyDescent="0.45">
      <c r="A3615" s="4" t="s">
        <v>153</v>
      </c>
      <c r="B3615" s="4">
        <v>48.43</v>
      </c>
      <c r="C3615" s="4" t="s">
        <v>118</v>
      </c>
      <c r="D3615" s="4" t="s">
        <v>253</v>
      </c>
      <c r="E3615" s="4">
        <v>1</v>
      </c>
      <c r="F3615" s="4">
        <v>48.43</v>
      </c>
      <c r="G3615" s="4">
        <v>96.86</v>
      </c>
      <c r="H3615" s="4">
        <v>146.2586</v>
      </c>
      <c r="I3615" s="5">
        <f t="shared" si="56"/>
        <v>791699222.30560684</v>
      </c>
    </row>
    <row r="3616" spans="1:9" x14ac:dyDescent="0.45">
      <c r="A3616" s="4" t="s">
        <v>153</v>
      </c>
      <c r="B3616" s="4">
        <v>48.43</v>
      </c>
      <c r="C3616" s="4" t="s">
        <v>118</v>
      </c>
      <c r="D3616" s="4" t="s">
        <v>202</v>
      </c>
      <c r="E3616" s="4">
        <v>1.75</v>
      </c>
      <c r="F3616" s="4">
        <v>84.752499999999998</v>
      </c>
      <c r="G3616" s="4">
        <v>169.505</v>
      </c>
      <c r="H3616" s="4">
        <v>315.7636</v>
      </c>
      <c r="I3616" s="5">
        <f t="shared" si="56"/>
        <v>791699391.81060684</v>
      </c>
    </row>
    <row r="3617" spans="1:9" x14ac:dyDescent="0.45">
      <c r="A3617" s="4" t="s">
        <v>153</v>
      </c>
      <c r="B3617" s="4">
        <v>14.71</v>
      </c>
      <c r="C3617" s="4" t="s">
        <v>130</v>
      </c>
      <c r="D3617" s="4" t="s">
        <v>214</v>
      </c>
      <c r="E3617" s="4">
        <v>8.8999999999999996E-2</v>
      </c>
      <c r="F3617" s="4">
        <v>1.3091900000000001</v>
      </c>
      <c r="G3617" s="4">
        <v>2.6183800000000002</v>
      </c>
      <c r="H3617" s="4">
        <v>2.6183800000000002</v>
      </c>
      <c r="I3617" s="5">
        <f t="shared" si="56"/>
        <v>791699394.42898679</v>
      </c>
    </row>
    <row r="3618" spans="1:9" x14ac:dyDescent="0.45">
      <c r="A3618" s="4" t="s">
        <v>153</v>
      </c>
      <c r="B3618" s="4">
        <v>14.71</v>
      </c>
      <c r="C3618" s="4" t="s">
        <v>130</v>
      </c>
      <c r="D3618" s="4" t="s">
        <v>215</v>
      </c>
      <c r="E3618" s="4">
        <v>3.9E-2</v>
      </c>
      <c r="F3618" s="4">
        <v>0.57369000000000003</v>
      </c>
      <c r="G3618" s="4">
        <v>1.1473800000000001</v>
      </c>
      <c r="H3618" s="4">
        <v>3.7657600000000002</v>
      </c>
      <c r="I3618" s="5">
        <f t="shared" si="56"/>
        <v>791699395.57636678</v>
      </c>
    </row>
    <row r="3619" spans="1:9" x14ac:dyDescent="0.45">
      <c r="A3619" s="4" t="s">
        <v>153</v>
      </c>
      <c r="B3619" s="4">
        <v>14.71</v>
      </c>
      <c r="C3619" s="4" t="s">
        <v>130</v>
      </c>
      <c r="D3619" s="4" t="s">
        <v>216</v>
      </c>
      <c r="E3619" s="4">
        <v>3.96</v>
      </c>
      <c r="F3619" s="4">
        <v>58.251600000000003</v>
      </c>
      <c r="G3619" s="4">
        <v>116.50320000000001</v>
      </c>
      <c r="H3619" s="4">
        <v>120.26896000000001</v>
      </c>
      <c r="I3619" s="5">
        <f t="shared" si="56"/>
        <v>791699512.07956684</v>
      </c>
    </row>
    <row r="3620" spans="1:9" x14ac:dyDescent="0.45">
      <c r="A3620" s="4" t="s">
        <v>153</v>
      </c>
      <c r="B3620" s="4">
        <v>14.71</v>
      </c>
      <c r="C3620" s="4" t="s">
        <v>130</v>
      </c>
      <c r="D3620" s="4" t="s">
        <v>199</v>
      </c>
      <c r="E3620" s="4">
        <v>0.5</v>
      </c>
      <c r="F3620" s="4">
        <v>7.3550000000000004</v>
      </c>
      <c r="G3620" s="4">
        <v>14.71</v>
      </c>
      <c r="H3620" s="4">
        <v>134.97896</v>
      </c>
      <c r="I3620" s="5">
        <f t="shared" si="56"/>
        <v>791699526.78956687</v>
      </c>
    </row>
    <row r="3621" spans="1:9" x14ac:dyDescent="0.45">
      <c r="A3621" s="4" t="s">
        <v>153</v>
      </c>
      <c r="B3621" s="4">
        <v>2.58</v>
      </c>
      <c r="C3621" s="4" t="s">
        <v>20</v>
      </c>
      <c r="D3621" s="4" t="s">
        <v>229</v>
      </c>
      <c r="E3621" s="4">
        <v>2.5000000000000001E-2</v>
      </c>
      <c r="F3621" s="4">
        <v>6.4500000000000002E-2</v>
      </c>
      <c r="G3621" s="4">
        <v>0.129</v>
      </c>
      <c r="H3621" s="4">
        <v>0.129</v>
      </c>
      <c r="I3621" s="5">
        <f t="shared" si="56"/>
        <v>791699526.91856682</v>
      </c>
    </row>
    <row r="3622" spans="1:9" x14ac:dyDescent="0.45">
      <c r="A3622" s="4" t="s">
        <v>153</v>
      </c>
      <c r="B3622" s="4">
        <v>2.58</v>
      </c>
      <c r="C3622" s="4" t="s">
        <v>20</v>
      </c>
      <c r="D3622" s="4" t="s">
        <v>230</v>
      </c>
      <c r="E3622" s="4">
        <v>0.1</v>
      </c>
      <c r="F3622" s="4">
        <v>0.25800000000000001</v>
      </c>
      <c r="G3622" s="4">
        <v>0.51600000000000001</v>
      </c>
      <c r="H3622" s="4">
        <v>0.64500000000000002</v>
      </c>
      <c r="I3622" s="5">
        <f t="shared" si="56"/>
        <v>791699527.43456686</v>
      </c>
    </row>
    <row r="3623" spans="1:9" x14ac:dyDescent="0.45">
      <c r="A3623" s="4" t="s">
        <v>153</v>
      </c>
      <c r="B3623" s="4">
        <v>2.58</v>
      </c>
      <c r="C3623" s="4" t="s">
        <v>20</v>
      </c>
      <c r="D3623" s="4" t="s">
        <v>227</v>
      </c>
      <c r="E3623" s="4">
        <v>0.4</v>
      </c>
      <c r="F3623" s="4">
        <v>1.032</v>
      </c>
      <c r="G3623" s="4">
        <v>2.0640000000000001</v>
      </c>
      <c r="H3623" s="4">
        <v>2.7090000000000001</v>
      </c>
      <c r="I3623" s="5">
        <f t="shared" si="56"/>
        <v>791699529.49856687</v>
      </c>
    </row>
    <row r="3624" spans="1:9" x14ac:dyDescent="0.45">
      <c r="A3624" s="4" t="s">
        <v>153</v>
      </c>
      <c r="B3624" s="4">
        <v>2.58</v>
      </c>
      <c r="C3624" s="4" t="s">
        <v>20</v>
      </c>
      <c r="D3624" s="4" t="s">
        <v>201</v>
      </c>
      <c r="E3624" s="4">
        <v>0.188</v>
      </c>
      <c r="F3624" s="4">
        <v>0.48504000000000003</v>
      </c>
      <c r="G3624" s="4">
        <v>0.97008000000000005</v>
      </c>
      <c r="H3624" s="4">
        <v>3.6790799999999999</v>
      </c>
      <c r="I3624" s="5">
        <f t="shared" si="56"/>
        <v>791699530.46864688</v>
      </c>
    </row>
    <row r="3625" spans="1:9" x14ac:dyDescent="0.45">
      <c r="A3625" s="4" t="s">
        <v>153</v>
      </c>
      <c r="B3625" s="4">
        <v>67.44</v>
      </c>
      <c r="C3625" s="4" t="s">
        <v>31</v>
      </c>
      <c r="D3625" s="4" t="s">
        <v>237</v>
      </c>
      <c r="E3625" s="4">
        <v>2</v>
      </c>
      <c r="F3625" s="4">
        <v>134.88</v>
      </c>
      <c r="G3625" s="4">
        <v>269.76</v>
      </c>
      <c r="H3625" s="4">
        <v>269.76</v>
      </c>
      <c r="I3625" s="5">
        <f t="shared" si="56"/>
        <v>791699800.22864687</v>
      </c>
    </row>
    <row r="3626" spans="1:9" x14ac:dyDescent="0.45">
      <c r="A3626" s="4" t="s">
        <v>153</v>
      </c>
      <c r="B3626" s="4">
        <v>67.44</v>
      </c>
      <c r="C3626" s="4" t="s">
        <v>31</v>
      </c>
      <c r="D3626" s="4" t="s">
        <v>238</v>
      </c>
      <c r="E3626" s="4">
        <v>6</v>
      </c>
      <c r="F3626" s="4">
        <v>404.64</v>
      </c>
      <c r="G3626" s="4">
        <v>809.28</v>
      </c>
      <c r="H3626" s="4">
        <v>1079.04</v>
      </c>
      <c r="I3626" s="5">
        <f t="shared" si="56"/>
        <v>791700609.50864685</v>
      </c>
    </row>
    <row r="3627" spans="1:9" x14ac:dyDescent="0.45">
      <c r="A3627" s="4" t="s">
        <v>153</v>
      </c>
      <c r="B3627" s="4">
        <v>67.44</v>
      </c>
      <c r="C3627" s="4" t="s">
        <v>31</v>
      </c>
      <c r="D3627" s="4" t="s">
        <v>239</v>
      </c>
      <c r="E3627" s="4">
        <v>1.5</v>
      </c>
      <c r="F3627" s="4">
        <v>101.16</v>
      </c>
      <c r="G3627" s="4">
        <v>202.32</v>
      </c>
      <c r="H3627" s="4">
        <v>1281.3599999999999</v>
      </c>
      <c r="I3627" s="5">
        <f t="shared" si="56"/>
        <v>791700811.8286469</v>
      </c>
    </row>
    <row r="3628" spans="1:9" x14ac:dyDescent="0.45">
      <c r="A3628" s="4" t="s">
        <v>153</v>
      </c>
      <c r="B3628" s="4">
        <v>67.44</v>
      </c>
      <c r="C3628" s="4" t="s">
        <v>31</v>
      </c>
      <c r="D3628" s="4" t="s">
        <v>201</v>
      </c>
      <c r="E3628" s="4">
        <v>0.188</v>
      </c>
      <c r="F3628" s="4">
        <v>12.67872</v>
      </c>
      <c r="G3628" s="4">
        <v>25.35744</v>
      </c>
      <c r="H3628" s="4">
        <v>1306.7174399999999</v>
      </c>
      <c r="I3628" s="5">
        <f t="shared" si="56"/>
        <v>791700837.18608689</v>
      </c>
    </row>
    <row r="3629" spans="1:9" x14ac:dyDescent="0.45">
      <c r="A3629" s="4" t="s">
        <v>153</v>
      </c>
      <c r="B3629" s="4">
        <v>40899.46</v>
      </c>
      <c r="C3629" s="4" t="s">
        <v>120</v>
      </c>
      <c r="D3629" s="4" t="s">
        <v>188</v>
      </c>
      <c r="E3629" s="4">
        <v>0.5</v>
      </c>
      <c r="F3629" s="4">
        <v>20449.73</v>
      </c>
      <c r="G3629" s="4">
        <v>40899.46</v>
      </c>
      <c r="H3629" s="4">
        <v>40899.46</v>
      </c>
      <c r="I3629" s="5">
        <f t="shared" si="56"/>
        <v>791741736.64608693</v>
      </c>
    </row>
    <row r="3630" spans="1:9" x14ac:dyDescent="0.45">
      <c r="A3630" s="4" t="s">
        <v>153</v>
      </c>
      <c r="B3630" s="4">
        <v>40899.46</v>
      </c>
      <c r="C3630" s="4" t="s">
        <v>120</v>
      </c>
      <c r="D3630" s="4" t="s">
        <v>255</v>
      </c>
      <c r="E3630" s="4">
        <v>1.38</v>
      </c>
      <c r="F3630" s="4">
        <v>56441.254800000002</v>
      </c>
      <c r="G3630" s="4">
        <v>112882.5096</v>
      </c>
      <c r="H3630" s="4">
        <v>153781.96960000001</v>
      </c>
      <c r="I3630" s="5">
        <f t="shared" si="56"/>
        <v>791854619.15568697</v>
      </c>
    </row>
    <row r="3631" spans="1:9" x14ac:dyDescent="0.45">
      <c r="A3631" s="4" t="s">
        <v>153</v>
      </c>
      <c r="B3631" s="4">
        <v>40899.46</v>
      </c>
      <c r="C3631" s="4" t="s">
        <v>120</v>
      </c>
      <c r="D3631" s="4" t="s">
        <v>209</v>
      </c>
      <c r="E3631" s="4">
        <v>0.125</v>
      </c>
      <c r="F3631" s="4">
        <v>5112.4324999999999</v>
      </c>
      <c r="G3631" s="4">
        <v>10224.865</v>
      </c>
      <c r="H3631" s="4">
        <v>164006.8346</v>
      </c>
      <c r="I3631" s="5">
        <f t="shared" si="56"/>
        <v>791864844.02068698</v>
      </c>
    </row>
    <row r="3632" spans="1:9" x14ac:dyDescent="0.45">
      <c r="A3632" s="4" t="s">
        <v>153</v>
      </c>
      <c r="B3632" s="4">
        <v>40899.46</v>
      </c>
      <c r="C3632" s="4" t="s">
        <v>120</v>
      </c>
      <c r="D3632" s="4" t="s">
        <v>256</v>
      </c>
      <c r="E3632" s="4">
        <v>3.1300000000000001E-2</v>
      </c>
      <c r="F3632" s="4">
        <v>1280.153098</v>
      </c>
      <c r="G3632" s="4">
        <v>2560.306196</v>
      </c>
      <c r="H3632" s="4">
        <v>166567.14079599999</v>
      </c>
      <c r="I3632" s="5">
        <f t="shared" si="56"/>
        <v>791867404.32688296</v>
      </c>
    </row>
    <row r="3633" spans="1:9" x14ac:dyDescent="0.45">
      <c r="A3633" s="4" t="s">
        <v>154</v>
      </c>
      <c r="B3633" s="4">
        <v>3230.78</v>
      </c>
      <c r="C3633" s="4" t="s">
        <v>90</v>
      </c>
      <c r="D3633" s="4" t="s">
        <v>188</v>
      </c>
      <c r="E3633" s="4">
        <v>0.5</v>
      </c>
      <c r="F3633" s="4">
        <v>1615.39</v>
      </c>
      <c r="G3633" s="4">
        <v>3230.78</v>
      </c>
      <c r="H3633" s="4">
        <v>3230.78</v>
      </c>
      <c r="I3633" s="5">
        <f t="shared" si="56"/>
        <v>791870635.10688293</v>
      </c>
    </row>
    <row r="3634" spans="1:9" x14ac:dyDescent="0.45">
      <c r="A3634" s="4" t="s">
        <v>154</v>
      </c>
      <c r="B3634" s="4">
        <v>3230.78</v>
      </c>
      <c r="C3634" s="4" t="s">
        <v>90</v>
      </c>
      <c r="D3634" s="4" t="s">
        <v>189</v>
      </c>
      <c r="E3634" s="4">
        <v>4.4999999999999998E-2</v>
      </c>
      <c r="F3634" s="4">
        <v>145.38509999999999</v>
      </c>
      <c r="G3634" s="4">
        <v>290.77019999999999</v>
      </c>
      <c r="H3634" s="4">
        <v>3521.5502000000001</v>
      </c>
      <c r="I3634" s="5">
        <f t="shared" si="56"/>
        <v>791870925.87708294</v>
      </c>
    </row>
    <row r="3635" spans="1:9" x14ac:dyDescent="0.45">
      <c r="A3635" s="4" t="s">
        <v>154</v>
      </c>
      <c r="B3635" s="4">
        <v>3230.78</v>
      </c>
      <c r="C3635" s="4" t="s">
        <v>90</v>
      </c>
      <c r="D3635" s="4" t="s">
        <v>190</v>
      </c>
      <c r="E3635" s="4">
        <v>0.75</v>
      </c>
      <c r="F3635" s="4">
        <v>2423.085</v>
      </c>
      <c r="G3635" s="4">
        <v>4846.17</v>
      </c>
      <c r="H3635" s="4">
        <v>8367.7201999999997</v>
      </c>
      <c r="I3635" s="5">
        <f t="shared" si="56"/>
        <v>791875772.0470829</v>
      </c>
    </row>
    <row r="3636" spans="1:9" x14ac:dyDescent="0.45">
      <c r="A3636" s="4" t="s">
        <v>154</v>
      </c>
      <c r="B3636" s="4">
        <v>3230.78</v>
      </c>
      <c r="C3636" s="4" t="s">
        <v>90</v>
      </c>
      <c r="D3636" s="4" t="s">
        <v>191</v>
      </c>
      <c r="E3636" s="4">
        <v>6.3E-2</v>
      </c>
      <c r="F3636" s="4">
        <v>203.53914</v>
      </c>
      <c r="G3636" s="4">
        <v>407.07828000000001</v>
      </c>
      <c r="H3636" s="4">
        <v>8774.7984799999995</v>
      </c>
      <c r="I3636" s="5">
        <f t="shared" si="56"/>
        <v>791876179.12536287</v>
      </c>
    </row>
    <row r="3637" spans="1:9" x14ac:dyDescent="0.45">
      <c r="A3637" s="4" t="s">
        <v>154</v>
      </c>
      <c r="B3637" s="4">
        <v>1272.0899999999999</v>
      </c>
      <c r="C3637" s="4" t="s">
        <v>33</v>
      </c>
      <c r="D3637" s="4" t="s">
        <v>188</v>
      </c>
      <c r="E3637" s="4">
        <v>0.5</v>
      </c>
      <c r="F3637" s="4">
        <v>636.04499999999996</v>
      </c>
      <c r="G3637" s="4">
        <v>1272.0899999999999</v>
      </c>
      <c r="H3637" s="4">
        <v>1272.0899999999999</v>
      </c>
      <c r="I3637" s="5">
        <f t="shared" si="56"/>
        <v>791877451.21536291</v>
      </c>
    </row>
    <row r="3638" spans="1:9" x14ac:dyDescent="0.45">
      <c r="A3638" s="4" t="s">
        <v>154</v>
      </c>
      <c r="B3638" s="4">
        <v>1272.0899999999999</v>
      </c>
      <c r="C3638" s="4" t="s">
        <v>33</v>
      </c>
      <c r="D3638" s="4" t="s">
        <v>196</v>
      </c>
      <c r="E3638" s="4">
        <v>0.253</v>
      </c>
      <c r="F3638" s="4">
        <v>321.83877000000001</v>
      </c>
      <c r="G3638" s="4">
        <v>643.67754000000002</v>
      </c>
      <c r="H3638" s="4">
        <v>1915.7675400000001</v>
      </c>
      <c r="I3638" s="5">
        <f t="shared" si="56"/>
        <v>791878094.89290285</v>
      </c>
    </row>
    <row r="3639" spans="1:9" x14ac:dyDescent="0.45">
      <c r="A3639" s="4" t="s">
        <v>154</v>
      </c>
      <c r="B3639" s="4">
        <v>1272.0899999999999</v>
      </c>
      <c r="C3639" s="4" t="s">
        <v>33</v>
      </c>
      <c r="D3639" s="4" t="s">
        <v>197</v>
      </c>
      <c r="E3639" s="4">
        <v>1</v>
      </c>
      <c r="F3639" s="4">
        <v>1272.0899999999999</v>
      </c>
      <c r="G3639" s="4">
        <v>2544.1799999999998</v>
      </c>
      <c r="H3639" s="4">
        <v>4459.9475400000001</v>
      </c>
      <c r="I3639" s="5">
        <f t="shared" si="56"/>
        <v>791880639.0729028</v>
      </c>
    </row>
    <row r="3640" spans="1:9" x14ac:dyDescent="0.45">
      <c r="A3640" s="4" t="s">
        <v>154</v>
      </c>
      <c r="B3640" s="4">
        <v>1272.0899999999999</v>
      </c>
      <c r="C3640" s="4" t="s">
        <v>33</v>
      </c>
      <c r="D3640" s="4" t="s">
        <v>198</v>
      </c>
      <c r="E3640" s="4">
        <v>0.01</v>
      </c>
      <c r="F3640" s="4">
        <v>12.7209</v>
      </c>
      <c r="G3640" s="4">
        <v>25.441800000000001</v>
      </c>
      <c r="H3640" s="4">
        <v>4485.3893399999997</v>
      </c>
      <c r="I3640" s="5">
        <f t="shared" si="56"/>
        <v>791880664.5147028</v>
      </c>
    </row>
    <row r="3641" spans="1:9" x14ac:dyDescent="0.45">
      <c r="A3641" s="4" t="s">
        <v>154</v>
      </c>
      <c r="B3641" s="4">
        <v>1272.0899999999999</v>
      </c>
      <c r="C3641" s="4" t="s">
        <v>33</v>
      </c>
      <c r="D3641" s="4" t="s">
        <v>199</v>
      </c>
      <c r="E3641" s="4">
        <v>0.5</v>
      </c>
      <c r="F3641" s="4">
        <v>636.04499999999996</v>
      </c>
      <c r="G3641" s="4">
        <v>1272.0899999999999</v>
      </c>
      <c r="H3641" s="4">
        <v>5757.4793399999999</v>
      </c>
      <c r="I3641" s="5">
        <f t="shared" si="56"/>
        <v>791881936.60470283</v>
      </c>
    </row>
    <row r="3642" spans="1:9" x14ac:dyDescent="0.45">
      <c r="A3642" s="4" t="s">
        <v>154</v>
      </c>
      <c r="B3642" s="4">
        <v>1272.0899999999999</v>
      </c>
      <c r="C3642" s="4" t="s">
        <v>33</v>
      </c>
      <c r="D3642" s="4" t="s">
        <v>200</v>
      </c>
      <c r="E3642" s="4">
        <v>0.26600000000000001</v>
      </c>
      <c r="F3642" s="4">
        <v>338.37594000000001</v>
      </c>
      <c r="G3642" s="4">
        <v>676.75188000000003</v>
      </c>
      <c r="H3642" s="4">
        <v>6434.2312199999997</v>
      </c>
      <c r="I3642" s="5">
        <f t="shared" si="56"/>
        <v>791882613.35658288</v>
      </c>
    </row>
    <row r="3643" spans="1:9" x14ac:dyDescent="0.45">
      <c r="A3643" s="4" t="s">
        <v>154</v>
      </c>
      <c r="B3643" s="4">
        <v>0.2</v>
      </c>
      <c r="C3643" s="4" t="s">
        <v>132</v>
      </c>
      <c r="D3643" s="4" t="s">
        <v>201</v>
      </c>
      <c r="E3643" s="4">
        <v>0.188</v>
      </c>
      <c r="F3643" s="4">
        <v>3.7600000000000001E-2</v>
      </c>
      <c r="G3643" s="4">
        <v>7.5200000000000003E-2</v>
      </c>
      <c r="H3643" s="4">
        <v>7.5200000000000003E-2</v>
      </c>
      <c r="I3643" s="5">
        <f t="shared" si="56"/>
        <v>791882613.43178284</v>
      </c>
    </row>
    <row r="3644" spans="1:9" x14ac:dyDescent="0.45">
      <c r="A3644" s="4" t="s">
        <v>154</v>
      </c>
      <c r="B3644" s="4">
        <v>0.2</v>
      </c>
      <c r="C3644" s="4" t="s">
        <v>132</v>
      </c>
      <c r="D3644" s="4" t="s">
        <v>202</v>
      </c>
      <c r="E3644" s="4">
        <v>1.75</v>
      </c>
      <c r="F3644" s="4">
        <v>0.35</v>
      </c>
      <c r="G3644" s="4">
        <v>0.7</v>
      </c>
      <c r="H3644" s="4">
        <v>0.7752</v>
      </c>
      <c r="I3644" s="5">
        <f t="shared" si="56"/>
        <v>791882614.13178289</v>
      </c>
    </row>
    <row r="3645" spans="1:9" x14ac:dyDescent="0.45">
      <c r="A3645" s="4" t="s">
        <v>154</v>
      </c>
      <c r="B3645" s="4">
        <v>0.2</v>
      </c>
      <c r="C3645" s="4" t="s">
        <v>132</v>
      </c>
      <c r="D3645" s="4" t="s">
        <v>203</v>
      </c>
      <c r="E3645" s="4">
        <v>2</v>
      </c>
      <c r="F3645" s="4">
        <v>0.4</v>
      </c>
      <c r="G3645" s="4">
        <v>0.8</v>
      </c>
      <c r="H3645" s="4">
        <v>1.5751999999999999</v>
      </c>
      <c r="I3645" s="5">
        <f t="shared" si="56"/>
        <v>791882614.93178284</v>
      </c>
    </row>
    <row r="3646" spans="1:9" x14ac:dyDescent="0.45">
      <c r="A3646" s="4" t="s">
        <v>154</v>
      </c>
      <c r="B3646" s="4">
        <v>0.2</v>
      </c>
      <c r="C3646" s="4" t="s">
        <v>132</v>
      </c>
      <c r="D3646" s="4" t="s">
        <v>194</v>
      </c>
      <c r="E3646" s="4">
        <v>3.8</v>
      </c>
      <c r="F3646" s="4">
        <v>0.76</v>
      </c>
      <c r="G3646" s="4">
        <v>1.52</v>
      </c>
      <c r="H3646" s="4">
        <v>3.0952000000000002</v>
      </c>
      <c r="I3646" s="5">
        <f t="shared" si="56"/>
        <v>791882616.45178282</v>
      </c>
    </row>
    <row r="3647" spans="1:9" x14ac:dyDescent="0.45">
      <c r="A3647" s="4" t="s">
        <v>154</v>
      </c>
      <c r="B3647" s="4">
        <v>0.2</v>
      </c>
      <c r="C3647" s="4" t="s">
        <v>132</v>
      </c>
      <c r="D3647" s="4" t="s">
        <v>204</v>
      </c>
      <c r="E3647" s="4">
        <v>0.5</v>
      </c>
      <c r="F3647" s="4">
        <v>0.1</v>
      </c>
      <c r="G3647" s="4">
        <v>0.2</v>
      </c>
      <c r="H3647" s="4">
        <v>3.2951999999999999</v>
      </c>
      <c r="I3647" s="5">
        <f t="shared" si="56"/>
        <v>791882616.65178287</v>
      </c>
    </row>
    <row r="3648" spans="1:9" x14ac:dyDescent="0.45">
      <c r="A3648" s="4" t="s">
        <v>154</v>
      </c>
      <c r="B3648" s="4">
        <v>2.42</v>
      </c>
      <c r="C3648" s="4" t="s">
        <v>91</v>
      </c>
      <c r="D3648" s="4" t="s">
        <v>188</v>
      </c>
      <c r="E3648" s="4">
        <v>0.5</v>
      </c>
      <c r="F3648" s="4">
        <v>1.21</v>
      </c>
      <c r="G3648" s="4">
        <v>2.42</v>
      </c>
      <c r="H3648" s="4">
        <v>2.42</v>
      </c>
      <c r="I3648" s="5">
        <f t="shared" si="56"/>
        <v>791882619.07178283</v>
      </c>
    </row>
    <row r="3649" spans="1:9" x14ac:dyDescent="0.45">
      <c r="A3649" s="4" t="s">
        <v>154</v>
      </c>
      <c r="B3649" s="4">
        <v>2.42</v>
      </c>
      <c r="C3649" s="4" t="s">
        <v>91</v>
      </c>
      <c r="D3649" s="4" t="s">
        <v>209</v>
      </c>
      <c r="E3649" s="4">
        <v>0.125</v>
      </c>
      <c r="F3649" s="4">
        <v>0.30249999999999999</v>
      </c>
      <c r="G3649" s="4">
        <v>0.60499999999999998</v>
      </c>
      <c r="H3649" s="4">
        <v>3.0249999999999999</v>
      </c>
      <c r="I3649" s="5">
        <f t="shared" si="56"/>
        <v>791882619.67678285</v>
      </c>
    </row>
    <row r="3650" spans="1:9" x14ac:dyDescent="0.45">
      <c r="A3650" s="4" t="s">
        <v>154</v>
      </c>
      <c r="B3650" s="4">
        <v>2.42</v>
      </c>
      <c r="C3650" s="4" t="s">
        <v>91</v>
      </c>
      <c r="D3650" s="4" t="s">
        <v>210</v>
      </c>
      <c r="E3650" s="4">
        <v>3.2</v>
      </c>
      <c r="F3650" s="4">
        <v>7.7439999999999998</v>
      </c>
      <c r="G3650" s="4">
        <v>15.488</v>
      </c>
      <c r="H3650" s="4">
        <v>18.513000000000002</v>
      </c>
      <c r="I3650" s="5">
        <f t="shared" si="56"/>
        <v>791882635.16478288</v>
      </c>
    </row>
    <row r="3651" spans="1:9" x14ac:dyDescent="0.45">
      <c r="A3651" s="4" t="s">
        <v>154</v>
      </c>
      <c r="B3651" s="4">
        <v>2.42</v>
      </c>
      <c r="C3651" s="4" t="s">
        <v>91</v>
      </c>
      <c r="D3651" s="4" t="s">
        <v>211</v>
      </c>
      <c r="E3651" s="4">
        <v>0.6</v>
      </c>
      <c r="F3651" s="4">
        <v>1.452</v>
      </c>
      <c r="G3651" s="4">
        <v>2.9039999999999999</v>
      </c>
      <c r="H3651" s="4">
        <v>21.417000000000002</v>
      </c>
      <c r="I3651" s="5">
        <f t="shared" si="56"/>
        <v>791882638.06878293</v>
      </c>
    </row>
    <row r="3652" spans="1:9" x14ac:dyDescent="0.45">
      <c r="A3652" s="4" t="s">
        <v>154</v>
      </c>
      <c r="B3652" s="4">
        <v>11005.1</v>
      </c>
      <c r="C3652" s="4" t="s">
        <v>92</v>
      </c>
      <c r="D3652" s="4" t="s">
        <v>214</v>
      </c>
      <c r="E3652" s="4">
        <v>8.8999999999999996E-2</v>
      </c>
      <c r="F3652" s="4">
        <v>979.45389999999998</v>
      </c>
      <c r="G3652" s="4">
        <v>1958.9078</v>
      </c>
      <c r="H3652" s="4">
        <v>1958.9078</v>
      </c>
      <c r="I3652" s="5">
        <f t="shared" si="56"/>
        <v>791884596.97658288</v>
      </c>
    </row>
    <row r="3653" spans="1:9" x14ac:dyDescent="0.45">
      <c r="A3653" s="4" t="s">
        <v>154</v>
      </c>
      <c r="B3653" s="4">
        <v>11005.1</v>
      </c>
      <c r="C3653" s="4" t="s">
        <v>92</v>
      </c>
      <c r="D3653" s="4" t="s">
        <v>215</v>
      </c>
      <c r="E3653" s="4">
        <v>3.9E-2</v>
      </c>
      <c r="F3653" s="4">
        <v>429.19889999999998</v>
      </c>
      <c r="G3653" s="4">
        <v>858.39779999999996</v>
      </c>
      <c r="H3653" s="4">
        <v>2817.3056000000001</v>
      </c>
      <c r="I3653" s="5">
        <f t="shared" ref="I3653:I3716" si="57">I3652+G3653</f>
        <v>791885455.37438285</v>
      </c>
    </row>
    <row r="3654" spans="1:9" x14ac:dyDescent="0.45">
      <c r="A3654" s="4" t="s">
        <v>154</v>
      </c>
      <c r="B3654" s="4">
        <v>11005.1</v>
      </c>
      <c r="C3654" s="4" t="s">
        <v>92</v>
      </c>
      <c r="D3654" s="4" t="s">
        <v>216</v>
      </c>
      <c r="E3654" s="4">
        <v>3.96</v>
      </c>
      <c r="F3654" s="4">
        <v>43580.196000000004</v>
      </c>
      <c r="G3654" s="4">
        <v>87160.392000000007</v>
      </c>
      <c r="H3654" s="4">
        <v>89977.6976</v>
      </c>
      <c r="I3654" s="5">
        <f t="shared" si="57"/>
        <v>791972615.76638281</v>
      </c>
    </row>
    <row r="3655" spans="1:9" x14ac:dyDescent="0.45">
      <c r="A3655" s="4" t="s">
        <v>154</v>
      </c>
      <c r="B3655" s="4">
        <v>11005.1</v>
      </c>
      <c r="C3655" s="4" t="s">
        <v>92</v>
      </c>
      <c r="D3655" s="4" t="s">
        <v>199</v>
      </c>
      <c r="E3655" s="4">
        <v>0.5</v>
      </c>
      <c r="F3655" s="4">
        <v>5502.55</v>
      </c>
      <c r="G3655" s="4">
        <v>11005.1</v>
      </c>
      <c r="H3655" s="4">
        <v>100982.79760000001</v>
      </c>
      <c r="I3655" s="5">
        <f t="shared" si="57"/>
        <v>791983620.86638284</v>
      </c>
    </row>
    <row r="3656" spans="1:9" x14ac:dyDescent="0.45">
      <c r="A3656" s="4" t="s">
        <v>154</v>
      </c>
      <c r="B3656" s="4">
        <v>280.23</v>
      </c>
      <c r="C3656" s="4" t="s">
        <v>23</v>
      </c>
      <c r="D3656" s="4" t="s">
        <v>208</v>
      </c>
      <c r="E3656" s="4">
        <v>0.12</v>
      </c>
      <c r="F3656" s="4">
        <v>33.627600000000001</v>
      </c>
      <c r="G3656" s="4">
        <v>67.255200000000002</v>
      </c>
      <c r="H3656" s="4">
        <v>67.255200000000002</v>
      </c>
      <c r="I3656" s="5">
        <f t="shared" si="57"/>
        <v>791983688.12158287</v>
      </c>
    </row>
    <row r="3657" spans="1:9" x14ac:dyDescent="0.45">
      <c r="A3657" s="4" t="s">
        <v>154</v>
      </c>
      <c r="B3657" s="4">
        <v>280.23</v>
      </c>
      <c r="C3657" s="4" t="s">
        <v>23</v>
      </c>
      <c r="D3657" s="4" t="s">
        <v>217</v>
      </c>
      <c r="E3657" s="4">
        <v>0.5</v>
      </c>
      <c r="F3657" s="4">
        <v>140.11500000000001</v>
      </c>
      <c r="G3657" s="4">
        <v>280.23</v>
      </c>
      <c r="H3657" s="4">
        <v>347.48520000000002</v>
      </c>
      <c r="I3657" s="5">
        <f t="shared" si="57"/>
        <v>791983968.35158288</v>
      </c>
    </row>
    <row r="3658" spans="1:9" x14ac:dyDescent="0.45">
      <c r="A3658" s="4" t="s">
        <v>154</v>
      </c>
      <c r="B3658" s="4">
        <v>280.23</v>
      </c>
      <c r="C3658" s="4" t="s">
        <v>23</v>
      </c>
      <c r="D3658" s="4" t="s">
        <v>218</v>
      </c>
      <c r="E3658" s="4">
        <v>1</v>
      </c>
      <c r="F3658" s="4">
        <v>280.23</v>
      </c>
      <c r="G3658" s="4">
        <v>560.46</v>
      </c>
      <c r="H3658" s="4">
        <v>907.9452</v>
      </c>
      <c r="I3658" s="5">
        <f t="shared" si="57"/>
        <v>791984528.81158292</v>
      </c>
    </row>
    <row r="3659" spans="1:9" x14ac:dyDescent="0.45">
      <c r="A3659" s="4" t="s">
        <v>154</v>
      </c>
      <c r="B3659" s="4">
        <v>280.23</v>
      </c>
      <c r="C3659" s="4" t="s">
        <v>23</v>
      </c>
      <c r="D3659" s="4" t="s">
        <v>219</v>
      </c>
      <c r="E3659" s="4">
        <v>0.25</v>
      </c>
      <c r="F3659" s="4">
        <v>70.057500000000005</v>
      </c>
      <c r="G3659" s="4">
        <v>140.11500000000001</v>
      </c>
      <c r="H3659" s="4">
        <v>1048.0601999999999</v>
      </c>
      <c r="I3659" s="5">
        <f t="shared" si="57"/>
        <v>791984668.92658293</v>
      </c>
    </row>
    <row r="3660" spans="1:9" x14ac:dyDescent="0.45">
      <c r="A3660" s="4" t="s">
        <v>154</v>
      </c>
      <c r="B3660" s="4">
        <v>280.23</v>
      </c>
      <c r="C3660" s="4" t="s">
        <v>23</v>
      </c>
      <c r="D3660" s="4" t="s">
        <v>220</v>
      </c>
      <c r="E3660" s="4">
        <v>0.17799999999999999</v>
      </c>
      <c r="F3660" s="4">
        <v>49.880940000000002</v>
      </c>
      <c r="G3660" s="4">
        <v>99.761880000000005</v>
      </c>
      <c r="H3660" s="4">
        <v>1147.8220799999999</v>
      </c>
      <c r="I3660" s="5">
        <f t="shared" si="57"/>
        <v>791984768.68846297</v>
      </c>
    </row>
    <row r="3661" spans="1:9" x14ac:dyDescent="0.45">
      <c r="A3661" s="4" t="s">
        <v>154</v>
      </c>
      <c r="B3661" s="4">
        <v>280.23</v>
      </c>
      <c r="C3661" s="4" t="s">
        <v>23</v>
      </c>
      <c r="D3661" s="4" t="s">
        <v>221</v>
      </c>
      <c r="E3661" s="4">
        <v>1.27</v>
      </c>
      <c r="F3661" s="4">
        <v>355.89210000000003</v>
      </c>
      <c r="G3661" s="4">
        <v>711.78420000000006</v>
      </c>
      <c r="H3661" s="4">
        <v>1859.60628</v>
      </c>
      <c r="I3661" s="5">
        <f t="shared" si="57"/>
        <v>791985480.47266293</v>
      </c>
    </row>
    <row r="3662" spans="1:9" x14ac:dyDescent="0.45">
      <c r="A3662" s="4" t="s">
        <v>154</v>
      </c>
      <c r="B3662" s="4">
        <v>42.02</v>
      </c>
      <c r="C3662" s="4" t="s">
        <v>93</v>
      </c>
      <c r="D3662" s="4" t="s">
        <v>222</v>
      </c>
      <c r="E3662" s="4">
        <v>4</v>
      </c>
      <c r="F3662" s="4">
        <v>168.08</v>
      </c>
      <c r="G3662" s="4">
        <v>336.16</v>
      </c>
      <c r="H3662" s="4">
        <v>336.16</v>
      </c>
      <c r="I3662" s="5">
        <f t="shared" si="57"/>
        <v>791985816.63266289</v>
      </c>
    </row>
    <row r="3663" spans="1:9" x14ac:dyDescent="0.45">
      <c r="A3663" s="4" t="s">
        <v>154</v>
      </c>
      <c r="B3663" s="4">
        <v>42.02</v>
      </c>
      <c r="C3663" s="4" t="s">
        <v>93</v>
      </c>
      <c r="D3663" s="4" t="s">
        <v>223</v>
      </c>
      <c r="E3663" s="4">
        <v>1.5</v>
      </c>
      <c r="F3663" s="4">
        <v>63.03</v>
      </c>
      <c r="G3663" s="4">
        <v>126.06</v>
      </c>
      <c r="H3663" s="4">
        <v>462.22</v>
      </c>
      <c r="I3663" s="5">
        <f t="shared" si="57"/>
        <v>791985942.69266284</v>
      </c>
    </row>
    <row r="3664" spans="1:9" x14ac:dyDescent="0.45">
      <c r="A3664" s="4" t="s">
        <v>154</v>
      </c>
      <c r="B3664" s="4">
        <v>42.02</v>
      </c>
      <c r="C3664" s="4" t="s">
        <v>93</v>
      </c>
      <c r="D3664" s="4" t="s">
        <v>224</v>
      </c>
      <c r="E3664" s="4">
        <v>4.8</v>
      </c>
      <c r="F3664" s="4">
        <v>201.696</v>
      </c>
      <c r="G3664" s="4">
        <v>403.392</v>
      </c>
      <c r="H3664" s="4">
        <v>865.61199999999997</v>
      </c>
      <c r="I3664" s="5">
        <f t="shared" si="57"/>
        <v>791986346.0846628</v>
      </c>
    </row>
    <row r="3665" spans="1:9" x14ac:dyDescent="0.45">
      <c r="A3665" s="4" t="s">
        <v>154</v>
      </c>
      <c r="B3665" s="4">
        <v>42.02</v>
      </c>
      <c r="C3665" s="4" t="s">
        <v>93</v>
      </c>
      <c r="D3665" s="4" t="s">
        <v>225</v>
      </c>
      <c r="E3665" s="4">
        <v>0.75</v>
      </c>
      <c r="F3665" s="4">
        <v>31.515000000000001</v>
      </c>
      <c r="G3665" s="4">
        <v>63.03</v>
      </c>
      <c r="H3665" s="4">
        <v>928.64200000000005</v>
      </c>
      <c r="I3665" s="5">
        <f t="shared" si="57"/>
        <v>791986409.11466277</v>
      </c>
    </row>
    <row r="3666" spans="1:9" x14ac:dyDescent="0.45">
      <c r="A3666" s="4" t="s">
        <v>154</v>
      </c>
      <c r="B3666" s="4">
        <v>10263.049999999999</v>
      </c>
      <c r="C3666" s="4" t="s">
        <v>94</v>
      </c>
      <c r="D3666" s="4" t="s">
        <v>197</v>
      </c>
      <c r="E3666" s="4">
        <v>1</v>
      </c>
      <c r="F3666" s="4">
        <v>10263.049999999999</v>
      </c>
      <c r="G3666" s="4">
        <v>20526.099999999999</v>
      </c>
      <c r="H3666" s="4">
        <v>20526.099999999999</v>
      </c>
      <c r="I3666" s="5">
        <f t="shared" si="57"/>
        <v>792006935.21466279</v>
      </c>
    </row>
    <row r="3667" spans="1:9" x14ac:dyDescent="0.45">
      <c r="A3667" s="4" t="s">
        <v>154</v>
      </c>
      <c r="B3667" s="4">
        <v>10263.049999999999</v>
      </c>
      <c r="C3667" s="4" t="s">
        <v>94</v>
      </c>
      <c r="D3667" s="4" t="s">
        <v>227</v>
      </c>
      <c r="E3667" s="4">
        <v>0.4</v>
      </c>
      <c r="F3667" s="4">
        <v>4105.22</v>
      </c>
      <c r="G3667" s="4">
        <v>8210.44</v>
      </c>
      <c r="H3667" s="4">
        <v>28736.54</v>
      </c>
      <c r="I3667" s="5">
        <f t="shared" si="57"/>
        <v>792015145.65466285</v>
      </c>
    </row>
    <row r="3668" spans="1:9" x14ac:dyDescent="0.45">
      <c r="A3668" s="4" t="s">
        <v>154</v>
      </c>
      <c r="B3668" s="4">
        <v>10263.049999999999</v>
      </c>
      <c r="C3668" s="4" t="s">
        <v>94</v>
      </c>
      <c r="D3668" s="4" t="s">
        <v>213</v>
      </c>
      <c r="E3668" s="4">
        <v>0.4</v>
      </c>
      <c r="F3668" s="4">
        <v>4105.22</v>
      </c>
      <c r="G3668" s="4">
        <v>8210.44</v>
      </c>
      <c r="H3668" s="4">
        <v>36946.980000000003</v>
      </c>
      <c r="I3668" s="5">
        <f t="shared" si="57"/>
        <v>792023356.0946629</v>
      </c>
    </row>
    <row r="3669" spans="1:9" x14ac:dyDescent="0.45">
      <c r="A3669" s="4" t="s">
        <v>154</v>
      </c>
      <c r="B3669" s="4">
        <v>10263.049999999999</v>
      </c>
      <c r="C3669" s="4" t="s">
        <v>94</v>
      </c>
      <c r="D3669" s="4" t="s">
        <v>229</v>
      </c>
      <c r="E3669" s="4">
        <v>2.5000000000000001E-2</v>
      </c>
      <c r="F3669" s="4">
        <v>256.57625000000002</v>
      </c>
      <c r="G3669" s="4">
        <v>513.15250000000003</v>
      </c>
      <c r="H3669" s="4">
        <v>37460.1325</v>
      </c>
      <c r="I3669" s="5">
        <f t="shared" si="57"/>
        <v>792023869.24716294</v>
      </c>
    </row>
    <row r="3670" spans="1:9" x14ac:dyDescent="0.45">
      <c r="A3670" s="4" t="s">
        <v>154</v>
      </c>
      <c r="B3670" s="4">
        <v>3206.26</v>
      </c>
      <c r="C3670" s="4" t="s">
        <v>9</v>
      </c>
      <c r="D3670" s="4" t="s">
        <v>230</v>
      </c>
      <c r="E3670" s="4">
        <v>0.1</v>
      </c>
      <c r="F3670" s="4">
        <v>320.62599999999998</v>
      </c>
      <c r="G3670" s="4">
        <v>641.25199999999995</v>
      </c>
      <c r="H3670" s="4">
        <v>641.25199999999995</v>
      </c>
      <c r="I3670" s="5">
        <f t="shared" si="57"/>
        <v>792024510.49916291</v>
      </c>
    </row>
    <row r="3671" spans="1:9" x14ac:dyDescent="0.45">
      <c r="A3671" s="4" t="s">
        <v>154</v>
      </c>
      <c r="B3671" s="4">
        <v>3206.26</v>
      </c>
      <c r="C3671" s="4" t="s">
        <v>9</v>
      </c>
      <c r="D3671" s="4" t="s">
        <v>227</v>
      </c>
      <c r="E3671" s="4">
        <v>0.4</v>
      </c>
      <c r="F3671" s="4">
        <v>1282.5039999999999</v>
      </c>
      <c r="G3671" s="4">
        <v>2565.0079999999998</v>
      </c>
      <c r="H3671" s="4">
        <v>3206.26</v>
      </c>
      <c r="I3671" s="5">
        <f t="shared" si="57"/>
        <v>792027075.50716293</v>
      </c>
    </row>
    <row r="3672" spans="1:9" x14ac:dyDescent="0.45">
      <c r="A3672" s="4" t="s">
        <v>154</v>
      </c>
      <c r="B3672" s="4">
        <v>3206.26</v>
      </c>
      <c r="C3672" s="4" t="s">
        <v>9</v>
      </c>
      <c r="D3672" s="4" t="s">
        <v>231</v>
      </c>
      <c r="E3672" s="4">
        <v>0.2</v>
      </c>
      <c r="F3672" s="4">
        <v>641.25199999999995</v>
      </c>
      <c r="G3672" s="4">
        <v>1282.5039999999999</v>
      </c>
      <c r="H3672" s="4">
        <v>4488.7640000000001</v>
      </c>
      <c r="I3672" s="5">
        <f t="shared" si="57"/>
        <v>792028358.01116288</v>
      </c>
    </row>
    <row r="3673" spans="1:9" x14ac:dyDescent="0.45">
      <c r="A3673" s="4" t="s">
        <v>154</v>
      </c>
      <c r="B3673" s="4">
        <v>3206.26</v>
      </c>
      <c r="C3673" s="4" t="s">
        <v>9</v>
      </c>
      <c r="D3673" s="4" t="s">
        <v>232</v>
      </c>
      <c r="E3673" s="4">
        <v>0.1</v>
      </c>
      <c r="F3673" s="4">
        <v>320.62599999999998</v>
      </c>
      <c r="G3673" s="4">
        <v>641.25199999999995</v>
      </c>
      <c r="H3673" s="4">
        <v>5130.0159999999996</v>
      </c>
      <c r="I3673" s="5">
        <f t="shared" si="57"/>
        <v>792028999.26316285</v>
      </c>
    </row>
    <row r="3674" spans="1:9" x14ac:dyDescent="0.45">
      <c r="A3674" s="4" t="s">
        <v>154</v>
      </c>
      <c r="B3674" s="4">
        <v>429.46</v>
      </c>
      <c r="C3674" s="4" t="s">
        <v>136</v>
      </c>
      <c r="D3674" s="4" t="s">
        <v>188</v>
      </c>
      <c r="E3674" s="4">
        <v>0.5</v>
      </c>
      <c r="F3674" s="4">
        <v>214.73</v>
      </c>
      <c r="G3674" s="4">
        <v>429.46</v>
      </c>
      <c r="H3674" s="4">
        <v>429.46</v>
      </c>
      <c r="I3674" s="5">
        <f t="shared" si="57"/>
        <v>792029428.72316289</v>
      </c>
    </row>
    <row r="3675" spans="1:9" x14ac:dyDescent="0.45">
      <c r="A3675" s="4" t="s">
        <v>154</v>
      </c>
      <c r="B3675" s="4">
        <v>429.46</v>
      </c>
      <c r="C3675" s="4" t="s">
        <v>136</v>
      </c>
      <c r="D3675" s="4" t="s">
        <v>209</v>
      </c>
      <c r="E3675" s="4">
        <v>0.125</v>
      </c>
      <c r="F3675" s="4">
        <v>53.682499999999997</v>
      </c>
      <c r="G3675" s="4">
        <v>107.36499999999999</v>
      </c>
      <c r="H3675" s="4">
        <v>536.82500000000005</v>
      </c>
      <c r="I3675" s="5">
        <f t="shared" si="57"/>
        <v>792029536.0881629</v>
      </c>
    </row>
    <row r="3676" spans="1:9" x14ac:dyDescent="0.45">
      <c r="A3676" s="4" t="s">
        <v>154</v>
      </c>
      <c r="B3676" s="4">
        <v>429.46</v>
      </c>
      <c r="C3676" s="4" t="s">
        <v>136</v>
      </c>
      <c r="D3676" s="4" t="s">
        <v>233</v>
      </c>
      <c r="E3676" s="4">
        <v>2.5</v>
      </c>
      <c r="F3676" s="4">
        <v>1073.6500000000001</v>
      </c>
      <c r="G3676" s="4">
        <v>2147.3000000000002</v>
      </c>
      <c r="H3676" s="4">
        <v>2684.125</v>
      </c>
      <c r="I3676" s="5">
        <f t="shared" si="57"/>
        <v>792031683.38816285</v>
      </c>
    </row>
    <row r="3677" spans="1:9" x14ac:dyDescent="0.45">
      <c r="A3677" s="4" t="s">
        <v>154</v>
      </c>
      <c r="B3677" s="4">
        <v>429.46</v>
      </c>
      <c r="C3677" s="4" t="s">
        <v>136</v>
      </c>
      <c r="D3677" s="4" t="s">
        <v>234</v>
      </c>
      <c r="E3677" s="4">
        <v>3</v>
      </c>
      <c r="F3677" s="4">
        <v>1288.3800000000001</v>
      </c>
      <c r="G3677" s="4">
        <v>2576.7600000000002</v>
      </c>
      <c r="H3677" s="4">
        <v>5260.8850000000002</v>
      </c>
      <c r="I3677" s="5">
        <f t="shared" si="57"/>
        <v>792034260.14816284</v>
      </c>
    </row>
    <row r="3678" spans="1:9" x14ac:dyDescent="0.45">
      <c r="A3678" s="4" t="s">
        <v>154</v>
      </c>
      <c r="B3678" s="4">
        <v>2.9</v>
      </c>
      <c r="C3678" s="4" t="s">
        <v>24</v>
      </c>
      <c r="D3678" s="4" t="s">
        <v>235</v>
      </c>
      <c r="E3678" s="4">
        <v>15</v>
      </c>
      <c r="F3678" s="4">
        <v>43.5</v>
      </c>
      <c r="G3678" s="4">
        <v>87</v>
      </c>
      <c r="H3678" s="4">
        <v>87</v>
      </c>
      <c r="I3678" s="5">
        <f t="shared" si="57"/>
        <v>792034347.14816284</v>
      </c>
    </row>
    <row r="3679" spans="1:9" x14ac:dyDescent="0.45">
      <c r="A3679" s="4" t="s">
        <v>154</v>
      </c>
      <c r="B3679" s="4">
        <v>2.9</v>
      </c>
      <c r="C3679" s="4" t="s">
        <v>24</v>
      </c>
      <c r="D3679" s="4" t="s">
        <v>227</v>
      </c>
      <c r="E3679" s="4">
        <v>0.4</v>
      </c>
      <c r="F3679" s="4">
        <v>1.1599999999999999</v>
      </c>
      <c r="G3679" s="4">
        <v>2.3199999999999998</v>
      </c>
      <c r="H3679" s="4">
        <v>89.32</v>
      </c>
      <c r="I3679" s="5">
        <f t="shared" si="57"/>
        <v>792034349.46816289</v>
      </c>
    </row>
    <row r="3680" spans="1:9" x14ac:dyDescent="0.45">
      <c r="A3680" s="4" t="s">
        <v>154</v>
      </c>
      <c r="B3680" s="4">
        <v>2.9</v>
      </c>
      <c r="C3680" s="4" t="s">
        <v>24</v>
      </c>
      <c r="D3680" s="4" t="s">
        <v>208</v>
      </c>
      <c r="E3680" s="4">
        <v>0.12</v>
      </c>
      <c r="F3680" s="4">
        <v>0.34799999999999998</v>
      </c>
      <c r="G3680" s="4">
        <v>0.69599999999999995</v>
      </c>
      <c r="H3680" s="4">
        <v>90.016000000000005</v>
      </c>
      <c r="I3680" s="5">
        <f t="shared" si="57"/>
        <v>792034350.16416287</v>
      </c>
    </row>
    <row r="3681" spans="1:9" x14ac:dyDescent="0.45">
      <c r="A3681" s="4" t="s">
        <v>154</v>
      </c>
      <c r="B3681" s="4">
        <v>2.9</v>
      </c>
      <c r="C3681" s="4" t="s">
        <v>24</v>
      </c>
      <c r="D3681" s="4" t="s">
        <v>231</v>
      </c>
      <c r="E3681" s="4">
        <v>0.2</v>
      </c>
      <c r="F3681" s="4">
        <v>0.57999999999999996</v>
      </c>
      <c r="G3681" s="4">
        <v>1.1599999999999999</v>
      </c>
      <c r="H3681" s="4">
        <v>91.176000000000002</v>
      </c>
      <c r="I3681" s="5">
        <f t="shared" si="57"/>
        <v>792034351.32416284</v>
      </c>
    </row>
    <row r="3682" spans="1:9" x14ac:dyDescent="0.45">
      <c r="A3682" s="4" t="s">
        <v>154</v>
      </c>
      <c r="B3682" s="4">
        <v>2.9</v>
      </c>
      <c r="C3682" s="4" t="s">
        <v>24</v>
      </c>
      <c r="D3682" s="4" t="s">
        <v>236</v>
      </c>
      <c r="E3682" s="4">
        <v>0.1</v>
      </c>
      <c r="F3682" s="4">
        <v>0.28999999999999998</v>
      </c>
      <c r="G3682" s="4">
        <v>0.57999999999999996</v>
      </c>
      <c r="H3682" s="4">
        <v>91.756</v>
      </c>
      <c r="I3682" s="5">
        <f t="shared" si="57"/>
        <v>792034351.90416288</v>
      </c>
    </row>
    <row r="3683" spans="1:9" x14ac:dyDescent="0.45">
      <c r="A3683" s="4" t="s">
        <v>154</v>
      </c>
      <c r="B3683" s="4">
        <v>164.18</v>
      </c>
      <c r="C3683" s="4" t="s">
        <v>95</v>
      </c>
      <c r="D3683" s="4" t="s">
        <v>190</v>
      </c>
      <c r="E3683" s="4">
        <v>0.75</v>
      </c>
      <c r="F3683" s="4">
        <v>123.13500000000001</v>
      </c>
      <c r="G3683" s="4">
        <v>246.27</v>
      </c>
      <c r="H3683" s="4">
        <v>246.27</v>
      </c>
      <c r="I3683" s="5">
        <f t="shared" si="57"/>
        <v>792034598.17416286</v>
      </c>
    </row>
    <row r="3684" spans="1:9" x14ac:dyDescent="0.45">
      <c r="A3684" s="4" t="s">
        <v>154</v>
      </c>
      <c r="B3684" s="4">
        <v>164.18</v>
      </c>
      <c r="C3684" s="4" t="s">
        <v>95</v>
      </c>
      <c r="D3684" s="4" t="s">
        <v>208</v>
      </c>
      <c r="E3684" s="4">
        <v>0.12</v>
      </c>
      <c r="F3684" s="4">
        <v>19.701599999999999</v>
      </c>
      <c r="G3684" s="4">
        <v>39.403199999999998</v>
      </c>
      <c r="H3684" s="4">
        <v>285.67320000000001</v>
      </c>
      <c r="I3684" s="5">
        <f t="shared" si="57"/>
        <v>792034637.5773629</v>
      </c>
    </row>
    <row r="3685" spans="1:9" x14ac:dyDescent="0.45">
      <c r="A3685" s="4" t="s">
        <v>154</v>
      </c>
      <c r="B3685" s="4">
        <v>164.18</v>
      </c>
      <c r="C3685" s="4" t="s">
        <v>95</v>
      </c>
      <c r="D3685" s="4" t="s">
        <v>199</v>
      </c>
      <c r="E3685" s="4">
        <v>0.5</v>
      </c>
      <c r="F3685" s="4">
        <v>82.09</v>
      </c>
      <c r="G3685" s="4">
        <v>164.18</v>
      </c>
      <c r="H3685" s="4">
        <v>449.85320000000002</v>
      </c>
      <c r="I3685" s="5">
        <f t="shared" si="57"/>
        <v>792034801.75736284</v>
      </c>
    </row>
    <row r="3686" spans="1:9" x14ac:dyDescent="0.45">
      <c r="A3686" s="4" t="s">
        <v>154</v>
      </c>
      <c r="B3686" s="4">
        <v>164.18</v>
      </c>
      <c r="C3686" s="4" t="s">
        <v>95</v>
      </c>
      <c r="D3686" s="4" t="s">
        <v>206</v>
      </c>
      <c r="E3686" s="4">
        <v>0.3</v>
      </c>
      <c r="F3686" s="4">
        <v>49.253999999999998</v>
      </c>
      <c r="G3686" s="4">
        <v>98.507999999999996</v>
      </c>
      <c r="H3686" s="4">
        <v>548.36120000000005</v>
      </c>
      <c r="I3686" s="5">
        <f t="shared" si="57"/>
        <v>792034900.26536286</v>
      </c>
    </row>
    <row r="3687" spans="1:9" x14ac:dyDescent="0.45">
      <c r="A3687" s="4" t="s">
        <v>154</v>
      </c>
      <c r="B3687" s="4">
        <v>17.47</v>
      </c>
      <c r="C3687" s="4" t="s">
        <v>25</v>
      </c>
      <c r="D3687" s="4" t="s">
        <v>240</v>
      </c>
      <c r="E3687" s="4">
        <v>1</v>
      </c>
      <c r="F3687" s="4">
        <v>17.47</v>
      </c>
      <c r="G3687" s="4">
        <v>34.94</v>
      </c>
      <c r="H3687" s="4">
        <v>34.94</v>
      </c>
      <c r="I3687" s="5">
        <f t="shared" si="57"/>
        <v>792034935.20536292</v>
      </c>
    </row>
    <row r="3688" spans="1:9" x14ac:dyDescent="0.45">
      <c r="A3688" s="4" t="s">
        <v>154</v>
      </c>
      <c r="B3688" s="4">
        <v>17.47</v>
      </c>
      <c r="C3688" s="4" t="s">
        <v>25</v>
      </c>
      <c r="D3688" s="4" t="s">
        <v>235</v>
      </c>
      <c r="E3688" s="4">
        <v>15</v>
      </c>
      <c r="F3688" s="4">
        <v>262.05</v>
      </c>
      <c r="G3688" s="4">
        <v>524.1</v>
      </c>
      <c r="H3688" s="4">
        <v>559.04</v>
      </c>
      <c r="I3688" s="5">
        <f t="shared" si="57"/>
        <v>792035459.30536294</v>
      </c>
    </row>
    <row r="3689" spans="1:9" x14ac:dyDescent="0.45">
      <c r="A3689" s="4" t="s">
        <v>154</v>
      </c>
      <c r="B3689" s="4">
        <v>17.47</v>
      </c>
      <c r="C3689" s="4" t="s">
        <v>25</v>
      </c>
      <c r="D3689" s="4" t="s">
        <v>201</v>
      </c>
      <c r="E3689" s="4">
        <v>0.188</v>
      </c>
      <c r="F3689" s="4">
        <v>3.2843599999999999</v>
      </c>
      <c r="G3689" s="4">
        <v>6.5687199999999999</v>
      </c>
      <c r="H3689" s="4">
        <v>565.60871999999995</v>
      </c>
      <c r="I3689" s="5">
        <f t="shared" si="57"/>
        <v>792035465.87408292</v>
      </c>
    </row>
    <row r="3690" spans="1:9" x14ac:dyDescent="0.45">
      <c r="A3690" s="4" t="s">
        <v>154</v>
      </c>
      <c r="B3690" s="4">
        <v>17.47</v>
      </c>
      <c r="C3690" s="4" t="s">
        <v>25</v>
      </c>
      <c r="D3690" s="4" t="s">
        <v>241</v>
      </c>
      <c r="E3690" s="4">
        <v>0.375</v>
      </c>
      <c r="F3690" s="4">
        <v>6.5512499999999996</v>
      </c>
      <c r="G3690" s="4">
        <v>13.102499999999999</v>
      </c>
      <c r="H3690" s="4">
        <v>578.71122000000003</v>
      </c>
      <c r="I3690" s="5">
        <f t="shared" si="57"/>
        <v>792035478.97658288</v>
      </c>
    </row>
    <row r="3691" spans="1:9" x14ac:dyDescent="0.45">
      <c r="A3691" s="4" t="s">
        <v>154</v>
      </c>
      <c r="B3691" s="4">
        <v>0.4</v>
      </c>
      <c r="C3691" s="4" t="s">
        <v>96</v>
      </c>
      <c r="D3691" s="4" t="s">
        <v>188</v>
      </c>
      <c r="E3691" s="4">
        <v>0.5</v>
      </c>
      <c r="F3691" s="4">
        <v>0.2</v>
      </c>
      <c r="G3691" s="4">
        <v>0.4</v>
      </c>
      <c r="H3691" s="4">
        <v>0.4</v>
      </c>
      <c r="I3691" s="5">
        <f t="shared" si="57"/>
        <v>792035479.37658286</v>
      </c>
    </row>
    <row r="3692" spans="1:9" x14ac:dyDescent="0.45">
      <c r="A3692" s="4" t="s">
        <v>154</v>
      </c>
      <c r="B3692" s="4">
        <v>0.4</v>
      </c>
      <c r="C3692" s="4" t="s">
        <v>96</v>
      </c>
      <c r="D3692" s="4" t="s">
        <v>197</v>
      </c>
      <c r="E3692" s="4">
        <v>1</v>
      </c>
      <c r="F3692" s="4">
        <v>0.4</v>
      </c>
      <c r="G3692" s="4">
        <v>0.8</v>
      </c>
      <c r="H3692" s="4">
        <v>1.2</v>
      </c>
      <c r="I3692" s="5">
        <f t="shared" si="57"/>
        <v>792035480.17658281</v>
      </c>
    </row>
    <row r="3693" spans="1:9" x14ac:dyDescent="0.45">
      <c r="A3693" s="4" t="s">
        <v>154</v>
      </c>
      <c r="B3693" s="4">
        <v>0.4</v>
      </c>
      <c r="C3693" s="4" t="s">
        <v>96</v>
      </c>
      <c r="D3693" s="4" t="s">
        <v>193</v>
      </c>
      <c r="E3693" s="4">
        <v>30</v>
      </c>
      <c r="F3693" s="4">
        <v>12</v>
      </c>
      <c r="G3693" s="4">
        <v>24</v>
      </c>
      <c r="H3693" s="4">
        <v>25.2</v>
      </c>
      <c r="I3693" s="5">
        <f t="shared" si="57"/>
        <v>792035504.17658281</v>
      </c>
    </row>
    <row r="3694" spans="1:9" x14ac:dyDescent="0.45">
      <c r="A3694" s="4" t="s">
        <v>154</v>
      </c>
      <c r="B3694" s="4">
        <v>0.4</v>
      </c>
      <c r="C3694" s="4" t="s">
        <v>96</v>
      </c>
      <c r="D3694" s="4" t="s">
        <v>202</v>
      </c>
      <c r="E3694" s="4">
        <v>1.75</v>
      </c>
      <c r="F3694" s="4">
        <v>0.7</v>
      </c>
      <c r="G3694" s="4">
        <v>1.4</v>
      </c>
      <c r="H3694" s="4">
        <v>26.6</v>
      </c>
      <c r="I3694" s="5">
        <f t="shared" si="57"/>
        <v>792035505.57658279</v>
      </c>
    </row>
    <row r="3695" spans="1:9" x14ac:dyDescent="0.45">
      <c r="A3695" s="4" t="s">
        <v>154</v>
      </c>
      <c r="B3695" s="4">
        <v>0.4</v>
      </c>
      <c r="C3695" s="4" t="s">
        <v>96</v>
      </c>
      <c r="D3695" s="4" t="s">
        <v>244</v>
      </c>
      <c r="E3695" s="4">
        <v>1</v>
      </c>
      <c r="F3695" s="4">
        <v>0.4</v>
      </c>
      <c r="G3695" s="4">
        <v>0.8</v>
      </c>
      <c r="H3695" s="4">
        <v>27.4</v>
      </c>
      <c r="I3695" s="5">
        <f t="shared" si="57"/>
        <v>792035506.37658274</v>
      </c>
    </row>
    <row r="3696" spans="1:9" x14ac:dyDescent="0.45">
      <c r="A3696" s="4" t="s">
        <v>154</v>
      </c>
      <c r="B3696" s="4">
        <v>3475.93</v>
      </c>
      <c r="C3696" s="4" t="s">
        <v>97</v>
      </c>
      <c r="D3696" s="4" t="s">
        <v>188</v>
      </c>
      <c r="E3696" s="4">
        <v>0.5</v>
      </c>
      <c r="F3696" s="4">
        <v>1737.9649999999999</v>
      </c>
      <c r="G3696" s="4">
        <v>3475.93</v>
      </c>
      <c r="H3696" s="4">
        <v>3475.93</v>
      </c>
      <c r="I3696" s="5">
        <f t="shared" si="57"/>
        <v>792038982.30658269</v>
      </c>
    </row>
    <row r="3697" spans="1:9" x14ac:dyDescent="0.45">
      <c r="A3697" s="4" t="s">
        <v>154</v>
      </c>
      <c r="B3697" s="4">
        <v>3475.93</v>
      </c>
      <c r="C3697" s="4" t="s">
        <v>97</v>
      </c>
      <c r="D3697" s="4" t="s">
        <v>189</v>
      </c>
      <c r="E3697" s="4">
        <v>4.4999999999999998E-2</v>
      </c>
      <c r="F3697" s="4">
        <v>156.41685000000001</v>
      </c>
      <c r="G3697" s="4">
        <v>312.83370000000002</v>
      </c>
      <c r="H3697" s="4">
        <v>3788.7637</v>
      </c>
      <c r="I3697" s="5">
        <f t="shared" si="57"/>
        <v>792039295.14028263</v>
      </c>
    </row>
    <row r="3698" spans="1:9" x14ac:dyDescent="0.45">
      <c r="A3698" s="4" t="s">
        <v>154</v>
      </c>
      <c r="B3698" s="4">
        <v>3475.93</v>
      </c>
      <c r="C3698" s="4" t="s">
        <v>97</v>
      </c>
      <c r="D3698" s="4" t="s">
        <v>190</v>
      </c>
      <c r="E3698" s="4">
        <v>0.75</v>
      </c>
      <c r="F3698" s="4">
        <v>2606.9475000000002</v>
      </c>
      <c r="G3698" s="4">
        <v>5213.8950000000004</v>
      </c>
      <c r="H3698" s="4">
        <v>9002.6587</v>
      </c>
      <c r="I3698" s="5">
        <f t="shared" si="57"/>
        <v>792044509.03528261</v>
      </c>
    </row>
    <row r="3699" spans="1:9" x14ac:dyDescent="0.45">
      <c r="A3699" s="4" t="s">
        <v>154</v>
      </c>
      <c r="B3699" s="4">
        <v>3475.93</v>
      </c>
      <c r="C3699" s="4" t="s">
        <v>97</v>
      </c>
      <c r="D3699" s="4" t="s">
        <v>191</v>
      </c>
      <c r="E3699" s="4">
        <v>6.3E-2</v>
      </c>
      <c r="F3699" s="4">
        <v>218.98358999999999</v>
      </c>
      <c r="G3699" s="4">
        <v>437.96717999999998</v>
      </c>
      <c r="H3699" s="4">
        <v>9440.6258799999996</v>
      </c>
      <c r="I3699" s="5">
        <f t="shared" si="57"/>
        <v>792044947.00246263</v>
      </c>
    </row>
    <row r="3700" spans="1:9" x14ac:dyDescent="0.45">
      <c r="A3700" s="4" t="s">
        <v>154</v>
      </c>
      <c r="B3700" s="4">
        <v>28342.28</v>
      </c>
      <c r="C3700" s="4" t="s">
        <v>98</v>
      </c>
      <c r="D3700" s="4" t="s">
        <v>209</v>
      </c>
      <c r="E3700" s="4">
        <v>0.125</v>
      </c>
      <c r="F3700" s="4">
        <v>3542.7849999999999</v>
      </c>
      <c r="G3700" s="4">
        <v>7085.57</v>
      </c>
      <c r="H3700" s="4">
        <v>7085.57</v>
      </c>
      <c r="I3700" s="5">
        <f t="shared" si="57"/>
        <v>792052032.57246268</v>
      </c>
    </row>
    <row r="3701" spans="1:9" x14ac:dyDescent="0.45">
      <c r="A3701" s="4" t="s">
        <v>154</v>
      </c>
      <c r="B3701" s="4">
        <v>28342.28</v>
      </c>
      <c r="C3701" s="4" t="s">
        <v>98</v>
      </c>
      <c r="D3701" s="4" t="s">
        <v>188</v>
      </c>
      <c r="E3701" s="4">
        <v>0.5</v>
      </c>
      <c r="F3701" s="4">
        <v>14171.14</v>
      </c>
      <c r="G3701" s="4">
        <v>28342.28</v>
      </c>
      <c r="H3701" s="4">
        <v>35427.85</v>
      </c>
      <c r="I3701" s="5">
        <f t="shared" si="57"/>
        <v>792080374.85246265</v>
      </c>
    </row>
    <row r="3702" spans="1:9" x14ac:dyDescent="0.45">
      <c r="A3702" s="4" t="s">
        <v>154</v>
      </c>
      <c r="B3702" s="4">
        <v>28342.28</v>
      </c>
      <c r="C3702" s="4" t="s">
        <v>98</v>
      </c>
      <c r="D3702" s="4" t="s">
        <v>233</v>
      </c>
      <c r="E3702" s="4">
        <v>2.5</v>
      </c>
      <c r="F3702" s="4">
        <v>70855.7</v>
      </c>
      <c r="G3702" s="4">
        <v>141711.4</v>
      </c>
      <c r="H3702" s="4">
        <v>177139.25</v>
      </c>
      <c r="I3702" s="5">
        <f t="shared" si="57"/>
        <v>792222086.25246263</v>
      </c>
    </row>
    <row r="3703" spans="1:9" x14ac:dyDescent="0.45">
      <c r="A3703" s="4" t="s">
        <v>154</v>
      </c>
      <c r="B3703" s="4">
        <v>28342.28</v>
      </c>
      <c r="C3703" s="4" t="s">
        <v>98</v>
      </c>
      <c r="D3703" s="4" t="s">
        <v>234</v>
      </c>
      <c r="E3703" s="4">
        <v>3</v>
      </c>
      <c r="F3703" s="4">
        <v>85026.84</v>
      </c>
      <c r="G3703" s="4">
        <v>170053.68</v>
      </c>
      <c r="H3703" s="4">
        <v>347192.93</v>
      </c>
      <c r="I3703" s="5">
        <f t="shared" si="57"/>
        <v>792392139.93246257</v>
      </c>
    </row>
    <row r="3704" spans="1:9" x14ac:dyDescent="0.45">
      <c r="A3704" s="4" t="s">
        <v>154</v>
      </c>
      <c r="B3704" s="4">
        <v>5.0599999999999996</v>
      </c>
      <c r="C3704" s="4" t="s">
        <v>99</v>
      </c>
      <c r="D3704" s="4" t="s">
        <v>227</v>
      </c>
      <c r="E3704" s="4">
        <v>0.4</v>
      </c>
      <c r="F3704" s="4">
        <v>2.024</v>
      </c>
      <c r="G3704" s="4">
        <v>4.048</v>
      </c>
      <c r="H3704" s="4">
        <v>4.048</v>
      </c>
      <c r="I3704" s="5">
        <f t="shared" si="57"/>
        <v>792392143.98046255</v>
      </c>
    </row>
    <row r="3705" spans="1:9" x14ac:dyDescent="0.45">
      <c r="A3705" s="4" t="s">
        <v>154</v>
      </c>
      <c r="B3705" s="4">
        <v>5.0599999999999996</v>
      </c>
      <c r="C3705" s="4" t="s">
        <v>99</v>
      </c>
      <c r="D3705" s="4" t="s">
        <v>248</v>
      </c>
      <c r="E3705" s="4">
        <v>1.68</v>
      </c>
      <c r="F3705" s="4">
        <v>8.5007999999999999</v>
      </c>
      <c r="G3705" s="4">
        <v>17.0016</v>
      </c>
      <c r="H3705" s="4">
        <v>21.049600000000002</v>
      </c>
      <c r="I3705" s="5">
        <f t="shared" si="57"/>
        <v>792392160.98206258</v>
      </c>
    </row>
    <row r="3706" spans="1:9" x14ac:dyDescent="0.45">
      <c r="A3706" s="4" t="s">
        <v>154</v>
      </c>
      <c r="B3706" s="4">
        <v>5.0599999999999996</v>
      </c>
      <c r="C3706" s="4" t="s">
        <v>99</v>
      </c>
      <c r="D3706" s="4" t="s">
        <v>227</v>
      </c>
      <c r="E3706" s="4">
        <v>0.4</v>
      </c>
      <c r="F3706" s="4">
        <v>2.024</v>
      </c>
      <c r="G3706" s="4">
        <v>4.048</v>
      </c>
      <c r="H3706" s="4">
        <v>25.0976</v>
      </c>
      <c r="I3706" s="5">
        <f t="shared" si="57"/>
        <v>792392165.03006256</v>
      </c>
    </row>
    <row r="3707" spans="1:9" x14ac:dyDescent="0.45">
      <c r="A3707" s="4" t="s">
        <v>154</v>
      </c>
      <c r="B3707" s="4">
        <v>5.0599999999999996</v>
      </c>
      <c r="C3707" s="4" t="s">
        <v>99</v>
      </c>
      <c r="D3707" s="4" t="s">
        <v>206</v>
      </c>
      <c r="E3707" s="4">
        <v>0.3</v>
      </c>
      <c r="F3707" s="4">
        <v>1.518</v>
      </c>
      <c r="G3707" s="4">
        <v>3.036</v>
      </c>
      <c r="H3707" s="4">
        <v>28.133600000000001</v>
      </c>
      <c r="I3707" s="5">
        <f t="shared" si="57"/>
        <v>792392168.06606257</v>
      </c>
    </row>
    <row r="3708" spans="1:9" x14ac:dyDescent="0.45">
      <c r="A3708" s="4" t="s">
        <v>154</v>
      </c>
      <c r="B3708" s="4">
        <v>0.5</v>
      </c>
      <c r="C3708" s="4" t="s">
        <v>100</v>
      </c>
      <c r="D3708" s="4" t="s">
        <v>202</v>
      </c>
      <c r="E3708" s="4">
        <v>1.75</v>
      </c>
      <c r="F3708" s="4">
        <v>0.875</v>
      </c>
      <c r="G3708" s="4">
        <v>1.75</v>
      </c>
      <c r="H3708" s="4">
        <v>1.75</v>
      </c>
      <c r="I3708" s="5">
        <f t="shared" si="57"/>
        <v>792392169.81606257</v>
      </c>
    </row>
    <row r="3709" spans="1:9" x14ac:dyDescent="0.45">
      <c r="A3709" s="4" t="s">
        <v>154</v>
      </c>
      <c r="B3709" s="4">
        <v>0.5</v>
      </c>
      <c r="C3709" s="4" t="s">
        <v>100</v>
      </c>
      <c r="D3709" s="4" t="s">
        <v>251</v>
      </c>
      <c r="E3709" s="4">
        <v>34.799999999999997</v>
      </c>
      <c r="F3709" s="4">
        <v>17.399999999999999</v>
      </c>
      <c r="G3709" s="4">
        <v>34.799999999999997</v>
      </c>
      <c r="H3709" s="4">
        <v>36.549999999999997</v>
      </c>
      <c r="I3709" s="5">
        <f t="shared" si="57"/>
        <v>792392204.61606252</v>
      </c>
    </row>
    <row r="3710" spans="1:9" x14ac:dyDescent="0.45">
      <c r="A3710" s="4" t="s">
        <v>154</v>
      </c>
      <c r="B3710" s="4">
        <v>0.5</v>
      </c>
      <c r="C3710" s="4" t="s">
        <v>100</v>
      </c>
      <c r="D3710" s="4" t="s">
        <v>224</v>
      </c>
      <c r="E3710" s="4">
        <v>4.8</v>
      </c>
      <c r="F3710" s="4">
        <v>2.4</v>
      </c>
      <c r="G3710" s="4">
        <v>4.8</v>
      </c>
      <c r="H3710" s="4">
        <v>41.35</v>
      </c>
      <c r="I3710" s="5">
        <f t="shared" si="57"/>
        <v>792392209.41606247</v>
      </c>
    </row>
    <row r="3711" spans="1:9" x14ac:dyDescent="0.45">
      <c r="A3711" s="4" t="s">
        <v>154</v>
      </c>
      <c r="B3711" s="4">
        <v>0.5</v>
      </c>
      <c r="C3711" s="4" t="s">
        <v>100</v>
      </c>
      <c r="D3711" s="4" t="s">
        <v>239</v>
      </c>
      <c r="E3711" s="4">
        <v>1.5</v>
      </c>
      <c r="F3711" s="4">
        <v>0.75</v>
      </c>
      <c r="G3711" s="4">
        <v>1.5</v>
      </c>
      <c r="H3711" s="4">
        <v>42.85</v>
      </c>
      <c r="I3711" s="5">
        <f t="shared" si="57"/>
        <v>792392210.91606247</v>
      </c>
    </row>
    <row r="3712" spans="1:9" x14ac:dyDescent="0.45">
      <c r="A3712" s="4" t="s">
        <v>154</v>
      </c>
      <c r="B3712" s="4">
        <v>0.5</v>
      </c>
      <c r="C3712" s="4" t="s">
        <v>100</v>
      </c>
      <c r="D3712" s="4" t="s">
        <v>205</v>
      </c>
      <c r="E3712" s="4">
        <v>0.9</v>
      </c>
      <c r="F3712" s="4">
        <v>0.45</v>
      </c>
      <c r="G3712" s="4">
        <v>0.9</v>
      </c>
      <c r="H3712" s="4">
        <v>43.75</v>
      </c>
      <c r="I3712" s="5">
        <f t="shared" si="57"/>
        <v>792392211.81606245</v>
      </c>
    </row>
    <row r="3713" spans="1:9" x14ac:dyDescent="0.45">
      <c r="A3713" s="4" t="s">
        <v>154</v>
      </c>
      <c r="B3713" s="4">
        <v>0.75</v>
      </c>
      <c r="C3713" s="4" t="s">
        <v>18</v>
      </c>
      <c r="D3713" s="4" t="s">
        <v>205</v>
      </c>
      <c r="E3713" s="4">
        <v>0.9</v>
      </c>
      <c r="F3713" s="4">
        <v>0.67500000000000004</v>
      </c>
      <c r="G3713" s="4">
        <v>1.35</v>
      </c>
      <c r="H3713" s="4">
        <v>1.35</v>
      </c>
      <c r="I3713" s="5">
        <f t="shared" si="57"/>
        <v>792392213.16606247</v>
      </c>
    </row>
    <row r="3714" spans="1:9" x14ac:dyDescent="0.45">
      <c r="A3714" s="4" t="s">
        <v>154</v>
      </c>
      <c r="B3714" s="4">
        <v>0.75</v>
      </c>
      <c r="C3714" s="4" t="s">
        <v>18</v>
      </c>
      <c r="D3714" s="4" t="s">
        <v>208</v>
      </c>
      <c r="E3714" s="4">
        <v>0.12</v>
      </c>
      <c r="F3714" s="4">
        <v>0.09</v>
      </c>
      <c r="G3714" s="4">
        <v>0.18</v>
      </c>
      <c r="H3714" s="4">
        <v>1.53</v>
      </c>
      <c r="I3714" s="5">
        <f t="shared" si="57"/>
        <v>792392213.34606242</v>
      </c>
    </row>
    <row r="3715" spans="1:9" x14ac:dyDescent="0.45">
      <c r="A3715" s="4" t="s">
        <v>154</v>
      </c>
      <c r="B3715" s="4">
        <v>0.75</v>
      </c>
      <c r="C3715" s="4" t="s">
        <v>18</v>
      </c>
      <c r="D3715" s="4" t="s">
        <v>204</v>
      </c>
      <c r="E3715" s="4">
        <v>0.5</v>
      </c>
      <c r="F3715" s="4">
        <v>0.375</v>
      </c>
      <c r="G3715" s="4">
        <v>0.75</v>
      </c>
      <c r="H3715" s="4">
        <v>2.2799999999999998</v>
      </c>
      <c r="I3715" s="5">
        <f t="shared" si="57"/>
        <v>792392214.09606242</v>
      </c>
    </row>
    <row r="3716" spans="1:9" x14ac:dyDescent="0.45">
      <c r="A3716" s="4" t="s">
        <v>154</v>
      </c>
      <c r="B3716" s="4">
        <v>0.75</v>
      </c>
      <c r="C3716" s="4" t="s">
        <v>18</v>
      </c>
      <c r="D3716" s="4" t="s">
        <v>216</v>
      </c>
      <c r="E3716" s="4">
        <v>3.96</v>
      </c>
      <c r="F3716" s="4">
        <v>2.97</v>
      </c>
      <c r="G3716" s="4">
        <v>5.94</v>
      </c>
      <c r="H3716" s="4">
        <v>8.2200000000000006</v>
      </c>
      <c r="I3716" s="5">
        <f t="shared" si="57"/>
        <v>792392220.03606248</v>
      </c>
    </row>
    <row r="3717" spans="1:9" x14ac:dyDescent="0.45">
      <c r="A3717" s="4" t="s">
        <v>154</v>
      </c>
      <c r="B3717" s="4">
        <v>28.09</v>
      </c>
      <c r="C3717" s="4" t="s">
        <v>34</v>
      </c>
      <c r="D3717" s="4" t="s">
        <v>260</v>
      </c>
      <c r="E3717" s="4">
        <v>0.2</v>
      </c>
      <c r="F3717" s="4">
        <v>5.6180000000000003</v>
      </c>
      <c r="G3717" s="4">
        <v>11.236000000000001</v>
      </c>
      <c r="H3717" s="4">
        <v>11.236000000000001</v>
      </c>
      <c r="I3717" s="5">
        <f t="shared" ref="I3717:I3780" si="58">I3716+G3717</f>
        <v>792392231.27206242</v>
      </c>
    </row>
    <row r="3718" spans="1:9" x14ac:dyDescent="0.45">
      <c r="A3718" s="4" t="s">
        <v>154</v>
      </c>
      <c r="B3718" s="4">
        <v>28.09</v>
      </c>
      <c r="C3718" s="4" t="s">
        <v>34</v>
      </c>
      <c r="D3718" s="4" t="s">
        <v>197</v>
      </c>
      <c r="E3718" s="4">
        <v>1</v>
      </c>
      <c r="F3718" s="4">
        <v>28.09</v>
      </c>
      <c r="G3718" s="4">
        <v>56.18</v>
      </c>
      <c r="H3718" s="4">
        <v>67.415999999999997</v>
      </c>
      <c r="I3718" s="5">
        <f t="shared" si="58"/>
        <v>792392287.45206237</v>
      </c>
    </row>
    <row r="3719" spans="1:9" x14ac:dyDescent="0.45">
      <c r="A3719" s="4" t="s">
        <v>154</v>
      </c>
      <c r="B3719" s="4">
        <v>28.09</v>
      </c>
      <c r="C3719" s="4" t="s">
        <v>34</v>
      </c>
      <c r="D3719" s="4" t="s">
        <v>193</v>
      </c>
      <c r="E3719" s="4">
        <v>30</v>
      </c>
      <c r="F3719" s="4">
        <v>842.7</v>
      </c>
      <c r="G3719" s="4">
        <v>1685.4</v>
      </c>
      <c r="H3719" s="4">
        <v>1752.816</v>
      </c>
      <c r="I3719" s="5">
        <f t="shared" si="58"/>
        <v>792393972.85206234</v>
      </c>
    </row>
    <row r="3720" spans="1:9" x14ac:dyDescent="0.45">
      <c r="A3720" s="4" t="s">
        <v>154</v>
      </c>
      <c r="B3720" s="4">
        <v>28.09</v>
      </c>
      <c r="C3720" s="4" t="s">
        <v>34</v>
      </c>
      <c r="D3720" s="4" t="s">
        <v>190</v>
      </c>
      <c r="E3720" s="4">
        <v>0.75</v>
      </c>
      <c r="F3720" s="4">
        <v>21.067499999999999</v>
      </c>
      <c r="G3720" s="4">
        <v>42.134999999999998</v>
      </c>
      <c r="H3720" s="4">
        <v>1794.951</v>
      </c>
      <c r="I3720" s="5">
        <f t="shared" si="58"/>
        <v>792394014.98706234</v>
      </c>
    </row>
    <row r="3721" spans="1:9" x14ac:dyDescent="0.45">
      <c r="A3721" s="4" t="s">
        <v>154</v>
      </c>
      <c r="B3721" s="4">
        <v>28.09</v>
      </c>
      <c r="C3721" s="4" t="s">
        <v>34</v>
      </c>
      <c r="D3721" s="4" t="s">
        <v>259</v>
      </c>
      <c r="E3721" s="4">
        <v>1.6</v>
      </c>
      <c r="F3721" s="4">
        <v>44.944000000000003</v>
      </c>
      <c r="G3721" s="4">
        <v>89.888000000000005</v>
      </c>
      <c r="H3721" s="4">
        <v>1884.8389999999999</v>
      </c>
      <c r="I3721" s="5">
        <f t="shared" si="58"/>
        <v>792394104.87506235</v>
      </c>
    </row>
    <row r="3722" spans="1:9" x14ac:dyDescent="0.45">
      <c r="A3722" s="4" t="s">
        <v>154</v>
      </c>
      <c r="B3722" s="4">
        <v>3</v>
      </c>
      <c r="C3722" s="4" t="s">
        <v>13</v>
      </c>
      <c r="D3722" s="4" t="s">
        <v>205</v>
      </c>
      <c r="E3722" s="4">
        <v>0.9</v>
      </c>
      <c r="F3722" s="4">
        <v>2.7</v>
      </c>
      <c r="G3722" s="4">
        <v>5.4</v>
      </c>
      <c r="H3722" s="4">
        <v>5.4</v>
      </c>
      <c r="I3722" s="5">
        <f t="shared" si="58"/>
        <v>792394110.27506232</v>
      </c>
    </row>
    <row r="3723" spans="1:9" x14ac:dyDescent="0.45">
      <c r="A3723" s="4" t="s">
        <v>154</v>
      </c>
      <c r="B3723" s="4">
        <v>3</v>
      </c>
      <c r="C3723" s="4" t="s">
        <v>13</v>
      </c>
      <c r="D3723" s="4" t="s">
        <v>206</v>
      </c>
      <c r="E3723" s="4">
        <v>0.3</v>
      </c>
      <c r="F3723" s="4">
        <v>0.9</v>
      </c>
      <c r="G3723" s="4">
        <v>1.8</v>
      </c>
      <c r="H3723" s="4">
        <v>7.2</v>
      </c>
      <c r="I3723" s="5">
        <f t="shared" si="58"/>
        <v>792394112.07506227</v>
      </c>
    </row>
    <row r="3724" spans="1:9" x14ac:dyDescent="0.45">
      <c r="A3724" s="4" t="s">
        <v>154</v>
      </c>
      <c r="B3724" s="4">
        <v>3</v>
      </c>
      <c r="C3724" s="4" t="s">
        <v>13</v>
      </c>
      <c r="D3724" s="4" t="s">
        <v>207</v>
      </c>
      <c r="E3724" s="4">
        <v>0.375</v>
      </c>
      <c r="F3724" s="4">
        <v>1.125</v>
      </c>
      <c r="G3724" s="4">
        <v>2.25</v>
      </c>
      <c r="H3724" s="4">
        <v>9.4499999999999993</v>
      </c>
      <c r="I3724" s="5">
        <f t="shared" si="58"/>
        <v>792394114.32506227</v>
      </c>
    </row>
    <row r="3725" spans="1:9" x14ac:dyDescent="0.45">
      <c r="A3725" s="4" t="s">
        <v>154</v>
      </c>
      <c r="B3725" s="4">
        <v>3</v>
      </c>
      <c r="C3725" s="4" t="s">
        <v>13</v>
      </c>
      <c r="D3725" s="4" t="s">
        <v>208</v>
      </c>
      <c r="E3725" s="4">
        <v>0.12</v>
      </c>
      <c r="F3725" s="4">
        <v>0.36</v>
      </c>
      <c r="G3725" s="4">
        <v>0.72</v>
      </c>
      <c r="H3725" s="4">
        <v>10.17</v>
      </c>
      <c r="I3725" s="5">
        <f t="shared" si="58"/>
        <v>792394115.0450623</v>
      </c>
    </row>
    <row r="3726" spans="1:9" x14ac:dyDescent="0.45">
      <c r="A3726" s="4" t="s">
        <v>154</v>
      </c>
      <c r="B3726" s="4">
        <v>39.1</v>
      </c>
      <c r="C3726" s="4" t="s">
        <v>102</v>
      </c>
      <c r="D3726" s="4" t="s">
        <v>214</v>
      </c>
      <c r="E3726" s="4">
        <v>8.8999999999999996E-2</v>
      </c>
      <c r="F3726" s="4">
        <v>3.4799000000000002</v>
      </c>
      <c r="G3726" s="4">
        <v>6.9598000000000004</v>
      </c>
      <c r="H3726" s="4">
        <v>6.9598000000000004</v>
      </c>
      <c r="I3726" s="5">
        <f t="shared" si="58"/>
        <v>792394122.00486231</v>
      </c>
    </row>
    <row r="3727" spans="1:9" x14ac:dyDescent="0.45">
      <c r="A3727" s="4" t="s">
        <v>154</v>
      </c>
      <c r="B3727" s="4">
        <v>39.1</v>
      </c>
      <c r="C3727" s="4" t="s">
        <v>102</v>
      </c>
      <c r="D3727" s="4" t="s">
        <v>215</v>
      </c>
      <c r="E3727" s="4">
        <v>3.9E-2</v>
      </c>
      <c r="F3727" s="4">
        <v>1.5248999999999999</v>
      </c>
      <c r="G3727" s="4">
        <v>3.0497999999999998</v>
      </c>
      <c r="H3727" s="4">
        <v>10.009600000000001</v>
      </c>
      <c r="I3727" s="5">
        <f t="shared" si="58"/>
        <v>792394125.05466235</v>
      </c>
    </row>
    <row r="3728" spans="1:9" x14ac:dyDescent="0.45">
      <c r="A3728" s="4" t="s">
        <v>154</v>
      </c>
      <c r="B3728" s="4">
        <v>39.1</v>
      </c>
      <c r="C3728" s="4" t="s">
        <v>102</v>
      </c>
      <c r="D3728" s="4" t="s">
        <v>216</v>
      </c>
      <c r="E3728" s="4">
        <v>3.96</v>
      </c>
      <c r="F3728" s="4">
        <v>154.83600000000001</v>
      </c>
      <c r="G3728" s="4">
        <v>309.67200000000003</v>
      </c>
      <c r="H3728" s="4">
        <v>319.6816</v>
      </c>
      <c r="I3728" s="5">
        <f t="shared" si="58"/>
        <v>792394434.7266624</v>
      </c>
    </row>
    <row r="3729" spans="1:9" x14ac:dyDescent="0.45">
      <c r="A3729" s="4" t="s">
        <v>154</v>
      </c>
      <c r="B3729" s="4">
        <v>39.1</v>
      </c>
      <c r="C3729" s="4" t="s">
        <v>102</v>
      </c>
      <c r="D3729" s="4" t="s">
        <v>199</v>
      </c>
      <c r="E3729" s="4">
        <v>0.5</v>
      </c>
      <c r="F3729" s="4">
        <v>19.55</v>
      </c>
      <c r="G3729" s="4">
        <v>39.1</v>
      </c>
      <c r="H3729" s="4">
        <v>358.78160000000003</v>
      </c>
      <c r="I3729" s="5">
        <f t="shared" si="58"/>
        <v>792394473.82666242</v>
      </c>
    </row>
    <row r="3730" spans="1:9" x14ac:dyDescent="0.45">
      <c r="A3730" s="4" t="s">
        <v>154</v>
      </c>
      <c r="B3730" s="4">
        <v>0.1</v>
      </c>
      <c r="C3730" s="4" t="s">
        <v>103</v>
      </c>
      <c r="D3730" s="4" t="s">
        <v>197</v>
      </c>
      <c r="E3730" s="4">
        <v>1</v>
      </c>
      <c r="F3730" s="4">
        <v>0.1</v>
      </c>
      <c r="G3730" s="4">
        <v>0.2</v>
      </c>
      <c r="H3730" s="4">
        <v>0.2</v>
      </c>
      <c r="I3730" s="5">
        <f t="shared" si="58"/>
        <v>792394474.02666247</v>
      </c>
    </row>
    <row r="3731" spans="1:9" x14ac:dyDescent="0.45">
      <c r="A3731" s="4" t="s">
        <v>154</v>
      </c>
      <c r="B3731" s="4">
        <v>0.1</v>
      </c>
      <c r="C3731" s="4" t="s">
        <v>103</v>
      </c>
      <c r="D3731" s="4" t="s">
        <v>205</v>
      </c>
      <c r="E3731" s="4">
        <v>0.9</v>
      </c>
      <c r="F3731" s="4">
        <v>0.09</v>
      </c>
      <c r="G3731" s="4">
        <v>0.18</v>
      </c>
      <c r="H3731" s="4">
        <v>0.38</v>
      </c>
      <c r="I3731" s="5">
        <f t="shared" si="58"/>
        <v>792394474.20666242</v>
      </c>
    </row>
    <row r="3732" spans="1:9" x14ac:dyDescent="0.45">
      <c r="A3732" s="4" t="s">
        <v>154</v>
      </c>
      <c r="B3732" s="4">
        <v>0.1</v>
      </c>
      <c r="C3732" s="4" t="s">
        <v>103</v>
      </c>
      <c r="D3732" s="4" t="s">
        <v>265</v>
      </c>
      <c r="E3732" s="4">
        <v>1.1499999999999999</v>
      </c>
      <c r="F3732" s="4">
        <v>0.115</v>
      </c>
      <c r="G3732" s="4">
        <v>0.23</v>
      </c>
      <c r="H3732" s="4">
        <v>0.61</v>
      </c>
      <c r="I3732" s="5">
        <f t="shared" si="58"/>
        <v>792394474.43666244</v>
      </c>
    </row>
    <row r="3733" spans="1:9" x14ac:dyDescent="0.45">
      <c r="A3733" s="4" t="s">
        <v>154</v>
      </c>
      <c r="B3733" s="4">
        <v>0.1</v>
      </c>
      <c r="C3733" s="4" t="s">
        <v>103</v>
      </c>
      <c r="D3733" s="4" t="s">
        <v>201</v>
      </c>
      <c r="E3733" s="4">
        <v>0.188</v>
      </c>
      <c r="F3733" s="4">
        <v>1.8800000000000001E-2</v>
      </c>
      <c r="G3733" s="4">
        <v>3.7600000000000001E-2</v>
      </c>
      <c r="H3733" s="4">
        <v>0.64759999999999995</v>
      </c>
      <c r="I3733" s="5">
        <f t="shared" si="58"/>
        <v>792394474.47426248</v>
      </c>
    </row>
    <row r="3734" spans="1:9" x14ac:dyDescent="0.45">
      <c r="A3734" s="4" t="s">
        <v>154</v>
      </c>
      <c r="B3734" s="4">
        <v>21523.544999999998</v>
      </c>
      <c r="C3734" s="4" t="s">
        <v>104</v>
      </c>
      <c r="D3734" s="4" t="s">
        <v>188</v>
      </c>
      <c r="E3734" s="4">
        <v>0.5</v>
      </c>
      <c r="F3734" s="4">
        <v>10761.772499999999</v>
      </c>
      <c r="G3734" s="4">
        <v>21523.544999999998</v>
      </c>
      <c r="H3734" s="4">
        <v>21523.544999999998</v>
      </c>
      <c r="I3734" s="5">
        <f t="shared" si="58"/>
        <v>792415998.01926243</v>
      </c>
    </row>
    <row r="3735" spans="1:9" x14ac:dyDescent="0.45">
      <c r="A3735" s="4" t="s">
        <v>154</v>
      </c>
      <c r="B3735" s="4">
        <v>21523.544999999998</v>
      </c>
      <c r="C3735" s="4" t="s">
        <v>104</v>
      </c>
      <c r="D3735" s="4" t="s">
        <v>255</v>
      </c>
      <c r="E3735" s="4">
        <v>1.38</v>
      </c>
      <c r="F3735" s="4">
        <v>29702.492099999999</v>
      </c>
      <c r="G3735" s="4">
        <v>59404.984199999999</v>
      </c>
      <c r="H3735" s="4">
        <v>80928.529200000004</v>
      </c>
      <c r="I3735" s="5">
        <f t="shared" si="58"/>
        <v>792475403.00346243</v>
      </c>
    </row>
    <row r="3736" spans="1:9" x14ac:dyDescent="0.45">
      <c r="A3736" s="4" t="s">
        <v>154</v>
      </c>
      <c r="B3736" s="4">
        <v>21523.544999999998</v>
      </c>
      <c r="C3736" s="4" t="s">
        <v>104</v>
      </c>
      <c r="D3736" s="4" t="s">
        <v>209</v>
      </c>
      <c r="E3736" s="4">
        <v>0.125</v>
      </c>
      <c r="F3736" s="4">
        <v>2690.4431249999998</v>
      </c>
      <c r="G3736" s="4">
        <v>5380.8862499999996</v>
      </c>
      <c r="H3736" s="4">
        <v>86309.41545</v>
      </c>
      <c r="I3736" s="5">
        <f t="shared" si="58"/>
        <v>792480783.88971245</v>
      </c>
    </row>
    <row r="3737" spans="1:9" x14ac:dyDescent="0.45">
      <c r="A3737" s="4" t="s">
        <v>154</v>
      </c>
      <c r="B3737" s="4">
        <v>21523.544999999998</v>
      </c>
      <c r="C3737" s="4" t="s">
        <v>104</v>
      </c>
      <c r="D3737" s="4" t="s">
        <v>212</v>
      </c>
      <c r="E3737" s="4">
        <v>2.27</v>
      </c>
      <c r="F3737" s="4">
        <v>48858.44715</v>
      </c>
      <c r="G3737" s="4">
        <v>97716.8943</v>
      </c>
      <c r="H3737" s="4">
        <v>184026.30974999999</v>
      </c>
      <c r="I3737" s="5">
        <f t="shared" si="58"/>
        <v>792578500.78401244</v>
      </c>
    </row>
    <row r="3738" spans="1:9" x14ac:dyDescent="0.45">
      <c r="A3738" s="4" t="s">
        <v>154</v>
      </c>
      <c r="B3738" s="4">
        <v>1</v>
      </c>
      <c r="C3738" s="4" t="s">
        <v>26</v>
      </c>
      <c r="D3738" s="4" t="s">
        <v>224</v>
      </c>
      <c r="E3738" s="4">
        <v>4.8</v>
      </c>
      <c r="F3738" s="4">
        <v>4.8</v>
      </c>
      <c r="G3738" s="4">
        <v>9.6</v>
      </c>
      <c r="H3738" s="4">
        <v>9.6</v>
      </c>
      <c r="I3738" s="5">
        <f t="shared" si="58"/>
        <v>792578510.38401246</v>
      </c>
    </row>
    <row r="3739" spans="1:9" x14ac:dyDescent="0.45">
      <c r="A3739" s="4" t="s">
        <v>154</v>
      </c>
      <c r="B3739" s="4">
        <v>1</v>
      </c>
      <c r="C3739" s="4" t="s">
        <v>26</v>
      </c>
      <c r="D3739" s="4" t="s">
        <v>204</v>
      </c>
      <c r="E3739" s="4">
        <v>0.5</v>
      </c>
      <c r="F3739" s="4">
        <v>0.5</v>
      </c>
      <c r="G3739" s="4">
        <v>1</v>
      </c>
      <c r="H3739" s="4">
        <v>10.6</v>
      </c>
      <c r="I3739" s="5">
        <f t="shared" si="58"/>
        <v>792578511.38401246</v>
      </c>
    </row>
    <row r="3740" spans="1:9" x14ac:dyDescent="0.45">
      <c r="A3740" s="4" t="s">
        <v>154</v>
      </c>
      <c r="B3740" s="4">
        <v>1</v>
      </c>
      <c r="C3740" s="4" t="s">
        <v>26</v>
      </c>
      <c r="D3740" s="4" t="s">
        <v>235</v>
      </c>
      <c r="E3740" s="4">
        <v>15</v>
      </c>
      <c r="F3740" s="4">
        <v>15</v>
      </c>
      <c r="G3740" s="4">
        <v>30</v>
      </c>
      <c r="H3740" s="4">
        <v>40.6</v>
      </c>
      <c r="I3740" s="5">
        <f t="shared" si="58"/>
        <v>792578541.38401246</v>
      </c>
    </row>
    <row r="3741" spans="1:9" x14ac:dyDescent="0.45">
      <c r="A3741" s="4" t="s">
        <v>154</v>
      </c>
      <c r="B3741" s="4">
        <v>1</v>
      </c>
      <c r="C3741" s="4" t="s">
        <v>26</v>
      </c>
      <c r="D3741" s="4" t="s">
        <v>216</v>
      </c>
      <c r="E3741" s="4">
        <v>3.96</v>
      </c>
      <c r="F3741" s="4">
        <v>3.96</v>
      </c>
      <c r="G3741" s="4">
        <v>7.92</v>
      </c>
      <c r="H3741" s="4">
        <v>48.52</v>
      </c>
      <c r="I3741" s="5">
        <f t="shared" si="58"/>
        <v>792578549.30401242</v>
      </c>
    </row>
    <row r="3742" spans="1:9" x14ac:dyDescent="0.45">
      <c r="A3742" s="4" t="s">
        <v>154</v>
      </c>
      <c r="B3742" s="4">
        <v>6.8</v>
      </c>
      <c r="C3742" s="4" t="s">
        <v>106</v>
      </c>
      <c r="D3742" s="4" t="s">
        <v>188</v>
      </c>
      <c r="E3742" s="4">
        <v>0.5</v>
      </c>
      <c r="F3742" s="4">
        <v>3.4</v>
      </c>
      <c r="G3742" s="4">
        <v>6.8</v>
      </c>
      <c r="H3742" s="4">
        <v>6.8</v>
      </c>
      <c r="I3742" s="5">
        <f t="shared" si="58"/>
        <v>792578556.10401237</v>
      </c>
    </row>
    <row r="3743" spans="1:9" x14ac:dyDescent="0.45">
      <c r="A3743" s="4" t="s">
        <v>154</v>
      </c>
      <c r="B3743" s="4">
        <v>6.8</v>
      </c>
      <c r="C3743" s="4" t="s">
        <v>106</v>
      </c>
      <c r="D3743" s="4" t="s">
        <v>197</v>
      </c>
      <c r="E3743" s="4">
        <v>1</v>
      </c>
      <c r="F3743" s="4">
        <v>6.8</v>
      </c>
      <c r="G3743" s="4">
        <v>13.6</v>
      </c>
      <c r="H3743" s="4">
        <v>20.399999999999999</v>
      </c>
      <c r="I3743" s="5">
        <f t="shared" si="58"/>
        <v>792578569.70401239</v>
      </c>
    </row>
    <row r="3744" spans="1:9" x14ac:dyDescent="0.45">
      <c r="A3744" s="4" t="s">
        <v>154</v>
      </c>
      <c r="B3744" s="4">
        <v>6.8</v>
      </c>
      <c r="C3744" s="4" t="s">
        <v>106</v>
      </c>
      <c r="D3744" s="4" t="s">
        <v>193</v>
      </c>
      <c r="E3744" s="4">
        <v>30</v>
      </c>
      <c r="F3744" s="4">
        <v>204</v>
      </c>
      <c r="G3744" s="4">
        <v>408</v>
      </c>
      <c r="H3744" s="4">
        <v>428.4</v>
      </c>
      <c r="I3744" s="5">
        <f t="shared" si="58"/>
        <v>792578977.70401239</v>
      </c>
    </row>
    <row r="3745" spans="1:9" x14ac:dyDescent="0.45">
      <c r="A3745" s="4" t="s">
        <v>154</v>
      </c>
      <c r="B3745" s="4">
        <v>6.8</v>
      </c>
      <c r="C3745" s="4" t="s">
        <v>106</v>
      </c>
      <c r="D3745" s="4" t="s">
        <v>253</v>
      </c>
      <c r="E3745" s="4">
        <v>1</v>
      </c>
      <c r="F3745" s="4">
        <v>6.8</v>
      </c>
      <c r="G3745" s="4">
        <v>13.6</v>
      </c>
      <c r="H3745" s="4">
        <v>442</v>
      </c>
      <c r="I3745" s="5">
        <f t="shared" si="58"/>
        <v>792578991.30401242</v>
      </c>
    </row>
    <row r="3746" spans="1:9" x14ac:dyDescent="0.45">
      <c r="A3746" s="4" t="s">
        <v>154</v>
      </c>
      <c r="B3746" s="4">
        <v>2.17</v>
      </c>
      <c r="C3746" s="4" t="s">
        <v>108</v>
      </c>
      <c r="D3746" s="4" t="s">
        <v>188</v>
      </c>
      <c r="E3746" s="4">
        <v>0.5</v>
      </c>
      <c r="F3746" s="4">
        <v>1.085</v>
      </c>
      <c r="G3746" s="4">
        <v>2.17</v>
      </c>
      <c r="H3746" s="4">
        <v>2.17</v>
      </c>
      <c r="I3746" s="5">
        <f t="shared" si="58"/>
        <v>792578993.47401237</v>
      </c>
    </row>
    <row r="3747" spans="1:9" x14ac:dyDescent="0.45">
      <c r="A3747" s="4" t="s">
        <v>154</v>
      </c>
      <c r="B3747" s="4">
        <v>2.17</v>
      </c>
      <c r="C3747" s="4" t="s">
        <v>108</v>
      </c>
      <c r="D3747" s="4" t="s">
        <v>198</v>
      </c>
      <c r="E3747" s="4">
        <v>0.01</v>
      </c>
      <c r="F3747" s="4">
        <v>2.1700000000000001E-2</v>
      </c>
      <c r="G3747" s="4">
        <v>4.3400000000000001E-2</v>
      </c>
      <c r="H3747" s="4">
        <v>2.2134</v>
      </c>
      <c r="I3747" s="5">
        <f t="shared" si="58"/>
        <v>792578993.51741242</v>
      </c>
    </row>
    <row r="3748" spans="1:9" x14ac:dyDescent="0.45">
      <c r="A3748" s="4" t="s">
        <v>154</v>
      </c>
      <c r="B3748" s="4">
        <v>2.17</v>
      </c>
      <c r="C3748" s="4" t="s">
        <v>108</v>
      </c>
      <c r="D3748" s="4" t="s">
        <v>201</v>
      </c>
      <c r="E3748" s="4">
        <v>0.188</v>
      </c>
      <c r="F3748" s="4">
        <v>0.40795999999999999</v>
      </c>
      <c r="G3748" s="4">
        <v>0.81591999999999998</v>
      </c>
      <c r="H3748" s="4">
        <v>3.0293199999999998</v>
      </c>
      <c r="I3748" s="5">
        <f t="shared" si="58"/>
        <v>792578994.33333242</v>
      </c>
    </row>
    <row r="3749" spans="1:9" x14ac:dyDescent="0.45">
      <c r="A3749" s="4" t="s">
        <v>154</v>
      </c>
      <c r="B3749" s="4">
        <v>207.1</v>
      </c>
      <c r="C3749" s="4" t="s">
        <v>39</v>
      </c>
      <c r="D3749" s="4" t="s">
        <v>191</v>
      </c>
      <c r="E3749" s="4">
        <v>6.3E-2</v>
      </c>
      <c r="F3749" s="4">
        <v>13.0473</v>
      </c>
      <c r="G3749" s="4">
        <v>26.0946</v>
      </c>
      <c r="H3749" s="4">
        <v>26.0946</v>
      </c>
      <c r="I3749" s="5">
        <f t="shared" si="58"/>
        <v>792579020.42793238</v>
      </c>
    </row>
    <row r="3750" spans="1:9" x14ac:dyDescent="0.45">
      <c r="A3750" s="4" t="s">
        <v>154</v>
      </c>
      <c r="B3750" s="4">
        <v>207.1</v>
      </c>
      <c r="C3750" s="4" t="s">
        <v>39</v>
      </c>
      <c r="D3750" s="4" t="s">
        <v>218</v>
      </c>
      <c r="E3750" s="4">
        <v>1</v>
      </c>
      <c r="F3750" s="4">
        <v>207.1</v>
      </c>
      <c r="G3750" s="4">
        <v>414.2</v>
      </c>
      <c r="H3750" s="4">
        <v>440.2946</v>
      </c>
      <c r="I3750" s="5">
        <f t="shared" si="58"/>
        <v>792579434.62793243</v>
      </c>
    </row>
    <row r="3751" spans="1:9" x14ac:dyDescent="0.45">
      <c r="A3751" s="4" t="s">
        <v>154</v>
      </c>
      <c r="B3751" s="4">
        <v>207.1</v>
      </c>
      <c r="C3751" s="4" t="s">
        <v>39</v>
      </c>
      <c r="D3751" s="4" t="s">
        <v>255</v>
      </c>
      <c r="E3751" s="4">
        <v>1.38</v>
      </c>
      <c r="F3751" s="4">
        <v>285.798</v>
      </c>
      <c r="G3751" s="4">
        <v>571.596</v>
      </c>
      <c r="H3751" s="4">
        <v>1011.8905999999999</v>
      </c>
      <c r="I3751" s="5">
        <f t="shared" si="58"/>
        <v>792580006.22393239</v>
      </c>
    </row>
    <row r="3752" spans="1:9" x14ac:dyDescent="0.45">
      <c r="A3752" s="4" t="s">
        <v>154</v>
      </c>
      <c r="B3752" s="4">
        <v>207.1</v>
      </c>
      <c r="C3752" s="4" t="s">
        <v>39</v>
      </c>
      <c r="D3752" s="4" t="s">
        <v>250</v>
      </c>
      <c r="E3752" s="4">
        <v>3.71</v>
      </c>
      <c r="F3752" s="4">
        <v>768.34100000000001</v>
      </c>
      <c r="G3752" s="4">
        <v>1536.682</v>
      </c>
      <c r="H3752" s="4">
        <v>2548.5726</v>
      </c>
      <c r="I3752" s="5">
        <f t="shared" si="58"/>
        <v>792581542.90593243</v>
      </c>
    </row>
    <row r="3753" spans="1:9" x14ac:dyDescent="0.45">
      <c r="A3753" s="4" t="s">
        <v>154</v>
      </c>
      <c r="B3753" s="4">
        <v>3.75</v>
      </c>
      <c r="C3753" s="4" t="s">
        <v>19</v>
      </c>
      <c r="D3753" s="4" t="s">
        <v>202</v>
      </c>
      <c r="E3753" s="4">
        <v>1.75</v>
      </c>
      <c r="F3753" s="4">
        <v>6.5625</v>
      </c>
      <c r="G3753" s="4">
        <v>13.125</v>
      </c>
      <c r="H3753" s="4">
        <v>13.125</v>
      </c>
      <c r="I3753" s="5">
        <f t="shared" si="58"/>
        <v>792581556.03093243</v>
      </c>
    </row>
    <row r="3754" spans="1:9" x14ac:dyDescent="0.45">
      <c r="A3754" s="4" t="s">
        <v>154</v>
      </c>
      <c r="B3754" s="4">
        <v>3.75</v>
      </c>
      <c r="C3754" s="4" t="s">
        <v>19</v>
      </c>
      <c r="D3754" s="4" t="s">
        <v>201</v>
      </c>
      <c r="E3754" s="4">
        <v>0.188</v>
      </c>
      <c r="F3754" s="4">
        <v>0.70499999999999996</v>
      </c>
      <c r="G3754" s="4">
        <v>1.41</v>
      </c>
      <c r="H3754" s="4">
        <v>14.535</v>
      </c>
      <c r="I3754" s="5">
        <f t="shared" si="58"/>
        <v>792581557.44093239</v>
      </c>
    </row>
    <row r="3755" spans="1:9" x14ac:dyDescent="0.45">
      <c r="A3755" s="4" t="s">
        <v>154</v>
      </c>
      <c r="B3755" s="4">
        <v>3.75</v>
      </c>
      <c r="C3755" s="4" t="s">
        <v>19</v>
      </c>
      <c r="D3755" s="4" t="s">
        <v>269</v>
      </c>
      <c r="E3755" s="4">
        <v>2</v>
      </c>
      <c r="F3755" s="4">
        <v>7.5</v>
      </c>
      <c r="G3755" s="4">
        <v>15</v>
      </c>
      <c r="H3755" s="4">
        <v>29.535</v>
      </c>
      <c r="I3755" s="5">
        <f t="shared" si="58"/>
        <v>792581572.44093239</v>
      </c>
    </row>
    <row r="3756" spans="1:9" x14ac:dyDescent="0.45">
      <c r="A3756" s="4" t="s">
        <v>154</v>
      </c>
      <c r="B3756" s="4">
        <v>3.75</v>
      </c>
      <c r="C3756" s="4" t="s">
        <v>19</v>
      </c>
      <c r="D3756" s="4" t="s">
        <v>205</v>
      </c>
      <c r="E3756" s="4">
        <v>0.9</v>
      </c>
      <c r="F3756" s="4">
        <v>3.375</v>
      </c>
      <c r="G3756" s="4">
        <v>6.75</v>
      </c>
      <c r="H3756" s="4">
        <v>36.284999999999997</v>
      </c>
      <c r="I3756" s="5">
        <f t="shared" si="58"/>
        <v>792581579.19093239</v>
      </c>
    </row>
    <row r="3757" spans="1:9" x14ac:dyDescent="0.45">
      <c r="A3757" s="4" t="s">
        <v>154</v>
      </c>
      <c r="B3757" s="4">
        <v>0.2</v>
      </c>
      <c r="C3757" s="4" t="s">
        <v>110</v>
      </c>
      <c r="D3757" s="4" t="s">
        <v>197</v>
      </c>
      <c r="E3757" s="4">
        <v>1</v>
      </c>
      <c r="F3757" s="4">
        <v>0.2</v>
      </c>
      <c r="G3757" s="4">
        <v>0.4</v>
      </c>
      <c r="H3757" s="4">
        <v>0.4</v>
      </c>
      <c r="I3757" s="5">
        <f t="shared" si="58"/>
        <v>792581579.59093237</v>
      </c>
    </row>
    <row r="3758" spans="1:9" x14ac:dyDescent="0.45">
      <c r="A3758" s="4" t="s">
        <v>154</v>
      </c>
      <c r="B3758" s="4">
        <v>0.2</v>
      </c>
      <c r="C3758" s="4" t="s">
        <v>110</v>
      </c>
      <c r="D3758" s="4" t="s">
        <v>201</v>
      </c>
      <c r="E3758" s="4">
        <v>0.188</v>
      </c>
      <c r="F3758" s="4">
        <v>3.7600000000000001E-2</v>
      </c>
      <c r="G3758" s="4">
        <v>7.5200000000000003E-2</v>
      </c>
      <c r="H3758" s="4">
        <v>0.47520000000000001</v>
      </c>
      <c r="I3758" s="5">
        <f t="shared" si="58"/>
        <v>792581579.66613233</v>
      </c>
    </row>
    <row r="3759" spans="1:9" x14ac:dyDescent="0.45">
      <c r="A3759" s="4" t="s">
        <v>154</v>
      </c>
      <c r="B3759" s="4">
        <v>0.2</v>
      </c>
      <c r="C3759" s="4" t="s">
        <v>110</v>
      </c>
      <c r="D3759" s="4" t="s">
        <v>253</v>
      </c>
      <c r="E3759" s="4">
        <v>1</v>
      </c>
      <c r="F3759" s="4">
        <v>0.2</v>
      </c>
      <c r="G3759" s="4">
        <v>0.4</v>
      </c>
      <c r="H3759" s="4">
        <v>0.87519999999999998</v>
      </c>
      <c r="I3759" s="5">
        <f t="shared" si="58"/>
        <v>792581580.06613231</v>
      </c>
    </row>
    <row r="3760" spans="1:9" x14ac:dyDescent="0.45">
      <c r="A3760" s="4" t="s">
        <v>154</v>
      </c>
      <c r="B3760" s="4">
        <v>0.2</v>
      </c>
      <c r="C3760" s="4" t="s">
        <v>110</v>
      </c>
      <c r="D3760" s="4" t="s">
        <v>202</v>
      </c>
      <c r="E3760" s="4">
        <v>1.75</v>
      </c>
      <c r="F3760" s="4">
        <v>0.35</v>
      </c>
      <c r="G3760" s="4">
        <v>0.7</v>
      </c>
      <c r="H3760" s="4">
        <v>1.5751999999999999</v>
      </c>
      <c r="I3760" s="5">
        <f t="shared" si="58"/>
        <v>792581580.76613235</v>
      </c>
    </row>
    <row r="3761" spans="1:9" x14ac:dyDescent="0.45">
      <c r="A3761" s="4" t="s">
        <v>154</v>
      </c>
      <c r="B3761" s="4">
        <v>0.2</v>
      </c>
      <c r="C3761" s="4" t="s">
        <v>110</v>
      </c>
      <c r="D3761" s="4" t="s">
        <v>203</v>
      </c>
      <c r="E3761" s="4">
        <v>2</v>
      </c>
      <c r="F3761" s="4">
        <v>0.4</v>
      </c>
      <c r="G3761" s="4">
        <v>0.8</v>
      </c>
      <c r="H3761" s="4">
        <v>2.3752</v>
      </c>
      <c r="I3761" s="5">
        <f t="shared" si="58"/>
        <v>792581581.56613231</v>
      </c>
    </row>
    <row r="3762" spans="1:9" x14ac:dyDescent="0.45">
      <c r="A3762" s="4" t="s">
        <v>154</v>
      </c>
      <c r="B3762" s="4">
        <v>0.2</v>
      </c>
      <c r="C3762" s="4" t="s">
        <v>110</v>
      </c>
      <c r="D3762" s="4" t="s">
        <v>193</v>
      </c>
      <c r="E3762" s="4">
        <v>30</v>
      </c>
      <c r="F3762" s="4">
        <v>6</v>
      </c>
      <c r="G3762" s="4">
        <v>12</v>
      </c>
      <c r="H3762" s="4">
        <v>14.3752</v>
      </c>
      <c r="I3762" s="5">
        <f t="shared" si="58"/>
        <v>792581593.56613231</v>
      </c>
    </row>
    <row r="3763" spans="1:9" x14ac:dyDescent="0.45">
      <c r="A3763" s="4" t="s">
        <v>154</v>
      </c>
      <c r="B3763" s="4">
        <v>53042.46</v>
      </c>
      <c r="C3763" s="4" t="s">
        <v>27</v>
      </c>
      <c r="D3763" s="4" t="s">
        <v>211</v>
      </c>
      <c r="E3763" s="4">
        <v>0.6</v>
      </c>
      <c r="F3763" s="4">
        <v>31825.475999999999</v>
      </c>
      <c r="G3763" s="4">
        <v>63650.951999999997</v>
      </c>
      <c r="H3763" s="4">
        <v>63650.951999999997</v>
      </c>
      <c r="I3763" s="5">
        <f t="shared" si="58"/>
        <v>792645244.51813233</v>
      </c>
    </row>
    <row r="3764" spans="1:9" x14ac:dyDescent="0.45">
      <c r="A3764" s="4" t="s">
        <v>154</v>
      </c>
      <c r="B3764" s="4">
        <v>53042.46</v>
      </c>
      <c r="C3764" s="4" t="s">
        <v>27</v>
      </c>
      <c r="D3764" s="4" t="s">
        <v>224</v>
      </c>
      <c r="E3764" s="4">
        <v>4.8</v>
      </c>
      <c r="F3764" s="4">
        <v>254603.80799999999</v>
      </c>
      <c r="G3764" s="4">
        <v>509207.61599999998</v>
      </c>
      <c r="H3764" s="4">
        <v>572858.56799999997</v>
      </c>
      <c r="I3764" s="5">
        <f t="shared" si="58"/>
        <v>793154452.13413239</v>
      </c>
    </row>
    <row r="3765" spans="1:9" x14ac:dyDescent="0.45">
      <c r="A3765" s="4" t="s">
        <v>154</v>
      </c>
      <c r="B3765" s="4">
        <v>53042.46</v>
      </c>
      <c r="C3765" s="4" t="s">
        <v>27</v>
      </c>
      <c r="D3765" s="4" t="s">
        <v>235</v>
      </c>
      <c r="E3765" s="4">
        <v>15</v>
      </c>
      <c r="F3765" s="4">
        <v>795636.9</v>
      </c>
      <c r="G3765" s="4">
        <v>1591273.8</v>
      </c>
      <c r="H3765" s="4">
        <v>2164132.3679999998</v>
      </c>
      <c r="I3765" s="5">
        <f t="shared" si="58"/>
        <v>794745725.93413234</v>
      </c>
    </row>
    <row r="3766" spans="1:9" x14ac:dyDescent="0.45">
      <c r="A3766" s="4" t="s">
        <v>154</v>
      </c>
      <c r="B3766" s="4">
        <v>53042.46</v>
      </c>
      <c r="C3766" s="4" t="s">
        <v>27</v>
      </c>
      <c r="D3766" s="4" t="s">
        <v>270</v>
      </c>
      <c r="E3766" s="4">
        <v>0.93</v>
      </c>
      <c r="F3766" s="4">
        <v>49329.487800000003</v>
      </c>
      <c r="G3766" s="4">
        <v>98658.975600000005</v>
      </c>
      <c r="H3766" s="4">
        <v>2262791.3435999998</v>
      </c>
      <c r="I3766" s="5">
        <f t="shared" si="58"/>
        <v>794844384.90973234</v>
      </c>
    </row>
    <row r="3767" spans="1:9" x14ac:dyDescent="0.45">
      <c r="A3767" s="4" t="s">
        <v>154</v>
      </c>
      <c r="B3767" s="4">
        <v>82.44</v>
      </c>
      <c r="C3767" s="4" t="s">
        <v>111</v>
      </c>
      <c r="D3767" s="4" t="s">
        <v>227</v>
      </c>
      <c r="E3767" s="4">
        <v>0.4</v>
      </c>
      <c r="F3767" s="4">
        <v>32.975999999999999</v>
      </c>
      <c r="G3767" s="4">
        <v>65.951999999999998</v>
      </c>
      <c r="H3767" s="4">
        <v>65.951999999999998</v>
      </c>
      <c r="I3767" s="5">
        <f t="shared" si="58"/>
        <v>794844450.86173236</v>
      </c>
    </row>
    <row r="3768" spans="1:9" x14ac:dyDescent="0.45">
      <c r="A3768" s="4" t="s">
        <v>154</v>
      </c>
      <c r="B3768" s="4">
        <v>82.44</v>
      </c>
      <c r="C3768" s="4" t="s">
        <v>111</v>
      </c>
      <c r="D3768" s="4" t="s">
        <v>201</v>
      </c>
      <c r="E3768" s="4">
        <v>0.188</v>
      </c>
      <c r="F3768" s="4">
        <v>15.49872</v>
      </c>
      <c r="G3768" s="4">
        <v>30.997440000000001</v>
      </c>
      <c r="H3768" s="4">
        <v>96.949439999999996</v>
      </c>
      <c r="I3768" s="5">
        <f t="shared" si="58"/>
        <v>794844481.85917234</v>
      </c>
    </row>
    <row r="3769" spans="1:9" x14ac:dyDescent="0.45">
      <c r="A3769" s="4" t="s">
        <v>154</v>
      </c>
      <c r="B3769" s="4">
        <v>82.44</v>
      </c>
      <c r="C3769" s="4" t="s">
        <v>111</v>
      </c>
      <c r="D3769" s="4" t="s">
        <v>206</v>
      </c>
      <c r="E3769" s="4">
        <v>0.3</v>
      </c>
      <c r="F3769" s="4">
        <v>24.731999999999999</v>
      </c>
      <c r="G3769" s="4">
        <v>49.463999999999999</v>
      </c>
      <c r="H3769" s="4">
        <v>146.41344000000001</v>
      </c>
      <c r="I3769" s="5">
        <f t="shared" si="58"/>
        <v>794844531.32317233</v>
      </c>
    </row>
    <row r="3770" spans="1:9" x14ac:dyDescent="0.45">
      <c r="A3770" s="4" t="s">
        <v>154</v>
      </c>
      <c r="B3770" s="4">
        <v>82.44</v>
      </c>
      <c r="C3770" s="4" t="s">
        <v>111</v>
      </c>
      <c r="D3770" s="4" t="s">
        <v>271</v>
      </c>
      <c r="E3770" s="4">
        <v>0.4</v>
      </c>
      <c r="F3770" s="4">
        <v>32.975999999999999</v>
      </c>
      <c r="G3770" s="4">
        <v>65.951999999999998</v>
      </c>
      <c r="H3770" s="4">
        <v>212.36544000000001</v>
      </c>
      <c r="I3770" s="5">
        <f t="shared" si="58"/>
        <v>794844597.27517235</v>
      </c>
    </row>
    <row r="3771" spans="1:9" x14ac:dyDescent="0.45">
      <c r="A3771" s="4" t="s">
        <v>154</v>
      </c>
      <c r="B3771" s="4">
        <v>82.44</v>
      </c>
      <c r="C3771" s="4" t="s">
        <v>111</v>
      </c>
      <c r="D3771" s="4" t="s">
        <v>235</v>
      </c>
      <c r="E3771" s="4">
        <v>15</v>
      </c>
      <c r="F3771" s="4">
        <v>1236.5999999999999</v>
      </c>
      <c r="G3771" s="4">
        <v>2473.1999999999998</v>
      </c>
      <c r="H3771" s="4">
        <v>2685.5654399999999</v>
      </c>
      <c r="I3771" s="5">
        <f t="shared" si="58"/>
        <v>794847070.4751724</v>
      </c>
    </row>
    <row r="3772" spans="1:9" x14ac:dyDescent="0.45">
      <c r="A3772" s="4" t="s">
        <v>154</v>
      </c>
      <c r="B3772" s="4">
        <v>45.25</v>
      </c>
      <c r="C3772" s="4" t="s">
        <v>122</v>
      </c>
      <c r="D3772" s="4" t="s">
        <v>253</v>
      </c>
      <c r="E3772" s="4">
        <v>1</v>
      </c>
      <c r="F3772" s="4">
        <v>45.25</v>
      </c>
      <c r="G3772" s="4">
        <v>90.5</v>
      </c>
      <c r="H3772" s="4">
        <v>90.5</v>
      </c>
      <c r="I3772" s="5">
        <f t="shared" si="58"/>
        <v>794847160.9751724</v>
      </c>
    </row>
    <row r="3773" spans="1:9" x14ac:dyDescent="0.45">
      <c r="A3773" s="4" t="s">
        <v>154</v>
      </c>
      <c r="B3773" s="4">
        <v>45.25</v>
      </c>
      <c r="C3773" s="4" t="s">
        <v>122</v>
      </c>
      <c r="D3773" s="4" t="s">
        <v>201</v>
      </c>
      <c r="E3773" s="4">
        <v>0.188</v>
      </c>
      <c r="F3773" s="4">
        <v>8.5069999999999997</v>
      </c>
      <c r="G3773" s="4">
        <v>17.013999999999999</v>
      </c>
      <c r="H3773" s="4">
        <v>107.514</v>
      </c>
      <c r="I3773" s="5">
        <f t="shared" si="58"/>
        <v>794847177.98917246</v>
      </c>
    </row>
    <row r="3774" spans="1:9" x14ac:dyDescent="0.45">
      <c r="A3774" s="4" t="s">
        <v>154</v>
      </c>
      <c r="B3774" s="4">
        <v>6895.29</v>
      </c>
      <c r="C3774" s="4" t="s">
        <v>112</v>
      </c>
      <c r="D3774" s="4" t="s">
        <v>214</v>
      </c>
      <c r="E3774" s="4">
        <v>8.8999999999999996E-2</v>
      </c>
      <c r="F3774" s="4">
        <v>613.68080999999995</v>
      </c>
      <c r="G3774" s="4">
        <v>1227.3616199999999</v>
      </c>
      <c r="H3774" s="4">
        <v>1227.3616199999999</v>
      </c>
      <c r="I3774" s="5">
        <f t="shared" si="58"/>
        <v>794848405.35079241</v>
      </c>
    </row>
    <row r="3775" spans="1:9" x14ac:dyDescent="0.45">
      <c r="A3775" s="4" t="s">
        <v>154</v>
      </c>
      <c r="B3775" s="4">
        <v>6895.29</v>
      </c>
      <c r="C3775" s="4" t="s">
        <v>112</v>
      </c>
      <c r="D3775" s="4" t="s">
        <v>215</v>
      </c>
      <c r="E3775" s="4">
        <v>3.9E-2</v>
      </c>
      <c r="F3775" s="4">
        <v>268.91631000000001</v>
      </c>
      <c r="G3775" s="4">
        <v>537.83262000000002</v>
      </c>
      <c r="H3775" s="4">
        <v>1765.19424</v>
      </c>
      <c r="I3775" s="5">
        <f t="shared" si="58"/>
        <v>794848943.18341243</v>
      </c>
    </row>
    <row r="3776" spans="1:9" x14ac:dyDescent="0.45">
      <c r="A3776" s="4" t="s">
        <v>154</v>
      </c>
      <c r="B3776" s="4">
        <v>6895.29</v>
      </c>
      <c r="C3776" s="4" t="s">
        <v>112</v>
      </c>
      <c r="D3776" s="4" t="s">
        <v>216</v>
      </c>
      <c r="E3776" s="4">
        <v>3.96</v>
      </c>
      <c r="F3776" s="4">
        <v>27305.348399999999</v>
      </c>
      <c r="G3776" s="4">
        <v>54610.696799999998</v>
      </c>
      <c r="H3776" s="4">
        <v>56375.891040000002</v>
      </c>
      <c r="I3776" s="5">
        <f t="shared" si="58"/>
        <v>794903553.88021243</v>
      </c>
    </row>
    <row r="3777" spans="1:9" x14ac:dyDescent="0.45">
      <c r="A3777" s="4" t="s">
        <v>154</v>
      </c>
      <c r="B3777" s="4">
        <v>6895.29</v>
      </c>
      <c r="C3777" s="4" t="s">
        <v>112</v>
      </c>
      <c r="D3777" s="4" t="s">
        <v>199</v>
      </c>
      <c r="E3777" s="4">
        <v>0.5</v>
      </c>
      <c r="F3777" s="4">
        <v>3447.645</v>
      </c>
      <c r="G3777" s="4">
        <v>6895.29</v>
      </c>
      <c r="H3777" s="4">
        <v>63271.181040000003</v>
      </c>
      <c r="I3777" s="5">
        <f t="shared" si="58"/>
        <v>794910449.17021239</v>
      </c>
    </row>
    <row r="3778" spans="1:9" x14ac:dyDescent="0.45">
      <c r="A3778" s="4" t="s">
        <v>154</v>
      </c>
      <c r="B3778" s="4">
        <v>9.1</v>
      </c>
      <c r="C3778" s="4" t="s">
        <v>113</v>
      </c>
      <c r="D3778" s="4" t="s">
        <v>188</v>
      </c>
      <c r="E3778" s="4">
        <v>0.5</v>
      </c>
      <c r="F3778" s="4">
        <v>4.55</v>
      </c>
      <c r="G3778" s="4">
        <v>9.1</v>
      </c>
      <c r="H3778" s="4">
        <v>9.1</v>
      </c>
      <c r="I3778" s="5">
        <f t="shared" si="58"/>
        <v>794910458.27021241</v>
      </c>
    </row>
    <row r="3779" spans="1:9" x14ac:dyDescent="0.45">
      <c r="A3779" s="4" t="s">
        <v>154</v>
      </c>
      <c r="B3779" s="4">
        <v>9.1</v>
      </c>
      <c r="C3779" s="4" t="s">
        <v>113</v>
      </c>
      <c r="D3779" s="4" t="s">
        <v>209</v>
      </c>
      <c r="E3779" s="4">
        <v>0.125</v>
      </c>
      <c r="F3779" s="4">
        <v>1.1375</v>
      </c>
      <c r="G3779" s="4">
        <v>2.2749999999999999</v>
      </c>
      <c r="H3779" s="4">
        <v>11.375</v>
      </c>
      <c r="I3779" s="5">
        <f t="shared" si="58"/>
        <v>794910460.54521239</v>
      </c>
    </row>
    <row r="3780" spans="1:9" x14ac:dyDescent="0.45">
      <c r="A3780" s="4" t="s">
        <v>154</v>
      </c>
      <c r="B3780" s="4">
        <v>9.1</v>
      </c>
      <c r="C3780" s="4" t="s">
        <v>113</v>
      </c>
      <c r="D3780" s="4" t="s">
        <v>233</v>
      </c>
      <c r="E3780" s="4">
        <v>2.5</v>
      </c>
      <c r="F3780" s="4">
        <v>22.75</v>
      </c>
      <c r="G3780" s="4">
        <v>45.5</v>
      </c>
      <c r="H3780" s="4">
        <v>56.875</v>
      </c>
      <c r="I3780" s="5">
        <f t="shared" si="58"/>
        <v>794910506.04521239</v>
      </c>
    </row>
    <row r="3781" spans="1:9" x14ac:dyDescent="0.45">
      <c r="A3781" s="4" t="s">
        <v>154</v>
      </c>
      <c r="B3781" s="4">
        <v>9.1</v>
      </c>
      <c r="C3781" s="4" t="s">
        <v>113</v>
      </c>
      <c r="D3781" s="4" t="s">
        <v>234</v>
      </c>
      <c r="E3781" s="4">
        <v>3</v>
      </c>
      <c r="F3781" s="4">
        <v>27.3</v>
      </c>
      <c r="G3781" s="4">
        <v>54.6</v>
      </c>
      <c r="H3781" s="4">
        <v>111.47499999999999</v>
      </c>
      <c r="I3781" s="5">
        <f t="shared" ref="I3781:I3844" si="59">I3780+G3781</f>
        <v>794910560.64521241</v>
      </c>
    </row>
    <row r="3782" spans="1:9" x14ac:dyDescent="0.45">
      <c r="A3782" s="4" t="s">
        <v>154</v>
      </c>
      <c r="B3782" s="4">
        <v>45.04</v>
      </c>
      <c r="C3782" s="4" t="s">
        <v>114</v>
      </c>
      <c r="D3782" s="4" t="s">
        <v>188</v>
      </c>
      <c r="E3782" s="4">
        <v>0.5</v>
      </c>
      <c r="F3782" s="4">
        <v>22.52</v>
      </c>
      <c r="G3782" s="4">
        <v>45.04</v>
      </c>
      <c r="H3782" s="4">
        <v>45.04</v>
      </c>
      <c r="I3782" s="5">
        <f t="shared" si="59"/>
        <v>794910605.68521237</v>
      </c>
    </row>
    <row r="3783" spans="1:9" x14ac:dyDescent="0.45">
      <c r="A3783" s="4" t="s">
        <v>154</v>
      </c>
      <c r="B3783" s="4">
        <v>45.04</v>
      </c>
      <c r="C3783" s="4" t="s">
        <v>114</v>
      </c>
      <c r="D3783" s="4" t="s">
        <v>209</v>
      </c>
      <c r="E3783" s="4">
        <v>0.125</v>
      </c>
      <c r="F3783" s="4">
        <v>5.63</v>
      </c>
      <c r="G3783" s="4">
        <v>11.26</v>
      </c>
      <c r="H3783" s="4">
        <v>56.3</v>
      </c>
      <c r="I3783" s="5">
        <f t="shared" si="59"/>
        <v>794910616.94521236</v>
      </c>
    </row>
    <row r="3784" spans="1:9" x14ac:dyDescent="0.45">
      <c r="A3784" s="4" t="s">
        <v>154</v>
      </c>
      <c r="B3784" s="4">
        <v>45.04</v>
      </c>
      <c r="C3784" s="4" t="s">
        <v>114</v>
      </c>
      <c r="D3784" s="4" t="s">
        <v>233</v>
      </c>
      <c r="E3784" s="4">
        <v>2.5</v>
      </c>
      <c r="F3784" s="4">
        <v>112.6</v>
      </c>
      <c r="G3784" s="4">
        <v>225.2</v>
      </c>
      <c r="H3784" s="4">
        <v>281.5</v>
      </c>
      <c r="I3784" s="5">
        <f t="shared" si="59"/>
        <v>794910842.14521241</v>
      </c>
    </row>
    <row r="3785" spans="1:9" x14ac:dyDescent="0.45">
      <c r="A3785" s="4" t="s">
        <v>154</v>
      </c>
      <c r="B3785" s="4">
        <v>45.04</v>
      </c>
      <c r="C3785" s="4" t="s">
        <v>114</v>
      </c>
      <c r="D3785" s="4" t="s">
        <v>234</v>
      </c>
      <c r="E3785" s="4">
        <v>3</v>
      </c>
      <c r="F3785" s="4">
        <v>135.12</v>
      </c>
      <c r="G3785" s="4">
        <v>270.24</v>
      </c>
      <c r="H3785" s="4">
        <v>551.74</v>
      </c>
      <c r="I3785" s="5">
        <f t="shared" si="59"/>
        <v>794911112.38521242</v>
      </c>
    </row>
    <row r="3786" spans="1:9" x14ac:dyDescent="0.45">
      <c r="A3786" s="4" t="s">
        <v>154</v>
      </c>
      <c r="B3786" s="4">
        <v>505.85</v>
      </c>
      <c r="C3786" s="4" t="s">
        <v>115</v>
      </c>
      <c r="D3786" s="4" t="s">
        <v>188</v>
      </c>
      <c r="E3786" s="4">
        <v>0.5</v>
      </c>
      <c r="F3786" s="4">
        <v>252.92500000000001</v>
      </c>
      <c r="G3786" s="4">
        <v>505.85</v>
      </c>
      <c r="H3786" s="4">
        <v>505.85</v>
      </c>
      <c r="I3786" s="5">
        <f t="shared" si="59"/>
        <v>794911618.23521245</v>
      </c>
    </row>
    <row r="3787" spans="1:9" x14ac:dyDescent="0.45">
      <c r="A3787" s="4" t="s">
        <v>154</v>
      </c>
      <c r="B3787" s="4">
        <v>505.85</v>
      </c>
      <c r="C3787" s="4" t="s">
        <v>115</v>
      </c>
      <c r="D3787" s="4" t="s">
        <v>189</v>
      </c>
      <c r="E3787" s="4">
        <v>4.4999999999999998E-2</v>
      </c>
      <c r="F3787" s="4">
        <v>22.763249999999999</v>
      </c>
      <c r="G3787" s="4">
        <v>45.526499999999999</v>
      </c>
      <c r="H3787" s="4">
        <v>551.37649999999996</v>
      </c>
      <c r="I3787" s="5">
        <f t="shared" si="59"/>
        <v>794911663.76171243</v>
      </c>
    </row>
    <row r="3788" spans="1:9" x14ac:dyDescent="0.45">
      <c r="A3788" s="4" t="s">
        <v>154</v>
      </c>
      <c r="B3788" s="4">
        <v>505.85</v>
      </c>
      <c r="C3788" s="4" t="s">
        <v>115</v>
      </c>
      <c r="D3788" s="4" t="s">
        <v>190</v>
      </c>
      <c r="E3788" s="4">
        <v>0.75</v>
      </c>
      <c r="F3788" s="4">
        <v>379.38749999999999</v>
      </c>
      <c r="G3788" s="4">
        <v>758.77499999999998</v>
      </c>
      <c r="H3788" s="4">
        <v>1310.1514999999999</v>
      </c>
      <c r="I3788" s="5">
        <f t="shared" si="59"/>
        <v>794912422.53671241</v>
      </c>
    </row>
    <row r="3789" spans="1:9" x14ac:dyDescent="0.45">
      <c r="A3789" s="4" t="s">
        <v>154</v>
      </c>
      <c r="B3789" s="4">
        <v>505.85</v>
      </c>
      <c r="C3789" s="4" t="s">
        <v>115</v>
      </c>
      <c r="D3789" s="4" t="s">
        <v>191</v>
      </c>
      <c r="E3789" s="4">
        <v>6.3E-2</v>
      </c>
      <c r="F3789" s="4">
        <v>31.868549999999999</v>
      </c>
      <c r="G3789" s="4">
        <v>63.737099999999998</v>
      </c>
      <c r="H3789" s="4">
        <v>1373.8886</v>
      </c>
      <c r="I3789" s="5">
        <f t="shared" si="59"/>
        <v>794912486.27381241</v>
      </c>
    </row>
    <row r="3790" spans="1:9" x14ac:dyDescent="0.45">
      <c r="A3790" s="4" t="s">
        <v>154</v>
      </c>
      <c r="B3790" s="4">
        <v>76.739999999999995</v>
      </c>
      <c r="C3790" s="4" t="s">
        <v>14</v>
      </c>
      <c r="D3790" s="4" t="s">
        <v>235</v>
      </c>
      <c r="E3790" s="4">
        <v>15</v>
      </c>
      <c r="F3790" s="4">
        <v>1151.0999999999999</v>
      </c>
      <c r="G3790" s="4">
        <v>2302.1999999999998</v>
      </c>
      <c r="H3790" s="4">
        <v>2302.1999999999998</v>
      </c>
      <c r="I3790" s="5">
        <f t="shared" si="59"/>
        <v>794914788.47381246</v>
      </c>
    </row>
    <row r="3791" spans="1:9" x14ac:dyDescent="0.45">
      <c r="A3791" s="4" t="s">
        <v>154</v>
      </c>
      <c r="B3791" s="4">
        <v>76.739999999999995</v>
      </c>
      <c r="C3791" s="4" t="s">
        <v>14</v>
      </c>
      <c r="D3791" s="4" t="s">
        <v>201</v>
      </c>
      <c r="E3791" s="4">
        <v>0.188</v>
      </c>
      <c r="F3791" s="4">
        <v>14.42712</v>
      </c>
      <c r="G3791" s="4">
        <v>28.854240000000001</v>
      </c>
      <c r="H3791" s="4">
        <v>2331.0542399999999</v>
      </c>
      <c r="I3791" s="5">
        <f t="shared" si="59"/>
        <v>794914817.3280524</v>
      </c>
    </row>
    <row r="3792" spans="1:9" x14ac:dyDescent="0.45">
      <c r="A3792" s="4" t="s">
        <v>154</v>
      </c>
      <c r="B3792" s="4">
        <v>76.739999999999995</v>
      </c>
      <c r="C3792" s="4" t="s">
        <v>14</v>
      </c>
      <c r="D3792" s="4" t="s">
        <v>227</v>
      </c>
      <c r="E3792" s="4">
        <v>0.4</v>
      </c>
      <c r="F3792" s="4">
        <v>30.696000000000002</v>
      </c>
      <c r="G3792" s="4">
        <v>61.392000000000003</v>
      </c>
      <c r="H3792" s="4">
        <v>2392.4462400000002</v>
      </c>
      <c r="I3792" s="5">
        <f t="shared" si="59"/>
        <v>794914878.72005236</v>
      </c>
    </row>
    <row r="3793" spans="1:9" x14ac:dyDescent="0.45">
      <c r="A3793" s="4" t="s">
        <v>154</v>
      </c>
      <c r="B3793" s="4">
        <v>76.739999999999995</v>
      </c>
      <c r="C3793" s="4" t="s">
        <v>14</v>
      </c>
      <c r="D3793" s="4" t="s">
        <v>248</v>
      </c>
      <c r="E3793" s="4">
        <v>1.68</v>
      </c>
      <c r="F3793" s="4">
        <v>128.92320000000001</v>
      </c>
      <c r="G3793" s="4">
        <v>257.84640000000002</v>
      </c>
      <c r="H3793" s="4">
        <v>2650.2926400000001</v>
      </c>
      <c r="I3793" s="5">
        <f t="shared" si="59"/>
        <v>794915136.56645238</v>
      </c>
    </row>
    <row r="3794" spans="1:9" x14ac:dyDescent="0.45">
      <c r="A3794" s="4" t="s">
        <v>154</v>
      </c>
      <c r="B3794" s="4">
        <v>76.739999999999995</v>
      </c>
      <c r="C3794" s="4" t="s">
        <v>14</v>
      </c>
      <c r="D3794" s="4" t="s">
        <v>206</v>
      </c>
      <c r="E3794" s="4">
        <v>0.3</v>
      </c>
      <c r="F3794" s="4">
        <v>23.021999999999998</v>
      </c>
      <c r="G3794" s="4">
        <v>46.043999999999997</v>
      </c>
      <c r="H3794" s="4">
        <v>2696.33664</v>
      </c>
      <c r="I3794" s="5">
        <f t="shared" si="59"/>
        <v>794915182.61045241</v>
      </c>
    </row>
    <row r="3795" spans="1:9" x14ac:dyDescent="0.45">
      <c r="A3795" s="4" t="s">
        <v>154</v>
      </c>
      <c r="B3795" s="4">
        <v>70.13</v>
      </c>
      <c r="C3795" s="4" t="s">
        <v>116</v>
      </c>
      <c r="D3795" s="4" t="s">
        <v>195</v>
      </c>
      <c r="E3795" s="4">
        <v>4.5</v>
      </c>
      <c r="F3795" s="4">
        <v>315.58499999999998</v>
      </c>
      <c r="G3795" s="4">
        <v>631.16999999999996</v>
      </c>
      <c r="H3795" s="4">
        <v>631.16999999999996</v>
      </c>
      <c r="I3795" s="5">
        <f t="shared" si="59"/>
        <v>794915813.78045237</v>
      </c>
    </row>
    <row r="3796" spans="1:9" x14ac:dyDescent="0.45">
      <c r="A3796" s="4" t="s">
        <v>154</v>
      </c>
      <c r="B3796" s="4">
        <v>70.13</v>
      </c>
      <c r="C3796" s="4" t="s">
        <v>116</v>
      </c>
      <c r="D3796" s="4" t="s">
        <v>275</v>
      </c>
      <c r="E3796" s="4">
        <v>2</v>
      </c>
      <c r="F3796" s="4">
        <v>140.26</v>
      </c>
      <c r="G3796" s="4">
        <v>280.52</v>
      </c>
      <c r="H3796" s="4">
        <v>911.69</v>
      </c>
      <c r="I3796" s="5">
        <f t="shared" si="59"/>
        <v>794916094.30045235</v>
      </c>
    </row>
    <row r="3797" spans="1:9" x14ac:dyDescent="0.45">
      <c r="A3797" s="4" t="s">
        <v>154</v>
      </c>
      <c r="B3797" s="4">
        <v>70.13</v>
      </c>
      <c r="C3797" s="4" t="s">
        <v>116</v>
      </c>
      <c r="D3797" s="4" t="s">
        <v>276</v>
      </c>
      <c r="E3797" s="4">
        <v>1.5</v>
      </c>
      <c r="F3797" s="4">
        <v>105.19499999999999</v>
      </c>
      <c r="G3797" s="4">
        <v>210.39</v>
      </c>
      <c r="H3797" s="4">
        <v>1122.08</v>
      </c>
      <c r="I3797" s="5">
        <f t="shared" si="59"/>
        <v>794916304.69045234</v>
      </c>
    </row>
    <row r="3798" spans="1:9" x14ac:dyDescent="0.45">
      <c r="A3798" s="4" t="s">
        <v>154</v>
      </c>
      <c r="B3798" s="4">
        <v>70.13</v>
      </c>
      <c r="C3798" s="4" t="s">
        <v>116</v>
      </c>
      <c r="D3798" s="4" t="s">
        <v>253</v>
      </c>
      <c r="E3798" s="4">
        <v>1</v>
      </c>
      <c r="F3798" s="4">
        <v>70.13</v>
      </c>
      <c r="G3798" s="4">
        <v>140.26</v>
      </c>
      <c r="H3798" s="4">
        <v>1262.3399999999999</v>
      </c>
      <c r="I3798" s="5">
        <f t="shared" si="59"/>
        <v>794916444.95045233</v>
      </c>
    </row>
    <row r="3799" spans="1:9" x14ac:dyDescent="0.45">
      <c r="A3799" s="4" t="s">
        <v>154</v>
      </c>
      <c r="B3799" s="4">
        <v>314.57</v>
      </c>
      <c r="C3799" s="4" t="s">
        <v>117</v>
      </c>
      <c r="D3799" s="4" t="s">
        <v>188</v>
      </c>
      <c r="E3799" s="4">
        <v>0.5</v>
      </c>
      <c r="F3799" s="4">
        <v>157.285</v>
      </c>
      <c r="G3799" s="4">
        <v>314.57</v>
      </c>
      <c r="H3799" s="4">
        <v>314.57</v>
      </c>
      <c r="I3799" s="5">
        <f t="shared" si="59"/>
        <v>794916759.52045238</v>
      </c>
    </row>
    <row r="3800" spans="1:9" x14ac:dyDescent="0.45">
      <c r="A3800" s="4" t="s">
        <v>154</v>
      </c>
      <c r="B3800" s="4">
        <v>314.57</v>
      </c>
      <c r="C3800" s="4" t="s">
        <v>117</v>
      </c>
      <c r="D3800" s="4" t="s">
        <v>189</v>
      </c>
      <c r="E3800" s="4">
        <v>4.4999999999999998E-2</v>
      </c>
      <c r="F3800" s="4">
        <v>14.15565</v>
      </c>
      <c r="G3800" s="4">
        <v>28.311299999999999</v>
      </c>
      <c r="H3800" s="4">
        <v>342.88130000000001</v>
      </c>
      <c r="I3800" s="5">
        <f t="shared" si="59"/>
        <v>794916787.83175242</v>
      </c>
    </row>
    <row r="3801" spans="1:9" x14ac:dyDescent="0.45">
      <c r="A3801" s="4" t="s">
        <v>154</v>
      </c>
      <c r="B3801" s="4">
        <v>314.57</v>
      </c>
      <c r="C3801" s="4" t="s">
        <v>117</v>
      </c>
      <c r="D3801" s="4" t="s">
        <v>190</v>
      </c>
      <c r="E3801" s="4">
        <v>0.75</v>
      </c>
      <c r="F3801" s="4">
        <v>235.92750000000001</v>
      </c>
      <c r="G3801" s="4">
        <v>471.85500000000002</v>
      </c>
      <c r="H3801" s="4">
        <v>814.73630000000003</v>
      </c>
      <c r="I3801" s="5">
        <f t="shared" si="59"/>
        <v>794917259.68675244</v>
      </c>
    </row>
    <row r="3802" spans="1:9" x14ac:dyDescent="0.45">
      <c r="A3802" s="4" t="s">
        <v>154</v>
      </c>
      <c r="B3802" s="4">
        <v>314.57</v>
      </c>
      <c r="C3802" s="4" t="s">
        <v>117</v>
      </c>
      <c r="D3802" s="4" t="s">
        <v>191</v>
      </c>
      <c r="E3802" s="4">
        <v>6.3E-2</v>
      </c>
      <c r="F3802" s="4">
        <v>19.817910000000001</v>
      </c>
      <c r="G3802" s="4">
        <v>39.635820000000002</v>
      </c>
      <c r="H3802" s="4">
        <v>854.37212</v>
      </c>
      <c r="I3802" s="5">
        <f t="shared" si="59"/>
        <v>794917299.32257247</v>
      </c>
    </row>
    <row r="3803" spans="1:9" x14ac:dyDescent="0.45">
      <c r="A3803" s="4" t="s">
        <v>154</v>
      </c>
      <c r="B3803" s="4">
        <v>5.5</v>
      </c>
      <c r="C3803" s="4" t="s">
        <v>20</v>
      </c>
      <c r="D3803" s="4" t="s">
        <v>229</v>
      </c>
      <c r="E3803" s="4">
        <v>2.5000000000000001E-2</v>
      </c>
      <c r="F3803" s="4">
        <v>0.13750000000000001</v>
      </c>
      <c r="G3803" s="4">
        <v>0.27500000000000002</v>
      </c>
      <c r="H3803" s="4">
        <v>0.27500000000000002</v>
      </c>
      <c r="I3803" s="5">
        <f t="shared" si="59"/>
        <v>794917299.59757245</v>
      </c>
    </row>
    <row r="3804" spans="1:9" x14ac:dyDescent="0.45">
      <c r="A3804" s="4" t="s">
        <v>154</v>
      </c>
      <c r="B3804" s="4">
        <v>5.5</v>
      </c>
      <c r="C3804" s="4" t="s">
        <v>20</v>
      </c>
      <c r="D3804" s="4" t="s">
        <v>230</v>
      </c>
      <c r="E3804" s="4">
        <v>0.1</v>
      </c>
      <c r="F3804" s="4">
        <v>0.55000000000000004</v>
      </c>
      <c r="G3804" s="4">
        <v>1.1000000000000001</v>
      </c>
      <c r="H3804" s="4">
        <v>1.375</v>
      </c>
      <c r="I3804" s="5">
        <f t="shared" si="59"/>
        <v>794917300.69757247</v>
      </c>
    </row>
    <row r="3805" spans="1:9" x14ac:dyDescent="0.45">
      <c r="A3805" s="4" t="s">
        <v>154</v>
      </c>
      <c r="B3805" s="4">
        <v>5.5</v>
      </c>
      <c r="C3805" s="4" t="s">
        <v>20</v>
      </c>
      <c r="D3805" s="4" t="s">
        <v>227</v>
      </c>
      <c r="E3805" s="4">
        <v>0.4</v>
      </c>
      <c r="F3805" s="4">
        <v>2.2000000000000002</v>
      </c>
      <c r="G3805" s="4">
        <v>4.4000000000000004</v>
      </c>
      <c r="H3805" s="4">
        <v>5.7750000000000004</v>
      </c>
      <c r="I3805" s="5">
        <f t="shared" si="59"/>
        <v>794917305.09757245</v>
      </c>
    </row>
    <row r="3806" spans="1:9" x14ac:dyDescent="0.45">
      <c r="A3806" s="4" t="s">
        <v>154</v>
      </c>
      <c r="B3806" s="4">
        <v>5.5</v>
      </c>
      <c r="C3806" s="4" t="s">
        <v>20</v>
      </c>
      <c r="D3806" s="4" t="s">
        <v>201</v>
      </c>
      <c r="E3806" s="4">
        <v>0.188</v>
      </c>
      <c r="F3806" s="4">
        <v>1.034</v>
      </c>
      <c r="G3806" s="4">
        <v>2.0680000000000001</v>
      </c>
      <c r="H3806" s="4">
        <v>7.843</v>
      </c>
      <c r="I3806" s="5">
        <f t="shared" si="59"/>
        <v>794917307.1655724</v>
      </c>
    </row>
    <row r="3807" spans="1:9" x14ac:dyDescent="0.45">
      <c r="A3807" s="4" t="s">
        <v>154</v>
      </c>
      <c r="B3807" s="4">
        <v>1216.0899999999999</v>
      </c>
      <c r="C3807" s="4" t="s">
        <v>120</v>
      </c>
      <c r="D3807" s="4" t="s">
        <v>188</v>
      </c>
      <c r="E3807" s="4">
        <v>0.5</v>
      </c>
      <c r="F3807" s="4">
        <v>608.04499999999996</v>
      </c>
      <c r="G3807" s="4">
        <v>1216.0899999999999</v>
      </c>
      <c r="H3807" s="4">
        <v>1216.0899999999999</v>
      </c>
      <c r="I3807" s="5">
        <f t="shared" si="59"/>
        <v>794918523.25557244</v>
      </c>
    </row>
    <row r="3808" spans="1:9" x14ac:dyDescent="0.45">
      <c r="A3808" s="4" t="s">
        <v>154</v>
      </c>
      <c r="B3808" s="4">
        <v>1216.0899999999999</v>
      </c>
      <c r="C3808" s="4" t="s">
        <v>120</v>
      </c>
      <c r="D3808" s="4" t="s">
        <v>255</v>
      </c>
      <c r="E3808" s="4">
        <v>1.38</v>
      </c>
      <c r="F3808" s="4">
        <v>1678.2041999999999</v>
      </c>
      <c r="G3808" s="4">
        <v>3356.4083999999998</v>
      </c>
      <c r="H3808" s="4">
        <v>4572.4984000000004</v>
      </c>
      <c r="I3808" s="5">
        <f t="shared" si="59"/>
        <v>794921879.6639725</v>
      </c>
    </row>
    <row r="3809" spans="1:9" x14ac:dyDescent="0.45">
      <c r="A3809" s="4" t="s">
        <v>154</v>
      </c>
      <c r="B3809" s="4">
        <v>1216.0899999999999</v>
      </c>
      <c r="C3809" s="4" t="s">
        <v>120</v>
      </c>
      <c r="D3809" s="4" t="s">
        <v>209</v>
      </c>
      <c r="E3809" s="4">
        <v>0.125</v>
      </c>
      <c r="F3809" s="4">
        <v>152.01124999999999</v>
      </c>
      <c r="G3809" s="4">
        <v>304.02249999999998</v>
      </c>
      <c r="H3809" s="4">
        <v>4876.5209000000004</v>
      </c>
      <c r="I3809" s="5">
        <f t="shared" si="59"/>
        <v>794922183.68647254</v>
      </c>
    </row>
    <row r="3810" spans="1:9" x14ac:dyDescent="0.45">
      <c r="A3810" s="4" t="s">
        <v>154</v>
      </c>
      <c r="B3810" s="4">
        <v>1216.0899999999999</v>
      </c>
      <c r="C3810" s="4" t="s">
        <v>120</v>
      </c>
      <c r="D3810" s="4" t="s">
        <v>256</v>
      </c>
      <c r="E3810" s="4">
        <v>3.1300000000000001E-2</v>
      </c>
      <c r="F3810" s="4">
        <v>38.063617000000001</v>
      </c>
      <c r="G3810" s="4">
        <v>76.127234000000001</v>
      </c>
      <c r="H3810" s="4">
        <v>4952.648134</v>
      </c>
      <c r="I3810" s="5">
        <f t="shared" si="59"/>
        <v>794922259.81370652</v>
      </c>
    </row>
    <row r="3811" spans="1:9" x14ac:dyDescent="0.45">
      <c r="A3811" s="4" t="s">
        <v>155</v>
      </c>
      <c r="B3811" s="4">
        <v>9219.4950000000008</v>
      </c>
      <c r="C3811" s="4" t="s">
        <v>90</v>
      </c>
      <c r="D3811" s="4" t="s">
        <v>188</v>
      </c>
      <c r="E3811" s="4">
        <v>0.5</v>
      </c>
      <c r="F3811" s="4">
        <v>4609.7475000000004</v>
      </c>
      <c r="G3811" s="4">
        <v>9219.4950000000008</v>
      </c>
      <c r="H3811" s="4">
        <v>9219.4950000000008</v>
      </c>
      <c r="I3811" s="5">
        <f t="shared" si="59"/>
        <v>794931479.30870652</v>
      </c>
    </row>
    <row r="3812" spans="1:9" x14ac:dyDescent="0.45">
      <c r="A3812" s="4" t="s">
        <v>155</v>
      </c>
      <c r="B3812" s="4">
        <v>9219.4950000000008</v>
      </c>
      <c r="C3812" s="4" t="s">
        <v>90</v>
      </c>
      <c r="D3812" s="4" t="s">
        <v>189</v>
      </c>
      <c r="E3812" s="4">
        <v>4.4999999999999998E-2</v>
      </c>
      <c r="F3812" s="4">
        <v>414.877275</v>
      </c>
      <c r="G3812" s="4">
        <v>829.75454999999999</v>
      </c>
      <c r="H3812" s="4">
        <v>10049.24955</v>
      </c>
      <c r="I3812" s="5">
        <f t="shared" si="59"/>
        <v>794932309.0632565</v>
      </c>
    </row>
    <row r="3813" spans="1:9" x14ac:dyDescent="0.45">
      <c r="A3813" s="4" t="s">
        <v>155</v>
      </c>
      <c r="B3813" s="4">
        <v>9219.4950000000008</v>
      </c>
      <c r="C3813" s="4" t="s">
        <v>90</v>
      </c>
      <c r="D3813" s="4" t="s">
        <v>190</v>
      </c>
      <c r="E3813" s="4">
        <v>0.75</v>
      </c>
      <c r="F3813" s="4">
        <v>6914.6212500000001</v>
      </c>
      <c r="G3813" s="4">
        <v>13829.2425</v>
      </c>
      <c r="H3813" s="4">
        <v>23878.492050000001</v>
      </c>
      <c r="I3813" s="5">
        <f t="shared" si="59"/>
        <v>794946138.30575645</v>
      </c>
    </row>
    <row r="3814" spans="1:9" x14ac:dyDescent="0.45">
      <c r="A3814" s="4" t="s">
        <v>155</v>
      </c>
      <c r="B3814" s="4">
        <v>9219.4950000000008</v>
      </c>
      <c r="C3814" s="4" t="s">
        <v>90</v>
      </c>
      <c r="D3814" s="4" t="s">
        <v>191</v>
      </c>
      <c r="E3814" s="4">
        <v>6.3E-2</v>
      </c>
      <c r="F3814" s="4">
        <v>580.82818499999996</v>
      </c>
      <c r="G3814" s="4">
        <v>1161.6563699999999</v>
      </c>
      <c r="H3814" s="4">
        <v>25040.148420000001</v>
      </c>
      <c r="I3814" s="5">
        <f t="shared" si="59"/>
        <v>794947299.96212649</v>
      </c>
    </row>
    <row r="3815" spans="1:9" x14ac:dyDescent="0.45">
      <c r="A3815" s="4" t="s">
        <v>155</v>
      </c>
      <c r="B3815" s="4">
        <v>852.68</v>
      </c>
      <c r="C3815" s="4" t="s">
        <v>33</v>
      </c>
      <c r="D3815" s="4" t="s">
        <v>188</v>
      </c>
      <c r="E3815" s="4">
        <v>0.5</v>
      </c>
      <c r="F3815" s="4">
        <v>426.34</v>
      </c>
      <c r="G3815" s="4">
        <v>852.68</v>
      </c>
      <c r="H3815" s="4">
        <v>852.68</v>
      </c>
      <c r="I3815" s="5">
        <f t="shared" si="59"/>
        <v>794948152.64212644</v>
      </c>
    </row>
    <row r="3816" spans="1:9" x14ac:dyDescent="0.45">
      <c r="A3816" s="4" t="s">
        <v>155</v>
      </c>
      <c r="B3816" s="4">
        <v>852.68</v>
      </c>
      <c r="C3816" s="4" t="s">
        <v>33</v>
      </c>
      <c r="D3816" s="4" t="s">
        <v>196</v>
      </c>
      <c r="E3816" s="4">
        <v>0.253</v>
      </c>
      <c r="F3816" s="4">
        <v>215.72803999999999</v>
      </c>
      <c r="G3816" s="4">
        <v>431.45607999999999</v>
      </c>
      <c r="H3816" s="4">
        <v>1284.13608</v>
      </c>
      <c r="I3816" s="5">
        <f t="shared" si="59"/>
        <v>794948584.0982064</v>
      </c>
    </row>
    <row r="3817" spans="1:9" x14ac:dyDescent="0.45">
      <c r="A3817" s="4" t="s">
        <v>155</v>
      </c>
      <c r="B3817" s="4">
        <v>852.68</v>
      </c>
      <c r="C3817" s="4" t="s">
        <v>33</v>
      </c>
      <c r="D3817" s="4" t="s">
        <v>197</v>
      </c>
      <c r="E3817" s="4">
        <v>1</v>
      </c>
      <c r="F3817" s="4">
        <v>852.68</v>
      </c>
      <c r="G3817" s="4">
        <v>1705.36</v>
      </c>
      <c r="H3817" s="4">
        <v>2989.4960799999999</v>
      </c>
      <c r="I3817" s="5">
        <f t="shared" si="59"/>
        <v>794950289.45820642</v>
      </c>
    </row>
    <row r="3818" spans="1:9" x14ac:dyDescent="0.45">
      <c r="A3818" s="4" t="s">
        <v>155</v>
      </c>
      <c r="B3818" s="4">
        <v>852.68</v>
      </c>
      <c r="C3818" s="4" t="s">
        <v>33</v>
      </c>
      <c r="D3818" s="4" t="s">
        <v>198</v>
      </c>
      <c r="E3818" s="4">
        <v>0.01</v>
      </c>
      <c r="F3818" s="4">
        <v>8.5267999999999997</v>
      </c>
      <c r="G3818" s="4">
        <v>17.053599999999999</v>
      </c>
      <c r="H3818" s="4">
        <v>3006.5496800000001</v>
      </c>
      <c r="I3818" s="5">
        <f t="shared" si="59"/>
        <v>794950306.51180637</v>
      </c>
    </row>
    <row r="3819" spans="1:9" x14ac:dyDescent="0.45">
      <c r="A3819" s="4" t="s">
        <v>155</v>
      </c>
      <c r="B3819" s="4">
        <v>852.68</v>
      </c>
      <c r="C3819" s="4" t="s">
        <v>33</v>
      </c>
      <c r="D3819" s="4" t="s">
        <v>199</v>
      </c>
      <c r="E3819" s="4">
        <v>0.5</v>
      </c>
      <c r="F3819" s="4">
        <v>426.34</v>
      </c>
      <c r="G3819" s="4">
        <v>852.68</v>
      </c>
      <c r="H3819" s="4">
        <v>3859.2296799999999</v>
      </c>
      <c r="I3819" s="5">
        <f t="shared" si="59"/>
        <v>794951159.19180632</v>
      </c>
    </row>
    <row r="3820" spans="1:9" x14ac:dyDescent="0.45">
      <c r="A3820" s="4" t="s">
        <v>155</v>
      </c>
      <c r="B3820" s="4">
        <v>852.68</v>
      </c>
      <c r="C3820" s="4" t="s">
        <v>33</v>
      </c>
      <c r="D3820" s="4" t="s">
        <v>200</v>
      </c>
      <c r="E3820" s="4">
        <v>0.26600000000000001</v>
      </c>
      <c r="F3820" s="4">
        <v>226.81288000000001</v>
      </c>
      <c r="G3820" s="4">
        <v>453.62576000000001</v>
      </c>
      <c r="H3820" s="4">
        <v>4312.8554400000003</v>
      </c>
      <c r="I3820" s="5">
        <f t="shared" si="59"/>
        <v>794951612.81756628</v>
      </c>
    </row>
    <row r="3821" spans="1:9" x14ac:dyDescent="0.45">
      <c r="A3821" s="4" t="s">
        <v>155</v>
      </c>
      <c r="B3821" s="4">
        <v>3</v>
      </c>
      <c r="C3821" s="4" t="s">
        <v>132</v>
      </c>
      <c r="D3821" s="4" t="s">
        <v>201</v>
      </c>
      <c r="E3821" s="4">
        <v>0.188</v>
      </c>
      <c r="F3821" s="4">
        <v>0.56399999999999995</v>
      </c>
      <c r="G3821" s="4">
        <v>1.1279999999999999</v>
      </c>
      <c r="H3821" s="4">
        <v>1.1279999999999999</v>
      </c>
      <c r="I3821" s="5">
        <f t="shared" si="59"/>
        <v>794951613.9455663</v>
      </c>
    </row>
    <row r="3822" spans="1:9" x14ac:dyDescent="0.45">
      <c r="A3822" s="4" t="s">
        <v>155</v>
      </c>
      <c r="B3822" s="4">
        <v>3</v>
      </c>
      <c r="C3822" s="4" t="s">
        <v>132</v>
      </c>
      <c r="D3822" s="4" t="s">
        <v>202</v>
      </c>
      <c r="E3822" s="4">
        <v>1.75</v>
      </c>
      <c r="F3822" s="4">
        <v>5.25</v>
      </c>
      <c r="G3822" s="4">
        <v>10.5</v>
      </c>
      <c r="H3822" s="4">
        <v>11.628</v>
      </c>
      <c r="I3822" s="5">
        <f t="shared" si="59"/>
        <v>794951624.4455663</v>
      </c>
    </row>
    <row r="3823" spans="1:9" x14ac:dyDescent="0.45">
      <c r="A3823" s="4" t="s">
        <v>155</v>
      </c>
      <c r="B3823" s="4">
        <v>3</v>
      </c>
      <c r="C3823" s="4" t="s">
        <v>132</v>
      </c>
      <c r="D3823" s="4" t="s">
        <v>203</v>
      </c>
      <c r="E3823" s="4">
        <v>2</v>
      </c>
      <c r="F3823" s="4">
        <v>6</v>
      </c>
      <c r="G3823" s="4">
        <v>12</v>
      </c>
      <c r="H3823" s="4">
        <v>23.628</v>
      </c>
      <c r="I3823" s="5">
        <f t="shared" si="59"/>
        <v>794951636.4455663</v>
      </c>
    </row>
    <row r="3824" spans="1:9" x14ac:dyDescent="0.45">
      <c r="A3824" s="4" t="s">
        <v>155</v>
      </c>
      <c r="B3824" s="4">
        <v>3</v>
      </c>
      <c r="C3824" s="4" t="s">
        <v>132</v>
      </c>
      <c r="D3824" s="4" t="s">
        <v>194</v>
      </c>
      <c r="E3824" s="4">
        <v>3.8</v>
      </c>
      <c r="F3824" s="4">
        <v>11.4</v>
      </c>
      <c r="G3824" s="4">
        <v>22.8</v>
      </c>
      <c r="H3824" s="4">
        <v>46.427999999999997</v>
      </c>
      <c r="I3824" s="5">
        <f t="shared" si="59"/>
        <v>794951659.24556625</v>
      </c>
    </row>
    <row r="3825" spans="1:9" x14ac:dyDescent="0.45">
      <c r="A3825" s="4" t="s">
        <v>155</v>
      </c>
      <c r="B3825" s="4">
        <v>3</v>
      </c>
      <c r="C3825" s="4" t="s">
        <v>132</v>
      </c>
      <c r="D3825" s="4" t="s">
        <v>204</v>
      </c>
      <c r="E3825" s="4">
        <v>0.5</v>
      </c>
      <c r="F3825" s="4">
        <v>1.5</v>
      </c>
      <c r="G3825" s="4">
        <v>3</v>
      </c>
      <c r="H3825" s="4">
        <v>49.427999999999997</v>
      </c>
      <c r="I3825" s="5">
        <f t="shared" si="59"/>
        <v>794951662.24556625</v>
      </c>
    </row>
    <row r="3826" spans="1:9" x14ac:dyDescent="0.45">
      <c r="A3826" s="4" t="s">
        <v>155</v>
      </c>
      <c r="B3826" s="4">
        <v>3.6799999999999999E-2</v>
      </c>
      <c r="C3826" s="4" t="s">
        <v>22</v>
      </c>
      <c r="D3826" s="4" t="s">
        <v>205</v>
      </c>
      <c r="E3826" s="4">
        <v>0.9</v>
      </c>
      <c r="F3826" s="4">
        <v>3.3119999999999997E-2</v>
      </c>
      <c r="G3826" s="4">
        <v>6.6239999999999993E-2</v>
      </c>
      <c r="H3826" s="4">
        <v>6.6239999999999993E-2</v>
      </c>
      <c r="I3826" s="5">
        <f t="shared" si="59"/>
        <v>794951662.3118062</v>
      </c>
    </row>
    <row r="3827" spans="1:9" x14ac:dyDescent="0.45">
      <c r="A3827" s="4" t="s">
        <v>155</v>
      </c>
      <c r="B3827" s="4">
        <v>3.6799999999999999E-2</v>
      </c>
      <c r="C3827" s="4" t="s">
        <v>22</v>
      </c>
      <c r="D3827" s="4" t="s">
        <v>206</v>
      </c>
      <c r="E3827" s="4">
        <v>0.3</v>
      </c>
      <c r="F3827" s="4">
        <v>1.1039999999999999E-2</v>
      </c>
      <c r="G3827" s="4">
        <v>2.2079999999999999E-2</v>
      </c>
      <c r="H3827" s="4">
        <v>8.8319999999999996E-2</v>
      </c>
      <c r="I3827" s="5">
        <f t="shared" si="59"/>
        <v>794951662.33388615</v>
      </c>
    </row>
    <row r="3828" spans="1:9" x14ac:dyDescent="0.45">
      <c r="A3828" s="4" t="s">
        <v>155</v>
      </c>
      <c r="B3828" s="4">
        <v>3.6799999999999999E-2</v>
      </c>
      <c r="C3828" s="4" t="s">
        <v>22</v>
      </c>
      <c r="D3828" s="4" t="s">
        <v>207</v>
      </c>
      <c r="E3828" s="4">
        <v>0.375</v>
      </c>
      <c r="F3828" s="4">
        <v>1.38E-2</v>
      </c>
      <c r="G3828" s="4">
        <v>2.76E-2</v>
      </c>
      <c r="H3828" s="4">
        <v>0.11592</v>
      </c>
      <c r="I3828" s="5">
        <f t="shared" si="59"/>
        <v>794951662.3614862</v>
      </c>
    </row>
    <row r="3829" spans="1:9" x14ac:dyDescent="0.45">
      <c r="A3829" s="4" t="s">
        <v>155</v>
      </c>
      <c r="B3829" s="4">
        <v>3.6799999999999999E-2</v>
      </c>
      <c r="C3829" s="4" t="s">
        <v>22</v>
      </c>
      <c r="D3829" s="4" t="s">
        <v>208</v>
      </c>
      <c r="E3829" s="4">
        <v>0.12</v>
      </c>
      <c r="F3829" s="4">
        <v>4.4159999999999998E-3</v>
      </c>
      <c r="G3829" s="4">
        <v>8.8319999999999996E-3</v>
      </c>
      <c r="H3829" s="4">
        <v>0.124752</v>
      </c>
      <c r="I3829" s="5">
        <f t="shared" si="59"/>
        <v>794951662.37031817</v>
      </c>
    </row>
    <row r="3830" spans="1:9" x14ac:dyDescent="0.45">
      <c r="A3830" s="4" t="s">
        <v>155</v>
      </c>
      <c r="B3830" s="4">
        <v>91.79</v>
      </c>
      <c r="C3830" s="4" t="s">
        <v>91</v>
      </c>
      <c r="D3830" s="4" t="s">
        <v>188</v>
      </c>
      <c r="E3830" s="4">
        <v>0.5</v>
      </c>
      <c r="F3830" s="4">
        <v>45.895000000000003</v>
      </c>
      <c r="G3830" s="4">
        <v>91.79</v>
      </c>
      <c r="H3830" s="4">
        <v>91.79</v>
      </c>
      <c r="I3830" s="5">
        <f t="shared" si="59"/>
        <v>794951754.16031814</v>
      </c>
    </row>
    <row r="3831" spans="1:9" x14ac:dyDescent="0.45">
      <c r="A3831" s="4" t="s">
        <v>155</v>
      </c>
      <c r="B3831" s="4">
        <v>91.79</v>
      </c>
      <c r="C3831" s="4" t="s">
        <v>91</v>
      </c>
      <c r="D3831" s="4" t="s">
        <v>209</v>
      </c>
      <c r="E3831" s="4">
        <v>0.125</v>
      </c>
      <c r="F3831" s="4">
        <v>11.473750000000001</v>
      </c>
      <c r="G3831" s="4">
        <v>22.947500000000002</v>
      </c>
      <c r="H3831" s="4">
        <v>114.7375</v>
      </c>
      <c r="I3831" s="5">
        <f t="shared" si="59"/>
        <v>794951777.10781813</v>
      </c>
    </row>
    <row r="3832" spans="1:9" x14ac:dyDescent="0.45">
      <c r="A3832" s="4" t="s">
        <v>155</v>
      </c>
      <c r="B3832" s="4">
        <v>91.79</v>
      </c>
      <c r="C3832" s="4" t="s">
        <v>91</v>
      </c>
      <c r="D3832" s="4" t="s">
        <v>210</v>
      </c>
      <c r="E3832" s="4">
        <v>3.2</v>
      </c>
      <c r="F3832" s="4">
        <v>293.72800000000001</v>
      </c>
      <c r="G3832" s="4">
        <v>587.45600000000002</v>
      </c>
      <c r="H3832" s="4">
        <v>702.19349999999997</v>
      </c>
      <c r="I3832" s="5">
        <f t="shared" si="59"/>
        <v>794952364.5638181</v>
      </c>
    </row>
    <row r="3833" spans="1:9" x14ac:dyDescent="0.45">
      <c r="A3833" s="4" t="s">
        <v>155</v>
      </c>
      <c r="B3833" s="4">
        <v>91.79</v>
      </c>
      <c r="C3833" s="4" t="s">
        <v>91</v>
      </c>
      <c r="D3833" s="4" t="s">
        <v>211</v>
      </c>
      <c r="E3833" s="4">
        <v>0.6</v>
      </c>
      <c r="F3833" s="4">
        <v>55.073999999999998</v>
      </c>
      <c r="G3833" s="4">
        <v>110.148</v>
      </c>
      <c r="H3833" s="4">
        <v>812.3415</v>
      </c>
      <c r="I3833" s="5">
        <f t="shared" si="59"/>
        <v>794952474.7118181</v>
      </c>
    </row>
    <row r="3834" spans="1:9" x14ac:dyDescent="0.45">
      <c r="A3834" s="4" t="s">
        <v>155</v>
      </c>
      <c r="B3834" s="4">
        <v>16767.845000000001</v>
      </c>
      <c r="C3834" s="4" t="s">
        <v>92</v>
      </c>
      <c r="D3834" s="4" t="s">
        <v>214</v>
      </c>
      <c r="E3834" s="4">
        <v>8.8999999999999996E-2</v>
      </c>
      <c r="F3834" s="4">
        <v>1492.338205</v>
      </c>
      <c r="G3834" s="4">
        <v>2984.67641</v>
      </c>
      <c r="H3834" s="4">
        <v>2984.67641</v>
      </c>
      <c r="I3834" s="5">
        <f t="shared" si="59"/>
        <v>794955459.38822806</v>
      </c>
    </row>
    <row r="3835" spans="1:9" x14ac:dyDescent="0.45">
      <c r="A3835" s="4" t="s">
        <v>155</v>
      </c>
      <c r="B3835" s="4">
        <v>16767.845000000001</v>
      </c>
      <c r="C3835" s="4" t="s">
        <v>92</v>
      </c>
      <c r="D3835" s="4" t="s">
        <v>215</v>
      </c>
      <c r="E3835" s="4">
        <v>3.9E-2</v>
      </c>
      <c r="F3835" s="4">
        <v>653.94595500000003</v>
      </c>
      <c r="G3835" s="4">
        <v>1307.8919100000001</v>
      </c>
      <c r="H3835" s="4">
        <v>4292.5683200000003</v>
      </c>
      <c r="I3835" s="5">
        <f t="shared" si="59"/>
        <v>794956767.28013802</v>
      </c>
    </row>
    <row r="3836" spans="1:9" x14ac:dyDescent="0.45">
      <c r="A3836" s="4" t="s">
        <v>155</v>
      </c>
      <c r="B3836" s="4">
        <v>16767.845000000001</v>
      </c>
      <c r="C3836" s="4" t="s">
        <v>92</v>
      </c>
      <c r="D3836" s="4" t="s">
        <v>216</v>
      </c>
      <c r="E3836" s="4">
        <v>3.96</v>
      </c>
      <c r="F3836" s="4">
        <v>66400.666200000007</v>
      </c>
      <c r="G3836" s="4">
        <v>132801.33240000001</v>
      </c>
      <c r="H3836" s="4">
        <v>137093.90072000001</v>
      </c>
      <c r="I3836" s="5">
        <f t="shared" si="59"/>
        <v>795089568.61253798</v>
      </c>
    </row>
    <row r="3837" spans="1:9" x14ac:dyDescent="0.45">
      <c r="A3837" s="4" t="s">
        <v>155</v>
      </c>
      <c r="B3837" s="4">
        <v>16767.845000000001</v>
      </c>
      <c r="C3837" s="4" t="s">
        <v>92</v>
      </c>
      <c r="D3837" s="4" t="s">
        <v>199</v>
      </c>
      <c r="E3837" s="4">
        <v>0.5</v>
      </c>
      <c r="F3837" s="4">
        <v>8383.9225000000006</v>
      </c>
      <c r="G3837" s="4">
        <v>16767.845000000001</v>
      </c>
      <c r="H3837" s="4">
        <v>153861.74572000001</v>
      </c>
      <c r="I3837" s="5">
        <f t="shared" si="59"/>
        <v>795106336.45753801</v>
      </c>
    </row>
    <row r="3838" spans="1:9" x14ac:dyDescent="0.45">
      <c r="A3838" s="4" t="s">
        <v>155</v>
      </c>
      <c r="B3838" s="4">
        <v>5869.0349999999999</v>
      </c>
      <c r="C3838" s="4" t="s">
        <v>23</v>
      </c>
      <c r="D3838" s="4" t="s">
        <v>208</v>
      </c>
      <c r="E3838" s="4">
        <v>0.12</v>
      </c>
      <c r="F3838" s="4">
        <v>704.28420000000006</v>
      </c>
      <c r="G3838" s="4">
        <v>1408.5684000000001</v>
      </c>
      <c r="H3838" s="4">
        <v>1408.5684000000001</v>
      </c>
      <c r="I3838" s="5">
        <f t="shared" si="59"/>
        <v>795107745.02593803</v>
      </c>
    </row>
    <row r="3839" spans="1:9" x14ac:dyDescent="0.45">
      <c r="A3839" s="4" t="s">
        <v>155</v>
      </c>
      <c r="B3839" s="4">
        <v>5869.0349999999999</v>
      </c>
      <c r="C3839" s="4" t="s">
        <v>23</v>
      </c>
      <c r="D3839" s="4" t="s">
        <v>217</v>
      </c>
      <c r="E3839" s="4">
        <v>0.5</v>
      </c>
      <c r="F3839" s="4">
        <v>2934.5174999999999</v>
      </c>
      <c r="G3839" s="4">
        <v>5869.0349999999999</v>
      </c>
      <c r="H3839" s="4">
        <v>7277.6034</v>
      </c>
      <c r="I3839" s="5">
        <f t="shared" si="59"/>
        <v>795113614.060938</v>
      </c>
    </row>
    <row r="3840" spans="1:9" x14ac:dyDescent="0.45">
      <c r="A3840" s="4" t="s">
        <v>155</v>
      </c>
      <c r="B3840" s="4">
        <v>5869.0349999999999</v>
      </c>
      <c r="C3840" s="4" t="s">
        <v>23</v>
      </c>
      <c r="D3840" s="4" t="s">
        <v>218</v>
      </c>
      <c r="E3840" s="4">
        <v>1</v>
      </c>
      <c r="F3840" s="4">
        <v>5869.0349999999999</v>
      </c>
      <c r="G3840" s="4">
        <v>11738.07</v>
      </c>
      <c r="H3840" s="4">
        <v>19015.6734</v>
      </c>
      <c r="I3840" s="5">
        <f t="shared" si="59"/>
        <v>795125352.13093805</v>
      </c>
    </row>
    <row r="3841" spans="1:9" x14ac:dyDescent="0.45">
      <c r="A3841" s="4" t="s">
        <v>155</v>
      </c>
      <c r="B3841" s="4">
        <v>5869.0349999999999</v>
      </c>
      <c r="C3841" s="4" t="s">
        <v>23</v>
      </c>
      <c r="D3841" s="4" t="s">
        <v>219</v>
      </c>
      <c r="E3841" s="4">
        <v>0.25</v>
      </c>
      <c r="F3841" s="4">
        <v>1467.25875</v>
      </c>
      <c r="G3841" s="4">
        <v>2934.5174999999999</v>
      </c>
      <c r="H3841" s="4">
        <v>21950.190900000001</v>
      </c>
      <c r="I3841" s="5">
        <f t="shared" si="59"/>
        <v>795128286.6484381</v>
      </c>
    </row>
    <row r="3842" spans="1:9" x14ac:dyDescent="0.45">
      <c r="A3842" s="4" t="s">
        <v>155</v>
      </c>
      <c r="B3842" s="4">
        <v>5869.0349999999999</v>
      </c>
      <c r="C3842" s="4" t="s">
        <v>23</v>
      </c>
      <c r="D3842" s="4" t="s">
        <v>220</v>
      </c>
      <c r="E3842" s="4">
        <v>0.17799999999999999</v>
      </c>
      <c r="F3842" s="4">
        <v>1044.68823</v>
      </c>
      <c r="G3842" s="4">
        <v>2089.37646</v>
      </c>
      <c r="H3842" s="4">
        <v>24039.567360000001</v>
      </c>
      <c r="I3842" s="5">
        <f t="shared" si="59"/>
        <v>795130376.02489805</v>
      </c>
    </row>
    <row r="3843" spans="1:9" x14ac:dyDescent="0.45">
      <c r="A3843" s="4" t="s">
        <v>155</v>
      </c>
      <c r="B3843" s="4">
        <v>5869.0349999999999</v>
      </c>
      <c r="C3843" s="4" t="s">
        <v>23</v>
      </c>
      <c r="D3843" s="4" t="s">
        <v>221</v>
      </c>
      <c r="E3843" s="4">
        <v>1.27</v>
      </c>
      <c r="F3843" s="4">
        <v>7453.6744500000004</v>
      </c>
      <c r="G3843" s="4">
        <v>14907.348900000001</v>
      </c>
      <c r="H3843" s="4">
        <v>38946.916259999998</v>
      </c>
      <c r="I3843" s="5">
        <f t="shared" si="59"/>
        <v>795145283.37379801</v>
      </c>
    </row>
    <row r="3844" spans="1:9" x14ac:dyDescent="0.45">
      <c r="A3844" s="4" t="s">
        <v>155</v>
      </c>
      <c r="B3844" s="4">
        <v>8.0429999999999993</v>
      </c>
      <c r="C3844" s="4" t="s">
        <v>93</v>
      </c>
      <c r="D3844" s="4" t="s">
        <v>222</v>
      </c>
      <c r="E3844" s="4">
        <v>4</v>
      </c>
      <c r="F3844" s="4">
        <v>32.171999999999997</v>
      </c>
      <c r="G3844" s="4">
        <v>64.343999999999994</v>
      </c>
      <c r="H3844" s="4">
        <v>64.343999999999994</v>
      </c>
      <c r="I3844" s="5">
        <f t="shared" si="59"/>
        <v>795145347.71779799</v>
      </c>
    </row>
    <row r="3845" spans="1:9" x14ac:dyDescent="0.45">
      <c r="A3845" s="4" t="s">
        <v>155</v>
      </c>
      <c r="B3845" s="4">
        <v>8.0429999999999993</v>
      </c>
      <c r="C3845" s="4" t="s">
        <v>93</v>
      </c>
      <c r="D3845" s="4" t="s">
        <v>223</v>
      </c>
      <c r="E3845" s="4">
        <v>1.5</v>
      </c>
      <c r="F3845" s="4">
        <v>12.064500000000001</v>
      </c>
      <c r="G3845" s="4">
        <v>24.129000000000001</v>
      </c>
      <c r="H3845" s="4">
        <v>88.472999999999999</v>
      </c>
      <c r="I3845" s="5">
        <f t="shared" ref="I3845:I3908" si="60">I3844+G3845</f>
        <v>795145371.84679794</v>
      </c>
    </row>
    <row r="3846" spans="1:9" x14ac:dyDescent="0.45">
      <c r="A3846" s="4" t="s">
        <v>155</v>
      </c>
      <c r="B3846" s="4">
        <v>8.0429999999999993</v>
      </c>
      <c r="C3846" s="4" t="s">
        <v>93</v>
      </c>
      <c r="D3846" s="4" t="s">
        <v>224</v>
      </c>
      <c r="E3846" s="4">
        <v>4.8</v>
      </c>
      <c r="F3846" s="4">
        <v>38.606400000000001</v>
      </c>
      <c r="G3846" s="4">
        <v>77.212800000000001</v>
      </c>
      <c r="H3846" s="4">
        <v>165.6858</v>
      </c>
      <c r="I3846" s="5">
        <f t="shared" si="60"/>
        <v>795145449.05959797</v>
      </c>
    </row>
    <row r="3847" spans="1:9" x14ac:dyDescent="0.45">
      <c r="A3847" s="4" t="s">
        <v>155</v>
      </c>
      <c r="B3847" s="4">
        <v>8.0429999999999993</v>
      </c>
      <c r="C3847" s="4" t="s">
        <v>93</v>
      </c>
      <c r="D3847" s="4" t="s">
        <v>225</v>
      </c>
      <c r="E3847" s="4">
        <v>0.75</v>
      </c>
      <c r="F3847" s="4">
        <v>6.0322500000000003</v>
      </c>
      <c r="G3847" s="4">
        <v>12.064500000000001</v>
      </c>
      <c r="H3847" s="4">
        <v>177.75030000000001</v>
      </c>
      <c r="I3847" s="5">
        <f t="shared" si="60"/>
        <v>795145461.12409794</v>
      </c>
    </row>
    <row r="3848" spans="1:9" x14ac:dyDescent="0.45">
      <c r="A3848" s="4" t="s">
        <v>155</v>
      </c>
      <c r="B3848" s="4">
        <v>49.8</v>
      </c>
      <c r="C3848" s="4" t="s">
        <v>94</v>
      </c>
      <c r="D3848" s="4" t="s">
        <v>197</v>
      </c>
      <c r="E3848" s="4">
        <v>1</v>
      </c>
      <c r="F3848" s="4">
        <v>49.8</v>
      </c>
      <c r="G3848" s="4">
        <v>99.6</v>
      </c>
      <c r="H3848" s="4">
        <v>99.6</v>
      </c>
      <c r="I3848" s="5">
        <f t="shared" si="60"/>
        <v>795145560.72409797</v>
      </c>
    </row>
    <row r="3849" spans="1:9" x14ac:dyDescent="0.45">
      <c r="A3849" s="4" t="s">
        <v>155</v>
      </c>
      <c r="B3849" s="4">
        <v>49.8</v>
      </c>
      <c r="C3849" s="4" t="s">
        <v>94</v>
      </c>
      <c r="D3849" s="4" t="s">
        <v>227</v>
      </c>
      <c r="E3849" s="4">
        <v>0.4</v>
      </c>
      <c r="F3849" s="4">
        <v>19.920000000000002</v>
      </c>
      <c r="G3849" s="4">
        <v>39.840000000000003</v>
      </c>
      <c r="H3849" s="4">
        <v>139.44</v>
      </c>
      <c r="I3849" s="5">
        <f t="shared" si="60"/>
        <v>795145600.564098</v>
      </c>
    </row>
    <row r="3850" spans="1:9" x14ac:dyDescent="0.45">
      <c r="A3850" s="4" t="s">
        <v>155</v>
      </c>
      <c r="B3850" s="4">
        <v>49.8</v>
      </c>
      <c r="C3850" s="4" t="s">
        <v>94</v>
      </c>
      <c r="D3850" s="4" t="s">
        <v>213</v>
      </c>
      <c r="E3850" s="4">
        <v>0.4</v>
      </c>
      <c r="F3850" s="4">
        <v>19.920000000000002</v>
      </c>
      <c r="G3850" s="4">
        <v>39.840000000000003</v>
      </c>
      <c r="H3850" s="4">
        <v>179.28</v>
      </c>
      <c r="I3850" s="5">
        <f t="shared" si="60"/>
        <v>795145640.40409803</v>
      </c>
    </row>
    <row r="3851" spans="1:9" x14ac:dyDescent="0.45">
      <c r="A3851" s="4" t="s">
        <v>155</v>
      </c>
      <c r="B3851" s="4">
        <v>49.8</v>
      </c>
      <c r="C3851" s="4" t="s">
        <v>94</v>
      </c>
      <c r="D3851" s="4" t="s">
        <v>229</v>
      </c>
      <c r="E3851" s="4">
        <v>2.5000000000000001E-2</v>
      </c>
      <c r="F3851" s="4">
        <v>1.2450000000000001</v>
      </c>
      <c r="G3851" s="4">
        <v>2.4900000000000002</v>
      </c>
      <c r="H3851" s="4">
        <v>181.77</v>
      </c>
      <c r="I3851" s="5">
        <f t="shared" si="60"/>
        <v>795145642.89409804</v>
      </c>
    </row>
    <row r="3852" spans="1:9" x14ac:dyDescent="0.45">
      <c r="A3852" s="4" t="s">
        <v>155</v>
      </c>
      <c r="B3852" s="4">
        <v>10.35</v>
      </c>
      <c r="C3852" s="4" t="s">
        <v>9</v>
      </c>
      <c r="D3852" s="4" t="s">
        <v>230</v>
      </c>
      <c r="E3852" s="4">
        <v>0.1</v>
      </c>
      <c r="F3852" s="4">
        <v>1.0349999999999999</v>
      </c>
      <c r="G3852" s="4">
        <v>2.0699999999999998</v>
      </c>
      <c r="H3852" s="4">
        <v>2.0699999999999998</v>
      </c>
      <c r="I3852" s="5">
        <f t="shared" si="60"/>
        <v>795145644.9640981</v>
      </c>
    </row>
    <row r="3853" spans="1:9" x14ac:dyDescent="0.45">
      <c r="A3853" s="4" t="s">
        <v>155</v>
      </c>
      <c r="B3853" s="4">
        <v>10.35</v>
      </c>
      <c r="C3853" s="4" t="s">
        <v>9</v>
      </c>
      <c r="D3853" s="4" t="s">
        <v>227</v>
      </c>
      <c r="E3853" s="4">
        <v>0.4</v>
      </c>
      <c r="F3853" s="4">
        <v>4.1399999999999997</v>
      </c>
      <c r="G3853" s="4">
        <v>8.2799999999999994</v>
      </c>
      <c r="H3853" s="4">
        <v>10.35</v>
      </c>
      <c r="I3853" s="5">
        <f t="shared" si="60"/>
        <v>795145653.24409807</v>
      </c>
    </row>
    <row r="3854" spans="1:9" x14ac:dyDescent="0.45">
      <c r="A3854" s="4" t="s">
        <v>155</v>
      </c>
      <c r="B3854" s="4">
        <v>10.35</v>
      </c>
      <c r="C3854" s="4" t="s">
        <v>9</v>
      </c>
      <c r="D3854" s="4" t="s">
        <v>231</v>
      </c>
      <c r="E3854" s="4">
        <v>0.2</v>
      </c>
      <c r="F3854" s="4">
        <v>2.0699999999999998</v>
      </c>
      <c r="G3854" s="4">
        <v>4.1399999999999997</v>
      </c>
      <c r="H3854" s="4">
        <v>14.49</v>
      </c>
      <c r="I3854" s="5">
        <f t="shared" si="60"/>
        <v>795145657.38409805</v>
      </c>
    </row>
    <row r="3855" spans="1:9" x14ac:dyDescent="0.45">
      <c r="A3855" s="4" t="s">
        <v>155</v>
      </c>
      <c r="B3855" s="4">
        <v>10.35</v>
      </c>
      <c r="C3855" s="4" t="s">
        <v>9</v>
      </c>
      <c r="D3855" s="4" t="s">
        <v>232</v>
      </c>
      <c r="E3855" s="4">
        <v>0.1</v>
      </c>
      <c r="F3855" s="4">
        <v>1.0349999999999999</v>
      </c>
      <c r="G3855" s="4">
        <v>2.0699999999999998</v>
      </c>
      <c r="H3855" s="4">
        <v>16.559999999999999</v>
      </c>
      <c r="I3855" s="5">
        <f t="shared" si="60"/>
        <v>795145659.45409811</v>
      </c>
    </row>
    <row r="3856" spans="1:9" x14ac:dyDescent="0.45">
      <c r="A3856" s="4" t="s">
        <v>155</v>
      </c>
      <c r="B3856" s="4">
        <v>15.34</v>
      </c>
      <c r="C3856" s="4" t="s">
        <v>136</v>
      </c>
      <c r="D3856" s="4" t="s">
        <v>188</v>
      </c>
      <c r="E3856" s="4">
        <v>0.5</v>
      </c>
      <c r="F3856" s="4">
        <v>7.67</v>
      </c>
      <c r="G3856" s="4">
        <v>15.34</v>
      </c>
      <c r="H3856" s="4">
        <v>15.34</v>
      </c>
      <c r="I3856" s="5">
        <f t="shared" si="60"/>
        <v>795145674.79409814</v>
      </c>
    </row>
    <row r="3857" spans="1:9" x14ac:dyDescent="0.45">
      <c r="A3857" s="4" t="s">
        <v>155</v>
      </c>
      <c r="B3857" s="4">
        <v>15.34</v>
      </c>
      <c r="C3857" s="4" t="s">
        <v>136</v>
      </c>
      <c r="D3857" s="4" t="s">
        <v>209</v>
      </c>
      <c r="E3857" s="4">
        <v>0.125</v>
      </c>
      <c r="F3857" s="4">
        <v>1.9175</v>
      </c>
      <c r="G3857" s="4">
        <v>3.835</v>
      </c>
      <c r="H3857" s="4">
        <v>19.175000000000001</v>
      </c>
      <c r="I3857" s="5">
        <f t="shared" si="60"/>
        <v>795145678.62909818</v>
      </c>
    </row>
    <row r="3858" spans="1:9" x14ac:dyDescent="0.45">
      <c r="A3858" s="4" t="s">
        <v>155</v>
      </c>
      <c r="B3858" s="4">
        <v>15.34</v>
      </c>
      <c r="C3858" s="4" t="s">
        <v>136</v>
      </c>
      <c r="D3858" s="4" t="s">
        <v>233</v>
      </c>
      <c r="E3858" s="4">
        <v>2.5</v>
      </c>
      <c r="F3858" s="4">
        <v>38.35</v>
      </c>
      <c r="G3858" s="4">
        <v>76.7</v>
      </c>
      <c r="H3858" s="4">
        <v>95.875</v>
      </c>
      <c r="I3858" s="5">
        <f t="shared" si="60"/>
        <v>795145755.32909822</v>
      </c>
    </row>
    <row r="3859" spans="1:9" x14ac:dyDescent="0.45">
      <c r="A3859" s="4" t="s">
        <v>155</v>
      </c>
      <c r="B3859" s="4">
        <v>15.34</v>
      </c>
      <c r="C3859" s="4" t="s">
        <v>136</v>
      </c>
      <c r="D3859" s="4" t="s">
        <v>234</v>
      </c>
      <c r="E3859" s="4">
        <v>3</v>
      </c>
      <c r="F3859" s="4">
        <v>46.02</v>
      </c>
      <c r="G3859" s="4">
        <v>92.04</v>
      </c>
      <c r="H3859" s="4">
        <v>187.91499999999999</v>
      </c>
      <c r="I3859" s="5">
        <f t="shared" si="60"/>
        <v>795145847.36909819</v>
      </c>
    </row>
    <row r="3860" spans="1:9" x14ac:dyDescent="0.45">
      <c r="A3860" s="4" t="s">
        <v>155</v>
      </c>
      <c r="B3860" s="4">
        <v>6.92</v>
      </c>
      <c r="C3860" s="4" t="s">
        <v>24</v>
      </c>
      <c r="D3860" s="4" t="s">
        <v>235</v>
      </c>
      <c r="E3860" s="4">
        <v>15</v>
      </c>
      <c r="F3860" s="4">
        <v>103.8</v>
      </c>
      <c r="G3860" s="4">
        <v>207.6</v>
      </c>
      <c r="H3860" s="4">
        <v>207.6</v>
      </c>
      <c r="I3860" s="5">
        <f t="shared" si="60"/>
        <v>795146054.96909821</v>
      </c>
    </row>
    <row r="3861" spans="1:9" x14ac:dyDescent="0.45">
      <c r="A3861" s="4" t="s">
        <v>155</v>
      </c>
      <c r="B3861" s="4">
        <v>6.92</v>
      </c>
      <c r="C3861" s="4" t="s">
        <v>24</v>
      </c>
      <c r="D3861" s="4" t="s">
        <v>227</v>
      </c>
      <c r="E3861" s="4">
        <v>0.4</v>
      </c>
      <c r="F3861" s="4">
        <v>2.7679999999999998</v>
      </c>
      <c r="G3861" s="4">
        <v>5.5359999999999996</v>
      </c>
      <c r="H3861" s="4">
        <v>213.136</v>
      </c>
      <c r="I3861" s="5">
        <f t="shared" si="60"/>
        <v>795146060.50509822</v>
      </c>
    </row>
    <row r="3862" spans="1:9" x14ac:dyDescent="0.45">
      <c r="A3862" s="4" t="s">
        <v>155</v>
      </c>
      <c r="B3862" s="4">
        <v>6.92</v>
      </c>
      <c r="C3862" s="4" t="s">
        <v>24</v>
      </c>
      <c r="D3862" s="4" t="s">
        <v>208</v>
      </c>
      <c r="E3862" s="4">
        <v>0.12</v>
      </c>
      <c r="F3862" s="4">
        <v>0.83040000000000003</v>
      </c>
      <c r="G3862" s="4">
        <v>1.6608000000000001</v>
      </c>
      <c r="H3862" s="4">
        <v>214.79679999999999</v>
      </c>
      <c r="I3862" s="5">
        <f t="shared" si="60"/>
        <v>795146062.1658982</v>
      </c>
    </row>
    <row r="3863" spans="1:9" x14ac:dyDescent="0.45">
      <c r="A3863" s="4" t="s">
        <v>155</v>
      </c>
      <c r="B3863" s="4">
        <v>6.92</v>
      </c>
      <c r="C3863" s="4" t="s">
        <v>24</v>
      </c>
      <c r="D3863" s="4" t="s">
        <v>231</v>
      </c>
      <c r="E3863" s="4">
        <v>0.2</v>
      </c>
      <c r="F3863" s="4">
        <v>1.3839999999999999</v>
      </c>
      <c r="G3863" s="4">
        <v>2.7679999999999998</v>
      </c>
      <c r="H3863" s="4">
        <v>217.56479999999999</v>
      </c>
      <c r="I3863" s="5">
        <f t="shared" si="60"/>
        <v>795146064.93389821</v>
      </c>
    </row>
    <row r="3864" spans="1:9" x14ac:dyDescent="0.45">
      <c r="A3864" s="4" t="s">
        <v>155</v>
      </c>
      <c r="B3864" s="4">
        <v>6.92</v>
      </c>
      <c r="C3864" s="4" t="s">
        <v>24</v>
      </c>
      <c r="D3864" s="4" t="s">
        <v>236</v>
      </c>
      <c r="E3864" s="4">
        <v>0.1</v>
      </c>
      <c r="F3864" s="4">
        <v>0.69199999999999995</v>
      </c>
      <c r="G3864" s="4">
        <v>1.3839999999999999</v>
      </c>
      <c r="H3864" s="4">
        <v>218.94880000000001</v>
      </c>
      <c r="I3864" s="5">
        <f t="shared" si="60"/>
        <v>795146066.31789815</v>
      </c>
    </row>
    <row r="3865" spans="1:9" x14ac:dyDescent="0.45">
      <c r="A3865" s="4" t="s">
        <v>155</v>
      </c>
      <c r="B3865" s="4">
        <v>168.18</v>
      </c>
      <c r="C3865" s="4" t="s">
        <v>38</v>
      </c>
      <c r="D3865" s="4" t="s">
        <v>237</v>
      </c>
      <c r="E3865" s="4">
        <v>2</v>
      </c>
      <c r="F3865" s="4">
        <v>336.36</v>
      </c>
      <c r="G3865" s="4">
        <v>672.72</v>
      </c>
      <c r="H3865" s="4">
        <v>672.72</v>
      </c>
      <c r="I3865" s="5">
        <f t="shared" si="60"/>
        <v>795146739.03789818</v>
      </c>
    </row>
    <row r="3866" spans="1:9" x14ac:dyDescent="0.45">
      <c r="A3866" s="4" t="s">
        <v>155</v>
      </c>
      <c r="B3866" s="4">
        <v>168.18</v>
      </c>
      <c r="C3866" s="4" t="s">
        <v>38</v>
      </c>
      <c r="D3866" s="4" t="s">
        <v>238</v>
      </c>
      <c r="E3866" s="4">
        <v>6</v>
      </c>
      <c r="F3866" s="4">
        <v>1009.08</v>
      </c>
      <c r="G3866" s="4">
        <v>2018.16</v>
      </c>
      <c r="H3866" s="4">
        <v>2690.88</v>
      </c>
      <c r="I3866" s="5">
        <f t="shared" si="60"/>
        <v>795148757.19789815</v>
      </c>
    </row>
    <row r="3867" spans="1:9" x14ac:dyDescent="0.45">
      <c r="A3867" s="4" t="s">
        <v>155</v>
      </c>
      <c r="B3867" s="4">
        <v>168.18</v>
      </c>
      <c r="C3867" s="4" t="s">
        <v>38</v>
      </c>
      <c r="D3867" s="4" t="s">
        <v>239</v>
      </c>
      <c r="E3867" s="4">
        <v>1.5</v>
      </c>
      <c r="F3867" s="4">
        <v>252.27</v>
      </c>
      <c r="G3867" s="4">
        <v>504.54</v>
      </c>
      <c r="H3867" s="4">
        <v>3195.42</v>
      </c>
      <c r="I3867" s="5">
        <f t="shared" si="60"/>
        <v>795149261.73789811</v>
      </c>
    </row>
    <row r="3868" spans="1:9" x14ac:dyDescent="0.45">
      <c r="A3868" s="4" t="s">
        <v>155</v>
      </c>
      <c r="B3868" s="4">
        <v>168.18</v>
      </c>
      <c r="C3868" s="4" t="s">
        <v>38</v>
      </c>
      <c r="D3868" s="4" t="s">
        <v>201</v>
      </c>
      <c r="E3868" s="4">
        <v>0.188</v>
      </c>
      <c r="F3868" s="4">
        <v>31.617840000000001</v>
      </c>
      <c r="G3868" s="4">
        <v>63.235680000000002</v>
      </c>
      <c r="H3868" s="4">
        <v>3258.6556799999998</v>
      </c>
      <c r="I3868" s="5">
        <f t="shared" si="60"/>
        <v>795149324.9735781</v>
      </c>
    </row>
    <row r="3869" spans="1:9" x14ac:dyDescent="0.45">
      <c r="A3869" s="4" t="s">
        <v>155</v>
      </c>
      <c r="B3869" s="4">
        <v>10.907999999999999</v>
      </c>
      <c r="C3869" s="4" t="s">
        <v>25</v>
      </c>
      <c r="D3869" s="4" t="s">
        <v>240</v>
      </c>
      <c r="E3869" s="4">
        <v>1</v>
      </c>
      <c r="F3869" s="4">
        <v>10.907999999999999</v>
      </c>
      <c r="G3869" s="4">
        <v>21.815999999999999</v>
      </c>
      <c r="H3869" s="4">
        <v>21.815999999999999</v>
      </c>
      <c r="I3869" s="5">
        <f t="shared" si="60"/>
        <v>795149346.78957808</v>
      </c>
    </row>
    <row r="3870" spans="1:9" x14ac:dyDescent="0.45">
      <c r="A3870" s="4" t="s">
        <v>155</v>
      </c>
      <c r="B3870" s="4">
        <v>10.907999999999999</v>
      </c>
      <c r="C3870" s="4" t="s">
        <v>25</v>
      </c>
      <c r="D3870" s="4" t="s">
        <v>235</v>
      </c>
      <c r="E3870" s="4">
        <v>15</v>
      </c>
      <c r="F3870" s="4">
        <v>163.62</v>
      </c>
      <c r="G3870" s="4">
        <v>327.24</v>
      </c>
      <c r="H3870" s="4">
        <v>349.05599999999998</v>
      </c>
      <c r="I3870" s="5">
        <f t="shared" si="60"/>
        <v>795149674.02957809</v>
      </c>
    </row>
    <row r="3871" spans="1:9" x14ac:dyDescent="0.45">
      <c r="A3871" s="4" t="s">
        <v>155</v>
      </c>
      <c r="B3871" s="4">
        <v>10.907999999999999</v>
      </c>
      <c r="C3871" s="4" t="s">
        <v>25</v>
      </c>
      <c r="D3871" s="4" t="s">
        <v>201</v>
      </c>
      <c r="E3871" s="4">
        <v>0.188</v>
      </c>
      <c r="F3871" s="4">
        <v>2.0507040000000001</v>
      </c>
      <c r="G3871" s="4">
        <v>4.1014080000000002</v>
      </c>
      <c r="H3871" s="4">
        <v>353.15740799999998</v>
      </c>
      <c r="I3871" s="5">
        <f t="shared" si="60"/>
        <v>795149678.13098609</v>
      </c>
    </row>
    <row r="3872" spans="1:9" x14ac:dyDescent="0.45">
      <c r="A3872" s="4" t="s">
        <v>155</v>
      </c>
      <c r="B3872" s="4">
        <v>10.907999999999999</v>
      </c>
      <c r="C3872" s="4" t="s">
        <v>25</v>
      </c>
      <c r="D3872" s="4" t="s">
        <v>241</v>
      </c>
      <c r="E3872" s="4">
        <v>0.375</v>
      </c>
      <c r="F3872" s="4">
        <v>4.0904999999999996</v>
      </c>
      <c r="G3872" s="4">
        <v>8.1809999999999992</v>
      </c>
      <c r="H3872" s="4">
        <v>361.33840800000002</v>
      </c>
      <c r="I3872" s="5">
        <f t="shared" si="60"/>
        <v>795149686.31198609</v>
      </c>
    </row>
    <row r="3873" spans="1:9" x14ac:dyDescent="0.45">
      <c r="A3873" s="4" t="s">
        <v>155</v>
      </c>
      <c r="B3873" s="4">
        <v>3.96</v>
      </c>
      <c r="C3873" s="4" t="s">
        <v>11</v>
      </c>
      <c r="D3873" s="4" t="s">
        <v>206</v>
      </c>
      <c r="E3873" s="4">
        <v>0.3</v>
      </c>
      <c r="F3873" s="4">
        <v>1.1879999999999999</v>
      </c>
      <c r="G3873" s="4">
        <v>2.3759999999999999</v>
      </c>
      <c r="H3873" s="4">
        <v>2.3759999999999999</v>
      </c>
      <c r="I3873" s="5">
        <f t="shared" si="60"/>
        <v>795149688.68798614</v>
      </c>
    </row>
    <row r="3874" spans="1:9" x14ac:dyDescent="0.45">
      <c r="A3874" s="4" t="s">
        <v>155</v>
      </c>
      <c r="B3874" s="4">
        <v>3.96</v>
      </c>
      <c r="C3874" s="4" t="s">
        <v>11</v>
      </c>
      <c r="D3874" s="4" t="s">
        <v>201</v>
      </c>
      <c r="E3874" s="4">
        <v>0.188</v>
      </c>
      <c r="F3874" s="4">
        <v>0.74448000000000003</v>
      </c>
      <c r="G3874" s="4">
        <v>1.4889600000000001</v>
      </c>
      <c r="H3874" s="4">
        <v>3.86496</v>
      </c>
      <c r="I3874" s="5">
        <f t="shared" si="60"/>
        <v>795149690.17694616</v>
      </c>
    </row>
    <row r="3875" spans="1:9" x14ac:dyDescent="0.45">
      <c r="A3875" s="4" t="s">
        <v>155</v>
      </c>
      <c r="B3875" s="4">
        <v>3.96</v>
      </c>
      <c r="C3875" s="4" t="s">
        <v>11</v>
      </c>
      <c r="D3875" s="4" t="s">
        <v>205</v>
      </c>
      <c r="E3875" s="4">
        <v>0.9</v>
      </c>
      <c r="F3875" s="4">
        <v>3.5640000000000001</v>
      </c>
      <c r="G3875" s="4">
        <v>7.1280000000000001</v>
      </c>
      <c r="H3875" s="4">
        <v>10.99296</v>
      </c>
      <c r="I3875" s="5">
        <f t="shared" si="60"/>
        <v>795149697.30494618</v>
      </c>
    </row>
    <row r="3876" spans="1:9" x14ac:dyDescent="0.45">
      <c r="A3876" s="4" t="s">
        <v>155</v>
      </c>
      <c r="B3876" s="4">
        <v>3.96</v>
      </c>
      <c r="C3876" s="4" t="s">
        <v>11</v>
      </c>
      <c r="D3876" s="4" t="s">
        <v>235</v>
      </c>
      <c r="E3876" s="4">
        <v>15</v>
      </c>
      <c r="F3876" s="4">
        <v>59.4</v>
      </c>
      <c r="G3876" s="4">
        <v>118.8</v>
      </c>
      <c r="H3876" s="4">
        <v>129.79295999999999</v>
      </c>
      <c r="I3876" s="5">
        <f t="shared" si="60"/>
        <v>795149816.10494614</v>
      </c>
    </row>
    <row r="3877" spans="1:9" x14ac:dyDescent="0.45">
      <c r="A3877" s="4" t="s">
        <v>155</v>
      </c>
      <c r="B3877" s="4">
        <v>1.115</v>
      </c>
      <c r="C3877" s="4" t="s">
        <v>12</v>
      </c>
      <c r="D3877" s="4" t="s">
        <v>198</v>
      </c>
      <c r="E3877" s="4">
        <v>0.01</v>
      </c>
      <c r="F3877" s="4">
        <v>1.115E-2</v>
      </c>
      <c r="G3877" s="4">
        <v>2.23E-2</v>
      </c>
      <c r="H3877" s="4">
        <v>2.23E-2</v>
      </c>
      <c r="I3877" s="5">
        <f t="shared" si="60"/>
        <v>795149816.12724614</v>
      </c>
    </row>
    <row r="3878" spans="1:9" x14ac:dyDescent="0.45">
      <c r="A3878" s="4" t="s">
        <v>155</v>
      </c>
      <c r="B3878" s="4">
        <v>1.115</v>
      </c>
      <c r="C3878" s="4" t="s">
        <v>12</v>
      </c>
      <c r="D3878" s="4" t="s">
        <v>230</v>
      </c>
      <c r="E3878" s="4">
        <v>0.1</v>
      </c>
      <c r="F3878" s="4">
        <v>0.1115</v>
      </c>
      <c r="G3878" s="4">
        <v>0.223</v>
      </c>
      <c r="H3878" s="4">
        <v>0.24529999999999999</v>
      </c>
      <c r="I3878" s="5">
        <f t="shared" si="60"/>
        <v>795149816.35024619</v>
      </c>
    </row>
    <row r="3879" spans="1:9" x14ac:dyDescent="0.45">
      <c r="A3879" s="4" t="s">
        <v>155</v>
      </c>
      <c r="B3879" s="4">
        <v>1.115</v>
      </c>
      <c r="C3879" s="4" t="s">
        <v>12</v>
      </c>
      <c r="D3879" s="4" t="s">
        <v>227</v>
      </c>
      <c r="E3879" s="4">
        <v>0.4</v>
      </c>
      <c r="F3879" s="4">
        <v>0.44600000000000001</v>
      </c>
      <c r="G3879" s="4">
        <v>0.89200000000000002</v>
      </c>
      <c r="H3879" s="4">
        <v>1.1373</v>
      </c>
      <c r="I3879" s="5">
        <f t="shared" si="60"/>
        <v>795149817.24224615</v>
      </c>
    </row>
    <row r="3880" spans="1:9" x14ac:dyDescent="0.45">
      <c r="A3880" s="4" t="s">
        <v>155</v>
      </c>
      <c r="B3880" s="4">
        <v>1.115</v>
      </c>
      <c r="C3880" s="4" t="s">
        <v>12</v>
      </c>
      <c r="D3880" s="4" t="s">
        <v>242</v>
      </c>
      <c r="E3880" s="4">
        <v>0.4</v>
      </c>
      <c r="F3880" s="4">
        <v>0.44600000000000001</v>
      </c>
      <c r="G3880" s="4">
        <v>0.89200000000000002</v>
      </c>
      <c r="H3880" s="4">
        <v>2.0293000000000001</v>
      </c>
      <c r="I3880" s="5">
        <f t="shared" si="60"/>
        <v>795149818.13424611</v>
      </c>
    </row>
    <row r="3881" spans="1:9" x14ac:dyDescent="0.45">
      <c r="A3881" s="4" t="s">
        <v>155</v>
      </c>
      <c r="B3881" s="4">
        <v>1.115</v>
      </c>
      <c r="C3881" s="4" t="s">
        <v>12</v>
      </c>
      <c r="D3881" s="4" t="s">
        <v>243</v>
      </c>
      <c r="E3881" s="4">
        <v>0.09</v>
      </c>
      <c r="F3881" s="4">
        <v>0.10034999999999999</v>
      </c>
      <c r="G3881" s="4">
        <v>0.20069999999999999</v>
      </c>
      <c r="H3881" s="4">
        <v>2.23</v>
      </c>
      <c r="I3881" s="5">
        <f t="shared" si="60"/>
        <v>795149818.33494616</v>
      </c>
    </row>
    <row r="3882" spans="1:9" x14ac:dyDescent="0.45">
      <c r="A3882" s="4" t="s">
        <v>155</v>
      </c>
      <c r="B3882" s="4">
        <v>81.25</v>
      </c>
      <c r="C3882" s="4" t="s">
        <v>96</v>
      </c>
      <c r="D3882" s="4" t="s">
        <v>188</v>
      </c>
      <c r="E3882" s="4">
        <v>0.5</v>
      </c>
      <c r="F3882" s="4">
        <v>40.625</v>
      </c>
      <c r="G3882" s="4">
        <v>81.25</v>
      </c>
      <c r="H3882" s="4">
        <v>81.25</v>
      </c>
      <c r="I3882" s="5">
        <f t="shared" si="60"/>
        <v>795149899.58494616</v>
      </c>
    </row>
    <row r="3883" spans="1:9" x14ac:dyDescent="0.45">
      <c r="A3883" s="4" t="s">
        <v>155</v>
      </c>
      <c r="B3883" s="4">
        <v>81.25</v>
      </c>
      <c r="C3883" s="4" t="s">
        <v>96</v>
      </c>
      <c r="D3883" s="4" t="s">
        <v>197</v>
      </c>
      <c r="E3883" s="4">
        <v>1</v>
      </c>
      <c r="F3883" s="4">
        <v>81.25</v>
      </c>
      <c r="G3883" s="4">
        <v>162.5</v>
      </c>
      <c r="H3883" s="4">
        <v>243.75</v>
      </c>
      <c r="I3883" s="5">
        <f t="shared" si="60"/>
        <v>795150062.08494616</v>
      </c>
    </row>
    <row r="3884" spans="1:9" x14ac:dyDescent="0.45">
      <c r="A3884" s="4" t="s">
        <v>155</v>
      </c>
      <c r="B3884" s="4">
        <v>81.25</v>
      </c>
      <c r="C3884" s="4" t="s">
        <v>96</v>
      </c>
      <c r="D3884" s="4" t="s">
        <v>193</v>
      </c>
      <c r="E3884" s="4">
        <v>30</v>
      </c>
      <c r="F3884" s="4">
        <v>2437.5</v>
      </c>
      <c r="G3884" s="4">
        <v>4875</v>
      </c>
      <c r="H3884" s="4">
        <v>5118.75</v>
      </c>
      <c r="I3884" s="5">
        <f t="shared" si="60"/>
        <v>795154937.08494616</v>
      </c>
    </row>
    <row r="3885" spans="1:9" x14ac:dyDescent="0.45">
      <c r="A3885" s="4" t="s">
        <v>155</v>
      </c>
      <c r="B3885" s="4">
        <v>81.25</v>
      </c>
      <c r="C3885" s="4" t="s">
        <v>96</v>
      </c>
      <c r="D3885" s="4" t="s">
        <v>202</v>
      </c>
      <c r="E3885" s="4">
        <v>1.75</v>
      </c>
      <c r="F3885" s="4">
        <v>142.1875</v>
      </c>
      <c r="G3885" s="4">
        <v>284.375</v>
      </c>
      <c r="H3885" s="4">
        <v>5403.125</v>
      </c>
      <c r="I3885" s="5">
        <f t="shared" si="60"/>
        <v>795155221.45994616</v>
      </c>
    </row>
    <row r="3886" spans="1:9" x14ac:dyDescent="0.45">
      <c r="A3886" s="4" t="s">
        <v>155</v>
      </c>
      <c r="B3886" s="4">
        <v>81.25</v>
      </c>
      <c r="C3886" s="4" t="s">
        <v>96</v>
      </c>
      <c r="D3886" s="4" t="s">
        <v>244</v>
      </c>
      <c r="E3886" s="4">
        <v>1</v>
      </c>
      <c r="F3886" s="4">
        <v>81.25</v>
      </c>
      <c r="G3886" s="4">
        <v>162.5</v>
      </c>
      <c r="H3886" s="4">
        <v>5565.625</v>
      </c>
      <c r="I3886" s="5">
        <f t="shared" si="60"/>
        <v>795155383.95994616</v>
      </c>
    </row>
    <row r="3887" spans="1:9" x14ac:dyDescent="0.45">
      <c r="A3887" s="4" t="s">
        <v>155</v>
      </c>
      <c r="B3887" s="4">
        <v>320.24</v>
      </c>
      <c r="C3887" s="4" t="s">
        <v>97</v>
      </c>
      <c r="D3887" s="4" t="s">
        <v>188</v>
      </c>
      <c r="E3887" s="4">
        <v>0.5</v>
      </c>
      <c r="F3887" s="4">
        <v>160.12</v>
      </c>
      <c r="G3887" s="4">
        <v>320.24</v>
      </c>
      <c r="H3887" s="4">
        <v>320.24</v>
      </c>
      <c r="I3887" s="5">
        <f t="shared" si="60"/>
        <v>795155704.19994617</v>
      </c>
    </row>
    <row r="3888" spans="1:9" x14ac:dyDescent="0.45">
      <c r="A3888" s="4" t="s">
        <v>155</v>
      </c>
      <c r="B3888" s="4">
        <v>320.24</v>
      </c>
      <c r="C3888" s="4" t="s">
        <v>97</v>
      </c>
      <c r="D3888" s="4" t="s">
        <v>189</v>
      </c>
      <c r="E3888" s="4">
        <v>4.4999999999999998E-2</v>
      </c>
      <c r="F3888" s="4">
        <v>14.4108</v>
      </c>
      <c r="G3888" s="4">
        <v>28.8216</v>
      </c>
      <c r="H3888" s="4">
        <v>349.0616</v>
      </c>
      <c r="I3888" s="5">
        <f t="shared" si="60"/>
        <v>795155733.02154613</v>
      </c>
    </row>
    <row r="3889" spans="1:9" x14ac:dyDescent="0.45">
      <c r="A3889" s="4" t="s">
        <v>155</v>
      </c>
      <c r="B3889" s="4">
        <v>320.24</v>
      </c>
      <c r="C3889" s="4" t="s">
        <v>97</v>
      </c>
      <c r="D3889" s="4" t="s">
        <v>190</v>
      </c>
      <c r="E3889" s="4">
        <v>0.75</v>
      </c>
      <c r="F3889" s="4">
        <v>240.18</v>
      </c>
      <c r="G3889" s="4">
        <v>480.36</v>
      </c>
      <c r="H3889" s="4">
        <v>829.42160000000001</v>
      </c>
      <c r="I3889" s="5">
        <f t="shared" si="60"/>
        <v>795156213.38154614</v>
      </c>
    </row>
    <row r="3890" spans="1:9" x14ac:dyDescent="0.45">
      <c r="A3890" s="4" t="s">
        <v>155</v>
      </c>
      <c r="B3890" s="4">
        <v>320.24</v>
      </c>
      <c r="C3890" s="4" t="s">
        <v>97</v>
      </c>
      <c r="D3890" s="4" t="s">
        <v>191</v>
      </c>
      <c r="E3890" s="4">
        <v>6.3E-2</v>
      </c>
      <c r="F3890" s="4">
        <v>20.17512</v>
      </c>
      <c r="G3890" s="4">
        <v>40.350239999999999</v>
      </c>
      <c r="H3890" s="4">
        <v>869.77184</v>
      </c>
      <c r="I3890" s="5">
        <f t="shared" si="60"/>
        <v>795156253.73178613</v>
      </c>
    </row>
    <row r="3891" spans="1:9" x14ac:dyDescent="0.45">
      <c r="A3891" s="4" t="s">
        <v>155</v>
      </c>
      <c r="B3891" s="4">
        <v>439308.34</v>
      </c>
      <c r="C3891" s="4" t="s">
        <v>98</v>
      </c>
      <c r="D3891" s="4" t="s">
        <v>209</v>
      </c>
      <c r="E3891" s="4">
        <v>0.125</v>
      </c>
      <c r="F3891" s="4">
        <v>54913.542500000003</v>
      </c>
      <c r="G3891" s="4">
        <v>109827.08500000001</v>
      </c>
      <c r="H3891" s="4">
        <v>109827.08500000001</v>
      </c>
      <c r="I3891" s="5">
        <f t="shared" si="60"/>
        <v>795266080.81678617</v>
      </c>
    </row>
    <row r="3892" spans="1:9" x14ac:dyDescent="0.45">
      <c r="A3892" s="4" t="s">
        <v>155</v>
      </c>
      <c r="B3892" s="4">
        <v>439308.34</v>
      </c>
      <c r="C3892" s="4" t="s">
        <v>98</v>
      </c>
      <c r="D3892" s="4" t="s">
        <v>188</v>
      </c>
      <c r="E3892" s="4">
        <v>0.5</v>
      </c>
      <c r="F3892" s="4">
        <v>219654.17</v>
      </c>
      <c r="G3892" s="4">
        <v>439308.34</v>
      </c>
      <c r="H3892" s="4">
        <v>549135.42500000005</v>
      </c>
      <c r="I3892" s="5">
        <f t="shared" si="60"/>
        <v>795705389.1567862</v>
      </c>
    </row>
    <row r="3893" spans="1:9" x14ac:dyDescent="0.45">
      <c r="A3893" s="4" t="s">
        <v>155</v>
      </c>
      <c r="B3893" s="4">
        <v>439308.34</v>
      </c>
      <c r="C3893" s="4" t="s">
        <v>98</v>
      </c>
      <c r="D3893" s="4" t="s">
        <v>233</v>
      </c>
      <c r="E3893" s="4">
        <v>2.5</v>
      </c>
      <c r="F3893" s="4">
        <v>1098270.8500000001</v>
      </c>
      <c r="G3893" s="4">
        <v>2196541.7000000002</v>
      </c>
      <c r="H3893" s="4">
        <v>2745677.125</v>
      </c>
      <c r="I3893" s="5">
        <f t="shared" si="60"/>
        <v>797901930.85678625</v>
      </c>
    </row>
    <row r="3894" spans="1:9" x14ac:dyDescent="0.45">
      <c r="A3894" s="4" t="s">
        <v>155</v>
      </c>
      <c r="B3894" s="4">
        <v>439308.34</v>
      </c>
      <c r="C3894" s="4" t="s">
        <v>98</v>
      </c>
      <c r="D3894" s="4" t="s">
        <v>234</v>
      </c>
      <c r="E3894" s="4">
        <v>3</v>
      </c>
      <c r="F3894" s="4">
        <v>1317925.02</v>
      </c>
      <c r="G3894" s="4">
        <v>2635850.04</v>
      </c>
      <c r="H3894" s="4">
        <v>5381527.165</v>
      </c>
      <c r="I3894" s="5">
        <f t="shared" si="60"/>
        <v>800537780.89678621</v>
      </c>
    </row>
    <row r="3895" spans="1:9" x14ac:dyDescent="0.45">
      <c r="A3895" s="4" t="s">
        <v>155</v>
      </c>
      <c r="B3895" s="4">
        <v>994.10749999999996</v>
      </c>
      <c r="C3895" s="4" t="s">
        <v>99</v>
      </c>
      <c r="D3895" s="4" t="s">
        <v>227</v>
      </c>
      <c r="E3895" s="4">
        <v>0.4</v>
      </c>
      <c r="F3895" s="4">
        <v>397.64299999999997</v>
      </c>
      <c r="G3895" s="4">
        <v>795.28599999999994</v>
      </c>
      <c r="H3895" s="4">
        <v>795.28599999999994</v>
      </c>
      <c r="I3895" s="5">
        <f t="shared" si="60"/>
        <v>800538576.18278623</v>
      </c>
    </row>
    <row r="3896" spans="1:9" x14ac:dyDescent="0.45">
      <c r="A3896" s="4" t="s">
        <v>155</v>
      </c>
      <c r="B3896" s="4">
        <v>994.10749999999996</v>
      </c>
      <c r="C3896" s="4" t="s">
        <v>99</v>
      </c>
      <c r="D3896" s="4" t="s">
        <v>248</v>
      </c>
      <c r="E3896" s="4">
        <v>1.68</v>
      </c>
      <c r="F3896" s="4">
        <v>1670.1006</v>
      </c>
      <c r="G3896" s="4">
        <v>3340.2012</v>
      </c>
      <c r="H3896" s="4">
        <v>4135.4871999999996</v>
      </c>
      <c r="I3896" s="5">
        <f t="shared" si="60"/>
        <v>800541916.38398623</v>
      </c>
    </row>
    <row r="3897" spans="1:9" x14ac:dyDescent="0.45">
      <c r="A3897" s="4" t="s">
        <v>155</v>
      </c>
      <c r="B3897" s="4">
        <v>994.10749999999996</v>
      </c>
      <c r="C3897" s="4" t="s">
        <v>99</v>
      </c>
      <c r="D3897" s="4" t="s">
        <v>227</v>
      </c>
      <c r="E3897" s="4">
        <v>0.4</v>
      </c>
      <c r="F3897" s="4">
        <v>397.64299999999997</v>
      </c>
      <c r="G3897" s="4">
        <v>795.28599999999994</v>
      </c>
      <c r="H3897" s="4">
        <v>4930.7731999999996</v>
      </c>
      <c r="I3897" s="5">
        <f t="shared" si="60"/>
        <v>800542711.66998625</v>
      </c>
    </row>
    <row r="3898" spans="1:9" x14ac:dyDescent="0.45">
      <c r="A3898" s="4" t="s">
        <v>155</v>
      </c>
      <c r="B3898" s="4">
        <v>994.10749999999996</v>
      </c>
      <c r="C3898" s="4" t="s">
        <v>99</v>
      </c>
      <c r="D3898" s="4" t="s">
        <v>206</v>
      </c>
      <c r="E3898" s="4">
        <v>0.3</v>
      </c>
      <c r="F3898" s="4">
        <v>298.23225000000002</v>
      </c>
      <c r="G3898" s="4">
        <v>596.46450000000004</v>
      </c>
      <c r="H3898" s="4">
        <v>5527.2376999999997</v>
      </c>
      <c r="I3898" s="5">
        <f t="shared" si="60"/>
        <v>800543308.1344862</v>
      </c>
    </row>
    <row r="3899" spans="1:9" x14ac:dyDescent="0.45">
      <c r="A3899" s="4" t="s">
        <v>155</v>
      </c>
      <c r="B3899" s="4">
        <v>10.739000000000001</v>
      </c>
      <c r="C3899" s="4" t="s">
        <v>100</v>
      </c>
      <c r="D3899" s="4" t="s">
        <v>202</v>
      </c>
      <c r="E3899" s="4">
        <v>1.75</v>
      </c>
      <c r="F3899" s="4">
        <v>18.79325</v>
      </c>
      <c r="G3899" s="4">
        <v>37.586500000000001</v>
      </c>
      <c r="H3899" s="4">
        <v>37.586500000000001</v>
      </c>
      <c r="I3899" s="5">
        <f t="shared" si="60"/>
        <v>800543345.72098625</v>
      </c>
    </row>
    <row r="3900" spans="1:9" x14ac:dyDescent="0.45">
      <c r="A3900" s="4" t="s">
        <v>155</v>
      </c>
      <c r="B3900" s="4">
        <v>10.739000000000001</v>
      </c>
      <c r="C3900" s="4" t="s">
        <v>100</v>
      </c>
      <c r="D3900" s="4" t="s">
        <v>251</v>
      </c>
      <c r="E3900" s="4">
        <v>34.799999999999997</v>
      </c>
      <c r="F3900" s="4">
        <v>373.71719999999999</v>
      </c>
      <c r="G3900" s="4">
        <v>747.43439999999998</v>
      </c>
      <c r="H3900" s="4">
        <v>785.02089999999998</v>
      </c>
      <c r="I3900" s="5">
        <f t="shared" si="60"/>
        <v>800544093.15538621</v>
      </c>
    </row>
    <row r="3901" spans="1:9" x14ac:dyDescent="0.45">
      <c r="A3901" s="4" t="s">
        <v>155</v>
      </c>
      <c r="B3901" s="4">
        <v>10.739000000000001</v>
      </c>
      <c r="C3901" s="4" t="s">
        <v>100</v>
      </c>
      <c r="D3901" s="4" t="s">
        <v>224</v>
      </c>
      <c r="E3901" s="4">
        <v>4.8</v>
      </c>
      <c r="F3901" s="4">
        <v>51.547199999999997</v>
      </c>
      <c r="G3901" s="4">
        <v>103.09439999999999</v>
      </c>
      <c r="H3901" s="4">
        <v>888.11530000000005</v>
      </c>
      <c r="I3901" s="5">
        <f t="shared" si="60"/>
        <v>800544196.24978626</v>
      </c>
    </row>
    <row r="3902" spans="1:9" x14ac:dyDescent="0.45">
      <c r="A3902" s="4" t="s">
        <v>155</v>
      </c>
      <c r="B3902" s="4">
        <v>10.739000000000001</v>
      </c>
      <c r="C3902" s="4" t="s">
        <v>100</v>
      </c>
      <c r="D3902" s="4" t="s">
        <v>239</v>
      </c>
      <c r="E3902" s="4">
        <v>1.5</v>
      </c>
      <c r="F3902" s="4">
        <v>16.108499999999999</v>
      </c>
      <c r="G3902" s="4">
        <v>32.216999999999999</v>
      </c>
      <c r="H3902" s="4">
        <v>920.33230000000003</v>
      </c>
      <c r="I3902" s="5">
        <f t="shared" si="60"/>
        <v>800544228.46678627</v>
      </c>
    </row>
    <row r="3903" spans="1:9" x14ac:dyDescent="0.45">
      <c r="A3903" s="4" t="s">
        <v>155</v>
      </c>
      <c r="B3903" s="4">
        <v>10.739000000000001</v>
      </c>
      <c r="C3903" s="4" t="s">
        <v>100</v>
      </c>
      <c r="D3903" s="4" t="s">
        <v>205</v>
      </c>
      <c r="E3903" s="4">
        <v>0.9</v>
      </c>
      <c r="F3903" s="4">
        <v>9.6651000000000007</v>
      </c>
      <c r="G3903" s="4">
        <v>19.330200000000001</v>
      </c>
      <c r="H3903" s="4">
        <v>939.66250000000002</v>
      </c>
      <c r="I3903" s="5">
        <f t="shared" si="60"/>
        <v>800544247.79698622</v>
      </c>
    </row>
    <row r="3904" spans="1:9" x14ac:dyDescent="0.45">
      <c r="A3904" s="4" t="s">
        <v>155</v>
      </c>
      <c r="B3904" s="4">
        <v>5.8999999999999997E-2</v>
      </c>
      <c r="C3904" s="4" t="s">
        <v>18</v>
      </c>
      <c r="D3904" s="4" t="s">
        <v>205</v>
      </c>
      <c r="E3904" s="4">
        <v>0.9</v>
      </c>
      <c r="F3904" s="4">
        <v>5.3100000000000001E-2</v>
      </c>
      <c r="G3904" s="4">
        <v>0.1062</v>
      </c>
      <c r="H3904" s="4">
        <v>0.1062</v>
      </c>
      <c r="I3904" s="5">
        <f t="shared" si="60"/>
        <v>800544247.9031862</v>
      </c>
    </row>
    <row r="3905" spans="1:9" x14ac:dyDescent="0.45">
      <c r="A3905" s="4" t="s">
        <v>155</v>
      </c>
      <c r="B3905" s="4">
        <v>5.8999999999999997E-2</v>
      </c>
      <c r="C3905" s="4" t="s">
        <v>18</v>
      </c>
      <c r="D3905" s="4" t="s">
        <v>208</v>
      </c>
      <c r="E3905" s="4">
        <v>0.12</v>
      </c>
      <c r="F3905" s="4">
        <v>7.0800000000000004E-3</v>
      </c>
      <c r="G3905" s="4">
        <v>1.4160000000000001E-2</v>
      </c>
      <c r="H3905" s="4">
        <v>0.12035999999999999</v>
      </c>
      <c r="I3905" s="5">
        <f t="shared" si="60"/>
        <v>800544247.91734624</v>
      </c>
    </row>
    <row r="3906" spans="1:9" x14ac:dyDescent="0.45">
      <c r="A3906" s="4" t="s">
        <v>155</v>
      </c>
      <c r="B3906" s="4">
        <v>5.8999999999999997E-2</v>
      </c>
      <c r="C3906" s="4" t="s">
        <v>18</v>
      </c>
      <c r="D3906" s="4" t="s">
        <v>204</v>
      </c>
      <c r="E3906" s="4">
        <v>0.5</v>
      </c>
      <c r="F3906" s="4">
        <v>2.9499999999999998E-2</v>
      </c>
      <c r="G3906" s="4">
        <v>5.8999999999999997E-2</v>
      </c>
      <c r="H3906" s="4">
        <v>0.17935999999999999</v>
      </c>
      <c r="I3906" s="5">
        <f t="shared" si="60"/>
        <v>800544247.97634625</v>
      </c>
    </row>
    <row r="3907" spans="1:9" x14ac:dyDescent="0.45">
      <c r="A3907" s="4" t="s">
        <v>155</v>
      </c>
      <c r="B3907" s="4">
        <v>5.8999999999999997E-2</v>
      </c>
      <c r="C3907" s="4" t="s">
        <v>18</v>
      </c>
      <c r="D3907" s="4" t="s">
        <v>216</v>
      </c>
      <c r="E3907" s="4">
        <v>3.96</v>
      </c>
      <c r="F3907" s="4">
        <v>0.23363999999999999</v>
      </c>
      <c r="G3907" s="4">
        <v>0.46727999999999997</v>
      </c>
      <c r="H3907" s="4">
        <v>0.64663999999999999</v>
      </c>
      <c r="I3907" s="5">
        <f t="shared" si="60"/>
        <v>800544248.44362628</v>
      </c>
    </row>
    <row r="3908" spans="1:9" x14ac:dyDescent="0.45">
      <c r="A3908" s="4" t="s">
        <v>155</v>
      </c>
      <c r="B3908" s="4">
        <v>198.06</v>
      </c>
      <c r="C3908" s="4" t="s">
        <v>34</v>
      </c>
      <c r="D3908" s="4" t="s">
        <v>260</v>
      </c>
      <c r="E3908" s="4">
        <v>0.2</v>
      </c>
      <c r="F3908" s="4">
        <v>39.612000000000002</v>
      </c>
      <c r="G3908" s="4">
        <v>79.224000000000004</v>
      </c>
      <c r="H3908" s="4">
        <v>79.224000000000004</v>
      </c>
      <c r="I3908" s="5">
        <f t="shared" si="60"/>
        <v>800544327.66762626</v>
      </c>
    </row>
    <row r="3909" spans="1:9" x14ac:dyDescent="0.45">
      <c r="A3909" s="4" t="s">
        <v>155</v>
      </c>
      <c r="B3909" s="4">
        <v>198.06</v>
      </c>
      <c r="C3909" s="4" t="s">
        <v>34</v>
      </c>
      <c r="D3909" s="4" t="s">
        <v>197</v>
      </c>
      <c r="E3909" s="4">
        <v>1</v>
      </c>
      <c r="F3909" s="4">
        <v>198.06</v>
      </c>
      <c r="G3909" s="4">
        <v>396.12</v>
      </c>
      <c r="H3909" s="4">
        <v>475.34399999999999</v>
      </c>
      <c r="I3909" s="5">
        <f t="shared" ref="I3909:I3972" si="61">I3908+G3909</f>
        <v>800544723.78762627</v>
      </c>
    </row>
    <row r="3910" spans="1:9" x14ac:dyDescent="0.45">
      <c r="A3910" s="4" t="s">
        <v>155</v>
      </c>
      <c r="B3910" s="4">
        <v>198.06</v>
      </c>
      <c r="C3910" s="4" t="s">
        <v>34</v>
      </c>
      <c r="D3910" s="4" t="s">
        <v>193</v>
      </c>
      <c r="E3910" s="4">
        <v>30</v>
      </c>
      <c r="F3910" s="4">
        <v>5941.8</v>
      </c>
      <c r="G3910" s="4">
        <v>11883.6</v>
      </c>
      <c r="H3910" s="4">
        <v>12358.944</v>
      </c>
      <c r="I3910" s="5">
        <f t="shared" si="61"/>
        <v>800556607.38762629</v>
      </c>
    </row>
    <row r="3911" spans="1:9" x14ac:dyDescent="0.45">
      <c r="A3911" s="4" t="s">
        <v>155</v>
      </c>
      <c r="B3911" s="4">
        <v>198.06</v>
      </c>
      <c r="C3911" s="4" t="s">
        <v>34</v>
      </c>
      <c r="D3911" s="4" t="s">
        <v>190</v>
      </c>
      <c r="E3911" s="4">
        <v>0.75</v>
      </c>
      <c r="F3911" s="4">
        <v>148.54499999999999</v>
      </c>
      <c r="G3911" s="4">
        <v>297.08999999999997</v>
      </c>
      <c r="H3911" s="4">
        <v>12656.034</v>
      </c>
      <c r="I3911" s="5">
        <f t="shared" si="61"/>
        <v>800556904.47762632</v>
      </c>
    </row>
    <row r="3912" spans="1:9" x14ac:dyDescent="0.45">
      <c r="A3912" s="4" t="s">
        <v>155</v>
      </c>
      <c r="B3912" s="4">
        <v>198.06</v>
      </c>
      <c r="C3912" s="4" t="s">
        <v>34</v>
      </c>
      <c r="D3912" s="4" t="s">
        <v>259</v>
      </c>
      <c r="E3912" s="4">
        <v>1.6</v>
      </c>
      <c r="F3912" s="4">
        <v>316.89600000000002</v>
      </c>
      <c r="G3912" s="4">
        <v>633.79200000000003</v>
      </c>
      <c r="H3912" s="4">
        <v>13289.825999999999</v>
      </c>
      <c r="I3912" s="5">
        <f t="shared" si="61"/>
        <v>800557538.26962638</v>
      </c>
    </row>
    <row r="3913" spans="1:9" x14ac:dyDescent="0.45">
      <c r="A3913" s="4" t="s">
        <v>155</v>
      </c>
      <c r="B3913" s="4">
        <v>0.21199999999999999</v>
      </c>
      <c r="C3913" s="4" t="s">
        <v>10</v>
      </c>
      <c r="D3913" s="4" t="s">
        <v>199</v>
      </c>
      <c r="E3913" s="4">
        <v>0.5</v>
      </c>
      <c r="F3913" s="4">
        <v>0.106</v>
      </c>
      <c r="G3913" s="4">
        <v>0.21199999999999999</v>
      </c>
      <c r="H3913" s="4">
        <v>0.21199999999999999</v>
      </c>
      <c r="I3913" s="5">
        <f t="shared" si="61"/>
        <v>800557538.48162639</v>
      </c>
    </row>
    <row r="3914" spans="1:9" x14ac:dyDescent="0.45">
      <c r="A3914" s="4" t="s">
        <v>155</v>
      </c>
      <c r="B3914" s="4">
        <v>0.21199999999999999</v>
      </c>
      <c r="C3914" s="4" t="s">
        <v>10</v>
      </c>
      <c r="D3914" s="4" t="s">
        <v>224</v>
      </c>
      <c r="E3914" s="4">
        <v>4.8</v>
      </c>
      <c r="F3914" s="4">
        <v>1.0176000000000001</v>
      </c>
      <c r="G3914" s="4">
        <v>2.0352000000000001</v>
      </c>
      <c r="H3914" s="4">
        <v>2.2471999999999999</v>
      </c>
      <c r="I3914" s="5">
        <f t="shared" si="61"/>
        <v>800557540.51682639</v>
      </c>
    </row>
    <row r="3915" spans="1:9" x14ac:dyDescent="0.45">
      <c r="A3915" s="4" t="s">
        <v>155</v>
      </c>
      <c r="B3915" s="4">
        <v>0.21199999999999999</v>
      </c>
      <c r="C3915" s="4" t="s">
        <v>10</v>
      </c>
      <c r="D3915" s="4" t="s">
        <v>204</v>
      </c>
      <c r="E3915" s="4">
        <v>0.5</v>
      </c>
      <c r="F3915" s="4">
        <v>0.106</v>
      </c>
      <c r="G3915" s="4">
        <v>0.21199999999999999</v>
      </c>
      <c r="H3915" s="4">
        <v>2.4592000000000001</v>
      </c>
      <c r="I3915" s="5">
        <f t="shared" si="61"/>
        <v>800557540.7288264</v>
      </c>
    </row>
    <row r="3916" spans="1:9" x14ac:dyDescent="0.45">
      <c r="A3916" s="4" t="s">
        <v>155</v>
      </c>
      <c r="B3916" s="4">
        <v>0.5</v>
      </c>
      <c r="C3916" s="4" t="s">
        <v>138</v>
      </c>
      <c r="D3916" s="4" t="s">
        <v>197</v>
      </c>
      <c r="E3916" s="4">
        <v>1</v>
      </c>
      <c r="F3916" s="4">
        <v>0.5</v>
      </c>
      <c r="G3916" s="4">
        <v>1</v>
      </c>
      <c r="H3916" s="4">
        <v>1</v>
      </c>
      <c r="I3916" s="5">
        <f t="shared" si="61"/>
        <v>800557541.7288264</v>
      </c>
    </row>
    <row r="3917" spans="1:9" x14ac:dyDescent="0.45">
      <c r="A3917" s="4" t="s">
        <v>155</v>
      </c>
      <c r="B3917" s="4">
        <v>0.5</v>
      </c>
      <c r="C3917" s="4" t="s">
        <v>138</v>
      </c>
      <c r="D3917" s="4" t="s">
        <v>204</v>
      </c>
      <c r="E3917" s="4">
        <v>0.5</v>
      </c>
      <c r="F3917" s="4">
        <v>0.25</v>
      </c>
      <c r="G3917" s="4">
        <v>0.5</v>
      </c>
      <c r="H3917" s="4">
        <v>1.5</v>
      </c>
      <c r="I3917" s="5">
        <f t="shared" si="61"/>
        <v>800557542.2288264</v>
      </c>
    </row>
    <row r="3918" spans="1:9" x14ac:dyDescent="0.45">
      <c r="A3918" s="4" t="s">
        <v>155</v>
      </c>
      <c r="B3918" s="4">
        <v>0.5</v>
      </c>
      <c r="C3918" s="4" t="s">
        <v>138</v>
      </c>
      <c r="D3918" s="4" t="s">
        <v>257</v>
      </c>
      <c r="E3918" s="4">
        <v>6</v>
      </c>
      <c r="F3918" s="4">
        <v>3</v>
      </c>
      <c r="G3918" s="4">
        <v>6</v>
      </c>
      <c r="H3918" s="4">
        <v>7.5</v>
      </c>
      <c r="I3918" s="5">
        <f t="shared" si="61"/>
        <v>800557548.2288264</v>
      </c>
    </row>
    <row r="3919" spans="1:9" x14ac:dyDescent="0.45">
      <c r="A3919" s="4" t="s">
        <v>155</v>
      </c>
      <c r="B3919" s="4">
        <v>0.5</v>
      </c>
      <c r="C3919" s="4" t="s">
        <v>138</v>
      </c>
      <c r="D3919" s="4" t="s">
        <v>261</v>
      </c>
      <c r="E3919" s="4">
        <v>1.3</v>
      </c>
      <c r="F3919" s="4">
        <v>0.65</v>
      </c>
      <c r="G3919" s="4">
        <v>1.3</v>
      </c>
      <c r="H3919" s="4">
        <v>8.8000000000000007</v>
      </c>
      <c r="I3919" s="5">
        <f t="shared" si="61"/>
        <v>800557549.52882636</v>
      </c>
    </row>
    <row r="3920" spans="1:9" x14ac:dyDescent="0.45">
      <c r="A3920" s="4" t="s">
        <v>155</v>
      </c>
      <c r="B3920" s="4">
        <v>4.6829999999999998</v>
      </c>
      <c r="C3920" s="4" t="s">
        <v>13</v>
      </c>
      <c r="D3920" s="4" t="s">
        <v>205</v>
      </c>
      <c r="E3920" s="4">
        <v>0.9</v>
      </c>
      <c r="F3920" s="4">
        <v>4.2146999999999997</v>
      </c>
      <c r="G3920" s="4">
        <v>8.4293999999999993</v>
      </c>
      <c r="H3920" s="4">
        <v>8.4293999999999993</v>
      </c>
      <c r="I3920" s="5">
        <f t="shared" si="61"/>
        <v>800557557.95822632</v>
      </c>
    </row>
    <row r="3921" spans="1:9" x14ac:dyDescent="0.45">
      <c r="A3921" s="4" t="s">
        <v>155</v>
      </c>
      <c r="B3921" s="4">
        <v>4.6829999999999998</v>
      </c>
      <c r="C3921" s="4" t="s">
        <v>13</v>
      </c>
      <c r="D3921" s="4" t="s">
        <v>206</v>
      </c>
      <c r="E3921" s="4">
        <v>0.3</v>
      </c>
      <c r="F3921" s="4">
        <v>1.4049</v>
      </c>
      <c r="G3921" s="4">
        <v>2.8098000000000001</v>
      </c>
      <c r="H3921" s="4">
        <v>11.2392</v>
      </c>
      <c r="I3921" s="5">
        <f t="shared" si="61"/>
        <v>800557560.76802635</v>
      </c>
    </row>
    <row r="3922" spans="1:9" x14ac:dyDescent="0.45">
      <c r="A3922" s="4" t="s">
        <v>155</v>
      </c>
      <c r="B3922" s="4">
        <v>4.6829999999999998</v>
      </c>
      <c r="C3922" s="4" t="s">
        <v>13</v>
      </c>
      <c r="D3922" s="4" t="s">
        <v>207</v>
      </c>
      <c r="E3922" s="4">
        <v>0.375</v>
      </c>
      <c r="F3922" s="4">
        <v>1.7561249999999999</v>
      </c>
      <c r="G3922" s="4">
        <v>3.5122499999999999</v>
      </c>
      <c r="H3922" s="4">
        <v>14.75145</v>
      </c>
      <c r="I3922" s="5">
        <f t="shared" si="61"/>
        <v>800557564.2802763</v>
      </c>
    </row>
    <row r="3923" spans="1:9" x14ac:dyDescent="0.45">
      <c r="A3923" s="4" t="s">
        <v>155</v>
      </c>
      <c r="B3923" s="4">
        <v>4.6829999999999998</v>
      </c>
      <c r="C3923" s="4" t="s">
        <v>13</v>
      </c>
      <c r="D3923" s="4" t="s">
        <v>208</v>
      </c>
      <c r="E3923" s="4">
        <v>0.12</v>
      </c>
      <c r="F3923" s="4">
        <v>0.56196000000000002</v>
      </c>
      <c r="G3923" s="4">
        <v>1.12392</v>
      </c>
      <c r="H3923" s="4">
        <v>15.87537</v>
      </c>
      <c r="I3923" s="5">
        <f t="shared" si="61"/>
        <v>800557565.40419626</v>
      </c>
    </row>
    <row r="3924" spans="1:9" x14ac:dyDescent="0.45">
      <c r="A3924" s="4" t="s">
        <v>155</v>
      </c>
      <c r="B3924" s="4">
        <v>453.15</v>
      </c>
      <c r="C3924" s="4" t="s">
        <v>102</v>
      </c>
      <c r="D3924" s="4" t="s">
        <v>214</v>
      </c>
      <c r="E3924" s="4">
        <v>8.8999999999999996E-2</v>
      </c>
      <c r="F3924" s="4">
        <v>40.330350000000003</v>
      </c>
      <c r="G3924" s="4">
        <v>80.660700000000006</v>
      </c>
      <c r="H3924" s="4">
        <v>80.660700000000006</v>
      </c>
      <c r="I3924" s="5">
        <f t="shared" si="61"/>
        <v>800557646.06489623</v>
      </c>
    </row>
    <row r="3925" spans="1:9" x14ac:dyDescent="0.45">
      <c r="A3925" s="4" t="s">
        <v>155</v>
      </c>
      <c r="B3925" s="4">
        <v>453.15</v>
      </c>
      <c r="C3925" s="4" t="s">
        <v>102</v>
      </c>
      <c r="D3925" s="4" t="s">
        <v>215</v>
      </c>
      <c r="E3925" s="4">
        <v>3.9E-2</v>
      </c>
      <c r="F3925" s="4">
        <v>17.67285</v>
      </c>
      <c r="G3925" s="4">
        <v>35.345700000000001</v>
      </c>
      <c r="H3925" s="4">
        <v>116.0064</v>
      </c>
      <c r="I3925" s="5">
        <f t="shared" si="61"/>
        <v>800557681.41059625</v>
      </c>
    </row>
    <row r="3926" spans="1:9" x14ac:dyDescent="0.45">
      <c r="A3926" s="4" t="s">
        <v>155</v>
      </c>
      <c r="B3926" s="4">
        <v>453.15</v>
      </c>
      <c r="C3926" s="4" t="s">
        <v>102</v>
      </c>
      <c r="D3926" s="4" t="s">
        <v>216</v>
      </c>
      <c r="E3926" s="4">
        <v>3.96</v>
      </c>
      <c r="F3926" s="4">
        <v>1794.4739999999999</v>
      </c>
      <c r="G3926" s="4">
        <v>3588.9479999999999</v>
      </c>
      <c r="H3926" s="4">
        <v>3704.9544000000001</v>
      </c>
      <c r="I3926" s="5">
        <f t="shared" si="61"/>
        <v>800561270.35859621</v>
      </c>
    </row>
    <row r="3927" spans="1:9" x14ac:dyDescent="0.45">
      <c r="A3927" s="4" t="s">
        <v>155</v>
      </c>
      <c r="B3927" s="4">
        <v>453.15</v>
      </c>
      <c r="C3927" s="4" t="s">
        <v>102</v>
      </c>
      <c r="D3927" s="4" t="s">
        <v>199</v>
      </c>
      <c r="E3927" s="4">
        <v>0.5</v>
      </c>
      <c r="F3927" s="4">
        <v>226.57499999999999</v>
      </c>
      <c r="G3927" s="4">
        <v>453.15</v>
      </c>
      <c r="H3927" s="4">
        <v>4158.1044000000002</v>
      </c>
      <c r="I3927" s="5">
        <f t="shared" si="61"/>
        <v>800561723.50859618</v>
      </c>
    </row>
    <row r="3928" spans="1:9" x14ac:dyDescent="0.45">
      <c r="A3928" s="4" t="s">
        <v>155</v>
      </c>
      <c r="B3928" s="4">
        <v>12.29</v>
      </c>
      <c r="C3928" s="4" t="s">
        <v>103</v>
      </c>
      <c r="D3928" s="4" t="s">
        <v>197</v>
      </c>
      <c r="E3928" s="4">
        <v>1</v>
      </c>
      <c r="F3928" s="4">
        <v>12.29</v>
      </c>
      <c r="G3928" s="4">
        <v>24.58</v>
      </c>
      <c r="H3928" s="4">
        <v>24.58</v>
      </c>
      <c r="I3928" s="5">
        <f t="shared" si="61"/>
        <v>800561748.08859622</v>
      </c>
    </row>
    <row r="3929" spans="1:9" x14ac:dyDescent="0.45">
      <c r="A3929" s="4" t="s">
        <v>155</v>
      </c>
      <c r="B3929" s="4">
        <v>12.29</v>
      </c>
      <c r="C3929" s="4" t="s">
        <v>103</v>
      </c>
      <c r="D3929" s="4" t="s">
        <v>205</v>
      </c>
      <c r="E3929" s="4">
        <v>0.9</v>
      </c>
      <c r="F3929" s="4">
        <v>11.061</v>
      </c>
      <c r="G3929" s="4">
        <v>22.122</v>
      </c>
      <c r="H3929" s="4">
        <v>46.701999999999998</v>
      </c>
      <c r="I3929" s="5">
        <f t="shared" si="61"/>
        <v>800561770.2105962</v>
      </c>
    </row>
    <row r="3930" spans="1:9" x14ac:dyDescent="0.45">
      <c r="A3930" s="4" t="s">
        <v>155</v>
      </c>
      <c r="B3930" s="4">
        <v>12.29</v>
      </c>
      <c r="C3930" s="4" t="s">
        <v>103</v>
      </c>
      <c r="D3930" s="4" t="s">
        <v>265</v>
      </c>
      <c r="E3930" s="4">
        <v>1.1499999999999999</v>
      </c>
      <c r="F3930" s="4">
        <v>14.1335</v>
      </c>
      <c r="G3930" s="4">
        <v>28.266999999999999</v>
      </c>
      <c r="H3930" s="4">
        <v>74.968999999999994</v>
      </c>
      <c r="I3930" s="5">
        <f t="shared" si="61"/>
        <v>800561798.47759616</v>
      </c>
    </row>
    <row r="3931" spans="1:9" x14ac:dyDescent="0.45">
      <c r="A3931" s="4" t="s">
        <v>155</v>
      </c>
      <c r="B3931" s="4">
        <v>12.29</v>
      </c>
      <c r="C3931" s="4" t="s">
        <v>103</v>
      </c>
      <c r="D3931" s="4" t="s">
        <v>201</v>
      </c>
      <c r="E3931" s="4">
        <v>0.188</v>
      </c>
      <c r="F3931" s="4">
        <v>2.3105199999999999</v>
      </c>
      <c r="G3931" s="4">
        <v>4.6210399999999998</v>
      </c>
      <c r="H3931" s="4">
        <v>79.590040000000002</v>
      </c>
      <c r="I3931" s="5">
        <f t="shared" si="61"/>
        <v>800561803.09863615</v>
      </c>
    </row>
    <row r="3932" spans="1:9" x14ac:dyDescent="0.45">
      <c r="A3932" s="4" t="s">
        <v>155</v>
      </c>
      <c r="B3932" s="4">
        <v>2052.02</v>
      </c>
      <c r="C3932" s="4" t="s">
        <v>104</v>
      </c>
      <c r="D3932" s="4" t="s">
        <v>188</v>
      </c>
      <c r="E3932" s="4">
        <v>0.5</v>
      </c>
      <c r="F3932" s="4">
        <v>1026.01</v>
      </c>
      <c r="G3932" s="4">
        <v>2052.02</v>
      </c>
      <c r="H3932" s="4">
        <v>2052.02</v>
      </c>
      <c r="I3932" s="5">
        <f t="shared" si="61"/>
        <v>800563855.11863613</v>
      </c>
    </row>
    <row r="3933" spans="1:9" x14ac:dyDescent="0.45">
      <c r="A3933" s="4" t="s">
        <v>155</v>
      </c>
      <c r="B3933" s="4">
        <v>2052.02</v>
      </c>
      <c r="C3933" s="4" t="s">
        <v>104</v>
      </c>
      <c r="D3933" s="4" t="s">
        <v>255</v>
      </c>
      <c r="E3933" s="4">
        <v>1.38</v>
      </c>
      <c r="F3933" s="4">
        <v>2831.7876000000001</v>
      </c>
      <c r="G3933" s="4">
        <v>5663.5752000000002</v>
      </c>
      <c r="H3933" s="4">
        <v>7715.5951999999997</v>
      </c>
      <c r="I3933" s="5">
        <f t="shared" si="61"/>
        <v>800569518.69383609</v>
      </c>
    </row>
    <row r="3934" spans="1:9" x14ac:dyDescent="0.45">
      <c r="A3934" s="4" t="s">
        <v>155</v>
      </c>
      <c r="B3934" s="4">
        <v>2052.02</v>
      </c>
      <c r="C3934" s="4" t="s">
        <v>104</v>
      </c>
      <c r="D3934" s="4" t="s">
        <v>209</v>
      </c>
      <c r="E3934" s="4">
        <v>0.125</v>
      </c>
      <c r="F3934" s="4">
        <v>256.5025</v>
      </c>
      <c r="G3934" s="4">
        <v>513.005</v>
      </c>
      <c r="H3934" s="4">
        <v>8228.6002000000008</v>
      </c>
      <c r="I3934" s="5">
        <f t="shared" si="61"/>
        <v>800570031.69883609</v>
      </c>
    </row>
    <row r="3935" spans="1:9" x14ac:dyDescent="0.45">
      <c r="A3935" s="4" t="s">
        <v>155</v>
      </c>
      <c r="B3935" s="4">
        <v>2052.02</v>
      </c>
      <c r="C3935" s="4" t="s">
        <v>104</v>
      </c>
      <c r="D3935" s="4" t="s">
        <v>212</v>
      </c>
      <c r="E3935" s="4">
        <v>2.27</v>
      </c>
      <c r="F3935" s="4">
        <v>4658.0853999999999</v>
      </c>
      <c r="G3935" s="4">
        <v>9316.1707999999999</v>
      </c>
      <c r="H3935" s="4">
        <v>17544.771000000001</v>
      </c>
      <c r="I3935" s="5">
        <f t="shared" si="61"/>
        <v>800579347.86963606</v>
      </c>
    </row>
    <row r="3936" spans="1:9" x14ac:dyDescent="0.45">
      <c r="A3936" s="4" t="s">
        <v>155</v>
      </c>
      <c r="B3936" s="4">
        <v>1.35</v>
      </c>
      <c r="C3936" s="4" t="s">
        <v>105</v>
      </c>
      <c r="D3936" s="4" t="s">
        <v>244</v>
      </c>
      <c r="E3936" s="4">
        <v>1</v>
      </c>
      <c r="F3936" s="4">
        <v>1.35</v>
      </c>
      <c r="G3936" s="4">
        <v>2.7</v>
      </c>
      <c r="H3936" s="4">
        <v>2.7</v>
      </c>
      <c r="I3936" s="5">
        <f t="shared" si="61"/>
        <v>800579350.56963611</v>
      </c>
    </row>
    <row r="3937" spans="1:9" x14ac:dyDescent="0.45">
      <c r="A3937" s="4" t="s">
        <v>155</v>
      </c>
      <c r="B3937" s="4">
        <v>1.35</v>
      </c>
      <c r="C3937" s="4" t="s">
        <v>105</v>
      </c>
      <c r="D3937" s="4" t="s">
        <v>266</v>
      </c>
      <c r="E3937" s="4">
        <v>1</v>
      </c>
      <c r="F3937" s="4">
        <v>1.35</v>
      </c>
      <c r="G3937" s="4">
        <v>2.7</v>
      </c>
      <c r="H3937" s="4">
        <v>5.4</v>
      </c>
      <c r="I3937" s="5">
        <f t="shared" si="61"/>
        <v>800579353.26963615</v>
      </c>
    </row>
    <row r="3938" spans="1:9" x14ac:dyDescent="0.45">
      <c r="A3938" s="4" t="s">
        <v>155</v>
      </c>
      <c r="B3938" s="4">
        <v>1.35</v>
      </c>
      <c r="C3938" s="4" t="s">
        <v>105</v>
      </c>
      <c r="D3938" s="4" t="s">
        <v>193</v>
      </c>
      <c r="E3938" s="4">
        <v>30</v>
      </c>
      <c r="F3938" s="4">
        <v>40.5</v>
      </c>
      <c r="G3938" s="4">
        <v>81</v>
      </c>
      <c r="H3938" s="4">
        <v>86.4</v>
      </c>
      <c r="I3938" s="5">
        <f t="shared" si="61"/>
        <v>800579434.26963615</v>
      </c>
    </row>
    <row r="3939" spans="1:9" x14ac:dyDescent="0.45">
      <c r="A3939" s="4" t="s">
        <v>155</v>
      </c>
      <c r="B3939" s="4">
        <v>1.35</v>
      </c>
      <c r="C3939" s="4" t="s">
        <v>105</v>
      </c>
      <c r="D3939" s="4" t="s">
        <v>216</v>
      </c>
      <c r="E3939" s="4">
        <v>3.96</v>
      </c>
      <c r="F3939" s="4">
        <v>5.3460000000000001</v>
      </c>
      <c r="G3939" s="4">
        <v>10.692</v>
      </c>
      <c r="H3939" s="4">
        <v>97.091999999999999</v>
      </c>
      <c r="I3939" s="5">
        <f t="shared" si="61"/>
        <v>800579444.96163619</v>
      </c>
    </row>
    <row r="3940" spans="1:9" x14ac:dyDescent="0.45">
      <c r="A3940" s="4" t="s">
        <v>155</v>
      </c>
      <c r="B3940" s="4">
        <v>1.35</v>
      </c>
      <c r="C3940" s="4" t="s">
        <v>105</v>
      </c>
      <c r="D3940" s="4" t="s">
        <v>228</v>
      </c>
      <c r="E3940" s="4">
        <v>1</v>
      </c>
      <c r="F3940" s="4">
        <v>1.35</v>
      </c>
      <c r="G3940" s="4">
        <v>2.7</v>
      </c>
      <c r="H3940" s="4">
        <v>99.792000000000002</v>
      </c>
      <c r="I3940" s="5">
        <f t="shared" si="61"/>
        <v>800579447.66163623</v>
      </c>
    </row>
    <row r="3941" spans="1:9" x14ac:dyDescent="0.45">
      <c r="A3941" s="4" t="s">
        <v>155</v>
      </c>
      <c r="B3941" s="4">
        <v>7.6859999999999999</v>
      </c>
      <c r="C3941" s="4" t="s">
        <v>26</v>
      </c>
      <c r="D3941" s="4" t="s">
        <v>224</v>
      </c>
      <c r="E3941" s="4">
        <v>4.8</v>
      </c>
      <c r="F3941" s="4">
        <v>36.892800000000001</v>
      </c>
      <c r="G3941" s="4">
        <v>73.785600000000002</v>
      </c>
      <c r="H3941" s="4">
        <v>73.785600000000002</v>
      </c>
      <c r="I3941" s="5">
        <f t="shared" si="61"/>
        <v>800579521.44723618</v>
      </c>
    </row>
    <row r="3942" spans="1:9" x14ac:dyDescent="0.45">
      <c r="A3942" s="4" t="s">
        <v>155</v>
      </c>
      <c r="B3942" s="4">
        <v>7.6859999999999999</v>
      </c>
      <c r="C3942" s="4" t="s">
        <v>26</v>
      </c>
      <c r="D3942" s="4" t="s">
        <v>204</v>
      </c>
      <c r="E3942" s="4">
        <v>0.5</v>
      </c>
      <c r="F3942" s="4">
        <v>3.843</v>
      </c>
      <c r="G3942" s="4">
        <v>7.6859999999999999</v>
      </c>
      <c r="H3942" s="4">
        <v>81.471599999999995</v>
      </c>
      <c r="I3942" s="5">
        <f t="shared" si="61"/>
        <v>800579529.13323617</v>
      </c>
    </row>
    <row r="3943" spans="1:9" x14ac:dyDescent="0.45">
      <c r="A3943" s="4" t="s">
        <v>155</v>
      </c>
      <c r="B3943" s="4">
        <v>7.6859999999999999</v>
      </c>
      <c r="C3943" s="4" t="s">
        <v>26</v>
      </c>
      <c r="D3943" s="4" t="s">
        <v>235</v>
      </c>
      <c r="E3943" s="4">
        <v>15</v>
      </c>
      <c r="F3943" s="4">
        <v>115.29</v>
      </c>
      <c r="G3943" s="4">
        <v>230.58</v>
      </c>
      <c r="H3943" s="4">
        <v>312.05160000000001</v>
      </c>
      <c r="I3943" s="5">
        <f t="shared" si="61"/>
        <v>800579759.71323621</v>
      </c>
    </row>
    <row r="3944" spans="1:9" x14ac:dyDescent="0.45">
      <c r="A3944" s="4" t="s">
        <v>155</v>
      </c>
      <c r="B3944" s="4">
        <v>7.6859999999999999</v>
      </c>
      <c r="C3944" s="4" t="s">
        <v>26</v>
      </c>
      <c r="D3944" s="4" t="s">
        <v>216</v>
      </c>
      <c r="E3944" s="4">
        <v>3.96</v>
      </c>
      <c r="F3944" s="4">
        <v>30.43656</v>
      </c>
      <c r="G3944" s="4">
        <v>60.87312</v>
      </c>
      <c r="H3944" s="4">
        <v>372.92471999999998</v>
      </c>
      <c r="I3944" s="5">
        <f t="shared" si="61"/>
        <v>800579820.58635616</v>
      </c>
    </row>
    <row r="3945" spans="1:9" x14ac:dyDescent="0.45">
      <c r="A3945" s="4" t="s">
        <v>155</v>
      </c>
      <c r="B3945" s="4">
        <v>325.02</v>
      </c>
      <c r="C3945" s="4" t="s">
        <v>106</v>
      </c>
      <c r="D3945" s="4" t="s">
        <v>188</v>
      </c>
      <c r="E3945" s="4">
        <v>0.5</v>
      </c>
      <c r="F3945" s="4">
        <v>162.51</v>
      </c>
      <c r="G3945" s="4">
        <v>325.02</v>
      </c>
      <c r="H3945" s="4">
        <v>325.02</v>
      </c>
      <c r="I3945" s="5">
        <f t="shared" si="61"/>
        <v>800580145.60635614</v>
      </c>
    </row>
    <row r="3946" spans="1:9" x14ac:dyDescent="0.45">
      <c r="A3946" s="4" t="s">
        <v>155</v>
      </c>
      <c r="B3946" s="4">
        <v>325.02</v>
      </c>
      <c r="C3946" s="4" t="s">
        <v>106</v>
      </c>
      <c r="D3946" s="4" t="s">
        <v>197</v>
      </c>
      <c r="E3946" s="4">
        <v>1</v>
      </c>
      <c r="F3946" s="4">
        <v>325.02</v>
      </c>
      <c r="G3946" s="4">
        <v>650.04</v>
      </c>
      <c r="H3946" s="4">
        <v>975.06</v>
      </c>
      <c r="I3946" s="5">
        <f t="shared" si="61"/>
        <v>800580795.64635611</v>
      </c>
    </row>
    <row r="3947" spans="1:9" x14ac:dyDescent="0.45">
      <c r="A3947" s="4" t="s">
        <v>155</v>
      </c>
      <c r="B3947" s="4">
        <v>325.02</v>
      </c>
      <c r="C3947" s="4" t="s">
        <v>106</v>
      </c>
      <c r="D3947" s="4" t="s">
        <v>193</v>
      </c>
      <c r="E3947" s="4">
        <v>30</v>
      </c>
      <c r="F3947" s="4">
        <v>9750.6</v>
      </c>
      <c r="G3947" s="4">
        <v>19501.2</v>
      </c>
      <c r="H3947" s="4">
        <v>20476.259999999998</v>
      </c>
      <c r="I3947" s="5">
        <f t="shared" si="61"/>
        <v>800600296.84635615</v>
      </c>
    </row>
    <row r="3948" spans="1:9" x14ac:dyDescent="0.45">
      <c r="A3948" s="4" t="s">
        <v>155</v>
      </c>
      <c r="B3948" s="4">
        <v>325.02</v>
      </c>
      <c r="C3948" s="4" t="s">
        <v>106</v>
      </c>
      <c r="D3948" s="4" t="s">
        <v>253</v>
      </c>
      <c r="E3948" s="4">
        <v>1</v>
      </c>
      <c r="F3948" s="4">
        <v>325.02</v>
      </c>
      <c r="G3948" s="4">
        <v>650.04</v>
      </c>
      <c r="H3948" s="4">
        <v>21126.3</v>
      </c>
      <c r="I3948" s="5">
        <f t="shared" si="61"/>
        <v>800600946.88635612</v>
      </c>
    </row>
    <row r="3949" spans="1:9" x14ac:dyDescent="0.45">
      <c r="A3949" s="4" t="s">
        <v>155</v>
      </c>
      <c r="B3949" s="4">
        <v>18.96</v>
      </c>
      <c r="C3949" s="4" t="s">
        <v>108</v>
      </c>
      <c r="D3949" s="4" t="s">
        <v>188</v>
      </c>
      <c r="E3949" s="4">
        <v>0.5</v>
      </c>
      <c r="F3949" s="4">
        <v>9.48</v>
      </c>
      <c r="G3949" s="4">
        <v>18.96</v>
      </c>
      <c r="H3949" s="4">
        <v>18.96</v>
      </c>
      <c r="I3949" s="5">
        <f t="shared" si="61"/>
        <v>800600965.84635615</v>
      </c>
    </row>
    <row r="3950" spans="1:9" x14ac:dyDescent="0.45">
      <c r="A3950" s="4" t="s">
        <v>155</v>
      </c>
      <c r="B3950" s="4">
        <v>18.96</v>
      </c>
      <c r="C3950" s="4" t="s">
        <v>108</v>
      </c>
      <c r="D3950" s="4" t="s">
        <v>198</v>
      </c>
      <c r="E3950" s="4">
        <v>0.01</v>
      </c>
      <c r="F3950" s="4">
        <v>0.18959999999999999</v>
      </c>
      <c r="G3950" s="4">
        <v>0.37919999999999998</v>
      </c>
      <c r="H3950" s="4">
        <v>19.339200000000002</v>
      </c>
      <c r="I3950" s="5">
        <f t="shared" si="61"/>
        <v>800600966.22555614</v>
      </c>
    </row>
    <row r="3951" spans="1:9" x14ac:dyDescent="0.45">
      <c r="A3951" s="4" t="s">
        <v>155</v>
      </c>
      <c r="B3951" s="4">
        <v>18.96</v>
      </c>
      <c r="C3951" s="4" t="s">
        <v>108</v>
      </c>
      <c r="D3951" s="4" t="s">
        <v>201</v>
      </c>
      <c r="E3951" s="4">
        <v>0.188</v>
      </c>
      <c r="F3951" s="4">
        <v>3.5644800000000001</v>
      </c>
      <c r="G3951" s="4">
        <v>7.1289600000000002</v>
      </c>
      <c r="H3951" s="4">
        <v>26.468160000000001</v>
      </c>
      <c r="I3951" s="5">
        <f t="shared" si="61"/>
        <v>800600973.35451615</v>
      </c>
    </row>
    <row r="3952" spans="1:9" x14ac:dyDescent="0.45">
      <c r="A3952" s="4" t="s">
        <v>155</v>
      </c>
      <c r="B3952" s="4">
        <v>1801.7470000000001</v>
      </c>
      <c r="C3952" s="4" t="s">
        <v>39</v>
      </c>
      <c r="D3952" s="4" t="s">
        <v>191</v>
      </c>
      <c r="E3952" s="4">
        <v>6.3E-2</v>
      </c>
      <c r="F3952" s="4">
        <v>113.51006099999999</v>
      </c>
      <c r="G3952" s="4">
        <v>227.02012199999999</v>
      </c>
      <c r="H3952" s="4">
        <v>227.02012199999999</v>
      </c>
      <c r="I3952" s="5">
        <f t="shared" si="61"/>
        <v>800601200.3746382</v>
      </c>
    </row>
    <row r="3953" spans="1:9" x14ac:dyDescent="0.45">
      <c r="A3953" s="4" t="s">
        <v>155</v>
      </c>
      <c r="B3953" s="4">
        <v>1801.7470000000001</v>
      </c>
      <c r="C3953" s="4" t="s">
        <v>39</v>
      </c>
      <c r="D3953" s="4" t="s">
        <v>218</v>
      </c>
      <c r="E3953" s="4">
        <v>1</v>
      </c>
      <c r="F3953" s="4">
        <v>1801.7470000000001</v>
      </c>
      <c r="G3953" s="4">
        <v>3603.4940000000001</v>
      </c>
      <c r="H3953" s="4">
        <v>3830.514122</v>
      </c>
      <c r="I3953" s="5">
        <f t="shared" si="61"/>
        <v>800604803.86863816</v>
      </c>
    </row>
    <row r="3954" spans="1:9" x14ac:dyDescent="0.45">
      <c r="A3954" s="4" t="s">
        <v>155</v>
      </c>
      <c r="B3954" s="4">
        <v>1801.7470000000001</v>
      </c>
      <c r="C3954" s="4" t="s">
        <v>39</v>
      </c>
      <c r="D3954" s="4" t="s">
        <v>255</v>
      </c>
      <c r="E3954" s="4">
        <v>1.38</v>
      </c>
      <c r="F3954" s="4">
        <v>2486.41086</v>
      </c>
      <c r="G3954" s="4">
        <v>4972.8217199999999</v>
      </c>
      <c r="H3954" s="4">
        <v>8803.3358420000004</v>
      </c>
      <c r="I3954" s="5">
        <f t="shared" si="61"/>
        <v>800609776.69035816</v>
      </c>
    </row>
    <row r="3955" spans="1:9" x14ac:dyDescent="0.45">
      <c r="A3955" s="4" t="s">
        <v>155</v>
      </c>
      <c r="B3955" s="4">
        <v>1801.7470000000001</v>
      </c>
      <c r="C3955" s="4" t="s">
        <v>39</v>
      </c>
      <c r="D3955" s="4" t="s">
        <v>250</v>
      </c>
      <c r="E3955" s="4">
        <v>3.71</v>
      </c>
      <c r="F3955" s="4">
        <v>6684.4813700000004</v>
      </c>
      <c r="G3955" s="4">
        <v>13368.962740000001</v>
      </c>
      <c r="H3955" s="4">
        <v>22172.298581999999</v>
      </c>
      <c r="I3955" s="5">
        <f t="shared" si="61"/>
        <v>800623145.65309811</v>
      </c>
    </row>
    <row r="3956" spans="1:9" x14ac:dyDescent="0.45">
      <c r="A3956" s="4" t="s">
        <v>155</v>
      </c>
      <c r="B3956" s="4">
        <v>1.93</v>
      </c>
      <c r="C3956" s="4" t="s">
        <v>109</v>
      </c>
      <c r="D3956" s="4" t="s">
        <v>190</v>
      </c>
      <c r="E3956" s="4">
        <v>0.75</v>
      </c>
      <c r="F3956" s="4">
        <v>1.4475</v>
      </c>
      <c r="G3956" s="4">
        <v>2.895</v>
      </c>
      <c r="H3956" s="4">
        <v>2.895</v>
      </c>
      <c r="I3956" s="5">
        <f t="shared" si="61"/>
        <v>800623148.54809809</v>
      </c>
    </row>
    <row r="3957" spans="1:9" x14ac:dyDescent="0.45">
      <c r="A3957" s="4" t="s">
        <v>155</v>
      </c>
      <c r="B3957" s="4">
        <v>1.93</v>
      </c>
      <c r="C3957" s="4" t="s">
        <v>109</v>
      </c>
      <c r="D3957" s="4" t="s">
        <v>267</v>
      </c>
      <c r="E3957" s="4">
        <v>0.45</v>
      </c>
      <c r="F3957" s="4">
        <v>0.86850000000000005</v>
      </c>
      <c r="G3957" s="4">
        <v>1.7370000000000001</v>
      </c>
      <c r="H3957" s="4">
        <v>4.6319999999999997</v>
      </c>
      <c r="I3957" s="5">
        <f t="shared" si="61"/>
        <v>800623150.28509808</v>
      </c>
    </row>
    <row r="3958" spans="1:9" x14ac:dyDescent="0.45">
      <c r="A3958" s="4" t="s">
        <v>155</v>
      </c>
      <c r="B3958" s="4">
        <v>1.93</v>
      </c>
      <c r="C3958" s="4" t="s">
        <v>109</v>
      </c>
      <c r="D3958" s="4" t="s">
        <v>268</v>
      </c>
      <c r="E3958" s="4">
        <v>0.125</v>
      </c>
      <c r="F3958" s="4">
        <v>0.24124999999999999</v>
      </c>
      <c r="G3958" s="4">
        <v>0.48249999999999998</v>
      </c>
      <c r="H3958" s="4">
        <v>5.1144999999999996</v>
      </c>
      <c r="I3958" s="5">
        <f t="shared" si="61"/>
        <v>800623150.76759803</v>
      </c>
    </row>
    <row r="3959" spans="1:9" x14ac:dyDescent="0.45">
      <c r="A3959" s="4" t="s">
        <v>155</v>
      </c>
      <c r="B3959" s="4">
        <v>1.93</v>
      </c>
      <c r="C3959" s="4" t="s">
        <v>109</v>
      </c>
      <c r="D3959" s="4" t="s">
        <v>244</v>
      </c>
      <c r="E3959" s="4">
        <v>1</v>
      </c>
      <c r="F3959" s="4">
        <v>1.93</v>
      </c>
      <c r="G3959" s="4">
        <v>3.86</v>
      </c>
      <c r="H3959" s="4">
        <v>8.9745000000000008</v>
      </c>
      <c r="I3959" s="5">
        <f t="shared" si="61"/>
        <v>800623154.62759805</v>
      </c>
    </row>
    <row r="3960" spans="1:9" x14ac:dyDescent="0.45">
      <c r="A3960" s="4" t="s">
        <v>155</v>
      </c>
      <c r="B3960" s="4">
        <v>1.93</v>
      </c>
      <c r="C3960" s="4" t="s">
        <v>109</v>
      </c>
      <c r="D3960" s="4" t="s">
        <v>253</v>
      </c>
      <c r="E3960" s="4">
        <v>1</v>
      </c>
      <c r="F3960" s="4">
        <v>1.93</v>
      </c>
      <c r="G3960" s="4">
        <v>3.86</v>
      </c>
      <c r="H3960" s="4">
        <v>12.8345</v>
      </c>
      <c r="I3960" s="5">
        <f t="shared" si="61"/>
        <v>800623158.48759806</v>
      </c>
    </row>
    <row r="3961" spans="1:9" x14ac:dyDescent="0.45">
      <c r="A3961" s="4" t="s">
        <v>155</v>
      </c>
      <c r="B3961" s="4">
        <v>139.42400000000001</v>
      </c>
      <c r="C3961" s="4" t="s">
        <v>19</v>
      </c>
      <c r="D3961" s="4" t="s">
        <v>202</v>
      </c>
      <c r="E3961" s="4">
        <v>1.75</v>
      </c>
      <c r="F3961" s="4">
        <v>243.99199999999999</v>
      </c>
      <c r="G3961" s="4">
        <v>487.98399999999998</v>
      </c>
      <c r="H3961" s="4">
        <v>487.98399999999998</v>
      </c>
      <c r="I3961" s="5">
        <f t="shared" si="61"/>
        <v>800623646.47159803</v>
      </c>
    </row>
    <row r="3962" spans="1:9" x14ac:dyDescent="0.45">
      <c r="A3962" s="4" t="s">
        <v>155</v>
      </c>
      <c r="B3962" s="4">
        <v>139.42400000000001</v>
      </c>
      <c r="C3962" s="4" t="s">
        <v>19</v>
      </c>
      <c r="D3962" s="4" t="s">
        <v>201</v>
      </c>
      <c r="E3962" s="4">
        <v>0.188</v>
      </c>
      <c r="F3962" s="4">
        <v>26.211711999999999</v>
      </c>
      <c r="G3962" s="4">
        <v>52.423423999999997</v>
      </c>
      <c r="H3962" s="4">
        <v>540.40742399999999</v>
      </c>
      <c r="I3962" s="5">
        <f t="shared" si="61"/>
        <v>800623698.89502203</v>
      </c>
    </row>
    <row r="3963" spans="1:9" x14ac:dyDescent="0.45">
      <c r="A3963" s="4" t="s">
        <v>155</v>
      </c>
      <c r="B3963" s="4">
        <v>139.42400000000001</v>
      </c>
      <c r="C3963" s="4" t="s">
        <v>19</v>
      </c>
      <c r="D3963" s="4" t="s">
        <v>269</v>
      </c>
      <c r="E3963" s="4">
        <v>2</v>
      </c>
      <c r="F3963" s="4">
        <v>278.84800000000001</v>
      </c>
      <c r="G3963" s="4">
        <v>557.69600000000003</v>
      </c>
      <c r="H3963" s="4">
        <v>1098.1034239999999</v>
      </c>
      <c r="I3963" s="5">
        <f t="shared" si="61"/>
        <v>800624256.59102201</v>
      </c>
    </row>
    <row r="3964" spans="1:9" x14ac:dyDescent="0.45">
      <c r="A3964" s="4" t="s">
        <v>155</v>
      </c>
      <c r="B3964" s="4">
        <v>139.42400000000001</v>
      </c>
      <c r="C3964" s="4" t="s">
        <v>19</v>
      </c>
      <c r="D3964" s="4" t="s">
        <v>205</v>
      </c>
      <c r="E3964" s="4">
        <v>0.9</v>
      </c>
      <c r="F3964" s="4">
        <v>125.4816</v>
      </c>
      <c r="G3964" s="4">
        <v>250.9632</v>
      </c>
      <c r="H3964" s="4">
        <v>1349.066624</v>
      </c>
      <c r="I3964" s="5">
        <f t="shared" si="61"/>
        <v>800624507.55422199</v>
      </c>
    </row>
    <row r="3965" spans="1:9" x14ac:dyDescent="0.45">
      <c r="A3965" s="4" t="s">
        <v>155</v>
      </c>
      <c r="B3965" s="4">
        <v>11.6</v>
      </c>
      <c r="C3965" s="4" t="s">
        <v>110</v>
      </c>
      <c r="D3965" s="4" t="s">
        <v>197</v>
      </c>
      <c r="E3965" s="4">
        <v>1</v>
      </c>
      <c r="F3965" s="4">
        <v>11.6</v>
      </c>
      <c r="G3965" s="4">
        <v>23.2</v>
      </c>
      <c r="H3965" s="4">
        <v>23.2</v>
      </c>
      <c r="I3965" s="5">
        <f t="shared" si="61"/>
        <v>800624530.75422204</v>
      </c>
    </row>
    <row r="3966" spans="1:9" x14ac:dyDescent="0.45">
      <c r="A3966" s="4" t="s">
        <v>155</v>
      </c>
      <c r="B3966" s="4">
        <v>11.6</v>
      </c>
      <c r="C3966" s="4" t="s">
        <v>110</v>
      </c>
      <c r="D3966" s="4" t="s">
        <v>201</v>
      </c>
      <c r="E3966" s="4">
        <v>0.188</v>
      </c>
      <c r="F3966" s="4">
        <v>2.1808000000000001</v>
      </c>
      <c r="G3966" s="4">
        <v>4.3616000000000001</v>
      </c>
      <c r="H3966" s="4">
        <v>27.561599999999999</v>
      </c>
      <c r="I3966" s="5">
        <f t="shared" si="61"/>
        <v>800624535.11582208</v>
      </c>
    </row>
    <row r="3967" spans="1:9" x14ac:dyDescent="0.45">
      <c r="A3967" s="4" t="s">
        <v>155</v>
      </c>
      <c r="B3967" s="4">
        <v>11.6</v>
      </c>
      <c r="C3967" s="4" t="s">
        <v>110</v>
      </c>
      <c r="D3967" s="4" t="s">
        <v>253</v>
      </c>
      <c r="E3967" s="4">
        <v>1</v>
      </c>
      <c r="F3967" s="4">
        <v>11.6</v>
      </c>
      <c r="G3967" s="4">
        <v>23.2</v>
      </c>
      <c r="H3967" s="4">
        <v>50.761600000000001</v>
      </c>
      <c r="I3967" s="5">
        <f t="shared" si="61"/>
        <v>800624558.31582212</v>
      </c>
    </row>
    <row r="3968" spans="1:9" x14ac:dyDescent="0.45">
      <c r="A3968" s="4" t="s">
        <v>155</v>
      </c>
      <c r="B3968" s="4">
        <v>11.6</v>
      </c>
      <c r="C3968" s="4" t="s">
        <v>110</v>
      </c>
      <c r="D3968" s="4" t="s">
        <v>202</v>
      </c>
      <c r="E3968" s="4">
        <v>1.75</v>
      </c>
      <c r="F3968" s="4">
        <v>20.3</v>
      </c>
      <c r="G3968" s="4">
        <v>40.6</v>
      </c>
      <c r="H3968" s="4">
        <v>91.361599999999996</v>
      </c>
      <c r="I3968" s="5">
        <f t="shared" si="61"/>
        <v>800624598.91582215</v>
      </c>
    </row>
    <row r="3969" spans="1:9" x14ac:dyDescent="0.45">
      <c r="A3969" s="4" t="s">
        <v>155</v>
      </c>
      <c r="B3969" s="4">
        <v>11.6</v>
      </c>
      <c r="C3969" s="4" t="s">
        <v>110</v>
      </c>
      <c r="D3969" s="4" t="s">
        <v>203</v>
      </c>
      <c r="E3969" s="4">
        <v>2</v>
      </c>
      <c r="F3969" s="4">
        <v>23.2</v>
      </c>
      <c r="G3969" s="4">
        <v>46.4</v>
      </c>
      <c r="H3969" s="4">
        <v>137.76159999999999</v>
      </c>
      <c r="I3969" s="5">
        <f t="shared" si="61"/>
        <v>800624645.31582212</v>
      </c>
    </row>
    <row r="3970" spans="1:9" x14ac:dyDescent="0.45">
      <c r="A3970" s="4" t="s">
        <v>155</v>
      </c>
      <c r="B3970" s="4">
        <v>11.6</v>
      </c>
      <c r="C3970" s="4" t="s">
        <v>110</v>
      </c>
      <c r="D3970" s="4" t="s">
        <v>193</v>
      </c>
      <c r="E3970" s="4">
        <v>30</v>
      </c>
      <c r="F3970" s="4">
        <v>348</v>
      </c>
      <c r="G3970" s="4">
        <v>696</v>
      </c>
      <c r="H3970" s="4">
        <v>833.76160000000004</v>
      </c>
      <c r="I3970" s="5">
        <f t="shared" si="61"/>
        <v>800625341.31582212</v>
      </c>
    </row>
    <row r="3971" spans="1:9" x14ac:dyDescent="0.45">
      <c r="A3971" s="4" t="s">
        <v>155</v>
      </c>
      <c r="B3971" s="4">
        <v>2064.0309999999999</v>
      </c>
      <c r="C3971" s="4" t="s">
        <v>27</v>
      </c>
      <c r="D3971" s="4" t="s">
        <v>211</v>
      </c>
      <c r="E3971" s="4">
        <v>0.6</v>
      </c>
      <c r="F3971" s="4">
        <v>1238.4186</v>
      </c>
      <c r="G3971" s="4">
        <v>2476.8371999999999</v>
      </c>
      <c r="H3971" s="4">
        <v>2476.8371999999999</v>
      </c>
      <c r="I3971" s="5">
        <f t="shared" si="61"/>
        <v>800627818.15302217</v>
      </c>
    </row>
    <row r="3972" spans="1:9" x14ac:dyDescent="0.45">
      <c r="A3972" s="4" t="s">
        <v>155</v>
      </c>
      <c r="B3972" s="4">
        <v>2064.0309999999999</v>
      </c>
      <c r="C3972" s="4" t="s">
        <v>27</v>
      </c>
      <c r="D3972" s="4" t="s">
        <v>224</v>
      </c>
      <c r="E3972" s="4">
        <v>4.8</v>
      </c>
      <c r="F3972" s="4">
        <v>9907.3487999999998</v>
      </c>
      <c r="G3972" s="4">
        <v>19814.6976</v>
      </c>
      <c r="H3972" s="4">
        <v>22291.534800000001</v>
      </c>
      <c r="I3972" s="5">
        <f t="shared" si="61"/>
        <v>800647632.85062218</v>
      </c>
    </row>
    <row r="3973" spans="1:9" x14ac:dyDescent="0.45">
      <c r="A3973" s="4" t="s">
        <v>155</v>
      </c>
      <c r="B3973" s="4">
        <v>2064.0309999999999</v>
      </c>
      <c r="C3973" s="4" t="s">
        <v>27</v>
      </c>
      <c r="D3973" s="4" t="s">
        <v>235</v>
      </c>
      <c r="E3973" s="4">
        <v>15</v>
      </c>
      <c r="F3973" s="4">
        <v>30960.465</v>
      </c>
      <c r="G3973" s="4">
        <v>61920.93</v>
      </c>
      <c r="H3973" s="4">
        <v>84212.464800000002</v>
      </c>
      <c r="I3973" s="5">
        <f t="shared" ref="I3973:I4036" si="62">I3972+G3973</f>
        <v>800709553.78062212</v>
      </c>
    </row>
    <row r="3974" spans="1:9" x14ac:dyDescent="0.45">
      <c r="A3974" s="4" t="s">
        <v>155</v>
      </c>
      <c r="B3974" s="4">
        <v>2064.0309999999999</v>
      </c>
      <c r="C3974" s="4" t="s">
        <v>27</v>
      </c>
      <c r="D3974" s="4" t="s">
        <v>270</v>
      </c>
      <c r="E3974" s="4">
        <v>0.93</v>
      </c>
      <c r="F3974" s="4">
        <v>1919.54883</v>
      </c>
      <c r="G3974" s="4">
        <v>3839.0976599999999</v>
      </c>
      <c r="H3974" s="4">
        <v>88051.562460000001</v>
      </c>
      <c r="I3974" s="5">
        <f t="shared" si="62"/>
        <v>800713392.87828207</v>
      </c>
    </row>
    <row r="3975" spans="1:9" x14ac:dyDescent="0.45">
      <c r="A3975" s="4" t="s">
        <v>155</v>
      </c>
      <c r="B3975" s="4">
        <v>614.96</v>
      </c>
      <c r="C3975" s="4" t="s">
        <v>111</v>
      </c>
      <c r="D3975" s="4" t="s">
        <v>227</v>
      </c>
      <c r="E3975" s="4">
        <v>0.4</v>
      </c>
      <c r="F3975" s="4">
        <v>245.98400000000001</v>
      </c>
      <c r="G3975" s="4">
        <v>491.96800000000002</v>
      </c>
      <c r="H3975" s="4">
        <v>491.96800000000002</v>
      </c>
      <c r="I3975" s="5">
        <f t="shared" si="62"/>
        <v>800713884.84628212</v>
      </c>
    </row>
    <row r="3976" spans="1:9" x14ac:dyDescent="0.45">
      <c r="A3976" s="4" t="s">
        <v>155</v>
      </c>
      <c r="B3976" s="4">
        <v>614.96</v>
      </c>
      <c r="C3976" s="4" t="s">
        <v>111</v>
      </c>
      <c r="D3976" s="4" t="s">
        <v>201</v>
      </c>
      <c r="E3976" s="4">
        <v>0.188</v>
      </c>
      <c r="F3976" s="4">
        <v>115.61248000000001</v>
      </c>
      <c r="G3976" s="4">
        <v>231.22496000000001</v>
      </c>
      <c r="H3976" s="4">
        <v>723.19295999999997</v>
      </c>
      <c r="I3976" s="5">
        <f t="shared" si="62"/>
        <v>800714116.07124209</v>
      </c>
    </row>
    <row r="3977" spans="1:9" x14ac:dyDescent="0.45">
      <c r="A3977" s="4" t="s">
        <v>155</v>
      </c>
      <c r="B3977" s="4">
        <v>614.96</v>
      </c>
      <c r="C3977" s="4" t="s">
        <v>111</v>
      </c>
      <c r="D3977" s="4" t="s">
        <v>206</v>
      </c>
      <c r="E3977" s="4">
        <v>0.3</v>
      </c>
      <c r="F3977" s="4">
        <v>184.488</v>
      </c>
      <c r="G3977" s="4">
        <v>368.976</v>
      </c>
      <c r="H3977" s="4">
        <v>1092.16896</v>
      </c>
      <c r="I3977" s="5">
        <f t="shared" si="62"/>
        <v>800714485.04724205</v>
      </c>
    </row>
    <row r="3978" spans="1:9" x14ac:dyDescent="0.45">
      <c r="A3978" s="4" t="s">
        <v>155</v>
      </c>
      <c r="B3978" s="4">
        <v>614.96</v>
      </c>
      <c r="C3978" s="4" t="s">
        <v>111</v>
      </c>
      <c r="D3978" s="4" t="s">
        <v>271</v>
      </c>
      <c r="E3978" s="4">
        <v>0.4</v>
      </c>
      <c r="F3978" s="4">
        <v>245.98400000000001</v>
      </c>
      <c r="G3978" s="4">
        <v>491.96800000000002</v>
      </c>
      <c r="H3978" s="4">
        <v>1584.13696</v>
      </c>
      <c r="I3978" s="5">
        <f t="shared" si="62"/>
        <v>800714977.0152421</v>
      </c>
    </row>
    <row r="3979" spans="1:9" x14ac:dyDescent="0.45">
      <c r="A3979" s="4" t="s">
        <v>155</v>
      </c>
      <c r="B3979" s="4">
        <v>614.96</v>
      </c>
      <c r="C3979" s="4" t="s">
        <v>111</v>
      </c>
      <c r="D3979" s="4" t="s">
        <v>235</v>
      </c>
      <c r="E3979" s="4">
        <v>15</v>
      </c>
      <c r="F3979" s="4">
        <v>9224.4</v>
      </c>
      <c r="G3979" s="4">
        <v>18448.8</v>
      </c>
      <c r="H3979" s="4">
        <v>20032.936959999999</v>
      </c>
      <c r="I3979" s="5">
        <f t="shared" si="62"/>
        <v>800733425.81524205</v>
      </c>
    </row>
    <row r="3980" spans="1:9" x14ac:dyDescent="0.45">
      <c r="A3980" s="4" t="s">
        <v>155</v>
      </c>
      <c r="B3980" s="4">
        <v>3.6459999999999999</v>
      </c>
      <c r="C3980" s="4" t="s">
        <v>122</v>
      </c>
      <c r="D3980" s="4" t="s">
        <v>253</v>
      </c>
      <c r="E3980" s="4">
        <v>1</v>
      </c>
      <c r="F3980" s="4">
        <v>3.6459999999999999</v>
      </c>
      <c r="G3980" s="4">
        <v>7.2919999999999998</v>
      </c>
      <c r="H3980" s="4">
        <v>7.2919999999999998</v>
      </c>
      <c r="I3980" s="5">
        <f t="shared" si="62"/>
        <v>800733433.10724211</v>
      </c>
    </row>
    <row r="3981" spans="1:9" x14ac:dyDescent="0.45">
      <c r="A3981" s="4" t="s">
        <v>155</v>
      </c>
      <c r="B3981" s="4">
        <v>3.6459999999999999</v>
      </c>
      <c r="C3981" s="4" t="s">
        <v>122</v>
      </c>
      <c r="D3981" s="4" t="s">
        <v>201</v>
      </c>
      <c r="E3981" s="4">
        <v>0.188</v>
      </c>
      <c r="F3981" s="4">
        <v>0.68544799999999995</v>
      </c>
      <c r="G3981" s="4">
        <v>1.3708959999999999</v>
      </c>
      <c r="H3981" s="4">
        <v>8.6628959999999999</v>
      </c>
      <c r="I3981" s="5">
        <f t="shared" si="62"/>
        <v>800733434.47813809</v>
      </c>
    </row>
    <row r="3982" spans="1:9" x14ac:dyDescent="0.45">
      <c r="A3982" s="4" t="s">
        <v>155</v>
      </c>
      <c r="B3982" s="4">
        <v>4</v>
      </c>
      <c r="C3982" s="4" t="s">
        <v>133</v>
      </c>
      <c r="D3982" s="4" t="s">
        <v>273</v>
      </c>
      <c r="E3982" s="4">
        <v>4</v>
      </c>
      <c r="F3982" s="4">
        <v>16</v>
      </c>
      <c r="G3982" s="4">
        <v>32</v>
      </c>
      <c r="H3982" s="4">
        <v>32</v>
      </c>
      <c r="I3982" s="5">
        <f t="shared" si="62"/>
        <v>800733466.47813809</v>
      </c>
    </row>
    <row r="3983" spans="1:9" x14ac:dyDescent="0.45">
      <c r="A3983" s="4" t="s">
        <v>155</v>
      </c>
      <c r="B3983" s="4">
        <v>4</v>
      </c>
      <c r="C3983" s="4" t="s">
        <v>133</v>
      </c>
      <c r="D3983" s="4" t="s">
        <v>188</v>
      </c>
      <c r="E3983" s="4">
        <v>0.5</v>
      </c>
      <c r="F3983" s="4">
        <v>2</v>
      </c>
      <c r="G3983" s="4">
        <v>4</v>
      </c>
      <c r="H3983" s="4">
        <v>36</v>
      </c>
      <c r="I3983" s="5">
        <f t="shared" si="62"/>
        <v>800733470.47813809</v>
      </c>
    </row>
    <row r="3984" spans="1:9" x14ac:dyDescent="0.45">
      <c r="A3984" s="4" t="s">
        <v>155</v>
      </c>
      <c r="B3984" s="4">
        <v>4</v>
      </c>
      <c r="C3984" s="4" t="s">
        <v>133</v>
      </c>
      <c r="D3984" s="4" t="s">
        <v>191</v>
      </c>
      <c r="E3984" s="4">
        <v>6.3E-2</v>
      </c>
      <c r="F3984" s="4">
        <v>0.252</v>
      </c>
      <c r="G3984" s="4">
        <v>0.504</v>
      </c>
      <c r="H3984" s="4">
        <v>36.503999999999998</v>
      </c>
      <c r="I3984" s="5">
        <f t="shared" si="62"/>
        <v>800733470.98213804</v>
      </c>
    </row>
    <row r="3985" spans="1:9" x14ac:dyDescent="0.45">
      <c r="A3985" s="4" t="s">
        <v>155</v>
      </c>
      <c r="B3985" s="4">
        <v>4</v>
      </c>
      <c r="C3985" s="4" t="s">
        <v>133</v>
      </c>
      <c r="D3985" s="4" t="s">
        <v>267</v>
      </c>
      <c r="E3985" s="4">
        <v>0.45</v>
      </c>
      <c r="F3985" s="4">
        <v>1.8</v>
      </c>
      <c r="G3985" s="4">
        <v>3.6</v>
      </c>
      <c r="H3985" s="4">
        <v>40.103999999999999</v>
      </c>
      <c r="I3985" s="5">
        <f t="shared" si="62"/>
        <v>800733474.58213806</v>
      </c>
    </row>
    <row r="3986" spans="1:9" x14ac:dyDescent="0.45">
      <c r="A3986" s="4" t="s">
        <v>155</v>
      </c>
      <c r="B3986" s="4">
        <v>5264.43</v>
      </c>
      <c r="C3986" s="4" t="s">
        <v>112</v>
      </c>
      <c r="D3986" s="4" t="s">
        <v>214</v>
      </c>
      <c r="E3986" s="4">
        <v>8.8999999999999996E-2</v>
      </c>
      <c r="F3986" s="4">
        <v>468.53426999999999</v>
      </c>
      <c r="G3986" s="4">
        <v>937.06853999999998</v>
      </c>
      <c r="H3986" s="4">
        <v>937.06853999999998</v>
      </c>
      <c r="I3986" s="5">
        <f t="shared" si="62"/>
        <v>800734411.65067804</v>
      </c>
    </row>
    <row r="3987" spans="1:9" x14ac:dyDescent="0.45">
      <c r="A3987" s="4" t="s">
        <v>155</v>
      </c>
      <c r="B3987" s="4">
        <v>5264.43</v>
      </c>
      <c r="C3987" s="4" t="s">
        <v>112</v>
      </c>
      <c r="D3987" s="4" t="s">
        <v>215</v>
      </c>
      <c r="E3987" s="4">
        <v>3.9E-2</v>
      </c>
      <c r="F3987" s="4">
        <v>205.31277</v>
      </c>
      <c r="G3987" s="4">
        <v>410.62554</v>
      </c>
      <c r="H3987" s="4">
        <v>1347.69408</v>
      </c>
      <c r="I3987" s="5">
        <f t="shared" si="62"/>
        <v>800734822.27621806</v>
      </c>
    </row>
    <row r="3988" spans="1:9" x14ac:dyDescent="0.45">
      <c r="A3988" s="4" t="s">
        <v>155</v>
      </c>
      <c r="B3988" s="4">
        <v>5264.43</v>
      </c>
      <c r="C3988" s="4" t="s">
        <v>112</v>
      </c>
      <c r="D3988" s="4" t="s">
        <v>216</v>
      </c>
      <c r="E3988" s="4">
        <v>3.96</v>
      </c>
      <c r="F3988" s="4">
        <v>20847.142800000001</v>
      </c>
      <c r="G3988" s="4">
        <v>41694.285600000003</v>
      </c>
      <c r="H3988" s="4">
        <v>43041.979679999997</v>
      </c>
      <c r="I3988" s="5">
        <f t="shared" si="62"/>
        <v>800776516.561818</v>
      </c>
    </row>
    <row r="3989" spans="1:9" x14ac:dyDescent="0.45">
      <c r="A3989" s="4" t="s">
        <v>155</v>
      </c>
      <c r="B3989" s="4">
        <v>5264.43</v>
      </c>
      <c r="C3989" s="4" t="s">
        <v>112</v>
      </c>
      <c r="D3989" s="4" t="s">
        <v>199</v>
      </c>
      <c r="E3989" s="4">
        <v>0.5</v>
      </c>
      <c r="F3989" s="4">
        <v>2632.2150000000001</v>
      </c>
      <c r="G3989" s="4">
        <v>5264.43</v>
      </c>
      <c r="H3989" s="4">
        <v>48306.409679999997</v>
      </c>
      <c r="I3989" s="5">
        <f t="shared" si="62"/>
        <v>800781780.99181795</v>
      </c>
    </row>
    <row r="3990" spans="1:9" x14ac:dyDescent="0.45">
      <c r="A3990" s="4" t="s">
        <v>155</v>
      </c>
      <c r="B3990" s="4">
        <v>10122.92</v>
      </c>
      <c r="C3990" s="4" t="s">
        <v>113</v>
      </c>
      <c r="D3990" s="4" t="s">
        <v>188</v>
      </c>
      <c r="E3990" s="4">
        <v>0.5</v>
      </c>
      <c r="F3990" s="4">
        <v>5061.46</v>
      </c>
      <c r="G3990" s="4">
        <v>10122.92</v>
      </c>
      <c r="H3990" s="4">
        <v>10122.92</v>
      </c>
      <c r="I3990" s="5">
        <f t="shared" si="62"/>
        <v>800791903.91181791</v>
      </c>
    </row>
    <row r="3991" spans="1:9" x14ac:dyDescent="0.45">
      <c r="A3991" s="4" t="s">
        <v>155</v>
      </c>
      <c r="B3991" s="4">
        <v>10122.92</v>
      </c>
      <c r="C3991" s="4" t="s">
        <v>113</v>
      </c>
      <c r="D3991" s="4" t="s">
        <v>209</v>
      </c>
      <c r="E3991" s="4">
        <v>0.125</v>
      </c>
      <c r="F3991" s="4">
        <v>1265.365</v>
      </c>
      <c r="G3991" s="4">
        <v>2530.73</v>
      </c>
      <c r="H3991" s="4">
        <v>12653.65</v>
      </c>
      <c r="I3991" s="5">
        <f t="shared" si="62"/>
        <v>800794434.64181793</v>
      </c>
    </row>
    <row r="3992" spans="1:9" x14ac:dyDescent="0.45">
      <c r="A3992" s="4" t="s">
        <v>155</v>
      </c>
      <c r="B3992" s="4">
        <v>10122.92</v>
      </c>
      <c r="C3992" s="4" t="s">
        <v>113</v>
      </c>
      <c r="D3992" s="4" t="s">
        <v>233</v>
      </c>
      <c r="E3992" s="4">
        <v>2.5</v>
      </c>
      <c r="F3992" s="4">
        <v>25307.3</v>
      </c>
      <c r="G3992" s="4">
        <v>50614.6</v>
      </c>
      <c r="H3992" s="4">
        <v>63268.25</v>
      </c>
      <c r="I3992" s="5">
        <f t="shared" si="62"/>
        <v>800845049.24181795</v>
      </c>
    </row>
    <row r="3993" spans="1:9" x14ac:dyDescent="0.45">
      <c r="A3993" s="4" t="s">
        <v>155</v>
      </c>
      <c r="B3993" s="4">
        <v>10122.92</v>
      </c>
      <c r="C3993" s="4" t="s">
        <v>113</v>
      </c>
      <c r="D3993" s="4" t="s">
        <v>234</v>
      </c>
      <c r="E3993" s="4">
        <v>3</v>
      </c>
      <c r="F3993" s="4">
        <v>30368.76</v>
      </c>
      <c r="G3993" s="4">
        <v>60737.52</v>
      </c>
      <c r="H3993" s="4">
        <v>124005.77</v>
      </c>
      <c r="I3993" s="5">
        <f t="shared" si="62"/>
        <v>800905786.76181793</v>
      </c>
    </row>
    <row r="3994" spans="1:9" x14ac:dyDescent="0.45">
      <c r="A3994" s="4" t="s">
        <v>155</v>
      </c>
      <c r="B3994" s="4">
        <v>1013.67</v>
      </c>
      <c r="C3994" s="4" t="s">
        <v>114</v>
      </c>
      <c r="D3994" s="4" t="s">
        <v>188</v>
      </c>
      <c r="E3994" s="4">
        <v>0.5</v>
      </c>
      <c r="F3994" s="4">
        <v>506.83499999999998</v>
      </c>
      <c r="G3994" s="4">
        <v>1013.67</v>
      </c>
      <c r="H3994" s="4">
        <v>1013.67</v>
      </c>
      <c r="I3994" s="5">
        <f t="shared" si="62"/>
        <v>800906800.43181789</v>
      </c>
    </row>
    <row r="3995" spans="1:9" x14ac:dyDescent="0.45">
      <c r="A3995" s="4" t="s">
        <v>155</v>
      </c>
      <c r="B3995" s="4">
        <v>1013.67</v>
      </c>
      <c r="C3995" s="4" t="s">
        <v>114</v>
      </c>
      <c r="D3995" s="4" t="s">
        <v>209</v>
      </c>
      <c r="E3995" s="4">
        <v>0.125</v>
      </c>
      <c r="F3995" s="4">
        <v>126.70874999999999</v>
      </c>
      <c r="G3995" s="4">
        <v>253.41749999999999</v>
      </c>
      <c r="H3995" s="4">
        <v>1267.0875000000001</v>
      </c>
      <c r="I3995" s="5">
        <f t="shared" si="62"/>
        <v>800907053.84931791</v>
      </c>
    </row>
    <row r="3996" spans="1:9" x14ac:dyDescent="0.45">
      <c r="A3996" s="4" t="s">
        <v>155</v>
      </c>
      <c r="B3996" s="4">
        <v>1013.67</v>
      </c>
      <c r="C3996" s="4" t="s">
        <v>114</v>
      </c>
      <c r="D3996" s="4" t="s">
        <v>233</v>
      </c>
      <c r="E3996" s="4">
        <v>2.5</v>
      </c>
      <c r="F3996" s="4">
        <v>2534.1750000000002</v>
      </c>
      <c r="G3996" s="4">
        <v>5068.3500000000004</v>
      </c>
      <c r="H3996" s="4">
        <v>6335.4375</v>
      </c>
      <c r="I3996" s="5">
        <f t="shared" si="62"/>
        <v>800912122.19931793</v>
      </c>
    </row>
    <row r="3997" spans="1:9" x14ac:dyDescent="0.45">
      <c r="A3997" s="4" t="s">
        <v>155</v>
      </c>
      <c r="B3997" s="4">
        <v>1013.67</v>
      </c>
      <c r="C3997" s="4" t="s">
        <v>114</v>
      </c>
      <c r="D3997" s="4" t="s">
        <v>234</v>
      </c>
      <c r="E3997" s="4">
        <v>3</v>
      </c>
      <c r="F3997" s="4">
        <v>3041.01</v>
      </c>
      <c r="G3997" s="4">
        <v>6082.02</v>
      </c>
      <c r="H3997" s="4">
        <v>12417.4575</v>
      </c>
      <c r="I3997" s="5">
        <f t="shared" si="62"/>
        <v>800918204.21931791</v>
      </c>
    </row>
    <row r="3998" spans="1:9" x14ac:dyDescent="0.45">
      <c r="A3998" s="4" t="s">
        <v>155</v>
      </c>
      <c r="B3998" s="4">
        <v>480600.93800000002</v>
      </c>
      <c r="C3998" s="4" t="s">
        <v>115</v>
      </c>
      <c r="D3998" s="4" t="s">
        <v>188</v>
      </c>
      <c r="E3998" s="4">
        <v>0.5</v>
      </c>
      <c r="F3998" s="4">
        <v>240300.46900000001</v>
      </c>
      <c r="G3998" s="4">
        <v>480600.93800000002</v>
      </c>
      <c r="H3998" s="4">
        <v>480600.93800000002</v>
      </c>
      <c r="I3998" s="5">
        <f t="shared" si="62"/>
        <v>801398805.15731788</v>
      </c>
    </row>
    <row r="3999" spans="1:9" x14ac:dyDescent="0.45">
      <c r="A3999" s="4" t="s">
        <v>155</v>
      </c>
      <c r="B3999" s="4">
        <v>480600.93800000002</v>
      </c>
      <c r="C3999" s="4" t="s">
        <v>115</v>
      </c>
      <c r="D3999" s="4" t="s">
        <v>189</v>
      </c>
      <c r="E3999" s="4">
        <v>4.4999999999999998E-2</v>
      </c>
      <c r="F3999" s="4">
        <v>21627.04221</v>
      </c>
      <c r="G3999" s="4">
        <v>43254.084419999999</v>
      </c>
      <c r="H3999" s="4">
        <v>523855.02241999999</v>
      </c>
      <c r="I3999" s="5">
        <f t="shared" si="62"/>
        <v>801442059.24173784</v>
      </c>
    </row>
    <row r="4000" spans="1:9" x14ac:dyDescent="0.45">
      <c r="A4000" s="4" t="s">
        <v>155</v>
      </c>
      <c r="B4000" s="4">
        <v>480600.93800000002</v>
      </c>
      <c r="C4000" s="4" t="s">
        <v>115</v>
      </c>
      <c r="D4000" s="4" t="s">
        <v>190</v>
      </c>
      <c r="E4000" s="4">
        <v>0.75</v>
      </c>
      <c r="F4000" s="4">
        <v>360450.7035</v>
      </c>
      <c r="G4000" s="4">
        <v>720901.40700000001</v>
      </c>
      <c r="H4000" s="4">
        <v>1244756.4294199999</v>
      </c>
      <c r="I4000" s="5">
        <f t="shared" si="62"/>
        <v>802162960.64873779</v>
      </c>
    </row>
    <row r="4001" spans="1:9" x14ac:dyDescent="0.45">
      <c r="A4001" s="4" t="s">
        <v>155</v>
      </c>
      <c r="B4001" s="4">
        <v>480600.93800000002</v>
      </c>
      <c r="C4001" s="4" t="s">
        <v>115</v>
      </c>
      <c r="D4001" s="4" t="s">
        <v>191</v>
      </c>
      <c r="E4001" s="4">
        <v>6.3E-2</v>
      </c>
      <c r="F4001" s="4">
        <v>30277.859093999999</v>
      </c>
      <c r="G4001" s="4">
        <v>60555.718187999999</v>
      </c>
      <c r="H4001" s="4">
        <v>1305312.1476080001</v>
      </c>
      <c r="I4001" s="5">
        <f t="shared" si="62"/>
        <v>802223516.36692584</v>
      </c>
    </row>
    <row r="4002" spans="1:9" x14ac:dyDescent="0.45">
      <c r="A4002" s="4" t="s">
        <v>155</v>
      </c>
      <c r="B4002" s="4">
        <v>107.90519999999999</v>
      </c>
      <c r="C4002" s="4" t="s">
        <v>14</v>
      </c>
      <c r="D4002" s="4" t="s">
        <v>235</v>
      </c>
      <c r="E4002" s="4">
        <v>15</v>
      </c>
      <c r="F4002" s="4">
        <v>1618.578</v>
      </c>
      <c r="G4002" s="4">
        <v>3237.1559999999999</v>
      </c>
      <c r="H4002" s="4">
        <v>3237.1559999999999</v>
      </c>
      <c r="I4002" s="5">
        <f t="shared" si="62"/>
        <v>802226753.52292585</v>
      </c>
    </row>
    <row r="4003" spans="1:9" x14ac:dyDescent="0.45">
      <c r="A4003" s="4" t="s">
        <v>155</v>
      </c>
      <c r="B4003" s="4">
        <v>107.90519999999999</v>
      </c>
      <c r="C4003" s="4" t="s">
        <v>14</v>
      </c>
      <c r="D4003" s="4" t="s">
        <v>201</v>
      </c>
      <c r="E4003" s="4">
        <v>0.188</v>
      </c>
      <c r="F4003" s="4">
        <v>20.286177599999998</v>
      </c>
      <c r="G4003" s="4">
        <v>40.572355199999997</v>
      </c>
      <c r="H4003" s="4">
        <v>3277.7283551999999</v>
      </c>
      <c r="I4003" s="5">
        <f t="shared" si="62"/>
        <v>802226794.095281</v>
      </c>
    </row>
    <row r="4004" spans="1:9" x14ac:dyDescent="0.45">
      <c r="A4004" s="4" t="s">
        <v>155</v>
      </c>
      <c r="B4004" s="4">
        <v>107.90519999999999</v>
      </c>
      <c r="C4004" s="4" t="s">
        <v>14</v>
      </c>
      <c r="D4004" s="4" t="s">
        <v>227</v>
      </c>
      <c r="E4004" s="4">
        <v>0.4</v>
      </c>
      <c r="F4004" s="4">
        <v>43.162080000000003</v>
      </c>
      <c r="G4004" s="4">
        <v>86.324160000000006</v>
      </c>
      <c r="H4004" s="4">
        <v>3364.0525152</v>
      </c>
      <c r="I4004" s="5">
        <f t="shared" si="62"/>
        <v>802226880.41944098</v>
      </c>
    </row>
    <row r="4005" spans="1:9" x14ac:dyDescent="0.45">
      <c r="A4005" s="4" t="s">
        <v>155</v>
      </c>
      <c r="B4005" s="4">
        <v>107.90519999999999</v>
      </c>
      <c r="C4005" s="4" t="s">
        <v>14</v>
      </c>
      <c r="D4005" s="4" t="s">
        <v>248</v>
      </c>
      <c r="E4005" s="4">
        <v>1.68</v>
      </c>
      <c r="F4005" s="4">
        <v>181.28073599999999</v>
      </c>
      <c r="G4005" s="4">
        <v>362.56147199999998</v>
      </c>
      <c r="H4005" s="4">
        <v>3726.6139871999999</v>
      </c>
      <c r="I4005" s="5">
        <f t="shared" si="62"/>
        <v>802227242.98091304</v>
      </c>
    </row>
    <row r="4006" spans="1:9" x14ac:dyDescent="0.45">
      <c r="A4006" s="4" t="s">
        <v>155</v>
      </c>
      <c r="B4006" s="4">
        <v>107.90519999999999</v>
      </c>
      <c r="C4006" s="4" t="s">
        <v>14</v>
      </c>
      <c r="D4006" s="4" t="s">
        <v>206</v>
      </c>
      <c r="E4006" s="4">
        <v>0.3</v>
      </c>
      <c r="F4006" s="4">
        <v>32.371560000000002</v>
      </c>
      <c r="G4006" s="4">
        <v>64.743120000000005</v>
      </c>
      <c r="H4006" s="4">
        <v>3791.3571072</v>
      </c>
      <c r="I4006" s="5">
        <f t="shared" si="62"/>
        <v>802227307.724033</v>
      </c>
    </row>
    <row r="4007" spans="1:9" x14ac:dyDescent="0.45">
      <c r="A4007" s="4" t="s">
        <v>155</v>
      </c>
      <c r="B4007" s="4">
        <v>104.121</v>
      </c>
      <c r="C4007" s="4" t="s">
        <v>116</v>
      </c>
      <c r="D4007" s="4" t="s">
        <v>195</v>
      </c>
      <c r="E4007" s="4">
        <v>4.5</v>
      </c>
      <c r="F4007" s="4">
        <v>468.54450000000003</v>
      </c>
      <c r="G4007" s="4">
        <v>937.08900000000006</v>
      </c>
      <c r="H4007" s="4">
        <v>937.08900000000006</v>
      </c>
      <c r="I4007" s="5">
        <f t="shared" si="62"/>
        <v>802228244.81303298</v>
      </c>
    </row>
    <row r="4008" spans="1:9" x14ac:dyDescent="0.45">
      <c r="A4008" s="4" t="s">
        <v>155</v>
      </c>
      <c r="B4008" s="4">
        <v>104.121</v>
      </c>
      <c r="C4008" s="4" t="s">
        <v>116</v>
      </c>
      <c r="D4008" s="4" t="s">
        <v>275</v>
      </c>
      <c r="E4008" s="4">
        <v>2</v>
      </c>
      <c r="F4008" s="4">
        <v>208.24199999999999</v>
      </c>
      <c r="G4008" s="4">
        <v>416.48399999999998</v>
      </c>
      <c r="H4008" s="4">
        <v>1353.5730000000001</v>
      </c>
      <c r="I4008" s="5">
        <f t="shared" si="62"/>
        <v>802228661.29703295</v>
      </c>
    </row>
    <row r="4009" spans="1:9" x14ac:dyDescent="0.45">
      <c r="A4009" s="4" t="s">
        <v>155</v>
      </c>
      <c r="B4009" s="4">
        <v>104.121</v>
      </c>
      <c r="C4009" s="4" t="s">
        <v>116</v>
      </c>
      <c r="D4009" s="4" t="s">
        <v>276</v>
      </c>
      <c r="E4009" s="4">
        <v>1.5</v>
      </c>
      <c r="F4009" s="4">
        <v>156.1815</v>
      </c>
      <c r="G4009" s="4">
        <v>312.363</v>
      </c>
      <c r="H4009" s="4">
        <v>1665.9359999999999</v>
      </c>
      <c r="I4009" s="5">
        <f t="shared" si="62"/>
        <v>802228973.66003299</v>
      </c>
    </row>
    <row r="4010" spans="1:9" x14ac:dyDescent="0.45">
      <c r="A4010" s="4" t="s">
        <v>155</v>
      </c>
      <c r="B4010" s="4">
        <v>104.121</v>
      </c>
      <c r="C4010" s="4" t="s">
        <v>116</v>
      </c>
      <c r="D4010" s="4" t="s">
        <v>253</v>
      </c>
      <c r="E4010" s="4">
        <v>1</v>
      </c>
      <c r="F4010" s="4">
        <v>104.121</v>
      </c>
      <c r="G4010" s="4">
        <v>208.24199999999999</v>
      </c>
      <c r="H4010" s="4">
        <v>1874.1780000000001</v>
      </c>
      <c r="I4010" s="5">
        <f t="shared" si="62"/>
        <v>802229181.90203297</v>
      </c>
    </row>
    <row r="4011" spans="1:9" x14ac:dyDescent="0.45">
      <c r="A4011" s="4" t="s">
        <v>155</v>
      </c>
      <c r="B4011" s="4">
        <v>360.11</v>
      </c>
      <c r="C4011" s="4" t="s">
        <v>117</v>
      </c>
      <c r="D4011" s="4" t="s">
        <v>188</v>
      </c>
      <c r="E4011" s="4">
        <v>0.5</v>
      </c>
      <c r="F4011" s="4">
        <v>180.05500000000001</v>
      </c>
      <c r="G4011" s="4">
        <v>360.11</v>
      </c>
      <c r="H4011" s="4">
        <v>360.11</v>
      </c>
      <c r="I4011" s="5">
        <f t="shared" si="62"/>
        <v>802229542.01203299</v>
      </c>
    </row>
    <row r="4012" spans="1:9" x14ac:dyDescent="0.45">
      <c r="A4012" s="4" t="s">
        <v>155</v>
      </c>
      <c r="B4012" s="4">
        <v>360.11</v>
      </c>
      <c r="C4012" s="4" t="s">
        <v>117</v>
      </c>
      <c r="D4012" s="4" t="s">
        <v>189</v>
      </c>
      <c r="E4012" s="4">
        <v>4.4999999999999998E-2</v>
      </c>
      <c r="F4012" s="4">
        <v>16.20495</v>
      </c>
      <c r="G4012" s="4">
        <v>32.4099</v>
      </c>
      <c r="H4012" s="4">
        <v>392.51990000000001</v>
      </c>
      <c r="I4012" s="5">
        <f t="shared" si="62"/>
        <v>802229574.42193294</v>
      </c>
    </row>
    <row r="4013" spans="1:9" x14ac:dyDescent="0.45">
      <c r="A4013" s="4" t="s">
        <v>155</v>
      </c>
      <c r="B4013" s="4">
        <v>360.11</v>
      </c>
      <c r="C4013" s="4" t="s">
        <v>117</v>
      </c>
      <c r="D4013" s="4" t="s">
        <v>190</v>
      </c>
      <c r="E4013" s="4">
        <v>0.75</v>
      </c>
      <c r="F4013" s="4">
        <v>270.08249999999998</v>
      </c>
      <c r="G4013" s="4">
        <v>540.16499999999996</v>
      </c>
      <c r="H4013" s="4">
        <v>932.68489999999997</v>
      </c>
      <c r="I4013" s="5">
        <f t="shared" si="62"/>
        <v>802230114.5869329</v>
      </c>
    </row>
    <row r="4014" spans="1:9" x14ac:dyDescent="0.45">
      <c r="A4014" s="4" t="s">
        <v>155</v>
      </c>
      <c r="B4014" s="4">
        <v>360.11</v>
      </c>
      <c r="C4014" s="4" t="s">
        <v>117</v>
      </c>
      <c r="D4014" s="4" t="s">
        <v>191</v>
      </c>
      <c r="E4014" s="4">
        <v>6.3E-2</v>
      </c>
      <c r="F4014" s="4">
        <v>22.68693</v>
      </c>
      <c r="G4014" s="4">
        <v>45.373860000000001</v>
      </c>
      <c r="H4014" s="4">
        <v>978.05876000000001</v>
      </c>
      <c r="I4014" s="5">
        <f t="shared" si="62"/>
        <v>802230159.9607929</v>
      </c>
    </row>
    <row r="4015" spans="1:9" x14ac:dyDescent="0.45">
      <c r="A4015" s="4" t="s">
        <v>155</v>
      </c>
      <c r="B4015" s="4">
        <v>136.04</v>
      </c>
      <c r="C4015" s="4" t="s">
        <v>130</v>
      </c>
      <c r="D4015" s="4" t="s">
        <v>214</v>
      </c>
      <c r="E4015" s="4">
        <v>8.8999999999999996E-2</v>
      </c>
      <c r="F4015" s="4">
        <v>12.107559999999999</v>
      </c>
      <c r="G4015" s="4">
        <v>24.215119999999999</v>
      </c>
      <c r="H4015" s="4">
        <v>24.215119999999999</v>
      </c>
      <c r="I4015" s="5">
        <f t="shared" si="62"/>
        <v>802230184.17591286</v>
      </c>
    </row>
    <row r="4016" spans="1:9" x14ac:dyDescent="0.45">
      <c r="A4016" s="4" t="s">
        <v>155</v>
      </c>
      <c r="B4016" s="4">
        <v>136.04</v>
      </c>
      <c r="C4016" s="4" t="s">
        <v>130</v>
      </c>
      <c r="D4016" s="4" t="s">
        <v>215</v>
      </c>
      <c r="E4016" s="4">
        <v>3.9E-2</v>
      </c>
      <c r="F4016" s="4">
        <v>5.3055599999999998</v>
      </c>
      <c r="G4016" s="4">
        <v>10.61112</v>
      </c>
      <c r="H4016" s="4">
        <v>34.826239999999999</v>
      </c>
      <c r="I4016" s="5">
        <f t="shared" si="62"/>
        <v>802230194.78703284</v>
      </c>
    </row>
    <row r="4017" spans="1:9" x14ac:dyDescent="0.45">
      <c r="A4017" s="4" t="s">
        <v>155</v>
      </c>
      <c r="B4017" s="4">
        <v>136.04</v>
      </c>
      <c r="C4017" s="4" t="s">
        <v>130</v>
      </c>
      <c r="D4017" s="4" t="s">
        <v>216</v>
      </c>
      <c r="E4017" s="4">
        <v>3.96</v>
      </c>
      <c r="F4017" s="4">
        <v>538.71839999999997</v>
      </c>
      <c r="G4017" s="4">
        <v>1077.4367999999999</v>
      </c>
      <c r="H4017" s="4">
        <v>1112.26304</v>
      </c>
      <c r="I4017" s="5">
        <f t="shared" si="62"/>
        <v>802231272.22383285</v>
      </c>
    </row>
    <row r="4018" spans="1:9" x14ac:dyDescent="0.45">
      <c r="A4018" s="4" t="s">
        <v>155</v>
      </c>
      <c r="B4018" s="4">
        <v>136.04</v>
      </c>
      <c r="C4018" s="4" t="s">
        <v>130</v>
      </c>
      <c r="D4018" s="4" t="s">
        <v>199</v>
      </c>
      <c r="E4018" s="4">
        <v>0.5</v>
      </c>
      <c r="F4018" s="4">
        <v>68.02</v>
      </c>
      <c r="G4018" s="4">
        <v>136.04</v>
      </c>
      <c r="H4018" s="4">
        <v>1248.30304</v>
      </c>
      <c r="I4018" s="5">
        <f t="shared" si="62"/>
        <v>802231408.26383281</v>
      </c>
    </row>
    <row r="4019" spans="1:9" x14ac:dyDescent="0.45">
      <c r="A4019" s="4" t="s">
        <v>155</v>
      </c>
      <c r="B4019" s="4">
        <v>229.28399999999999</v>
      </c>
      <c r="C4019" s="4" t="s">
        <v>20</v>
      </c>
      <c r="D4019" s="4" t="s">
        <v>229</v>
      </c>
      <c r="E4019" s="4">
        <v>2.5000000000000001E-2</v>
      </c>
      <c r="F4019" s="4">
        <v>5.7321</v>
      </c>
      <c r="G4019" s="4">
        <v>11.4642</v>
      </c>
      <c r="H4019" s="4">
        <v>11.4642</v>
      </c>
      <c r="I4019" s="5">
        <f t="shared" si="62"/>
        <v>802231419.72803283</v>
      </c>
    </row>
    <row r="4020" spans="1:9" x14ac:dyDescent="0.45">
      <c r="A4020" s="4" t="s">
        <v>155</v>
      </c>
      <c r="B4020" s="4">
        <v>229.28399999999999</v>
      </c>
      <c r="C4020" s="4" t="s">
        <v>20</v>
      </c>
      <c r="D4020" s="4" t="s">
        <v>230</v>
      </c>
      <c r="E4020" s="4">
        <v>0.1</v>
      </c>
      <c r="F4020" s="4">
        <v>22.9284</v>
      </c>
      <c r="G4020" s="4">
        <v>45.8568</v>
      </c>
      <c r="H4020" s="4">
        <v>57.320999999999998</v>
      </c>
      <c r="I4020" s="5">
        <f t="shared" si="62"/>
        <v>802231465.58483279</v>
      </c>
    </row>
    <row r="4021" spans="1:9" x14ac:dyDescent="0.45">
      <c r="A4021" s="4" t="s">
        <v>155</v>
      </c>
      <c r="B4021" s="4">
        <v>229.28399999999999</v>
      </c>
      <c r="C4021" s="4" t="s">
        <v>20</v>
      </c>
      <c r="D4021" s="4" t="s">
        <v>227</v>
      </c>
      <c r="E4021" s="4">
        <v>0.4</v>
      </c>
      <c r="F4021" s="4">
        <v>91.7136</v>
      </c>
      <c r="G4021" s="4">
        <v>183.4272</v>
      </c>
      <c r="H4021" s="4">
        <v>240.7482</v>
      </c>
      <c r="I4021" s="5">
        <f t="shared" si="62"/>
        <v>802231649.01203275</v>
      </c>
    </row>
    <row r="4022" spans="1:9" x14ac:dyDescent="0.45">
      <c r="A4022" s="4" t="s">
        <v>155</v>
      </c>
      <c r="B4022" s="4">
        <v>229.28399999999999</v>
      </c>
      <c r="C4022" s="4" t="s">
        <v>20</v>
      </c>
      <c r="D4022" s="4" t="s">
        <v>201</v>
      </c>
      <c r="E4022" s="4">
        <v>0.188</v>
      </c>
      <c r="F4022" s="4">
        <v>43.105392000000002</v>
      </c>
      <c r="G4022" s="4">
        <v>86.210784000000004</v>
      </c>
      <c r="H4022" s="4">
        <v>326.95898399999999</v>
      </c>
      <c r="I4022" s="5">
        <f t="shared" si="62"/>
        <v>802231735.22281671</v>
      </c>
    </row>
    <row r="4023" spans="1:9" x14ac:dyDescent="0.45">
      <c r="A4023" s="4" t="s">
        <v>155</v>
      </c>
      <c r="B4023" s="4">
        <v>10262.525</v>
      </c>
      <c r="C4023" s="4" t="s">
        <v>119</v>
      </c>
      <c r="D4023" s="4" t="s">
        <v>188</v>
      </c>
      <c r="E4023" s="4">
        <v>0.5</v>
      </c>
      <c r="F4023" s="4">
        <v>5131.2624999999998</v>
      </c>
      <c r="G4023" s="4">
        <v>10262.525</v>
      </c>
      <c r="H4023" s="4">
        <v>10262.525</v>
      </c>
      <c r="I4023" s="5">
        <f t="shared" si="62"/>
        <v>802241997.74781668</v>
      </c>
    </row>
    <row r="4024" spans="1:9" x14ac:dyDescent="0.45">
      <c r="A4024" s="4" t="s">
        <v>155</v>
      </c>
      <c r="B4024" s="4">
        <v>10262.525</v>
      </c>
      <c r="C4024" s="4" t="s">
        <v>119</v>
      </c>
      <c r="D4024" s="4" t="s">
        <v>255</v>
      </c>
      <c r="E4024" s="4">
        <v>1.38</v>
      </c>
      <c r="F4024" s="4">
        <v>14162.2845</v>
      </c>
      <c r="G4024" s="4">
        <v>28324.569</v>
      </c>
      <c r="H4024" s="4">
        <v>38587.093999999997</v>
      </c>
      <c r="I4024" s="5">
        <f t="shared" si="62"/>
        <v>802270322.31681669</v>
      </c>
    </row>
    <row r="4025" spans="1:9" x14ac:dyDescent="0.45">
      <c r="A4025" s="4" t="s">
        <v>155</v>
      </c>
      <c r="B4025" s="4">
        <v>10262.525</v>
      </c>
      <c r="C4025" s="4" t="s">
        <v>119</v>
      </c>
      <c r="D4025" s="4" t="s">
        <v>209</v>
      </c>
      <c r="E4025" s="4">
        <v>0.125</v>
      </c>
      <c r="F4025" s="4">
        <v>1282.815625</v>
      </c>
      <c r="G4025" s="4">
        <v>2565.6312499999999</v>
      </c>
      <c r="H4025" s="4">
        <v>41152.725250000003</v>
      </c>
      <c r="I4025" s="5">
        <f t="shared" si="62"/>
        <v>802272887.94806671</v>
      </c>
    </row>
    <row r="4026" spans="1:9" x14ac:dyDescent="0.45">
      <c r="A4026" s="4" t="s">
        <v>155</v>
      </c>
      <c r="B4026" s="4">
        <v>10262.525</v>
      </c>
      <c r="C4026" s="4" t="s">
        <v>119</v>
      </c>
      <c r="D4026" s="4" t="s">
        <v>256</v>
      </c>
      <c r="E4026" s="4">
        <v>3.1300000000000001E-2</v>
      </c>
      <c r="F4026" s="4">
        <v>321.21703250000002</v>
      </c>
      <c r="G4026" s="4">
        <v>642.43406500000003</v>
      </c>
      <c r="H4026" s="4">
        <v>41795.159314999997</v>
      </c>
      <c r="I4026" s="5">
        <f t="shared" si="62"/>
        <v>802273530.3821317</v>
      </c>
    </row>
    <row r="4027" spans="1:9" x14ac:dyDescent="0.45">
      <c r="A4027" s="4" t="s">
        <v>155</v>
      </c>
      <c r="B4027" s="4">
        <v>2931.3670000000002</v>
      </c>
      <c r="C4027" s="4" t="s">
        <v>31</v>
      </c>
      <c r="D4027" s="4" t="s">
        <v>237</v>
      </c>
      <c r="E4027" s="4">
        <v>2</v>
      </c>
      <c r="F4027" s="4">
        <v>5862.7340000000004</v>
      </c>
      <c r="G4027" s="4">
        <v>11725.468000000001</v>
      </c>
      <c r="H4027" s="4">
        <v>11725.468000000001</v>
      </c>
      <c r="I4027" s="5">
        <f t="shared" si="62"/>
        <v>802285255.85013175</v>
      </c>
    </row>
    <row r="4028" spans="1:9" x14ac:dyDescent="0.45">
      <c r="A4028" s="4" t="s">
        <v>155</v>
      </c>
      <c r="B4028" s="4">
        <v>2931.3670000000002</v>
      </c>
      <c r="C4028" s="4" t="s">
        <v>31</v>
      </c>
      <c r="D4028" s="4" t="s">
        <v>238</v>
      </c>
      <c r="E4028" s="4">
        <v>6</v>
      </c>
      <c r="F4028" s="4">
        <v>17588.202000000001</v>
      </c>
      <c r="G4028" s="4">
        <v>35176.404000000002</v>
      </c>
      <c r="H4028" s="4">
        <v>46901.872000000003</v>
      </c>
      <c r="I4028" s="5">
        <f t="shared" si="62"/>
        <v>802320432.25413179</v>
      </c>
    </row>
    <row r="4029" spans="1:9" x14ac:dyDescent="0.45">
      <c r="A4029" s="4" t="s">
        <v>155</v>
      </c>
      <c r="B4029" s="4">
        <v>2931.3670000000002</v>
      </c>
      <c r="C4029" s="4" t="s">
        <v>31</v>
      </c>
      <c r="D4029" s="4" t="s">
        <v>239</v>
      </c>
      <c r="E4029" s="4">
        <v>1.5</v>
      </c>
      <c r="F4029" s="4">
        <v>4397.0505000000003</v>
      </c>
      <c r="G4029" s="4">
        <v>8794.1010000000006</v>
      </c>
      <c r="H4029" s="4">
        <v>55695.972999999998</v>
      </c>
      <c r="I4029" s="5">
        <f t="shared" si="62"/>
        <v>802329226.35513175</v>
      </c>
    </row>
    <row r="4030" spans="1:9" x14ac:dyDescent="0.45">
      <c r="A4030" s="4" t="s">
        <v>155</v>
      </c>
      <c r="B4030" s="4">
        <v>2931.3670000000002</v>
      </c>
      <c r="C4030" s="4" t="s">
        <v>31</v>
      </c>
      <c r="D4030" s="4" t="s">
        <v>201</v>
      </c>
      <c r="E4030" s="4">
        <v>0.188</v>
      </c>
      <c r="F4030" s="4">
        <v>551.09699599999999</v>
      </c>
      <c r="G4030" s="4">
        <v>1102.193992</v>
      </c>
      <c r="H4030" s="4">
        <v>56798.166991999999</v>
      </c>
      <c r="I4030" s="5">
        <f t="shared" si="62"/>
        <v>802330328.54912376</v>
      </c>
    </row>
    <row r="4031" spans="1:9" x14ac:dyDescent="0.45">
      <c r="A4031" s="4" t="s">
        <v>155</v>
      </c>
      <c r="B4031" s="4">
        <v>105437.26</v>
      </c>
      <c r="C4031" s="4" t="s">
        <v>120</v>
      </c>
      <c r="D4031" s="4" t="s">
        <v>188</v>
      </c>
      <c r="E4031" s="4">
        <v>0.5</v>
      </c>
      <c r="F4031" s="4">
        <v>52718.63</v>
      </c>
      <c r="G4031" s="4">
        <v>105437.26</v>
      </c>
      <c r="H4031" s="4">
        <v>105437.26</v>
      </c>
      <c r="I4031" s="5">
        <f t="shared" si="62"/>
        <v>802435765.80912375</v>
      </c>
    </row>
    <row r="4032" spans="1:9" x14ac:dyDescent="0.45">
      <c r="A4032" s="4" t="s">
        <v>155</v>
      </c>
      <c r="B4032" s="4">
        <v>105437.26</v>
      </c>
      <c r="C4032" s="4" t="s">
        <v>120</v>
      </c>
      <c r="D4032" s="4" t="s">
        <v>255</v>
      </c>
      <c r="E4032" s="4">
        <v>1.38</v>
      </c>
      <c r="F4032" s="4">
        <v>145503.41880000001</v>
      </c>
      <c r="G4032" s="4">
        <v>291006.83760000003</v>
      </c>
      <c r="H4032" s="4">
        <v>396444.09759999998</v>
      </c>
      <c r="I4032" s="5">
        <f t="shared" si="62"/>
        <v>802726772.64672375</v>
      </c>
    </row>
    <row r="4033" spans="1:9" x14ac:dyDescent="0.45">
      <c r="A4033" s="4" t="s">
        <v>155</v>
      </c>
      <c r="B4033" s="4">
        <v>105437.26</v>
      </c>
      <c r="C4033" s="4" t="s">
        <v>120</v>
      </c>
      <c r="D4033" s="4" t="s">
        <v>209</v>
      </c>
      <c r="E4033" s="4">
        <v>0.125</v>
      </c>
      <c r="F4033" s="4">
        <v>13179.657499999999</v>
      </c>
      <c r="G4033" s="4">
        <v>26359.314999999999</v>
      </c>
      <c r="H4033" s="4">
        <v>422803.41259999998</v>
      </c>
      <c r="I4033" s="5">
        <f t="shared" si="62"/>
        <v>802753131.9617238</v>
      </c>
    </row>
    <row r="4034" spans="1:9" x14ac:dyDescent="0.45">
      <c r="A4034" s="4" t="s">
        <v>155</v>
      </c>
      <c r="B4034" s="4">
        <v>105437.26</v>
      </c>
      <c r="C4034" s="4" t="s">
        <v>120</v>
      </c>
      <c r="D4034" s="4" t="s">
        <v>256</v>
      </c>
      <c r="E4034" s="4">
        <v>3.1300000000000001E-2</v>
      </c>
      <c r="F4034" s="4">
        <v>3300.1862379999998</v>
      </c>
      <c r="G4034" s="4">
        <v>6600.3724759999996</v>
      </c>
      <c r="H4034" s="4">
        <v>429403.78507599997</v>
      </c>
      <c r="I4034" s="5">
        <f t="shared" si="62"/>
        <v>802759732.33419979</v>
      </c>
    </row>
    <row r="4035" spans="1:9" x14ac:dyDescent="0.45">
      <c r="A4035" s="4" t="s">
        <v>156</v>
      </c>
      <c r="B4035" s="4">
        <v>805.78</v>
      </c>
      <c r="C4035" s="4" t="s">
        <v>90</v>
      </c>
      <c r="D4035" s="4" t="s">
        <v>188</v>
      </c>
      <c r="E4035" s="4">
        <v>0.5</v>
      </c>
      <c r="F4035" s="4">
        <v>402.89</v>
      </c>
      <c r="G4035" s="4">
        <v>805.78</v>
      </c>
      <c r="H4035" s="4">
        <v>805.78</v>
      </c>
      <c r="I4035" s="5">
        <f t="shared" si="62"/>
        <v>802760538.11419976</v>
      </c>
    </row>
    <row r="4036" spans="1:9" x14ac:dyDescent="0.45">
      <c r="A4036" s="4" t="s">
        <v>156</v>
      </c>
      <c r="B4036" s="4">
        <v>805.78</v>
      </c>
      <c r="C4036" s="4" t="s">
        <v>90</v>
      </c>
      <c r="D4036" s="4" t="s">
        <v>189</v>
      </c>
      <c r="E4036" s="4">
        <v>4.4999999999999998E-2</v>
      </c>
      <c r="F4036" s="4">
        <v>36.260100000000001</v>
      </c>
      <c r="G4036" s="4">
        <v>72.520200000000003</v>
      </c>
      <c r="H4036" s="4">
        <v>878.30020000000002</v>
      </c>
      <c r="I4036" s="5">
        <f t="shared" si="62"/>
        <v>802760610.63439977</v>
      </c>
    </row>
    <row r="4037" spans="1:9" x14ac:dyDescent="0.45">
      <c r="A4037" s="4" t="s">
        <v>156</v>
      </c>
      <c r="B4037" s="4">
        <v>805.78</v>
      </c>
      <c r="C4037" s="4" t="s">
        <v>90</v>
      </c>
      <c r="D4037" s="4" t="s">
        <v>190</v>
      </c>
      <c r="E4037" s="4">
        <v>0.75</v>
      </c>
      <c r="F4037" s="4">
        <v>604.33500000000004</v>
      </c>
      <c r="G4037" s="4">
        <v>1208.67</v>
      </c>
      <c r="H4037" s="4">
        <v>2086.9702000000002</v>
      </c>
      <c r="I4037" s="5">
        <f t="shared" ref="I4037:I4100" si="63">I4036+G4037</f>
        <v>802761819.30439973</v>
      </c>
    </row>
    <row r="4038" spans="1:9" x14ac:dyDescent="0.45">
      <c r="A4038" s="4" t="s">
        <v>156</v>
      </c>
      <c r="B4038" s="4">
        <v>805.78</v>
      </c>
      <c r="C4038" s="4" t="s">
        <v>90</v>
      </c>
      <c r="D4038" s="4" t="s">
        <v>191</v>
      </c>
      <c r="E4038" s="4">
        <v>6.3E-2</v>
      </c>
      <c r="F4038" s="4">
        <v>50.764139999999998</v>
      </c>
      <c r="G4038" s="4">
        <v>101.52828</v>
      </c>
      <c r="H4038" s="4">
        <v>2188.4984800000002</v>
      </c>
      <c r="I4038" s="5">
        <f t="shared" si="63"/>
        <v>802761920.83267975</v>
      </c>
    </row>
    <row r="4039" spans="1:9" x14ac:dyDescent="0.45">
      <c r="A4039" s="4" t="s">
        <v>156</v>
      </c>
      <c r="B4039" s="4">
        <v>558.39499999999998</v>
      </c>
      <c r="C4039" s="4" t="s">
        <v>33</v>
      </c>
      <c r="D4039" s="4" t="s">
        <v>188</v>
      </c>
      <c r="E4039" s="4">
        <v>0.5</v>
      </c>
      <c r="F4039" s="4">
        <v>279.19749999999999</v>
      </c>
      <c r="G4039" s="4">
        <v>558.39499999999998</v>
      </c>
      <c r="H4039" s="4">
        <v>558.39499999999998</v>
      </c>
      <c r="I4039" s="5">
        <f t="shared" si="63"/>
        <v>802762479.22767973</v>
      </c>
    </row>
    <row r="4040" spans="1:9" x14ac:dyDescent="0.45">
      <c r="A4040" s="4" t="s">
        <v>156</v>
      </c>
      <c r="B4040" s="4">
        <v>558.39499999999998</v>
      </c>
      <c r="C4040" s="4" t="s">
        <v>33</v>
      </c>
      <c r="D4040" s="4" t="s">
        <v>196</v>
      </c>
      <c r="E4040" s="4">
        <v>0.253</v>
      </c>
      <c r="F4040" s="4">
        <v>141.27393499999999</v>
      </c>
      <c r="G4040" s="4">
        <v>282.54786999999999</v>
      </c>
      <c r="H4040" s="4">
        <v>840.94286999999997</v>
      </c>
      <c r="I4040" s="5">
        <f t="shared" si="63"/>
        <v>802762761.77554977</v>
      </c>
    </row>
    <row r="4041" spans="1:9" x14ac:dyDescent="0.45">
      <c r="A4041" s="4" t="s">
        <v>156</v>
      </c>
      <c r="B4041" s="4">
        <v>558.39499999999998</v>
      </c>
      <c r="C4041" s="4" t="s">
        <v>33</v>
      </c>
      <c r="D4041" s="4" t="s">
        <v>197</v>
      </c>
      <c r="E4041" s="4">
        <v>1</v>
      </c>
      <c r="F4041" s="4">
        <v>558.39499999999998</v>
      </c>
      <c r="G4041" s="4">
        <v>1116.79</v>
      </c>
      <c r="H4041" s="4">
        <v>1957.73287</v>
      </c>
      <c r="I4041" s="5">
        <f t="shared" si="63"/>
        <v>802763878.56554973</v>
      </c>
    </row>
    <row r="4042" spans="1:9" x14ac:dyDescent="0.45">
      <c r="A4042" s="4" t="s">
        <v>156</v>
      </c>
      <c r="B4042" s="4">
        <v>558.39499999999998</v>
      </c>
      <c r="C4042" s="4" t="s">
        <v>33</v>
      </c>
      <c r="D4042" s="4" t="s">
        <v>198</v>
      </c>
      <c r="E4042" s="4">
        <v>0.01</v>
      </c>
      <c r="F4042" s="4">
        <v>5.5839499999999997</v>
      </c>
      <c r="G4042" s="4">
        <v>11.167899999999999</v>
      </c>
      <c r="H4042" s="4">
        <v>1968.90077</v>
      </c>
      <c r="I4042" s="5">
        <f t="shared" si="63"/>
        <v>802763889.7334497</v>
      </c>
    </row>
    <row r="4043" spans="1:9" x14ac:dyDescent="0.45">
      <c r="A4043" s="4" t="s">
        <v>156</v>
      </c>
      <c r="B4043" s="4">
        <v>558.39499999999998</v>
      </c>
      <c r="C4043" s="4" t="s">
        <v>33</v>
      </c>
      <c r="D4043" s="4" t="s">
        <v>199</v>
      </c>
      <c r="E4043" s="4">
        <v>0.5</v>
      </c>
      <c r="F4043" s="4">
        <v>279.19749999999999</v>
      </c>
      <c r="G4043" s="4">
        <v>558.39499999999998</v>
      </c>
      <c r="H4043" s="4">
        <v>2527.2957700000002</v>
      </c>
      <c r="I4043" s="5">
        <f t="shared" si="63"/>
        <v>802764448.12844968</v>
      </c>
    </row>
    <row r="4044" spans="1:9" x14ac:dyDescent="0.45">
      <c r="A4044" s="4" t="s">
        <v>156</v>
      </c>
      <c r="B4044" s="4">
        <v>558.39499999999998</v>
      </c>
      <c r="C4044" s="4" t="s">
        <v>33</v>
      </c>
      <c r="D4044" s="4" t="s">
        <v>200</v>
      </c>
      <c r="E4044" s="4">
        <v>0.26600000000000001</v>
      </c>
      <c r="F4044" s="4">
        <v>148.53307000000001</v>
      </c>
      <c r="G4044" s="4">
        <v>297.06614000000002</v>
      </c>
      <c r="H4044" s="4">
        <v>2824.3619100000001</v>
      </c>
      <c r="I4044" s="5">
        <f t="shared" si="63"/>
        <v>802764745.19458973</v>
      </c>
    </row>
    <row r="4045" spans="1:9" x14ac:dyDescent="0.45">
      <c r="A4045" s="4" t="s">
        <v>156</v>
      </c>
      <c r="B4045" s="4">
        <v>3.55</v>
      </c>
      <c r="C4045" s="4" t="s">
        <v>132</v>
      </c>
      <c r="D4045" s="4" t="s">
        <v>201</v>
      </c>
      <c r="E4045" s="4">
        <v>0.188</v>
      </c>
      <c r="F4045" s="4">
        <v>0.66739999999999999</v>
      </c>
      <c r="G4045" s="4">
        <v>1.3348</v>
      </c>
      <c r="H4045" s="4">
        <v>1.3348</v>
      </c>
      <c r="I4045" s="5">
        <f t="shared" si="63"/>
        <v>802764746.52938974</v>
      </c>
    </row>
    <row r="4046" spans="1:9" x14ac:dyDescent="0.45">
      <c r="A4046" s="4" t="s">
        <v>156</v>
      </c>
      <c r="B4046" s="4">
        <v>3.55</v>
      </c>
      <c r="C4046" s="4" t="s">
        <v>132</v>
      </c>
      <c r="D4046" s="4" t="s">
        <v>202</v>
      </c>
      <c r="E4046" s="4">
        <v>1.75</v>
      </c>
      <c r="F4046" s="4">
        <v>6.2125000000000004</v>
      </c>
      <c r="G4046" s="4">
        <v>12.425000000000001</v>
      </c>
      <c r="H4046" s="4">
        <v>13.7598</v>
      </c>
      <c r="I4046" s="5">
        <f t="shared" si="63"/>
        <v>802764758.95438969</v>
      </c>
    </row>
    <row r="4047" spans="1:9" x14ac:dyDescent="0.45">
      <c r="A4047" s="4" t="s">
        <v>156</v>
      </c>
      <c r="B4047" s="4">
        <v>3.55</v>
      </c>
      <c r="C4047" s="4" t="s">
        <v>132</v>
      </c>
      <c r="D4047" s="4" t="s">
        <v>203</v>
      </c>
      <c r="E4047" s="4">
        <v>2</v>
      </c>
      <c r="F4047" s="4">
        <v>7.1</v>
      </c>
      <c r="G4047" s="4">
        <v>14.2</v>
      </c>
      <c r="H4047" s="4">
        <v>27.959800000000001</v>
      </c>
      <c r="I4047" s="5">
        <f t="shared" si="63"/>
        <v>802764773.15438974</v>
      </c>
    </row>
    <row r="4048" spans="1:9" x14ac:dyDescent="0.45">
      <c r="A4048" s="4" t="s">
        <v>156</v>
      </c>
      <c r="B4048" s="4">
        <v>3.55</v>
      </c>
      <c r="C4048" s="4" t="s">
        <v>132</v>
      </c>
      <c r="D4048" s="4" t="s">
        <v>194</v>
      </c>
      <c r="E4048" s="4">
        <v>3.8</v>
      </c>
      <c r="F4048" s="4">
        <v>13.49</v>
      </c>
      <c r="G4048" s="4">
        <v>26.98</v>
      </c>
      <c r="H4048" s="4">
        <v>54.939799999999998</v>
      </c>
      <c r="I4048" s="5">
        <f t="shared" si="63"/>
        <v>802764800.13438976</v>
      </c>
    </row>
    <row r="4049" spans="1:9" x14ac:dyDescent="0.45">
      <c r="A4049" s="4" t="s">
        <v>156</v>
      </c>
      <c r="B4049" s="4">
        <v>3.55</v>
      </c>
      <c r="C4049" s="4" t="s">
        <v>132</v>
      </c>
      <c r="D4049" s="4" t="s">
        <v>204</v>
      </c>
      <c r="E4049" s="4">
        <v>0.5</v>
      </c>
      <c r="F4049" s="4">
        <v>1.7749999999999999</v>
      </c>
      <c r="G4049" s="4">
        <v>3.55</v>
      </c>
      <c r="H4049" s="4">
        <v>58.489800000000002</v>
      </c>
      <c r="I4049" s="5">
        <f t="shared" si="63"/>
        <v>802764803.68438971</v>
      </c>
    </row>
    <row r="4050" spans="1:9" x14ac:dyDescent="0.45">
      <c r="A4050" s="4" t="s">
        <v>156</v>
      </c>
      <c r="B4050" s="4">
        <v>0.03</v>
      </c>
      <c r="C4050" s="4" t="s">
        <v>22</v>
      </c>
      <c r="D4050" s="4" t="s">
        <v>205</v>
      </c>
      <c r="E4050" s="4">
        <v>0.9</v>
      </c>
      <c r="F4050" s="4">
        <v>2.7E-2</v>
      </c>
      <c r="G4050" s="4">
        <v>5.3999999999999999E-2</v>
      </c>
      <c r="H4050" s="4">
        <v>5.3999999999999999E-2</v>
      </c>
      <c r="I4050" s="5">
        <f t="shared" si="63"/>
        <v>802764803.73838973</v>
      </c>
    </row>
    <row r="4051" spans="1:9" x14ac:dyDescent="0.45">
      <c r="A4051" s="4" t="s">
        <v>156</v>
      </c>
      <c r="B4051" s="4">
        <v>0.03</v>
      </c>
      <c r="C4051" s="4" t="s">
        <v>22</v>
      </c>
      <c r="D4051" s="4" t="s">
        <v>206</v>
      </c>
      <c r="E4051" s="4">
        <v>0.3</v>
      </c>
      <c r="F4051" s="4">
        <v>8.9999999999999993E-3</v>
      </c>
      <c r="G4051" s="4">
        <v>1.7999999999999999E-2</v>
      </c>
      <c r="H4051" s="4">
        <v>7.1999999999999995E-2</v>
      </c>
      <c r="I4051" s="5">
        <f t="shared" si="63"/>
        <v>802764803.75638974</v>
      </c>
    </row>
    <row r="4052" spans="1:9" x14ac:dyDescent="0.45">
      <c r="A4052" s="4" t="s">
        <v>156</v>
      </c>
      <c r="B4052" s="4">
        <v>0.03</v>
      </c>
      <c r="C4052" s="4" t="s">
        <v>22</v>
      </c>
      <c r="D4052" s="4" t="s">
        <v>207</v>
      </c>
      <c r="E4052" s="4">
        <v>0.375</v>
      </c>
      <c r="F4052" s="4">
        <v>1.125E-2</v>
      </c>
      <c r="G4052" s="4">
        <v>2.2499999999999999E-2</v>
      </c>
      <c r="H4052" s="4">
        <v>9.4500000000000001E-2</v>
      </c>
      <c r="I4052" s="5">
        <f t="shared" si="63"/>
        <v>802764803.77888978</v>
      </c>
    </row>
    <row r="4053" spans="1:9" x14ac:dyDescent="0.45">
      <c r="A4053" s="4" t="s">
        <v>156</v>
      </c>
      <c r="B4053" s="4">
        <v>0.03</v>
      </c>
      <c r="C4053" s="4" t="s">
        <v>22</v>
      </c>
      <c r="D4053" s="4" t="s">
        <v>208</v>
      </c>
      <c r="E4053" s="4">
        <v>0.12</v>
      </c>
      <c r="F4053" s="4">
        <v>3.5999999999999999E-3</v>
      </c>
      <c r="G4053" s="4">
        <v>7.1999999999999998E-3</v>
      </c>
      <c r="H4053" s="4">
        <v>0.1017</v>
      </c>
      <c r="I4053" s="5">
        <f t="shared" si="63"/>
        <v>802764803.78608978</v>
      </c>
    </row>
    <row r="4054" spans="1:9" x14ac:dyDescent="0.45">
      <c r="A4054" s="4" t="s">
        <v>156</v>
      </c>
      <c r="B4054" s="4">
        <v>127.761</v>
      </c>
      <c r="C4054" s="4" t="s">
        <v>91</v>
      </c>
      <c r="D4054" s="4" t="s">
        <v>188</v>
      </c>
      <c r="E4054" s="4">
        <v>0.5</v>
      </c>
      <c r="F4054" s="4">
        <v>63.880499999999998</v>
      </c>
      <c r="G4054" s="4">
        <v>127.761</v>
      </c>
      <c r="H4054" s="4">
        <v>127.761</v>
      </c>
      <c r="I4054" s="5">
        <f t="shared" si="63"/>
        <v>802764931.54708982</v>
      </c>
    </row>
    <row r="4055" spans="1:9" x14ac:dyDescent="0.45">
      <c r="A4055" s="4" t="s">
        <v>156</v>
      </c>
      <c r="B4055" s="4">
        <v>127.761</v>
      </c>
      <c r="C4055" s="4" t="s">
        <v>91</v>
      </c>
      <c r="D4055" s="4" t="s">
        <v>209</v>
      </c>
      <c r="E4055" s="4">
        <v>0.125</v>
      </c>
      <c r="F4055" s="4">
        <v>15.970124999999999</v>
      </c>
      <c r="G4055" s="4">
        <v>31.940249999999999</v>
      </c>
      <c r="H4055" s="4">
        <v>159.70124999999999</v>
      </c>
      <c r="I4055" s="5">
        <f t="shared" si="63"/>
        <v>802764963.48733985</v>
      </c>
    </row>
    <row r="4056" spans="1:9" x14ac:dyDescent="0.45">
      <c r="A4056" s="4" t="s">
        <v>156</v>
      </c>
      <c r="B4056" s="4">
        <v>127.761</v>
      </c>
      <c r="C4056" s="4" t="s">
        <v>91</v>
      </c>
      <c r="D4056" s="4" t="s">
        <v>210</v>
      </c>
      <c r="E4056" s="4">
        <v>3.2</v>
      </c>
      <c r="F4056" s="4">
        <v>408.83519999999999</v>
      </c>
      <c r="G4056" s="4">
        <v>817.67039999999997</v>
      </c>
      <c r="H4056" s="4">
        <v>977.37165000000005</v>
      </c>
      <c r="I4056" s="5">
        <f t="shared" si="63"/>
        <v>802765781.15773988</v>
      </c>
    </row>
    <row r="4057" spans="1:9" x14ac:dyDescent="0.45">
      <c r="A4057" s="4" t="s">
        <v>156</v>
      </c>
      <c r="B4057" s="4">
        <v>127.761</v>
      </c>
      <c r="C4057" s="4" t="s">
        <v>91</v>
      </c>
      <c r="D4057" s="4" t="s">
        <v>211</v>
      </c>
      <c r="E4057" s="4">
        <v>0.6</v>
      </c>
      <c r="F4057" s="4">
        <v>76.656599999999997</v>
      </c>
      <c r="G4057" s="4">
        <v>153.31319999999999</v>
      </c>
      <c r="H4057" s="4">
        <v>1130.6848500000001</v>
      </c>
      <c r="I4057" s="5">
        <f t="shared" si="63"/>
        <v>802765934.47093987</v>
      </c>
    </row>
    <row r="4058" spans="1:9" x14ac:dyDescent="0.45">
      <c r="A4058" s="4" t="s">
        <v>156</v>
      </c>
      <c r="B4058" s="4">
        <v>18.190000000000001</v>
      </c>
      <c r="C4058" s="4" t="s">
        <v>92</v>
      </c>
      <c r="D4058" s="4" t="s">
        <v>214</v>
      </c>
      <c r="E4058" s="4">
        <v>8.8999999999999996E-2</v>
      </c>
      <c r="F4058" s="4">
        <v>1.6189100000000001</v>
      </c>
      <c r="G4058" s="4">
        <v>3.2378200000000001</v>
      </c>
      <c r="H4058" s="4">
        <v>3.2378200000000001</v>
      </c>
      <c r="I4058" s="5">
        <f t="shared" si="63"/>
        <v>802765937.7087599</v>
      </c>
    </row>
    <row r="4059" spans="1:9" x14ac:dyDescent="0.45">
      <c r="A4059" s="4" t="s">
        <v>156</v>
      </c>
      <c r="B4059" s="4">
        <v>18.190000000000001</v>
      </c>
      <c r="C4059" s="4" t="s">
        <v>92</v>
      </c>
      <c r="D4059" s="4" t="s">
        <v>215</v>
      </c>
      <c r="E4059" s="4">
        <v>3.9E-2</v>
      </c>
      <c r="F4059" s="4">
        <v>0.70940999999999999</v>
      </c>
      <c r="G4059" s="4">
        <v>1.41882</v>
      </c>
      <c r="H4059" s="4">
        <v>4.6566400000000003</v>
      </c>
      <c r="I4059" s="5">
        <f t="shared" si="63"/>
        <v>802765939.12757993</v>
      </c>
    </row>
    <row r="4060" spans="1:9" x14ac:dyDescent="0.45">
      <c r="A4060" s="4" t="s">
        <v>156</v>
      </c>
      <c r="B4060" s="4">
        <v>18.190000000000001</v>
      </c>
      <c r="C4060" s="4" t="s">
        <v>92</v>
      </c>
      <c r="D4060" s="4" t="s">
        <v>216</v>
      </c>
      <c r="E4060" s="4">
        <v>3.96</v>
      </c>
      <c r="F4060" s="4">
        <v>72.032399999999996</v>
      </c>
      <c r="G4060" s="4">
        <v>144.06479999999999</v>
      </c>
      <c r="H4060" s="4">
        <v>148.72144</v>
      </c>
      <c r="I4060" s="5">
        <f t="shared" si="63"/>
        <v>802766083.19237995</v>
      </c>
    </row>
    <row r="4061" spans="1:9" x14ac:dyDescent="0.45">
      <c r="A4061" s="4" t="s">
        <v>156</v>
      </c>
      <c r="B4061" s="4">
        <v>18.190000000000001</v>
      </c>
      <c r="C4061" s="4" t="s">
        <v>92</v>
      </c>
      <c r="D4061" s="4" t="s">
        <v>199</v>
      </c>
      <c r="E4061" s="4">
        <v>0.5</v>
      </c>
      <c r="F4061" s="4">
        <v>9.0950000000000006</v>
      </c>
      <c r="G4061" s="4">
        <v>18.190000000000001</v>
      </c>
      <c r="H4061" s="4">
        <v>166.91144</v>
      </c>
      <c r="I4061" s="5">
        <f t="shared" si="63"/>
        <v>802766101.38238001</v>
      </c>
    </row>
    <row r="4062" spans="1:9" x14ac:dyDescent="0.45">
      <c r="A4062" s="4" t="s">
        <v>156</v>
      </c>
      <c r="B4062" s="4">
        <v>92.720500000000001</v>
      </c>
      <c r="C4062" s="4" t="s">
        <v>23</v>
      </c>
      <c r="D4062" s="4" t="s">
        <v>208</v>
      </c>
      <c r="E4062" s="4">
        <v>0.12</v>
      </c>
      <c r="F4062" s="4">
        <v>11.12646</v>
      </c>
      <c r="G4062" s="4">
        <v>22.25292</v>
      </c>
      <c r="H4062" s="4">
        <v>22.25292</v>
      </c>
      <c r="I4062" s="5">
        <f t="shared" si="63"/>
        <v>802766123.63530004</v>
      </c>
    </row>
    <row r="4063" spans="1:9" x14ac:dyDescent="0.45">
      <c r="A4063" s="4" t="s">
        <v>156</v>
      </c>
      <c r="B4063" s="4">
        <v>92.720500000000001</v>
      </c>
      <c r="C4063" s="4" t="s">
        <v>23</v>
      </c>
      <c r="D4063" s="4" t="s">
        <v>217</v>
      </c>
      <c r="E4063" s="4">
        <v>0.5</v>
      </c>
      <c r="F4063" s="4">
        <v>46.360250000000001</v>
      </c>
      <c r="G4063" s="4">
        <v>92.720500000000001</v>
      </c>
      <c r="H4063" s="4">
        <v>114.97342</v>
      </c>
      <c r="I4063" s="5">
        <f t="shared" si="63"/>
        <v>802766216.35580003</v>
      </c>
    </row>
    <row r="4064" spans="1:9" x14ac:dyDescent="0.45">
      <c r="A4064" s="4" t="s">
        <v>156</v>
      </c>
      <c r="B4064" s="4">
        <v>92.720500000000001</v>
      </c>
      <c r="C4064" s="4" t="s">
        <v>23</v>
      </c>
      <c r="D4064" s="4" t="s">
        <v>218</v>
      </c>
      <c r="E4064" s="4">
        <v>1</v>
      </c>
      <c r="F4064" s="4">
        <v>92.720500000000001</v>
      </c>
      <c r="G4064" s="4">
        <v>185.441</v>
      </c>
      <c r="H4064" s="4">
        <v>300.41442000000001</v>
      </c>
      <c r="I4064" s="5">
        <f t="shared" si="63"/>
        <v>802766401.79680002</v>
      </c>
    </row>
    <row r="4065" spans="1:9" x14ac:dyDescent="0.45">
      <c r="A4065" s="4" t="s">
        <v>156</v>
      </c>
      <c r="B4065" s="4">
        <v>92.720500000000001</v>
      </c>
      <c r="C4065" s="4" t="s">
        <v>23</v>
      </c>
      <c r="D4065" s="4" t="s">
        <v>219</v>
      </c>
      <c r="E4065" s="4">
        <v>0.25</v>
      </c>
      <c r="F4065" s="4">
        <v>23.180125</v>
      </c>
      <c r="G4065" s="4">
        <v>46.360250000000001</v>
      </c>
      <c r="H4065" s="4">
        <v>346.77467000000001</v>
      </c>
      <c r="I4065" s="5">
        <f t="shared" si="63"/>
        <v>802766448.15705001</v>
      </c>
    </row>
    <row r="4066" spans="1:9" x14ac:dyDescent="0.45">
      <c r="A4066" s="4" t="s">
        <v>156</v>
      </c>
      <c r="B4066" s="4">
        <v>92.720500000000001</v>
      </c>
      <c r="C4066" s="4" t="s">
        <v>23</v>
      </c>
      <c r="D4066" s="4" t="s">
        <v>220</v>
      </c>
      <c r="E4066" s="4">
        <v>0.17799999999999999</v>
      </c>
      <c r="F4066" s="4">
        <v>16.504249000000002</v>
      </c>
      <c r="G4066" s="4">
        <v>33.008498000000003</v>
      </c>
      <c r="H4066" s="4">
        <v>379.78316799999999</v>
      </c>
      <c r="I4066" s="5">
        <f t="shared" si="63"/>
        <v>802766481.16554797</v>
      </c>
    </row>
    <row r="4067" spans="1:9" x14ac:dyDescent="0.45">
      <c r="A4067" s="4" t="s">
        <v>156</v>
      </c>
      <c r="B4067" s="4">
        <v>92.720500000000001</v>
      </c>
      <c r="C4067" s="4" t="s">
        <v>23</v>
      </c>
      <c r="D4067" s="4" t="s">
        <v>221</v>
      </c>
      <c r="E4067" s="4">
        <v>1.27</v>
      </c>
      <c r="F4067" s="4">
        <v>117.75503500000001</v>
      </c>
      <c r="G4067" s="4">
        <v>235.51007000000001</v>
      </c>
      <c r="H4067" s="4">
        <v>615.29323799999997</v>
      </c>
      <c r="I4067" s="5">
        <f t="shared" si="63"/>
        <v>802766716.67561793</v>
      </c>
    </row>
    <row r="4068" spans="1:9" x14ac:dyDescent="0.45">
      <c r="A4068" s="4" t="s">
        <v>156</v>
      </c>
      <c r="B4068" s="4">
        <v>24.824000000000002</v>
      </c>
      <c r="C4068" s="4" t="s">
        <v>93</v>
      </c>
      <c r="D4068" s="4" t="s">
        <v>222</v>
      </c>
      <c r="E4068" s="4">
        <v>4</v>
      </c>
      <c r="F4068" s="4">
        <v>99.296000000000006</v>
      </c>
      <c r="G4068" s="4">
        <v>198.59200000000001</v>
      </c>
      <c r="H4068" s="4">
        <v>198.59200000000001</v>
      </c>
      <c r="I4068" s="5">
        <f t="shared" si="63"/>
        <v>802766915.26761794</v>
      </c>
    </row>
    <row r="4069" spans="1:9" x14ac:dyDescent="0.45">
      <c r="A4069" s="4" t="s">
        <v>156</v>
      </c>
      <c r="B4069" s="4">
        <v>24.824000000000002</v>
      </c>
      <c r="C4069" s="4" t="s">
        <v>93</v>
      </c>
      <c r="D4069" s="4" t="s">
        <v>223</v>
      </c>
      <c r="E4069" s="4">
        <v>1.5</v>
      </c>
      <c r="F4069" s="4">
        <v>37.235999999999997</v>
      </c>
      <c r="G4069" s="4">
        <v>74.471999999999994</v>
      </c>
      <c r="H4069" s="4">
        <v>273.06400000000002</v>
      </c>
      <c r="I4069" s="5">
        <f t="shared" si="63"/>
        <v>802766989.73961794</v>
      </c>
    </row>
    <row r="4070" spans="1:9" x14ac:dyDescent="0.45">
      <c r="A4070" s="4" t="s">
        <v>156</v>
      </c>
      <c r="B4070" s="4">
        <v>24.824000000000002</v>
      </c>
      <c r="C4070" s="4" t="s">
        <v>93</v>
      </c>
      <c r="D4070" s="4" t="s">
        <v>224</v>
      </c>
      <c r="E4070" s="4">
        <v>4.8</v>
      </c>
      <c r="F4070" s="4">
        <v>119.15519999999999</v>
      </c>
      <c r="G4070" s="4">
        <v>238.31039999999999</v>
      </c>
      <c r="H4070" s="4">
        <v>511.37439999999998</v>
      </c>
      <c r="I4070" s="5">
        <f t="shared" si="63"/>
        <v>802767228.05001795</v>
      </c>
    </row>
    <row r="4071" spans="1:9" x14ac:dyDescent="0.45">
      <c r="A4071" s="4" t="s">
        <v>156</v>
      </c>
      <c r="B4071" s="4">
        <v>24.824000000000002</v>
      </c>
      <c r="C4071" s="4" t="s">
        <v>93</v>
      </c>
      <c r="D4071" s="4" t="s">
        <v>225</v>
      </c>
      <c r="E4071" s="4">
        <v>0.75</v>
      </c>
      <c r="F4071" s="4">
        <v>18.617999999999999</v>
      </c>
      <c r="G4071" s="4">
        <v>37.235999999999997</v>
      </c>
      <c r="H4071" s="4">
        <v>548.61040000000003</v>
      </c>
      <c r="I4071" s="5">
        <f t="shared" si="63"/>
        <v>802767265.28601789</v>
      </c>
    </row>
    <row r="4072" spans="1:9" x14ac:dyDescent="0.45">
      <c r="A4072" s="4" t="s">
        <v>156</v>
      </c>
      <c r="B4072" s="4">
        <v>215.14</v>
      </c>
      <c r="C4072" s="4" t="s">
        <v>94</v>
      </c>
      <c r="D4072" s="4" t="s">
        <v>197</v>
      </c>
      <c r="E4072" s="4">
        <v>1</v>
      </c>
      <c r="F4072" s="4">
        <v>215.14</v>
      </c>
      <c r="G4072" s="4">
        <v>430.28</v>
      </c>
      <c r="H4072" s="4">
        <v>430.28</v>
      </c>
      <c r="I4072" s="5">
        <f t="shared" si="63"/>
        <v>802767695.56601787</v>
      </c>
    </row>
    <row r="4073" spans="1:9" x14ac:dyDescent="0.45">
      <c r="A4073" s="4" t="s">
        <v>156</v>
      </c>
      <c r="B4073" s="4">
        <v>215.14</v>
      </c>
      <c r="C4073" s="4" t="s">
        <v>94</v>
      </c>
      <c r="D4073" s="4" t="s">
        <v>227</v>
      </c>
      <c r="E4073" s="4">
        <v>0.4</v>
      </c>
      <c r="F4073" s="4">
        <v>86.055999999999997</v>
      </c>
      <c r="G4073" s="4">
        <v>172.11199999999999</v>
      </c>
      <c r="H4073" s="4">
        <v>602.39200000000005</v>
      </c>
      <c r="I4073" s="5">
        <f t="shared" si="63"/>
        <v>802767867.67801785</v>
      </c>
    </row>
    <row r="4074" spans="1:9" x14ac:dyDescent="0.45">
      <c r="A4074" s="4" t="s">
        <v>156</v>
      </c>
      <c r="B4074" s="4">
        <v>215.14</v>
      </c>
      <c r="C4074" s="4" t="s">
        <v>94</v>
      </c>
      <c r="D4074" s="4" t="s">
        <v>213</v>
      </c>
      <c r="E4074" s="4">
        <v>0.4</v>
      </c>
      <c r="F4074" s="4">
        <v>86.055999999999997</v>
      </c>
      <c r="G4074" s="4">
        <v>172.11199999999999</v>
      </c>
      <c r="H4074" s="4">
        <v>774.50400000000002</v>
      </c>
      <c r="I4074" s="5">
        <f t="shared" si="63"/>
        <v>802768039.79001784</v>
      </c>
    </row>
    <row r="4075" spans="1:9" x14ac:dyDescent="0.45">
      <c r="A4075" s="4" t="s">
        <v>156</v>
      </c>
      <c r="B4075" s="4">
        <v>215.14</v>
      </c>
      <c r="C4075" s="4" t="s">
        <v>94</v>
      </c>
      <c r="D4075" s="4" t="s">
        <v>229</v>
      </c>
      <c r="E4075" s="4">
        <v>2.5000000000000001E-2</v>
      </c>
      <c r="F4075" s="4">
        <v>5.3784999999999998</v>
      </c>
      <c r="G4075" s="4">
        <v>10.757</v>
      </c>
      <c r="H4075" s="4">
        <v>785.26099999999997</v>
      </c>
      <c r="I4075" s="5">
        <f t="shared" si="63"/>
        <v>802768050.54701781</v>
      </c>
    </row>
    <row r="4076" spans="1:9" x14ac:dyDescent="0.45">
      <c r="A4076" s="4" t="s">
        <v>156</v>
      </c>
      <c r="B4076" s="4">
        <v>59.452500000000001</v>
      </c>
      <c r="C4076" s="4" t="s">
        <v>9</v>
      </c>
      <c r="D4076" s="4" t="s">
        <v>230</v>
      </c>
      <c r="E4076" s="4">
        <v>0.1</v>
      </c>
      <c r="F4076" s="4">
        <v>5.9452499999999997</v>
      </c>
      <c r="G4076" s="4">
        <v>11.890499999999999</v>
      </c>
      <c r="H4076" s="4">
        <v>11.890499999999999</v>
      </c>
      <c r="I4076" s="5">
        <f t="shared" si="63"/>
        <v>802768062.43751776</v>
      </c>
    </row>
    <row r="4077" spans="1:9" x14ac:dyDescent="0.45">
      <c r="A4077" s="4" t="s">
        <v>156</v>
      </c>
      <c r="B4077" s="4">
        <v>59.452500000000001</v>
      </c>
      <c r="C4077" s="4" t="s">
        <v>9</v>
      </c>
      <c r="D4077" s="4" t="s">
        <v>227</v>
      </c>
      <c r="E4077" s="4">
        <v>0.4</v>
      </c>
      <c r="F4077" s="4">
        <v>23.780999999999999</v>
      </c>
      <c r="G4077" s="4">
        <v>47.561999999999998</v>
      </c>
      <c r="H4077" s="4">
        <v>59.452500000000001</v>
      </c>
      <c r="I4077" s="5">
        <f t="shared" si="63"/>
        <v>802768109.9995178</v>
      </c>
    </row>
    <row r="4078" spans="1:9" x14ac:dyDescent="0.45">
      <c r="A4078" s="4" t="s">
        <v>156</v>
      </c>
      <c r="B4078" s="4">
        <v>59.452500000000001</v>
      </c>
      <c r="C4078" s="4" t="s">
        <v>9</v>
      </c>
      <c r="D4078" s="4" t="s">
        <v>231</v>
      </c>
      <c r="E4078" s="4">
        <v>0.2</v>
      </c>
      <c r="F4078" s="4">
        <v>11.890499999999999</v>
      </c>
      <c r="G4078" s="4">
        <v>23.780999999999999</v>
      </c>
      <c r="H4078" s="4">
        <v>83.233500000000006</v>
      </c>
      <c r="I4078" s="5">
        <f t="shared" si="63"/>
        <v>802768133.78051782</v>
      </c>
    </row>
    <row r="4079" spans="1:9" x14ac:dyDescent="0.45">
      <c r="A4079" s="4" t="s">
        <v>156</v>
      </c>
      <c r="B4079" s="4">
        <v>59.452500000000001</v>
      </c>
      <c r="C4079" s="4" t="s">
        <v>9</v>
      </c>
      <c r="D4079" s="4" t="s">
        <v>232</v>
      </c>
      <c r="E4079" s="4">
        <v>0.1</v>
      </c>
      <c r="F4079" s="4">
        <v>5.9452499999999997</v>
      </c>
      <c r="G4079" s="4">
        <v>11.890499999999999</v>
      </c>
      <c r="H4079" s="4">
        <v>95.123999999999995</v>
      </c>
      <c r="I4079" s="5">
        <f t="shared" si="63"/>
        <v>802768145.67101777</v>
      </c>
    </row>
    <row r="4080" spans="1:9" x14ac:dyDescent="0.45">
      <c r="A4080" s="4" t="s">
        <v>156</v>
      </c>
      <c r="B4080" s="4">
        <v>3.09</v>
      </c>
      <c r="C4080" s="4" t="s">
        <v>136</v>
      </c>
      <c r="D4080" s="4" t="s">
        <v>188</v>
      </c>
      <c r="E4080" s="4">
        <v>0.5</v>
      </c>
      <c r="F4080" s="4">
        <v>1.5449999999999999</v>
      </c>
      <c r="G4080" s="4">
        <v>3.09</v>
      </c>
      <c r="H4080" s="4">
        <v>3.09</v>
      </c>
      <c r="I4080" s="5">
        <f t="shared" si="63"/>
        <v>802768148.7610178</v>
      </c>
    </row>
    <row r="4081" spans="1:9" x14ac:dyDescent="0.45">
      <c r="A4081" s="4" t="s">
        <v>156</v>
      </c>
      <c r="B4081" s="4">
        <v>3.09</v>
      </c>
      <c r="C4081" s="4" t="s">
        <v>136</v>
      </c>
      <c r="D4081" s="4" t="s">
        <v>209</v>
      </c>
      <c r="E4081" s="4">
        <v>0.125</v>
      </c>
      <c r="F4081" s="4">
        <v>0.38624999999999998</v>
      </c>
      <c r="G4081" s="4">
        <v>0.77249999999999996</v>
      </c>
      <c r="H4081" s="4">
        <v>3.8624999999999998</v>
      </c>
      <c r="I4081" s="5">
        <f t="shared" si="63"/>
        <v>802768149.53351784</v>
      </c>
    </row>
    <row r="4082" spans="1:9" x14ac:dyDescent="0.45">
      <c r="A4082" s="4" t="s">
        <v>156</v>
      </c>
      <c r="B4082" s="4">
        <v>3.09</v>
      </c>
      <c r="C4082" s="4" t="s">
        <v>136</v>
      </c>
      <c r="D4082" s="4" t="s">
        <v>233</v>
      </c>
      <c r="E4082" s="4">
        <v>2.5</v>
      </c>
      <c r="F4082" s="4">
        <v>7.7249999999999996</v>
      </c>
      <c r="G4082" s="4">
        <v>15.45</v>
      </c>
      <c r="H4082" s="4">
        <v>19.3125</v>
      </c>
      <c r="I4082" s="5">
        <f t="shared" si="63"/>
        <v>802768164.98351789</v>
      </c>
    </row>
    <row r="4083" spans="1:9" x14ac:dyDescent="0.45">
      <c r="A4083" s="4" t="s">
        <v>156</v>
      </c>
      <c r="B4083" s="4">
        <v>3.09</v>
      </c>
      <c r="C4083" s="4" t="s">
        <v>136</v>
      </c>
      <c r="D4083" s="4" t="s">
        <v>234</v>
      </c>
      <c r="E4083" s="4">
        <v>3</v>
      </c>
      <c r="F4083" s="4">
        <v>9.27</v>
      </c>
      <c r="G4083" s="4">
        <v>18.54</v>
      </c>
      <c r="H4083" s="4">
        <v>37.852499999999999</v>
      </c>
      <c r="I4083" s="5">
        <f t="shared" si="63"/>
        <v>802768183.52351785</v>
      </c>
    </row>
    <row r="4084" spans="1:9" x14ac:dyDescent="0.45">
      <c r="A4084" s="4" t="s">
        <v>156</v>
      </c>
      <c r="B4084" s="4">
        <v>69.938000000000002</v>
      </c>
      <c r="C4084" s="4" t="s">
        <v>24</v>
      </c>
      <c r="D4084" s="4" t="s">
        <v>235</v>
      </c>
      <c r="E4084" s="4">
        <v>15</v>
      </c>
      <c r="F4084" s="4">
        <v>1049.07</v>
      </c>
      <c r="G4084" s="4">
        <v>2098.14</v>
      </c>
      <c r="H4084" s="4">
        <v>2098.14</v>
      </c>
      <c r="I4084" s="5">
        <f t="shared" si="63"/>
        <v>802770281.66351783</v>
      </c>
    </row>
    <row r="4085" spans="1:9" x14ac:dyDescent="0.45">
      <c r="A4085" s="4" t="s">
        <v>156</v>
      </c>
      <c r="B4085" s="4">
        <v>69.938000000000002</v>
      </c>
      <c r="C4085" s="4" t="s">
        <v>24</v>
      </c>
      <c r="D4085" s="4" t="s">
        <v>227</v>
      </c>
      <c r="E4085" s="4">
        <v>0.4</v>
      </c>
      <c r="F4085" s="4">
        <v>27.975200000000001</v>
      </c>
      <c r="G4085" s="4">
        <v>55.950400000000002</v>
      </c>
      <c r="H4085" s="4">
        <v>2154.0904</v>
      </c>
      <c r="I4085" s="5">
        <f t="shared" si="63"/>
        <v>802770337.61391783</v>
      </c>
    </row>
    <row r="4086" spans="1:9" x14ac:dyDescent="0.45">
      <c r="A4086" s="4" t="s">
        <v>156</v>
      </c>
      <c r="B4086" s="4">
        <v>69.938000000000002</v>
      </c>
      <c r="C4086" s="4" t="s">
        <v>24</v>
      </c>
      <c r="D4086" s="4" t="s">
        <v>208</v>
      </c>
      <c r="E4086" s="4">
        <v>0.12</v>
      </c>
      <c r="F4086" s="4">
        <v>8.3925599999999996</v>
      </c>
      <c r="G4086" s="4">
        <v>16.785119999999999</v>
      </c>
      <c r="H4086" s="4">
        <v>2170.8755200000001</v>
      </c>
      <c r="I4086" s="5">
        <f t="shared" si="63"/>
        <v>802770354.39903784</v>
      </c>
    </row>
    <row r="4087" spans="1:9" x14ac:dyDescent="0.45">
      <c r="A4087" s="4" t="s">
        <v>156</v>
      </c>
      <c r="B4087" s="4">
        <v>69.938000000000002</v>
      </c>
      <c r="C4087" s="4" t="s">
        <v>24</v>
      </c>
      <c r="D4087" s="4" t="s">
        <v>231</v>
      </c>
      <c r="E4087" s="4">
        <v>0.2</v>
      </c>
      <c r="F4087" s="4">
        <v>13.9876</v>
      </c>
      <c r="G4087" s="4">
        <v>27.975200000000001</v>
      </c>
      <c r="H4087" s="4">
        <v>2198.8507199999999</v>
      </c>
      <c r="I4087" s="5">
        <f t="shared" si="63"/>
        <v>802770382.3742379</v>
      </c>
    </row>
    <row r="4088" spans="1:9" x14ac:dyDescent="0.45">
      <c r="A4088" s="4" t="s">
        <v>156</v>
      </c>
      <c r="B4088" s="4">
        <v>69.938000000000002</v>
      </c>
      <c r="C4088" s="4" t="s">
        <v>24</v>
      </c>
      <c r="D4088" s="4" t="s">
        <v>236</v>
      </c>
      <c r="E4088" s="4">
        <v>0.1</v>
      </c>
      <c r="F4088" s="4">
        <v>6.9938000000000002</v>
      </c>
      <c r="G4088" s="4">
        <v>13.9876</v>
      </c>
      <c r="H4088" s="4">
        <v>2212.8383199999998</v>
      </c>
      <c r="I4088" s="5">
        <f t="shared" si="63"/>
        <v>802770396.36183786</v>
      </c>
    </row>
    <row r="4089" spans="1:9" x14ac:dyDescent="0.45">
      <c r="A4089" s="4" t="s">
        <v>156</v>
      </c>
      <c r="B4089" s="4">
        <v>16.341999999999999</v>
      </c>
      <c r="C4089" s="4" t="s">
        <v>38</v>
      </c>
      <c r="D4089" s="4" t="s">
        <v>237</v>
      </c>
      <c r="E4089" s="4">
        <v>2</v>
      </c>
      <c r="F4089" s="4">
        <v>32.683999999999997</v>
      </c>
      <c r="G4089" s="4">
        <v>65.367999999999995</v>
      </c>
      <c r="H4089" s="4">
        <v>65.367999999999995</v>
      </c>
      <c r="I4089" s="5">
        <f t="shared" si="63"/>
        <v>802770461.72983789</v>
      </c>
    </row>
    <row r="4090" spans="1:9" x14ac:dyDescent="0.45">
      <c r="A4090" s="4" t="s">
        <v>156</v>
      </c>
      <c r="B4090" s="4">
        <v>16.341999999999999</v>
      </c>
      <c r="C4090" s="4" t="s">
        <v>38</v>
      </c>
      <c r="D4090" s="4" t="s">
        <v>238</v>
      </c>
      <c r="E4090" s="4">
        <v>6</v>
      </c>
      <c r="F4090" s="4">
        <v>98.052000000000007</v>
      </c>
      <c r="G4090" s="4">
        <v>196.10400000000001</v>
      </c>
      <c r="H4090" s="4">
        <v>261.47199999999998</v>
      </c>
      <c r="I4090" s="5">
        <f t="shared" si="63"/>
        <v>802770657.83383787</v>
      </c>
    </row>
    <row r="4091" spans="1:9" x14ac:dyDescent="0.45">
      <c r="A4091" s="4" t="s">
        <v>156</v>
      </c>
      <c r="B4091" s="4">
        <v>16.341999999999999</v>
      </c>
      <c r="C4091" s="4" t="s">
        <v>38</v>
      </c>
      <c r="D4091" s="4" t="s">
        <v>239</v>
      </c>
      <c r="E4091" s="4">
        <v>1.5</v>
      </c>
      <c r="F4091" s="4">
        <v>24.513000000000002</v>
      </c>
      <c r="G4091" s="4">
        <v>49.026000000000003</v>
      </c>
      <c r="H4091" s="4">
        <v>310.49799999999999</v>
      </c>
      <c r="I4091" s="5">
        <f t="shared" si="63"/>
        <v>802770706.85983789</v>
      </c>
    </row>
    <row r="4092" spans="1:9" x14ac:dyDescent="0.45">
      <c r="A4092" s="4" t="s">
        <v>156</v>
      </c>
      <c r="B4092" s="4">
        <v>16.341999999999999</v>
      </c>
      <c r="C4092" s="4" t="s">
        <v>38</v>
      </c>
      <c r="D4092" s="4" t="s">
        <v>201</v>
      </c>
      <c r="E4092" s="4">
        <v>0.188</v>
      </c>
      <c r="F4092" s="4">
        <v>3.0722960000000001</v>
      </c>
      <c r="G4092" s="4">
        <v>6.1445920000000003</v>
      </c>
      <c r="H4092" s="4">
        <v>316.64259199999998</v>
      </c>
      <c r="I4092" s="5">
        <f t="shared" si="63"/>
        <v>802770713.00442994</v>
      </c>
    </row>
    <row r="4093" spans="1:9" x14ac:dyDescent="0.45">
      <c r="A4093" s="4" t="s">
        <v>156</v>
      </c>
      <c r="B4093" s="4">
        <v>41.543999999999997</v>
      </c>
      <c r="C4093" s="4" t="s">
        <v>25</v>
      </c>
      <c r="D4093" s="4" t="s">
        <v>240</v>
      </c>
      <c r="E4093" s="4">
        <v>1</v>
      </c>
      <c r="F4093" s="4">
        <v>41.543999999999997</v>
      </c>
      <c r="G4093" s="4">
        <v>83.087999999999994</v>
      </c>
      <c r="H4093" s="4">
        <v>83.087999999999994</v>
      </c>
      <c r="I4093" s="5">
        <f t="shared" si="63"/>
        <v>802770796.09243</v>
      </c>
    </row>
    <row r="4094" spans="1:9" x14ac:dyDescent="0.45">
      <c r="A4094" s="4" t="s">
        <v>156</v>
      </c>
      <c r="B4094" s="4">
        <v>41.543999999999997</v>
      </c>
      <c r="C4094" s="4" t="s">
        <v>25</v>
      </c>
      <c r="D4094" s="4" t="s">
        <v>235</v>
      </c>
      <c r="E4094" s="4">
        <v>15</v>
      </c>
      <c r="F4094" s="4">
        <v>623.16</v>
      </c>
      <c r="G4094" s="4">
        <v>1246.32</v>
      </c>
      <c r="H4094" s="4">
        <v>1329.4079999999999</v>
      </c>
      <c r="I4094" s="5">
        <f t="shared" si="63"/>
        <v>802772042.41243005</v>
      </c>
    </row>
    <row r="4095" spans="1:9" x14ac:dyDescent="0.45">
      <c r="A4095" s="4" t="s">
        <v>156</v>
      </c>
      <c r="B4095" s="4">
        <v>41.543999999999997</v>
      </c>
      <c r="C4095" s="4" t="s">
        <v>25</v>
      </c>
      <c r="D4095" s="4" t="s">
        <v>201</v>
      </c>
      <c r="E4095" s="4">
        <v>0.188</v>
      </c>
      <c r="F4095" s="4">
        <v>7.8102720000000003</v>
      </c>
      <c r="G4095" s="4">
        <v>15.620544000000001</v>
      </c>
      <c r="H4095" s="4">
        <v>1345.028544</v>
      </c>
      <c r="I4095" s="5">
        <f t="shared" si="63"/>
        <v>802772058.032974</v>
      </c>
    </row>
    <row r="4096" spans="1:9" x14ac:dyDescent="0.45">
      <c r="A4096" s="4" t="s">
        <v>156</v>
      </c>
      <c r="B4096" s="4">
        <v>41.543999999999997</v>
      </c>
      <c r="C4096" s="4" t="s">
        <v>25</v>
      </c>
      <c r="D4096" s="4" t="s">
        <v>241</v>
      </c>
      <c r="E4096" s="4">
        <v>0.375</v>
      </c>
      <c r="F4096" s="4">
        <v>15.579000000000001</v>
      </c>
      <c r="G4096" s="4">
        <v>31.158000000000001</v>
      </c>
      <c r="H4096" s="4">
        <v>1376.1865439999999</v>
      </c>
      <c r="I4096" s="5">
        <f t="shared" si="63"/>
        <v>802772089.190974</v>
      </c>
    </row>
    <row r="4097" spans="1:9" x14ac:dyDescent="0.45">
      <c r="A4097" s="4" t="s">
        <v>156</v>
      </c>
      <c r="B4097" s="4">
        <v>12.52</v>
      </c>
      <c r="C4097" s="4" t="s">
        <v>11</v>
      </c>
      <c r="D4097" s="4" t="s">
        <v>206</v>
      </c>
      <c r="E4097" s="4">
        <v>0.3</v>
      </c>
      <c r="F4097" s="4">
        <v>3.7559999999999998</v>
      </c>
      <c r="G4097" s="4">
        <v>7.5119999999999996</v>
      </c>
      <c r="H4097" s="4">
        <v>7.5119999999999996</v>
      </c>
      <c r="I4097" s="5">
        <f t="shared" si="63"/>
        <v>802772096.70297396</v>
      </c>
    </row>
    <row r="4098" spans="1:9" x14ac:dyDescent="0.45">
      <c r="A4098" s="4" t="s">
        <v>156</v>
      </c>
      <c r="B4098" s="4">
        <v>12.52</v>
      </c>
      <c r="C4098" s="4" t="s">
        <v>11</v>
      </c>
      <c r="D4098" s="4" t="s">
        <v>201</v>
      </c>
      <c r="E4098" s="4">
        <v>0.188</v>
      </c>
      <c r="F4098" s="4">
        <v>2.3537599999999999</v>
      </c>
      <c r="G4098" s="4">
        <v>4.7075199999999997</v>
      </c>
      <c r="H4098" s="4">
        <v>12.219519999999999</v>
      </c>
      <c r="I4098" s="5">
        <f t="shared" si="63"/>
        <v>802772101.41049397</v>
      </c>
    </row>
    <row r="4099" spans="1:9" x14ac:dyDescent="0.45">
      <c r="A4099" s="4" t="s">
        <v>156</v>
      </c>
      <c r="B4099" s="4">
        <v>12.52</v>
      </c>
      <c r="C4099" s="4" t="s">
        <v>11</v>
      </c>
      <c r="D4099" s="4" t="s">
        <v>205</v>
      </c>
      <c r="E4099" s="4">
        <v>0.9</v>
      </c>
      <c r="F4099" s="4">
        <v>11.268000000000001</v>
      </c>
      <c r="G4099" s="4">
        <v>22.536000000000001</v>
      </c>
      <c r="H4099" s="4">
        <v>34.755519999999997</v>
      </c>
      <c r="I4099" s="5">
        <f t="shared" si="63"/>
        <v>802772123.94649398</v>
      </c>
    </row>
    <row r="4100" spans="1:9" x14ac:dyDescent="0.45">
      <c r="A4100" s="4" t="s">
        <v>156</v>
      </c>
      <c r="B4100" s="4">
        <v>12.52</v>
      </c>
      <c r="C4100" s="4" t="s">
        <v>11</v>
      </c>
      <c r="D4100" s="4" t="s">
        <v>235</v>
      </c>
      <c r="E4100" s="4">
        <v>15</v>
      </c>
      <c r="F4100" s="4">
        <v>187.8</v>
      </c>
      <c r="G4100" s="4">
        <v>375.6</v>
      </c>
      <c r="H4100" s="4">
        <v>410.35552000000001</v>
      </c>
      <c r="I4100" s="5">
        <f t="shared" si="63"/>
        <v>802772499.54649401</v>
      </c>
    </row>
    <row r="4101" spans="1:9" x14ac:dyDescent="0.45">
      <c r="A4101" s="4" t="s">
        <v>156</v>
      </c>
      <c r="B4101" s="4">
        <v>1.1639999999999999</v>
      </c>
      <c r="C4101" s="4" t="s">
        <v>12</v>
      </c>
      <c r="D4101" s="4" t="s">
        <v>198</v>
      </c>
      <c r="E4101" s="4">
        <v>0.01</v>
      </c>
      <c r="F4101" s="4">
        <v>1.1639999999999999E-2</v>
      </c>
      <c r="G4101" s="4">
        <v>2.3279999999999999E-2</v>
      </c>
      <c r="H4101" s="4">
        <v>2.3279999999999999E-2</v>
      </c>
      <c r="I4101" s="5">
        <f t="shared" ref="I4101:I4164" si="64">I4100+G4101</f>
        <v>802772499.56977403</v>
      </c>
    </row>
    <row r="4102" spans="1:9" x14ac:dyDescent="0.45">
      <c r="A4102" s="4" t="s">
        <v>156</v>
      </c>
      <c r="B4102" s="4">
        <v>1.1639999999999999</v>
      </c>
      <c r="C4102" s="4" t="s">
        <v>12</v>
      </c>
      <c r="D4102" s="4" t="s">
        <v>230</v>
      </c>
      <c r="E4102" s="4">
        <v>0.1</v>
      </c>
      <c r="F4102" s="4">
        <v>0.1164</v>
      </c>
      <c r="G4102" s="4">
        <v>0.23280000000000001</v>
      </c>
      <c r="H4102" s="4">
        <v>0.25607999999999997</v>
      </c>
      <c r="I4102" s="5">
        <f t="shared" si="64"/>
        <v>802772499.80257404</v>
      </c>
    </row>
    <row r="4103" spans="1:9" x14ac:dyDescent="0.45">
      <c r="A4103" s="4" t="s">
        <v>156</v>
      </c>
      <c r="B4103" s="4">
        <v>1.1639999999999999</v>
      </c>
      <c r="C4103" s="4" t="s">
        <v>12</v>
      </c>
      <c r="D4103" s="4" t="s">
        <v>227</v>
      </c>
      <c r="E4103" s="4">
        <v>0.4</v>
      </c>
      <c r="F4103" s="4">
        <v>0.46560000000000001</v>
      </c>
      <c r="G4103" s="4">
        <v>0.93120000000000003</v>
      </c>
      <c r="H4103" s="4">
        <v>1.1872799999999999</v>
      </c>
      <c r="I4103" s="5">
        <f t="shared" si="64"/>
        <v>802772500.73377407</v>
      </c>
    </row>
    <row r="4104" spans="1:9" x14ac:dyDescent="0.45">
      <c r="A4104" s="4" t="s">
        <v>156</v>
      </c>
      <c r="B4104" s="4">
        <v>1.1639999999999999</v>
      </c>
      <c r="C4104" s="4" t="s">
        <v>12</v>
      </c>
      <c r="D4104" s="4" t="s">
        <v>242</v>
      </c>
      <c r="E4104" s="4">
        <v>0.4</v>
      </c>
      <c r="F4104" s="4">
        <v>0.46560000000000001</v>
      </c>
      <c r="G4104" s="4">
        <v>0.93120000000000003</v>
      </c>
      <c r="H4104" s="4">
        <v>2.1184799999999999</v>
      </c>
      <c r="I4104" s="5">
        <f t="shared" si="64"/>
        <v>802772501.66497409</v>
      </c>
    </row>
    <row r="4105" spans="1:9" x14ac:dyDescent="0.45">
      <c r="A4105" s="4" t="s">
        <v>156</v>
      </c>
      <c r="B4105" s="4">
        <v>1.1639999999999999</v>
      </c>
      <c r="C4105" s="4" t="s">
        <v>12</v>
      </c>
      <c r="D4105" s="4" t="s">
        <v>243</v>
      </c>
      <c r="E4105" s="4">
        <v>0.09</v>
      </c>
      <c r="F4105" s="4">
        <v>0.10476000000000001</v>
      </c>
      <c r="G4105" s="4">
        <v>0.20952000000000001</v>
      </c>
      <c r="H4105" s="4">
        <v>2.3279999999999998</v>
      </c>
      <c r="I4105" s="5">
        <f t="shared" si="64"/>
        <v>802772501.87449408</v>
      </c>
    </row>
    <row r="4106" spans="1:9" x14ac:dyDescent="0.45">
      <c r="A4106" s="4" t="s">
        <v>156</v>
      </c>
      <c r="B4106" s="4">
        <v>13.504</v>
      </c>
      <c r="C4106" s="4" t="s">
        <v>96</v>
      </c>
      <c r="D4106" s="4" t="s">
        <v>188</v>
      </c>
      <c r="E4106" s="4">
        <v>0.5</v>
      </c>
      <c r="F4106" s="4">
        <v>6.7519999999999998</v>
      </c>
      <c r="G4106" s="4">
        <v>13.504</v>
      </c>
      <c r="H4106" s="4">
        <v>13.504</v>
      </c>
      <c r="I4106" s="5">
        <f t="shared" si="64"/>
        <v>802772515.37849402</v>
      </c>
    </row>
    <row r="4107" spans="1:9" x14ac:dyDescent="0.45">
      <c r="A4107" s="4" t="s">
        <v>156</v>
      </c>
      <c r="B4107" s="4">
        <v>13.504</v>
      </c>
      <c r="C4107" s="4" t="s">
        <v>96</v>
      </c>
      <c r="D4107" s="4" t="s">
        <v>197</v>
      </c>
      <c r="E4107" s="4">
        <v>1</v>
      </c>
      <c r="F4107" s="4">
        <v>13.504</v>
      </c>
      <c r="G4107" s="4">
        <v>27.007999999999999</v>
      </c>
      <c r="H4107" s="4">
        <v>40.512</v>
      </c>
      <c r="I4107" s="5">
        <f t="shared" si="64"/>
        <v>802772542.38649404</v>
      </c>
    </row>
    <row r="4108" spans="1:9" x14ac:dyDescent="0.45">
      <c r="A4108" s="4" t="s">
        <v>156</v>
      </c>
      <c r="B4108" s="4">
        <v>13.504</v>
      </c>
      <c r="C4108" s="4" t="s">
        <v>96</v>
      </c>
      <c r="D4108" s="4" t="s">
        <v>193</v>
      </c>
      <c r="E4108" s="4">
        <v>30</v>
      </c>
      <c r="F4108" s="4">
        <v>405.12</v>
      </c>
      <c r="G4108" s="4">
        <v>810.24</v>
      </c>
      <c r="H4108" s="4">
        <v>850.75199999999995</v>
      </c>
      <c r="I4108" s="5">
        <f t="shared" si="64"/>
        <v>802773352.62649405</v>
      </c>
    </row>
    <row r="4109" spans="1:9" x14ac:dyDescent="0.45">
      <c r="A4109" s="4" t="s">
        <v>156</v>
      </c>
      <c r="B4109" s="4">
        <v>13.504</v>
      </c>
      <c r="C4109" s="4" t="s">
        <v>96</v>
      </c>
      <c r="D4109" s="4" t="s">
        <v>202</v>
      </c>
      <c r="E4109" s="4">
        <v>1.75</v>
      </c>
      <c r="F4109" s="4">
        <v>23.632000000000001</v>
      </c>
      <c r="G4109" s="4">
        <v>47.264000000000003</v>
      </c>
      <c r="H4109" s="4">
        <v>898.01599999999996</v>
      </c>
      <c r="I4109" s="5">
        <f t="shared" si="64"/>
        <v>802773399.89049411</v>
      </c>
    </row>
    <row r="4110" spans="1:9" x14ac:dyDescent="0.45">
      <c r="A4110" s="4" t="s">
        <v>156</v>
      </c>
      <c r="B4110" s="4">
        <v>13.504</v>
      </c>
      <c r="C4110" s="4" t="s">
        <v>96</v>
      </c>
      <c r="D4110" s="4" t="s">
        <v>244</v>
      </c>
      <c r="E4110" s="4">
        <v>1</v>
      </c>
      <c r="F4110" s="4">
        <v>13.504</v>
      </c>
      <c r="G4110" s="4">
        <v>27.007999999999999</v>
      </c>
      <c r="H4110" s="4">
        <v>925.024</v>
      </c>
      <c r="I4110" s="5">
        <f t="shared" si="64"/>
        <v>802773426.89849412</v>
      </c>
    </row>
    <row r="4111" spans="1:9" x14ac:dyDescent="0.45">
      <c r="A4111" s="4" t="s">
        <v>156</v>
      </c>
      <c r="B4111" s="4">
        <v>26</v>
      </c>
      <c r="C4111" s="4" t="s">
        <v>97</v>
      </c>
      <c r="D4111" s="4" t="s">
        <v>188</v>
      </c>
      <c r="E4111" s="4">
        <v>0.5</v>
      </c>
      <c r="F4111" s="4">
        <v>13</v>
      </c>
      <c r="G4111" s="4">
        <v>26</v>
      </c>
      <c r="H4111" s="4">
        <v>26</v>
      </c>
      <c r="I4111" s="5">
        <f t="shared" si="64"/>
        <v>802773452.89849412</v>
      </c>
    </row>
    <row r="4112" spans="1:9" x14ac:dyDescent="0.45">
      <c r="A4112" s="4" t="s">
        <v>156</v>
      </c>
      <c r="B4112" s="4">
        <v>26</v>
      </c>
      <c r="C4112" s="4" t="s">
        <v>97</v>
      </c>
      <c r="D4112" s="4" t="s">
        <v>189</v>
      </c>
      <c r="E4112" s="4">
        <v>4.4999999999999998E-2</v>
      </c>
      <c r="F4112" s="4">
        <v>1.17</v>
      </c>
      <c r="G4112" s="4">
        <v>2.34</v>
      </c>
      <c r="H4112" s="4">
        <v>28.34</v>
      </c>
      <c r="I4112" s="5">
        <f t="shared" si="64"/>
        <v>802773455.23849416</v>
      </c>
    </row>
    <row r="4113" spans="1:9" x14ac:dyDescent="0.45">
      <c r="A4113" s="4" t="s">
        <v>156</v>
      </c>
      <c r="B4113" s="4">
        <v>26</v>
      </c>
      <c r="C4113" s="4" t="s">
        <v>97</v>
      </c>
      <c r="D4113" s="4" t="s">
        <v>190</v>
      </c>
      <c r="E4113" s="4">
        <v>0.75</v>
      </c>
      <c r="F4113" s="4">
        <v>19.5</v>
      </c>
      <c r="G4113" s="4">
        <v>39</v>
      </c>
      <c r="H4113" s="4">
        <v>67.34</v>
      </c>
      <c r="I4113" s="5">
        <f t="shared" si="64"/>
        <v>802773494.23849416</v>
      </c>
    </row>
    <row r="4114" spans="1:9" x14ac:dyDescent="0.45">
      <c r="A4114" s="4" t="s">
        <v>156</v>
      </c>
      <c r="B4114" s="4">
        <v>26</v>
      </c>
      <c r="C4114" s="4" t="s">
        <v>97</v>
      </c>
      <c r="D4114" s="4" t="s">
        <v>191</v>
      </c>
      <c r="E4114" s="4">
        <v>6.3E-2</v>
      </c>
      <c r="F4114" s="4">
        <v>1.6379999999999999</v>
      </c>
      <c r="G4114" s="4">
        <v>3.2759999999999998</v>
      </c>
      <c r="H4114" s="4">
        <v>70.616</v>
      </c>
      <c r="I4114" s="5">
        <f t="shared" si="64"/>
        <v>802773497.51449418</v>
      </c>
    </row>
    <row r="4115" spans="1:9" x14ac:dyDescent="0.45">
      <c r="A4115" s="4" t="s">
        <v>156</v>
      </c>
      <c r="B4115" s="4">
        <v>15362.602500000001</v>
      </c>
      <c r="C4115" s="4" t="s">
        <v>98</v>
      </c>
      <c r="D4115" s="4" t="s">
        <v>209</v>
      </c>
      <c r="E4115" s="4">
        <v>0.125</v>
      </c>
      <c r="F4115" s="4">
        <v>1920.3253125000001</v>
      </c>
      <c r="G4115" s="4">
        <v>3840.6506250000002</v>
      </c>
      <c r="H4115" s="4">
        <v>3840.6506250000002</v>
      </c>
      <c r="I4115" s="5">
        <f t="shared" si="64"/>
        <v>802777338.16511917</v>
      </c>
    </row>
    <row r="4116" spans="1:9" x14ac:dyDescent="0.45">
      <c r="A4116" s="4" t="s">
        <v>156</v>
      </c>
      <c r="B4116" s="4">
        <v>15362.602500000001</v>
      </c>
      <c r="C4116" s="4" t="s">
        <v>98</v>
      </c>
      <c r="D4116" s="4" t="s">
        <v>188</v>
      </c>
      <c r="E4116" s="4">
        <v>0.5</v>
      </c>
      <c r="F4116" s="4">
        <v>7681.3012500000004</v>
      </c>
      <c r="G4116" s="4">
        <v>15362.602500000001</v>
      </c>
      <c r="H4116" s="4">
        <v>19203.253124999999</v>
      </c>
      <c r="I4116" s="5">
        <f t="shared" si="64"/>
        <v>802792700.76761913</v>
      </c>
    </row>
    <row r="4117" spans="1:9" x14ac:dyDescent="0.45">
      <c r="A4117" s="4" t="s">
        <v>156</v>
      </c>
      <c r="B4117" s="4">
        <v>15362.602500000001</v>
      </c>
      <c r="C4117" s="4" t="s">
        <v>98</v>
      </c>
      <c r="D4117" s="4" t="s">
        <v>233</v>
      </c>
      <c r="E4117" s="4">
        <v>2.5</v>
      </c>
      <c r="F4117" s="4">
        <v>38406.506249999999</v>
      </c>
      <c r="G4117" s="4">
        <v>76813.012499999997</v>
      </c>
      <c r="H4117" s="4">
        <v>96016.265625</v>
      </c>
      <c r="I4117" s="5">
        <f t="shared" si="64"/>
        <v>802869513.78011918</v>
      </c>
    </row>
    <row r="4118" spans="1:9" x14ac:dyDescent="0.45">
      <c r="A4118" s="4" t="s">
        <v>156</v>
      </c>
      <c r="B4118" s="4">
        <v>15362.602500000001</v>
      </c>
      <c r="C4118" s="4" t="s">
        <v>98</v>
      </c>
      <c r="D4118" s="4" t="s">
        <v>234</v>
      </c>
      <c r="E4118" s="4">
        <v>3</v>
      </c>
      <c r="F4118" s="4">
        <v>46087.807500000003</v>
      </c>
      <c r="G4118" s="4">
        <v>92175.615000000005</v>
      </c>
      <c r="H4118" s="4">
        <v>188191.88062499999</v>
      </c>
      <c r="I4118" s="5">
        <f t="shared" si="64"/>
        <v>802961689.39511919</v>
      </c>
    </row>
    <row r="4119" spans="1:9" x14ac:dyDescent="0.45">
      <c r="A4119" s="4" t="s">
        <v>156</v>
      </c>
      <c r="B4119" s="4">
        <v>57.896999999999998</v>
      </c>
      <c r="C4119" s="4" t="s">
        <v>99</v>
      </c>
      <c r="D4119" s="4" t="s">
        <v>227</v>
      </c>
      <c r="E4119" s="4">
        <v>0.4</v>
      </c>
      <c r="F4119" s="4">
        <v>23.158799999999999</v>
      </c>
      <c r="G4119" s="4">
        <v>46.317599999999999</v>
      </c>
      <c r="H4119" s="4">
        <v>46.317599999999999</v>
      </c>
      <c r="I4119" s="5">
        <f t="shared" si="64"/>
        <v>802961735.7127192</v>
      </c>
    </row>
    <row r="4120" spans="1:9" x14ac:dyDescent="0.45">
      <c r="A4120" s="4" t="s">
        <v>156</v>
      </c>
      <c r="B4120" s="4">
        <v>57.896999999999998</v>
      </c>
      <c r="C4120" s="4" t="s">
        <v>99</v>
      </c>
      <c r="D4120" s="4" t="s">
        <v>248</v>
      </c>
      <c r="E4120" s="4">
        <v>1.68</v>
      </c>
      <c r="F4120" s="4">
        <v>97.266959999999997</v>
      </c>
      <c r="G4120" s="4">
        <v>194.53391999999999</v>
      </c>
      <c r="H4120" s="4">
        <v>240.85151999999999</v>
      </c>
      <c r="I4120" s="5">
        <f t="shared" si="64"/>
        <v>802961930.24663925</v>
      </c>
    </row>
    <row r="4121" spans="1:9" x14ac:dyDescent="0.45">
      <c r="A4121" s="4" t="s">
        <v>156</v>
      </c>
      <c r="B4121" s="4">
        <v>57.896999999999998</v>
      </c>
      <c r="C4121" s="4" t="s">
        <v>99</v>
      </c>
      <c r="D4121" s="4" t="s">
        <v>227</v>
      </c>
      <c r="E4121" s="4">
        <v>0.4</v>
      </c>
      <c r="F4121" s="4">
        <v>23.158799999999999</v>
      </c>
      <c r="G4121" s="4">
        <v>46.317599999999999</v>
      </c>
      <c r="H4121" s="4">
        <v>287.16912000000002</v>
      </c>
      <c r="I4121" s="5">
        <f t="shared" si="64"/>
        <v>802961976.56423926</v>
      </c>
    </row>
    <row r="4122" spans="1:9" x14ac:dyDescent="0.45">
      <c r="A4122" s="4" t="s">
        <v>156</v>
      </c>
      <c r="B4122" s="4">
        <v>57.896999999999998</v>
      </c>
      <c r="C4122" s="4" t="s">
        <v>99</v>
      </c>
      <c r="D4122" s="4" t="s">
        <v>206</v>
      </c>
      <c r="E4122" s="4">
        <v>0.3</v>
      </c>
      <c r="F4122" s="4">
        <v>17.3691</v>
      </c>
      <c r="G4122" s="4">
        <v>34.738199999999999</v>
      </c>
      <c r="H4122" s="4">
        <v>321.90732000000003</v>
      </c>
      <c r="I4122" s="5">
        <f t="shared" si="64"/>
        <v>802962011.30243921</v>
      </c>
    </row>
    <row r="4123" spans="1:9" x14ac:dyDescent="0.45">
      <c r="A4123" s="4" t="s">
        <v>156</v>
      </c>
      <c r="B4123" s="4">
        <v>49.179000000000002</v>
      </c>
      <c r="C4123" s="4" t="s">
        <v>100</v>
      </c>
      <c r="D4123" s="4" t="s">
        <v>202</v>
      </c>
      <c r="E4123" s="4">
        <v>1.75</v>
      </c>
      <c r="F4123" s="4">
        <v>86.063249999999996</v>
      </c>
      <c r="G4123" s="4">
        <v>172.12649999999999</v>
      </c>
      <c r="H4123" s="4">
        <v>172.12649999999999</v>
      </c>
      <c r="I4123" s="5">
        <f t="shared" si="64"/>
        <v>802962183.42893922</v>
      </c>
    </row>
    <row r="4124" spans="1:9" x14ac:dyDescent="0.45">
      <c r="A4124" s="4" t="s">
        <v>156</v>
      </c>
      <c r="B4124" s="4">
        <v>49.179000000000002</v>
      </c>
      <c r="C4124" s="4" t="s">
        <v>100</v>
      </c>
      <c r="D4124" s="4" t="s">
        <v>251</v>
      </c>
      <c r="E4124" s="4">
        <v>34.799999999999997</v>
      </c>
      <c r="F4124" s="4">
        <v>1711.4292</v>
      </c>
      <c r="G4124" s="4">
        <v>3422.8584000000001</v>
      </c>
      <c r="H4124" s="4">
        <v>3594.9848999999999</v>
      </c>
      <c r="I4124" s="5">
        <f t="shared" si="64"/>
        <v>802965606.28733921</v>
      </c>
    </row>
    <row r="4125" spans="1:9" x14ac:dyDescent="0.45">
      <c r="A4125" s="4" t="s">
        <v>156</v>
      </c>
      <c r="B4125" s="4">
        <v>49.179000000000002</v>
      </c>
      <c r="C4125" s="4" t="s">
        <v>100</v>
      </c>
      <c r="D4125" s="4" t="s">
        <v>224</v>
      </c>
      <c r="E4125" s="4">
        <v>4.8</v>
      </c>
      <c r="F4125" s="4">
        <v>236.0592</v>
      </c>
      <c r="G4125" s="4">
        <v>472.11840000000001</v>
      </c>
      <c r="H4125" s="4">
        <v>4067.1033000000002</v>
      </c>
      <c r="I4125" s="5">
        <f t="shared" si="64"/>
        <v>802966078.40573919</v>
      </c>
    </row>
    <row r="4126" spans="1:9" x14ac:dyDescent="0.45">
      <c r="A4126" s="4" t="s">
        <v>156</v>
      </c>
      <c r="B4126" s="4">
        <v>49.179000000000002</v>
      </c>
      <c r="C4126" s="4" t="s">
        <v>100</v>
      </c>
      <c r="D4126" s="4" t="s">
        <v>239</v>
      </c>
      <c r="E4126" s="4">
        <v>1.5</v>
      </c>
      <c r="F4126" s="4">
        <v>73.768500000000003</v>
      </c>
      <c r="G4126" s="4">
        <v>147.53700000000001</v>
      </c>
      <c r="H4126" s="4">
        <v>4214.6403</v>
      </c>
      <c r="I4126" s="5">
        <f t="shared" si="64"/>
        <v>802966225.94273913</v>
      </c>
    </row>
    <row r="4127" spans="1:9" x14ac:dyDescent="0.45">
      <c r="A4127" s="4" t="s">
        <v>156</v>
      </c>
      <c r="B4127" s="4">
        <v>49.179000000000002</v>
      </c>
      <c r="C4127" s="4" t="s">
        <v>100</v>
      </c>
      <c r="D4127" s="4" t="s">
        <v>205</v>
      </c>
      <c r="E4127" s="4">
        <v>0.9</v>
      </c>
      <c r="F4127" s="4">
        <v>44.261099999999999</v>
      </c>
      <c r="G4127" s="4">
        <v>88.522199999999998</v>
      </c>
      <c r="H4127" s="4">
        <v>4303.1625000000004</v>
      </c>
      <c r="I4127" s="5">
        <f t="shared" si="64"/>
        <v>802966314.46493912</v>
      </c>
    </row>
    <row r="4128" spans="1:9" x14ac:dyDescent="0.45">
      <c r="A4128" s="4" t="s">
        <v>156</v>
      </c>
      <c r="B4128" s="4">
        <v>7.03</v>
      </c>
      <c r="C4128" s="4" t="s">
        <v>18</v>
      </c>
      <c r="D4128" s="4" t="s">
        <v>205</v>
      </c>
      <c r="E4128" s="4">
        <v>0.9</v>
      </c>
      <c r="F4128" s="4">
        <v>6.327</v>
      </c>
      <c r="G4128" s="4">
        <v>12.654</v>
      </c>
      <c r="H4128" s="4">
        <v>12.654</v>
      </c>
      <c r="I4128" s="5">
        <f t="shared" si="64"/>
        <v>802966327.11893916</v>
      </c>
    </row>
    <row r="4129" spans="1:9" x14ac:dyDescent="0.45">
      <c r="A4129" s="4" t="s">
        <v>156</v>
      </c>
      <c r="B4129" s="4">
        <v>7.03</v>
      </c>
      <c r="C4129" s="4" t="s">
        <v>18</v>
      </c>
      <c r="D4129" s="4" t="s">
        <v>208</v>
      </c>
      <c r="E4129" s="4">
        <v>0.12</v>
      </c>
      <c r="F4129" s="4">
        <v>0.84360000000000002</v>
      </c>
      <c r="G4129" s="4">
        <v>1.6872</v>
      </c>
      <c r="H4129" s="4">
        <v>14.341200000000001</v>
      </c>
      <c r="I4129" s="5">
        <f t="shared" si="64"/>
        <v>802966328.80613911</v>
      </c>
    </row>
    <row r="4130" spans="1:9" x14ac:dyDescent="0.45">
      <c r="A4130" s="4" t="s">
        <v>156</v>
      </c>
      <c r="B4130" s="4">
        <v>7.03</v>
      </c>
      <c r="C4130" s="4" t="s">
        <v>18</v>
      </c>
      <c r="D4130" s="4" t="s">
        <v>204</v>
      </c>
      <c r="E4130" s="4">
        <v>0.5</v>
      </c>
      <c r="F4130" s="4">
        <v>3.5150000000000001</v>
      </c>
      <c r="G4130" s="4">
        <v>7.03</v>
      </c>
      <c r="H4130" s="4">
        <v>21.371200000000002</v>
      </c>
      <c r="I4130" s="5">
        <f t="shared" si="64"/>
        <v>802966335.83613908</v>
      </c>
    </row>
    <row r="4131" spans="1:9" x14ac:dyDescent="0.45">
      <c r="A4131" s="4" t="s">
        <v>156</v>
      </c>
      <c r="B4131" s="4">
        <v>7.03</v>
      </c>
      <c r="C4131" s="4" t="s">
        <v>18</v>
      </c>
      <c r="D4131" s="4" t="s">
        <v>216</v>
      </c>
      <c r="E4131" s="4">
        <v>3.96</v>
      </c>
      <c r="F4131" s="4">
        <v>27.838799999999999</v>
      </c>
      <c r="G4131" s="4">
        <v>55.677599999999998</v>
      </c>
      <c r="H4131" s="4">
        <v>77.0488</v>
      </c>
      <c r="I4131" s="5">
        <f t="shared" si="64"/>
        <v>802966391.51373911</v>
      </c>
    </row>
    <row r="4132" spans="1:9" x14ac:dyDescent="0.45">
      <c r="A4132" s="4" t="s">
        <v>156</v>
      </c>
      <c r="B4132" s="4">
        <v>75.069999999999993</v>
      </c>
      <c r="C4132" s="4" t="s">
        <v>34</v>
      </c>
      <c r="D4132" s="4" t="s">
        <v>260</v>
      </c>
      <c r="E4132" s="4">
        <v>0.2</v>
      </c>
      <c r="F4132" s="4">
        <v>15.013999999999999</v>
      </c>
      <c r="G4132" s="4">
        <v>30.027999999999999</v>
      </c>
      <c r="H4132" s="4">
        <v>30.027999999999999</v>
      </c>
      <c r="I4132" s="5">
        <f t="shared" si="64"/>
        <v>802966421.54173911</v>
      </c>
    </row>
    <row r="4133" spans="1:9" x14ac:dyDescent="0.45">
      <c r="A4133" s="4" t="s">
        <v>156</v>
      </c>
      <c r="B4133" s="4">
        <v>75.069999999999993</v>
      </c>
      <c r="C4133" s="4" t="s">
        <v>34</v>
      </c>
      <c r="D4133" s="4" t="s">
        <v>197</v>
      </c>
      <c r="E4133" s="4">
        <v>1</v>
      </c>
      <c r="F4133" s="4">
        <v>75.069999999999993</v>
      </c>
      <c r="G4133" s="4">
        <v>150.13999999999999</v>
      </c>
      <c r="H4133" s="4">
        <v>180.16800000000001</v>
      </c>
      <c r="I4133" s="5">
        <f t="shared" si="64"/>
        <v>802966571.68173909</v>
      </c>
    </row>
    <row r="4134" spans="1:9" x14ac:dyDescent="0.45">
      <c r="A4134" s="4" t="s">
        <v>156</v>
      </c>
      <c r="B4134" s="4">
        <v>75.069999999999993</v>
      </c>
      <c r="C4134" s="4" t="s">
        <v>34</v>
      </c>
      <c r="D4134" s="4" t="s">
        <v>193</v>
      </c>
      <c r="E4134" s="4">
        <v>30</v>
      </c>
      <c r="F4134" s="4">
        <v>2252.1</v>
      </c>
      <c r="G4134" s="4">
        <v>4504.2</v>
      </c>
      <c r="H4134" s="4">
        <v>4684.3680000000004</v>
      </c>
      <c r="I4134" s="5">
        <f t="shared" si="64"/>
        <v>802971075.88173914</v>
      </c>
    </row>
    <row r="4135" spans="1:9" x14ac:dyDescent="0.45">
      <c r="A4135" s="4" t="s">
        <v>156</v>
      </c>
      <c r="B4135" s="4">
        <v>75.069999999999993</v>
      </c>
      <c r="C4135" s="4" t="s">
        <v>34</v>
      </c>
      <c r="D4135" s="4" t="s">
        <v>190</v>
      </c>
      <c r="E4135" s="4">
        <v>0.75</v>
      </c>
      <c r="F4135" s="4">
        <v>56.302500000000002</v>
      </c>
      <c r="G4135" s="4">
        <v>112.605</v>
      </c>
      <c r="H4135" s="4">
        <v>4796.973</v>
      </c>
      <c r="I4135" s="5">
        <f t="shared" si="64"/>
        <v>802971188.48673916</v>
      </c>
    </row>
    <row r="4136" spans="1:9" x14ac:dyDescent="0.45">
      <c r="A4136" s="4" t="s">
        <v>156</v>
      </c>
      <c r="B4136" s="4">
        <v>75.069999999999993</v>
      </c>
      <c r="C4136" s="4" t="s">
        <v>34</v>
      </c>
      <c r="D4136" s="4" t="s">
        <v>259</v>
      </c>
      <c r="E4136" s="4">
        <v>1.6</v>
      </c>
      <c r="F4136" s="4">
        <v>120.11199999999999</v>
      </c>
      <c r="G4136" s="4">
        <v>240.22399999999999</v>
      </c>
      <c r="H4136" s="4">
        <v>5037.1970000000001</v>
      </c>
      <c r="I4136" s="5">
        <f t="shared" si="64"/>
        <v>802971428.71073914</v>
      </c>
    </row>
    <row r="4137" spans="1:9" x14ac:dyDescent="0.45">
      <c r="A4137" s="4" t="s">
        <v>156</v>
      </c>
      <c r="B4137" s="4">
        <v>7.4004000000000003</v>
      </c>
      <c r="C4137" s="4" t="s">
        <v>10</v>
      </c>
      <c r="D4137" s="4" t="s">
        <v>199</v>
      </c>
      <c r="E4137" s="4">
        <v>0.5</v>
      </c>
      <c r="F4137" s="4">
        <v>3.7002000000000002</v>
      </c>
      <c r="G4137" s="4">
        <v>7.4004000000000003</v>
      </c>
      <c r="H4137" s="4">
        <v>7.4004000000000003</v>
      </c>
      <c r="I4137" s="5">
        <f t="shared" si="64"/>
        <v>802971436.11113918</v>
      </c>
    </row>
    <row r="4138" spans="1:9" x14ac:dyDescent="0.45">
      <c r="A4138" s="4" t="s">
        <v>156</v>
      </c>
      <c r="B4138" s="4">
        <v>7.4004000000000003</v>
      </c>
      <c r="C4138" s="4" t="s">
        <v>10</v>
      </c>
      <c r="D4138" s="4" t="s">
        <v>224</v>
      </c>
      <c r="E4138" s="4">
        <v>4.8</v>
      </c>
      <c r="F4138" s="4">
        <v>35.521920000000001</v>
      </c>
      <c r="G4138" s="4">
        <v>71.043840000000003</v>
      </c>
      <c r="H4138" s="4">
        <v>78.444239999999994</v>
      </c>
      <c r="I4138" s="5">
        <f t="shared" si="64"/>
        <v>802971507.15497923</v>
      </c>
    </row>
    <row r="4139" spans="1:9" x14ac:dyDescent="0.45">
      <c r="A4139" s="4" t="s">
        <v>156</v>
      </c>
      <c r="B4139" s="4">
        <v>7.4004000000000003</v>
      </c>
      <c r="C4139" s="4" t="s">
        <v>10</v>
      </c>
      <c r="D4139" s="4" t="s">
        <v>204</v>
      </c>
      <c r="E4139" s="4">
        <v>0.5</v>
      </c>
      <c r="F4139" s="4">
        <v>3.7002000000000002</v>
      </c>
      <c r="G4139" s="4">
        <v>7.4004000000000003</v>
      </c>
      <c r="H4139" s="4">
        <v>85.844639999999998</v>
      </c>
      <c r="I4139" s="5">
        <f t="shared" si="64"/>
        <v>802971514.55537927</v>
      </c>
    </row>
    <row r="4140" spans="1:9" x14ac:dyDescent="0.45">
      <c r="A4140" s="4" t="s">
        <v>156</v>
      </c>
      <c r="B4140" s="4">
        <v>41.084299999999999</v>
      </c>
      <c r="C4140" s="4" t="s">
        <v>13</v>
      </c>
      <c r="D4140" s="4" t="s">
        <v>205</v>
      </c>
      <c r="E4140" s="4">
        <v>0.9</v>
      </c>
      <c r="F4140" s="4">
        <v>36.97587</v>
      </c>
      <c r="G4140" s="4">
        <v>73.951740000000001</v>
      </c>
      <c r="H4140" s="4">
        <v>73.951740000000001</v>
      </c>
      <c r="I4140" s="5">
        <f t="shared" si="64"/>
        <v>802971588.5071193</v>
      </c>
    </row>
    <row r="4141" spans="1:9" x14ac:dyDescent="0.45">
      <c r="A4141" s="4" t="s">
        <v>156</v>
      </c>
      <c r="B4141" s="4">
        <v>41.084299999999999</v>
      </c>
      <c r="C4141" s="4" t="s">
        <v>13</v>
      </c>
      <c r="D4141" s="4" t="s">
        <v>206</v>
      </c>
      <c r="E4141" s="4">
        <v>0.3</v>
      </c>
      <c r="F4141" s="4">
        <v>12.325290000000001</v>
      </c>
      <c r="G4141" s="4">
        <v>24.650580000000001</v>
      </c>
      <c r="H4141" s="4">
        <v>98.602320000000006</v>
      </c>
      <c r="I4141" s="5">
        <f t="shared" si="64"/>
        <v>802971613.15769935</v>
      </c>
    </row>
    <row r="4142" spans="1:9" x14ac:dyDescent="0.45">
      <c r="A4142" s="4" t="s">
        <v>156</v>
      </c>
      <c r="B4142" s="4">
        <v>41.084299999999999</v>
      </c>
      <c r="C4142" s="4" t="s">
        <v>13</v>
      </c>
      <c r="D4142" s="4" t="s">
        <v>207</v>
      </c>
      <c r="E4142" s="4">
        <v>0.375</v>
      </c>
      <c r="F4142" s="4">
        <v>15.4066125</v>
      </c>
      <c r="G4142" s="4">
        <v>30.813224999999999</v>
      </c>
      <c r="H4142" s="4">
        <v>129.41554500000001</v>
      </c>
      <c r="I4142" s="5">
        <f t="shared" si="64"/>
        <v>802971643.97092438</v>
      </c>
    </row>
    <row r="4143" spans="1:9" x14ac:dyDescent="0.45">
      <c r="A4143" s="4" t="s">
        <v>156</v>
      </c>
      <c r="B4143" s="4">
        <v>41.084299999999999</v>
      </c>
      <c r="C4143" s="4" t="s">
        <v>13</v>
      </c>
      <c r="D4143" s="4" t="s">
        <v>208</v>
      </c>
      <c r="E4143" s="4">
        <v>0.12</v>
      </c>
      <c r="F4143" s="4">
        <v>4.9301159999999999</v>
      </c>
      <c r="G4143" s="4">
        <v>9.8602319999999999</v>
      </c>
      <c r="H4143" s="4">
        <v>139.27577700000001</v>
      </c>
      <c r="I4143" s="5">
        <f t="shared" si="64"/>
        <v>802971653.83115637</v>
      </c>
    </row>
    <row r="4144" spans="1:9" x14ac:dyDescent="0.45">
      <c r="A4144" s="4" t="s">
        <v>156</v>
      </c>
      <c r="B4144" s="4">
        <v>7.57</v>
      </c>
      <c r="C4144" s="4" t="s">
        <v>103</v>
      </c>
      <c r="D4144" s="4" t="s">
        <v>197</v>
      </c>
      <c r="E4144" s="4">
        <v>1</v>
      </c>
      <c r="F4144" s="4">
        <v>7.57</v>
      </c>
      <c r="G4144" s="4">
        <v>15.14</v>
      </c>
      <c r="H4144" s="4">
        <v>15.14</v>
      </c>
      <c r="I4144" s="5">
        <f t="shared" si="64"/>
        <v>802971668.97115636</v>
      </c>
    </row>
    <row r="4145" spans="1:9" x14ac:dyDescent="0.45">
      <c r="A4145" s="4" t="s">
        <v>156</v>
      </c>
      <c r="B4145" s="4">
        <v>7.57</v>
      </c>
      <c r="C4145" s="4" t="s">
        <v>103</v>
      </c>
      <c r="D4145" s="4" t="s">
        <v>205</v>
      </c>
      <c r="E4145" s="4">
        <v>0.9</v>
      </c>
      <c r="F4145" s="4">
        <v>6.8129999999999997</v>
      </c>
      <c r="G4145" s="4">
        <v>13.625999999999999</v>
      </c>
      <c r="H4145" s="4">
        <v>28.765999999999998</v>
      </c>
      <c r="I4145" s="5">
        <f t="shared" si="64"/>
        <v>802971682.59715641</v>
      </c>
    </row>
    <row r="4146" spans="1:9" x14ac:dyDescent="0.45">
      <c r="A4146" s="4" t="s">
        <v>156</v>
      </c>
      <c r="B4146" s="4">
        <v>7.57</v>
      </c>
      <c r="C4146" s="4" t="s">
        <v>103</v>
      </c>
      <c r="D4146" s="4" t="s">
        <v>265</v>
      </c>
      <c r="E4146" s="4">
        <v>1.1499999999999999</v>
      </c>
      <c r="F4146" s="4">
        <v>8.7055000000000007</v>
      </c>
      <c r="G4146" s="4">
        <v>17.411000000000001</v>
      </c>
      <c r="H4146" s="4">
        <v>46.177</v>
      </c>
      <c r="I4146" s="5">
        <f t="shared" si="64"/>
        <v>802971700.00815642</v>
      </c>
    </row>
    <row r="4147" spans="1:9" x14ac:dyDescent="0.45">
      <c r="A4147" s="4" t="s">
        <v>156</v>
      </c>
      <c r="B4147" s="4">
        <v>7.57</v>
      </c>
      <c r="C4147" s="4" t="s">
        <v>103</v>
      </c>
      <c r="D4147" s="4" t="s">
        <v>201</v>
      </c>
      <c r="E4147" s="4">
        <v>0.188</v>
      </c>
      <c r="F4147" s="4">
        <v>1.42316</v>
      </c>
      <c r="G4147" s="4">
        <v>2.84632</v>
      </c>
      <c r="H4147" s="4">
        <v>49.023319999999998</v>
      </c>
      <c r="I4147" s="5">
        <f t="shared" si="64"/>
        <v>802971702.85447645</v>
      </c>
    </row>
    <row r="4148" spans="1:9" x14ac:dyDescent="0.45">
      <c r="A4148" s="4" t="s">
        <v>156</v>
      </c>
      <c r="B4148" s="4">
        <v>114.19</v>
      </c>
      <c r="C4148" s="4" t="s">
        <v>104</v>
      </c>
      <c r="D4148" s="4" t="s">
        <v>188</v>
      </c>
      <c r="E4148" s="4">
        <v>0.5</v>
      </c>
      <c r="F4148" s="4">
        <v>57.094999999999999</v>
      </c>
      <c r="G4148" s="4">
        <v>114.19</v>
      </c>
      <c r="H4148" s="4">
        <v>114.19</v>
      </c>
      <c r="I4148" s="5">
        <f t="shared" si="64"/>
        <v>802971817.04447651</v>
      </c>
    </row>
    <row r="4149" spans="1:9" x14ac:dyDescent="0.45">
      <c r="A4149" s="4" t="s">
        <v>156</v>
      </c>
      <c r="B4149" s="4">
        <v>114.19</v>
      </c>
      <c r="C4149" s="4" t="s">
        <v>104</v>
      </c>
      <c r="D4149" s="4" t="s">
        <v>255</v>
      </c>
      <c r="E4149" s="4">
        <v>1.38</v>
      </c>
      <c r="F4149" s="4">
        <v>157.5822</v>
      </c>
      <c r="G4149" s="4">
        <v>315.1644</v>
      </c>
      <c r="H4149" s="4">
        <v>429.3544</v>
      </c>
      <c r="I4149" s="5">
        <f t="shared" si="64"/>
        <v>802972132.20887649</v>
      </c>
    </row>
    <row r="4150" spans="1:9" x14ac:dyDescent="0.45">
      <c r="A4150" s="4" t="s">
        <v>156</v>
      </c>
      <c r="B4150" s="4">
        <v>114.19</v>
      </c>
      <c r="C4150" s="4" t="s">
        <v>104</v>
      </c>
      <c r="D4150" s="4" t="s">
        <v>209</v>
      </c>
      <c r="E4150" s="4">
        <v>0.125</v>
      </c>
      <c r="F4150" s="4">
        <v>14.27375</v>
      </c>
      <c r="G4150" s="4">
        <v>28.547499999999999</v>
      </c>
      <c r="H4150" s="4">
        <v>457.90190000000001</v>
      </c>
      <c r="I4150" s="5">
        <f t="shared" si="64"/>
        <v>802972160.7563765</v>
      </c>
    </row>
    <row r="4151" spans="1:9" x14ac:dyDescent="0.45">
      <c r="A4151" s="4" t="s">
        <v>156</v>
      </c>
      <c r="B4151" s="4">
        <v>114.19</v>
      </c>
      <c r="C4151" s="4" t="s">
        <v>104</v>
      </c>
      <c r="D4151" s="4" t="s">
        <v>212</v>
      </c>
      <c r="E4151" s="4">
        <v>2.27</v>
      </c>
      <c r="F4151" s="4">
        <v>259.21129999999999</v>
      </c>
      <c r="G4151" s="4">
        <v>518.42259999999999</v>
      </c>
      <c r="H4151" s="4">
        <v>976.32449999999994</v>
      </c>
      <c r="I4151" s="5">
        <f t="shared" si="64"/>
        <v>802972679.17897654</v>
      </c>
    </row>
    <row r="4152" spans="1:9" x14ac:dyDescent="0.45">
      <c r="A4152" s="4" t="s">
        <v>156</v>
      </c>
      <c r="B4152" s="4">
        <v>2.3E-2</v>
      </c>
      <c r="C4152" s="4" t="s">
        <v>105</v>
      </c>
      <c r="D4152" s="4" t="s">
        <v>244</v>
      </c>
      <c r="E4152" s="4">
        <v>1</v>
      </c>
      <c r="F4152" s="4">
        <v>2.3E-2</v>
      </c>
      <c r="G4152" s="4">
        <v>4.5999999999999999E-2</v>
      </c>
      <c r="H4152" s="4">
        <v>4.5999999999999999E-2</v>
      </c>
      <c r="I4152" s="5">
        <f t="shared" si="64"/>
        <v>802972679.22497654</v>
      </c>
    </row>
    <row r="4153" spans="1:9" x14ac:dyDescent="0.45">
      <c r="A4153" s="4" t="s">
        <v>156</v>
      </c>
      <c r="B4153" s="4">
        <v>2.3E-2</v>
      </c>
      <c r="C4153" s="4" t="s">
        <v>105</v>
      </c>
      <c r="D4153" s="4" t="s">
        <v>266</v>
      </c>
      <c r="E4153" s="4">
        <v>1</v>
      </c>
      <c r="F4153" s="4">
        <v>2.3E-2</v>
      </c>
      <c r="G4153" s="4">
        <v>4.5999999999999999E-2</v>
      </c>
      <c r="H4153" s="4">
        <v>9.1999999999999998E-2</v>
      </c>
      <c r="I4153" s="5">
        <f t="shared" si="64"/>
        <v>802972679.27097654</v>
      </c>
    </row>
    <row r="4154" spans="1:9" x14ac:dyDescent="0.45">
      <c r="A4154" s="4" t="s">
        <v>156</v>
      </c>
      <c r="B4154" s="4">
        <v>2.3E-2</v>
      </c>
      <c r="C4154" s="4" t="s">
        <v>105</v>
      </c>
      <c r="D4154" s="4" t="s">
        <v>193</v>
      </c>
      <c r="E4154" s="4">
        <v>30</v>
      </c>
      <c r="F4154" s="4">
        <v>0.69</v>
      </c>
      <c r="G4154" s="4">
        <v>1.38</v>
      </c>
      <c r="H4154" s="4">
        <v>1.472</v>
      </c>
      <c r="I4154" s="5">
        <f t="shared" si="64"/>
        <v>802972680.65097654</v>
      </c>
    </row>
    <row r="4155" spans="1:9" x14ac:dyDescent="0.45">
      <c r="A4155" s="4" t="s">
        <v>156</v>
      </c>
      <c r="B4155" s="4">
        <v>2.3E-2</v>
      </c>
      <c r="C4155" s="4" t="s">
        <v>105</v>
      </c>
      <c r="D4155" s="4" t="s">
        <v>216</v>
      </c>
      <c r="E4155" s="4">
        <v>3.96</v>
      </c>
      <c r="F4155" s="4">
        <v>9.1079999999999994E-2</v>
      </c>
      <c r="G4155" s="4">
        <v>0.18215999999999999</v>
      </c>
      <c r="H4155" s="4">
        <v>1.6541600000000001</v>
      </c>
      <c r="I4155" s="5">
        <f t="shared" si="64"/>
        <v>802972680.83313656</v>
      </c>
    </row>
    <row r="4156" spans="1:9" x14ac:dyDescent="0.45">
      <c r="A4156" s="4" t="s">
        <v>156</v>
      </c>
      <c r="B4156" s="4">
        <v>2.3E-2</v>
      </c>
      <c r="C4156" s="4" t="s">
        <v>105</v>
      </c>
      <c r="D4156" s="4" t="s">
        <v>228</v>
      </c>
      <c r="E4156" s="4">
        <v>1</v>
      </c>
      <c r="F4156" s="4">
        <v>2.3E-2</v>
      </c>
      <c r="G4156" s="4">
        <v>4.5999999999999999E-2</v>
      </c>
      <c r="H4156" s="4">
        <v>1.7001599999999999</v>
      </c>
      <c r="I4156" s="5">
        <f t="shared" si="64"/>
        <v>802972680.87913656</v>
      </c>
    </row>
    <row r="4157" spans="1:9" x14ac:dyDescent="0.45">
      <c r="A4157" s="4" t="s">
        <v>156</v>
      </c>
      <c r="B4157" s="4">
        <v>27.515999999999998</v>
      </c>
      <c r="C4157" s="4" t="s">
        <v>26</v>
      </c>
      <c r="D4157" s="4" t="s">
        <v>224</v>
      </c>
      <c r="E4157" s="4">
        <v>4.8</v>
      </c>
      <c r="F4157" s="4">
        <v>132.07679999999999</v>
      </c>
      <c r="G4157" s="4">
        <v>264.15359999999998</v>
      </c>
      <c r="H4157" s="4">
        <v>264.15359999999998</v>
      </c>
      <c r="I4157" s="5">
        <f t="shared" si="64"/>
        <v>802972945.03273654</v>
      </c>
    </row>
    <row r="4158" spans="1:9" x14ac:dyDescent="0.45">
      <c r="A4158" s="4" t="s">
        <v>156</v>
      </c>
      <c r="B4158" s="4">
        <v>27.515999999999998</v>
      </c>
      <c r="C4158" s="4" t="s">
        <v>26</v>
      </c>
      <c r="D4158" s="4" t="s">
        <v>204</v>
      </c>
      <c r="E4158" s="4">
        <v>0.5</v>
      </c>
      <c r="F4158" s="4">
        <v>13.757999999999999</v>
      </c>
      <c r="G4158" s="4">
        <v>27.515999999999998</v>
      </c>
      <c r="H4158" s="4">
        <v>291.6696</v>
      </c>
      <c r="I4158" s="5">
        <f t="shared" si="64"/>
        <v>802972972.54873657</v>
      </c>
    </row>
    <row r="4159" spans="1:9" x14ac:dyDescent="0.45">
      <c r="A4159" s="4" t="s">
        <v>156</v>
      </c>
      <c r="B4159" s="4">
        <v>27.515999999999998</v>
      </c>
      <c r="C4159" s="4" t="s">
        <v>26</v>
      </c>
      <c r="D4159" s="4" t="s">
        <v>235</v>
      </c>
      <c r="E4159" s="4">
        <v>15</v>
      </c>
      <c r="F4159" s="4">
        <v>412.74</v>
      </c>
      <c r="G4159" s="4">
        <v>825.48</v>
      </c>
      <c r="H4159" s="4">
        <v>1117.1496</v>
      </c>
      <c r="I4159" s="5">
        <f t="shared" si="64"/>
        <v>802973798.02873659</v>
      </c>
    </row>
    <row r="4160" spans="1:9" x14ac:dyDescent="0.45">
      <c r="A4160" s="4" t="s">
        <v>156</v>
      </c>
      <c r="B4160" s="4">
        <v>27.515999999999998</v>
      </c>
      <c r="C4160" s="4" t="s">
        <v>26</v>
      </c>
      <c r="D4160" s="4" t="s">
        <v>216</v>
      </c>
      <c r="E4160" s="4">
        <v>3.96</v>
      </c>
      <c r="F4160" s="4">
        <v>108.96335999999999</v>
      </c>
      <c r="G4160" s="4">
        <v>217.92671999999999</v>
      </c>
      <c r="H4160" s="4">
        <v>1335.0763199999999</v>
      </c>
      <c r="I4160" s="5">
        <f t="shared" si="64"/>
        <v>802974015.95545661</v>
      </c>
    </row>
    <row r="4161" spans="1:9" x14ac:dyDescent="0.45">
      <c r="A4161" s="4" t="s">
        <v>156</v>
      </c>
      <c r="B4161" s="4">
        <v>121.18</v>
      </c>
      <c r="C4161" s="4" t="s">
        <v>106</v>
      </c>
      <c r="D4161" s="4" t="s">
        <v>188</v>
      </c>
      <c r="E4161" s="4">
        <v>0.5</v>
      </c>
      <c r="F4161" s="4">
        <v>60.59</v>
      </c>
      <c r="G4161" s="4">
        <v>121.18</v>
      </c>
      <c r="H4161" s="4">
        <v>121.18</v>
      </c>
      <c r="I4161" s="5">
        <f t="shared" si="64"/>
        <v>802974137.13545656</v>
      </c>
    </row>
    <row r="4162" spans="1:9" x14ac:dyDescent="0.45">
      <c r="A4162" s="4" t="s">
        <v>156</v>
      </c>
      <c r="B4162" s="4">
        <v>121.18</v>
      </c>
      <c r="C4162" s="4" t="s">
        <v>106</v>
      </c>
      <c r="D4162" s="4" t="s">
        <v>197</v>
      </c>
      <c r="E4162" s="4">
        <v>1</v>
      </c>
      <c r="F4162" s="4">
        <v>121.18</v>
      </c>
      <c r="G4162" s="4">
        <v>242.36</v>
      </c>
      <c r="H4162" s="4">
        <v>363.54</v>
      </c>
      <c r="I4162" s="5">
        <f t="shared" si="64"/>
        <v>802974379.49545658</v>
      </c>
    </row>
    <row r="4163" spans="1:9" x14ac:dyDescent="0.45">
      <c r="A4163" s="4" t="s">
        <v>156</v>
      </c>
      <c r="B4163" s="4">
        <v>121.18</v>
      </c>
      <c r="C4163" s="4" t="s">
        <v>106</v>
      </c>
      <c r="D4163" s="4" t="s">
        <v>193</v>
      </c>
      <c r="E4163" s="4">
        <v>30</v>
      </c>
      <c r="F4163" s="4">
        <v>3635.4</v>
      </c>
      <c r="G4163" s="4">
        <v>7270.8</v>
      </c>
      <c r="H4163" s="4">
        <v>7634.34</v>
      </c>
      <c r="I4163" s="5">
        <f t="shared" si="64"/>
        <v>802981650.29545653</v>
      </c>
    </row>
    <row r="4164" spans="1:9" x14ac:dyDescent="0.45">
      <c r="A4164" s="4" t="s">
        <v>156</v>
      </c>
      <c r="B4164" s="4">
        <v>121.18</v>
      </c>
      <c r="C4164" s="4" t="s">
        <v>106</v>
      </c>
      <c r="D4164" s="4" t="s">
        <v>253</v>
      </c>
      <c r="E4164" s="4">
        <v>1</v>
      </c>
      <c r="F4164" s="4">
        <v>121.18</v>
      </c>
      <c r="G4164" s="4">
        <v>242.36</v>
      </c>
      <c r="H4164" s="4">
        <v>7876.7</v>
      </c>
      <c r="I4164" s="5">
        <f t="shared" si="64"/>
        <v>802981892.65545654</v>
      </c>
    </row>
    <row r="4165" spans="1:9" x14ac:dyDescent="0.45">
      <c r="A4165" s="4" t="s">
        <v>156</v>
      </c>
      <c r="B4165" s="4">
        <v>23.145</v>
      </c>
      <c r="C4165" s="4" t="s">
        <v>108</v>
      </c>
      <c r="D4165" s="4" t="s">
        <v>188</v>
      </c>
      <c r="E4165" s="4">
        <v>0.5</v>
      </c>
      <c r="F4165" s="4">
        <v>11.5725</v>
      </c>
      <c r="G4165" s="4">
        <v>23.145</v>
      </c>
      <c r="H4165" s="4">
        <v>23.145</v>
      </c>
      <c r="I4165" s="5">
        <f t="shared" ref="I4165:I4228" si="65">I4164+G4165</f>
        <v>802981915.80045652</v>
      </c>
    </row>
    <row r="4166" spans="1:9" x14ac:dyDescent="0.45">
      <c r="A4166" s="4" t="s">
        <v>156</v>
      </c>
      <c r="B4166" s="4">
        <v>23.145</v>
      </c>
      <c r="C4166" s="4" t="s">
        <v>108</v>
      </c>
      <c r="D4166" s="4" t="s">
        <v>198</v>
      </c>
      <c r="E4166" s="4">
        <v>0.01</v>
      </c>
      <c r="F4166" s="4">
        <v>0.23144999999999999</v>
      </c>
      <c r="G4166" s="4">
        <v>0.46289999999999998</v>
      </c>
      <c r="H4166" s="4">
        <v>23.607900000000001</v>
      </c>
      <c r="I4166" s="5">
        <f t="shared" si="65"/>
        <v>802981916.26335657</v>
      </c>
    </row>
    <row r="4167" spans="1:9" x14ac:dyDescent="0.45">
      <c r="A4167" s="4" t="s">
        <v>156</v>
      </c>
      <c r="B4167" s="4">
        <v>23.145</v>
      </c>
      <c r="C4167" s="4" t="s">
        <v>108</v>
      </c>
      <c r="D4167" s="4" t="s">
        <v>201</v>
      </c>
      <c r="E4167" s="4">
        <v>0.188</v>
      </c>
      <c r="F4167" s="4">
        <v>4.3512599999999999</v>
      </c>
      <c r="G4167" s="4">
        <v>8.7025199999999998</v>
      </c>
      <c r="H4167" s="4">
        <v>32.310420000000001</v>
      </c>
      <c r="I4167" s="5">
        <f t="shared" si="65"/>
        <v>802981924.96587658</v>
      </c>
    </row>
    <row r="4168" spans="1:9" x14ac:dyDescent="0.45">
      <c r="A4168" s="4" t="s">
        <v>156</v>
      </c>
      <c r="B4168" s="4">
        <v>17.23</v>
      </c>
      <c r="C4168" s="4" t="s">
        <v>39</v>
      </c>
      <c r="D4168" s="4" t="s">
        <v>191</v>
      </c>
      <c r="E4168" s="4">
        <v>6.3E-2</v>
      </c>
      <c r="F4168" s="4">
        <v>1.0854900000000001</v>
      </c>
      <c r="G4168" s="4">
        <v>2.1709800000000001</v>
      </c>
      <c r="H4168" s="4">
        <v>2.1709800000000001</v>
      </c>
      <c r="I4168" s="5">
        <f t="shared" si="65"/>
        <v>802981927.13685656</v>
      </c>
    </row>
    <row r="4169" spans="1:9" x14ac:dyDescent="0.45">
      <c r="A4169" s="4" t="s">
        <v>156</v>
      </c>
      <c r="B4169" s="4">
        <v>17.23</v>
      </c>
      <c r="C4169" s="4" t="s">
        <v>39</v>
      </c>
      <c r="D4169" s="4" t="s">
        <v>218</v>
      </c>
      <c r="E4169" s="4">
        <v>1</v>
      </c>
      <c r="F4169" s="4">
        <v>17.23</v>
      </c>
      <c r="G4169" s="4">
        <v>34.46</v>
      </c>
      <c r="H4169" s="4">
        <v>36.630980000000001</v>
      </c>
      <c r="I4169" s="5">
        <f t="shared" si="65"/>
        <v>802981961.59685659</v>
      </c>
    </row>
    <row r="4170" spans="1:9" x14ac:dyDescent="0.45">
      <c r="A4170" s="4" t="s">
        <v>156</v>
      </c>
      <c r="B4170" s="4">
        <v>17.23</v>
      </c>
      <c r="C4170" s="4" t="s">
        <v>39</v>
      </c>
      <c r="D4170" s="4" t="s">
        <v>255</v>
      </c>
      <c r="E4170" s="4">
        <v>1.38</v>
      </c>
      <c r="F4170" s="4">
        <v>23.7774</v>
      </c>
      <c r="G4170" s="4">
        <v>47.5548</v>
      </c>
      <c r="H4170" s="4">
        <v>84.185779999999994</v>
      </c>
      <c r="I4170" s="5">
        <f t="shared" si="65"/>
        <v>802982009.15165663</v>
      </c>
    </row>
    <row r="4171" spans="1:9" x14ac:dyDescent="0.45">
      <c r="A4171" s="4" t="s">
        <v>156</v>
      </c>
      <c r="B4171" s="4">
        <v>17.23</v>
      </c>
      <c r="C4171" s="4" t="s">
        <v>39</v>
      </c>
      <c r="D4171" s="4" t="s">
        <v>250</v>
      </c>
      <c r="E4171" s="4">
        <v>3.71</v>
      </c>
      <c r="F4171" s="4">
        <v>63.923299999999998</v>
      </c>
      <c r="G4171" s="4">
        <v>127.8466</v>
      </c>
      <c r="H4171" s="4">
        <v>212.03237999999999</v>
      </c>
      <c r="I4171" s="5">
        <f t="shared" si="65"/>
        <v>802982136.99825668</v>
      </c>
    </row>
    <row r="4172" spans="1:9" x14ac:dyDescent="0.45">
      <c r="A4172" s="4" t="s">
        <v>156</v>
      </c>
      <c r="B4172" s="4">
        <v>149.601</v>
      </c>
      <c r="C4172" s="4" t="s">
        <v>19</v>
      </c>
      <c r="D4172" s="4" t="s">
        <v>202</v>
      </c>
      <c r="E4172" s="4">
        <v>1.75</v>
      </c>
      <c r="F4172" s="4">
        <v>261.80175000000003</v>
      </c>
      <c r="G4172" s="4">
        <v>523.60350000000005</v>
      </c>
      <c r="H4172" s="4">
        <v>523.60350000000005</v>
      </c>
      <c r="I4172" s="5">
        <f t="shared" si="65"/>
        <v>802982660.60175669</v>
      </c>
    </row>
    <row r="4173" spans="1:9" x14ac:dyDescent="0.45">
      <c r="A4173" s="4" t="s">
        <v>156</v>
      </c>
      <c r="B4173" s="4">
        <v>149.601</v>
      </c>
      <c r="C4173" s="4" t="s">
        <v>19</v>
      </c>
      <c r="D4173" s="4" t="s">
        <v>201</v>
      </c>
      <c r="E4173" s="4">
        <v>0.188</v>
      </c>
      <c r="F4173" s="4">
        <v>28.124987999999998</v>
      </c>
      <c r="G4173" s="4">
        <v>56.249975999999997</v>
      </c>
      <c r="H4173" s="4">
        <v>579.853476</v>
      </c>
      <c r="I4173" s="5">
        <f t="shared" si="65"/>
        <v>802982716.85173273</v>
      </c>
    </row>
    <row r="4174" spans="1:9" x14ac:dyDescent="0.45">
      <c r="A4174" s="4" t="s">
        <v>156</v>
      </c>
      <c r="B4174" s="4">
        <v>149.601</v>
      </c>
      <c r="C4174" s="4" t="s">
        <v>19</v>
      </c>
      <c r="D4174" s="4" t="s">
        <v>269</v>
      </c>
      <c r="E4174" s="4">
        <v>2</v>
      </c>
      <c r="F4174" s="4">
        <v>299.202</v>
      </c>
      <c r="G4174" s="4">
        <v>598.404</v>
      </c>
      <c r="H4174" s="4">
        <v>1178.257476</v>
      </c>
      <c r="I4174" s="5">
        <f t="shared" si="65"/>
        <v>802983315.25573277</v>
      </c>
    </row>
    <row r="4175" spans="1:9" x14ac:dyDescent="0.45">
      <c r="A4175" s="4" t="s">
        <v>156</v>
      </c>
      <c r="B4175" s="4">
        <v>149.601</v>
      </c>
      <c r="C4175" s="4" t="s">
        <v>19</v>
      </c>
      <c r="D4175" s="4" t="s">
        <v>205</v>
      </c>
      <c r="E4175" s="4">
        <v>0.9</v>
      </c>
      <c r="F4175" s="4">
        <v>134.64089999999999</v>
      </c>
      <c r="G4175" s="4">
        <v>269.28179999999998</v>
      </c>
      <c r="H4175" s="4">
        <v>1447.539276</v>
      </c>
      <c r="I4175" s="5">
        <f t="shared" si="65"/>
        <v>802983584.53753281</v>
      </c>
    </row>
    <row r="4176" spans="1:9" x14ac:dyDescent="0.45">
      <c r="A4176" s="4" t="s">
        <v>156</v>
      </c>
      <c r="B4176" s="4">
        <v>11.46</v>
      </c>
      <c r="C4176" s="4" t="s">
        <v>110</v>
      </c>
      <c r="D4176" s="4" t="s">
        <v>197</v>
      </c>
      <c r="E4176" s="4">
        <v>1</v>
      </c>
      <c r="F4176" s="4">
        <v>11.46</v>
      </c>
      <c r="G4176" s="4">
        <v>22.92</v>
      </c>
      <c r="H4176" s="4">
        <v>22.92</v>
      </c>
      <c r="I4176" s="5">
        <f t="shared" si="65"/>
        <v>802983607.45753276</v>
      </c>
    </row>
    <row r="4177" spans="1:9" x14ac:dyDescent="0.45">
      <c r="A4177" s="4" t="s">
        <v>156</v>
      </c>
      <c r="B4177" s="4">
        <v>11.46</v>
      </c>
      <c r="C4177" s="4" t="s">
        <v>110</v>
      </c>
      <c r="D4177" s="4" t="s">
        <v>201</v>
      </c>
      <c r="E4177" s="4">
        <v>0.188</v>
      </c>
      <c r="F4177" s="4">
        <v>2.15448</v>
      </c>
      <c r="G4177" s="4">
        <v>4.3089599999999999</v>
      </c>
      <c r="H4177" s="4">
        <v>27.228960000000001</v>
      </c>
      <c r="I4177" s="5">
        <f t="shared" si="65"/>
        <v>802983611.76649272</v>
      </c>
    </row>
    <row r="4178" spans="1:9" x14ac:dyDescent="0.45">
      <c r="A4178" s="4" t="s">
        <v>156</v>
      </c>
      <c r="B4178" s="4">
        <v>11.46</v>
      </c>
      <c r="C4178" s="4" t="s">
        <v>110</v>
      </c>
      <c r="D4178" s="4" t="s">
        <v>253</v>
      </c>
      <c r="E4178" s="4">
        <v>1</v>
      </c>
      <c r="F4178" s="4">
        <v>11.46</v>
      </c>
      <c r="G4178" s="4">
        <v>22.92</v>
      </c>
      <c r="H4178" s="4">
        <v>50.148960000000002</v>
      </c>
      <c r="I4178" s="5">
        <f t="shared" si="65"/>
        <v>802983634.68649268</v>
      </c>
    </row>
    <row r="4179" spans="1:9" x14ac:dyDescent="0.45">
      <c r="A4179" s="4" t="s">
        <v>156</v>
      </c>
      <c r="B4179" s="4">
        <v>11.46</v>
      </c>
      <c r="C4179" s="4" t="s">
        <v>110</v>
      </c>
      <c r="D4179" s="4" t="s">
        <v>202</v>
      </c>
      <c r="E4179" s="4">
        <v>1.75</v>
      </c>
      <c r="F4179" s="4">
        <v>20.055</v>
      </c>
      <c r="G4179" s="4">
        <v>40.11</v>
      </c>
      <c r="H4179" s="4">
        <v>90.258960000000002</v>
      </c>
      <c r="I4179" s="5">
        <f t="shared" si="65"/>
        <v>802983674.7964927</v>
      </c>
    </row>
    <row r="4180" spans="1:9" x14ac:dyDescent="0.45">
      <c r="A4180" s="4" t="s">
        <v>156</v>
      </c>
      <c r="B4180" s="4">
        <v>11.46</v>
      </c>
      <c r="C4180" s="4" t="s">
        <v>110</v>
      </c>
      <c r="D4180" s="4" t="s">
        <v>203</v>
      </c>
      <c r="E4180" s="4">
        <v>2</v>
      </c>
      <c r="F4180" s="4">
        <v>22.92</v>
      </c>
      <c r="G4180" s="4">
        <v>45.84</v>
      </c>
      <c r="H4180" s="4">
        <v>136.09896000000001</v>
      </c>
      <c r="I4180" s="5">
        <f t="shared" si="65"/>
        <v>802983720.63649273</v>
      </c>
    </row>
    <row r="4181" spans="1:9" x14ac:dyDescent="0.45">
      <c r="A4181" s="4" t="s">
        <v>156</v>
      </c>
      <c r="B4181" s="4">
        <v>11.46</v>
      </c>
      <c r="C4181" s="4" t="s">
        <v>110</v>
      </c>
      <c r="D4181" s="4" t="s">
        <v>193</v>
      </c>
      <c r="E4181" s="4">
        <v>30</v>
      </c>
      <c r="F4181" s="4">
        <v>343.8</v>
      </c>
      <c r="G4181" s="4">
        <v>687.6</v>
      </c>
      <c r="H4181" s="4">
        <v>823.69896000000006</v>
      </c>
      <c r="I4181" s="5">
        <f t="shared" si="65"/>
        <v>802984408.23649275</v>
      </c>
    </row>
    <row r="4182" spans="1:9" x14ac:dyDescent="0.45">
      <c r="A4182" s="4" t="s">
        <v>156</v>
      </c>
      <c r="B4182" s="4">
        <v>3051.32</v>
      </c>
      <c r="C4182" s="4" t="s">
        <v>27</v>
      </c>
      <c r="D4182" s="4" t="s">
        <v>211</v>
      </c>
      <c r="E4182" s="4">
        <v>0.6</v>
      </c>
      <c r="F4182" s="4">
        <v>1830.7919999999999</v>
      </c>
      <c r="G4182" s="4">
        <v>3661.5839999999998</v>
      </c>
      <c r="H4182" s="4">
        <v>3661.5839999999998</v>
      </c>
      <c r="I4182" s="5">
        <f t="shared" si="65"/>
        <v>802988069.82049274</v>
      </c>
    </row>
    <row r="4183" spans="1:9" x14ac:dyDescent="0.45">
      <c r="A4183" s="4" t="s">
        <v>156</v>
      </c>
      <c r="B4183" s="4">
        <v>3051.32</v>
      </c>
      <c r="C4183" s="4" t="s">
        <v>27</v>
      </c>
      <c r="D4183" s="4" t="s">
        <v>224</v>
      </c>
      <c r="E4183" s="4">
        <v>4.8</v>
      </c>
      <c r="F4183" s="4">
        <v>14646.335999999999</v>
      </c>
      <c r="G4183" s="4">
        <v>29292.671999999999</v>
      </c>
      <c r="H4183" s="4">
        <v>32954.256000000001</v>
      </c>
      <c r="I4183" s="5">
        <f t="shared" si="65"/>
        <v>803017362.49249279</v>
      </c>
    </row>
    <row r="4184" spans="1:9" x14ac:dyDescent="0.45">
      <c r="A4184" s="4" t="s">
        <v>156</v>
      </c>
      <c r="B4184" s="4">
        <v>3051.32</v>
      </c>
      <c r="C4184" s="4" t="s">
        <v>27</v>
      </c>
      <c r="D4184" s="4" t="s">
        <v>235</v>
      </c>
      <c r="E4184" s="4">
        <v>15</v>
      </c>
      <c r="F4184" s="4">
        <v>45769.8</v>
      </c>
      <c r="G4184" s="4">
        <v>91539.6</v>
      </c>
      <c r="H4184" s="4">
        <v>124493.856</v>
      </c>
      <c r="I4184" s="5">
        <f t="shared" si="65"/>
        <v>803108902.09249282</v>
      </c>
    </row>
    <row r="4185" spans="1:9" x14ac:dyDescent="0.45">
      <c r="A4185" s="4" t="s">
        <v>156</v>
      </c>
      <c r="B4185" s="4">
        <v>3051.32</v>
      </c>
      <c r="C4185" s="4" t="s">
        <v>27</v>
      </c>
      <c r="D4185" s="4" t="s">
        <v>270</v>
      </c>
      <c r="E4185" s="4">
        <v>0.93</v>
      </c>
      <c r="F4185" s="4">
        <v>2837.7276000000002</v>
      </c>
      <c r="G4185" s="4">
        <v>5675.4552000000003</v>
      </c>
      <c r="H4185" s="4">
        <v>130169.3112</v>
      </c>
      <c r="I4185" s="5">
        <f t="shared" si="65"/>
        <v>803114577.54769278</v>
      </c>
    </row>
    <row r="4186" spans="1:9" x14ac:dyDescent="0.45">
      <c r="A4186" s="4" t="s">
        <v>156</v>
      </c>
      <c r="B4186" s="4">
        <v>741.78700000000003</v>
      </c>
      <c r="C4186" s="4" t="s">
        <v>111</v>
      </c>
      <c r="D4186" s="4" t="s">
        <v>227</v>
      </c>
      <c r="E4186" s="4">
        <v>0.4</v>
      </c>
      <c r="F4186" s="4">
        <v>296.71480000000003</v>
      </c>
      <c r="G4186" s="4">
        <v>593.42960000000005</v>
      </c>
      <c r="H4186" s="4">
        <v>593.42960000000005</v>
      </c>
      <c r="I4186" s="5">
        <f t="shared" si="65"/>
        <v>803115170.97729278</v>
      </c>
    </row>
    <row r="4187" spans="1:9" x14ac:dyDescent="0.45">
      <c r="A4187" s="4" t="s">
        <v>156</v>
      </c>
      <c r="B4187" s="4">
        <v>741.78700000000003</v>
      </c>
      <c r="C4187" s="4" t="s">
        <v>111</v>
      </c>
      <c r="D4187" s="4" t="s">
        <v>201</v>
      </c>
      <c r="E4187" s="4">
        <v>0.188</v>
      </c>
      <c r="F4187" s="4">
        <v>139.45595599999999</v>
      </c>
      <c r="G4187" s="4">
        <v>278.91191199999997</v>
      </c>
      <c r="H4187" s="4">
        <v>872.34151199999997</v>
      </c>
      <c r="I4187" s="5">
        <f t="shared" si="65"/>
        <v>803115449.88920474</v>
      </c>
    </row>
    <row r="4188" spans="1:9" x14ac:dyDescent="0.45">
      <c r="A4188" s="4" t="s">
        <v>156</v>
      </c>
      <c r="B4188" s="4">
        <v>741.78700000000003</v>
      </c>
      <c r="C4188" s="4" t="s">
        <v>111</v>
      </c>
      <c r="D4188" s="4" t="s">
        <v>206</v>
      </c>
      <c r="E4188" s="4">
        <v>0.3</v>
      </c>
      <c r="F4188" s="4">
        <v>222.5361</v>
      </c>
      <c r="G4188" s="4">
        <v>445.07220000000001</v>
      </c>
      <c r="H4188" s="4">
        <v>1317.413712</v>
      </c>
      <c r="I4188" s="5">
        <f t="shared" si="65"/>
        <v>803115894.96140468</v>
      </c>
    </row>
    <row r="4189" spans="1:9" x14ac:dyDescent="0.45">
      <c r="A4189" s="4" t="s">
        <v>156</v>
      </c>
      <c r="B4189" s="4">
        <v>741.78700000000003</v>
      </c>
      <c r="C4189" s="4" t="s">
        <v>111</v>
      </c>
      <c r="D4189" s="4" t="s">
        <v>271</v>
      </c>
      <c r="E4189" s="4">
        <v>0.4</v>
      </c>
      <c r="F4189" s="4">
        <v>296.71480000000003</v>
      </c>
      <c r="G4189" s="4">
        <v>593.42960000000005</v>
      </c>
      <c r="H4189" s="4">
        <v>1910.843312</v>
      </c>
      <c r="I4189" s="5">
        <f t="shared" si="65"/>
        <v>803116488.39100468</v>
      </c>
    </row>
    <row r="4190" spans="1:9" x14ac:dyDescent="0.45">
      <c r="A4190" s="4" t="s">
        <v>156</v>
      </c>
      <c r="B4190" s="4">
        <v>741.78700000000003</v>
      </c>
      <c r="C4190" s="4" t="s">
        <v>111</v>
      </c>
      <c r="D4190" s="4" t="s">
        <v>235</v>
      </c>
      <c r="E4190" s="4">
        <v>15</v>
      </c>
      <c r="F4190" s="4">
        <v>11126.805</v>
      </c>
      <c r="G4190" s="4">
        <v>22253.61</v>
      </c>
      <c r="H4190" s="4">
        <v>24164.453312000001</v>
      </c>
      <c r="I4190" s="5">
        <f t="shared" si="65"/>
        <v>803138742.0010047</v>
      </c>
    </row>
    <row r="4191" spans="1:9" x14ac:dyDescent="0.45">
      <c r="A4191" s="4" t="s">
        <v>156</v>
      </c>
      <c r="B4191" s="4">
        <v>6.74</v>
      </c>
      <c r="C4191" s="4" t="s">
        <v>122</v>
      </c>
      <c r="D4191" s="4" t="s">
        <v>253</v>
      </c>
      <c r="E4191" s="4">
        <v>1</v>
      </c>
      <c r="F4191" s="4">
        <v>6.74</v>
      </c>
      <c r="G4191" s="4">
        <v>13.48</v>
      </c>
      <c r="H4191" s="4">
        <v>13.48</v>
      </c>
      <c r="I4191" s="5">
        <f t="shared" si="65"/>
        <v>803138755.48100471</v>
      </c>
    </row>
    <row r="4192" spans="1:9" x14ac:dyDescent="0.45">
      <c r="A4192" s="4" t="s">
        <v>156</v>
      </c>
      <c r="B4192" s="4">
        <v>6.74</v>
      </c>
      <c r="C4192" s="4" t="s">
        <v>122</v>
      </c>
      <c r="D4192" s="4" t="s">
        <v>201</v>
      </c>
      <c r="E4192" s="4">
        <v>0.188</v>
      </c>
      <c r="F4192" s="4">
        <v>1.26712</v>
      </c>
      <c r="G4192" s="4">
        <v>2.53424</v>
      </c>
      <c r="H4192" s="4">
        <v>16.014240000000001</v>
      </c>
      <c r="I4192" s="5">
        <f t="shared" si="65"/>
        <v>803138758.01524472</v>
      </c>
    </row>
    <row r="4193" spans="1:9" x14ac:dyDescent="0.45">
      <c r="A4193" s="4" t="s">
        <v>156</v>
      </c>
      <c r="B4193" s="4">
        <v>137.62</v>
      </c>
      <c r="C4193" s="4" t="s">
        <v>112</v>
      </c>
      <c r="D4193" s="4" t="s">
        <v>214</v>
      </c>
      <c r="E4193" s="4">
        <v>8.8999999999999996E-2</v>
      </c>
      <c r="F4193" s="4">
        <v>12.24818</v>
      </c>
      <c r="G4193" s="4">
        <v>24.496359999999999</v>
      </c>
      <c r="H4193" s="4">
        <v>24.496359999999999</v>
      </c>
      <c r="I4193" s="5">
        <f t="shared" si="65"/>
        <v>803138782.51160467</v>
      </c>
    </row>
    <row r="4194" spans="1:9" x14ac:dyDescent="0.45">
      <c r="A4194" s="4" t="s">
        <v>156</v>
      </c>
      <c r="B4194" s="4">
        <v>137.62</v>
      </c>
      <c r="C4194" s="4" t="s">
        <v>112</v>
      </c>
      <c r="D4194" s="4" t="s">
        <v>215</v>
      </c>
      <c r="E4194" s="4">
        <v>3.9E-2</v>
      </c>
      <c r="F4194" s="4">
        <v>5.3671800000000003</v>
      </c>
      <c r="G4194" s="4">
        <v>10.734360000000001</v>
      </c>
      <c r="H4194" s="4">
        <v>35.230719999999998</v>
      </c>
      <c r="I4194" s="5">
        <f t="shared" si="65"/>
        <v>803138793.24596465</v>
      </c>
    </row>
    <row r="4195" spans="1:9" x14ac:dyDescent="0.45">
      <c r="A4195" s="4" t="s">
        <v>156</v>
      </c>
      <c r="B4195" s="4">
        <v>137.62</v>
      </c>
      <c r="C4195" s="4" t="s">
        <v>112</v>
      </c>
      <c r="D4195" s="4" t="s">
        <v>216</v>
      </c>
      <c r="E4195" s="4">
        <v>3.96</v>
      </c>
      <c r="F4195" s="4">
        <v>544.97519999999997</v>
      </c>
      <c r="G4195" s="4">
        <v>1089.9503999999999</v>
      </c>
      <c r="H4195" s="4">
        <v>1125.18112</v>
      </c>
      <c r="I4195" s="5">
        <f t="shared" si="65"/>
        <v>803139883.19636464</v>
      </c>
    </row>
    <row r="4196" spans="1:9" x14ac:dyDescent="0.45">
      <c r="A4196" s="4" t="s">
        <v>156</v>
      </c>
      <c r="B4196" s="4">
        <v>137.62</v>
      </c>
      <c r="C4196" s="4" t="s">
        <v>112</v>
      </c>
      <c r="D4196" s="4" t="s">
        <v>199</v>
      </c>
      <c r="E4196" s="4">
        <v>0.5</v>
      </c>
      <c r="F4196" s="4">
        <v>68.81</v>
      </c>
      <c r="G4196" s="4">
        <v>137.62</v>
      </c>
      <c r="H4196" s="4">
        <v>1262.8011200000001</v>
      </c>
      <c r="I4196" s="5">
        <f t="shared" si="65"/>
        <v>803140020.81636465</v>
      </c>
    </row>
    <row r="4197" spans="1:9" x14ac:dyDescent="0.45">
      <c r="A4197" s="4" t="s">
        <v>156</v>
      </c>
      <c r="B4197" s="4">
        <v>18.399999999999999</v>
      </c>
      <c r="C4197" s="4" t="s">
        <v>113</v>
      </c>
      <c r="D4197" s="4" t="s">
        <v>188</v>
      </c>
      <c r="E4197" s="4">
        <v>0.5</v>
      </c>
      <c r="F4197" s="4">
        <v>9.1999999999999993</v>
      </c>
      <c r="G4197" s="4">
        <v>18.399999999999999</v>
      </c>
      <c r="H4197" s="4">
        <v>18.399999999999999</v>
      </c>
      <c r="I4197" s="5">
        <f t="shared" si="65"/>
        <v>803140039.21636462</v>
      </c>
    </row>
    <row r="4198" spans="1:9" x14ac:dyDescent="0.45">
      <c r="A4198" s="4" t="s">
        <v>156</v>
      </c>
      <c r="B4198" s="4">
        <v>18.399999999999999</v>
      </c>
      <c r="C4198" s="4" t="s">
        <v>113</v>
      </c>
      <c r="D4198" s="4" t="s">
        <v>209</v>
      </c>
      <c r="E4198" s="4">
        <v>0.125</v>
      </c>
      <c r="F4198" s="4">
        <v>2.2999999999999998</v>
      </c>
      <c r="G4198" s="4">
        <v>4.5999999999999996</v>
      </c>
      <c r="H4198" s="4">
        <v>23</v>
      </c>
      <c r="I4198" s="5">
        <f t="shared" si="65"/>
        <v>803140043.81636465</v>
      </c>
    </row>
    <row r="4199" spans="1:9" x14ac:dyDescent="0.45">
      <c r="A4199" s="4" t="s">
        <v>156</v>
      </c>
      <c r="B4199" s="4">
        <v>18.399999999999999</v>
      </c>
      <c r="C4199" s="4" t="s">
        <v>113</v>
      </c>
      <c r="D4199" s="4" t="s">
        <v>233</v>
      </c>
      <c r="E4199" s="4">
        <v>2.5</v>
      </c>
      <c r="F4199" s="4">
        <v>46</v>
      </c>
      <c r="G4199" s="4">
        <v>92</v>
      </c>
      <c r="H4199" s="4">
        <v>115</v>
      </c>
      <c r="I4199" s="5">
        <f t="shared" si="65"/>
        <v>803140135.81636465</v>
      </c>
    </row>
    <row r="4200" spans="1:9" x14ac:dyDescent="0.45">
      <c r="A4200" s="4" t="s">
        <v>156</v>
      </c>
      <c r="B4200" s="4">
        <v>18.399999999999999</v>
      </c>
      <c r="C4200" s="4" t="s">
        <v>113</v>
      </c>
      <c r="D4200" s="4" t="s">
        <v>234</v>
      </c>
      <c r="E4200" s="4">
        <v>3</v>
      </c>
      <c r="F4200" s="4">
        <v>55.2</v>
      </c>
      <c r="G4200" s="4">
        <v>110.4</v>
      </c>
      <c r="H4200" s="4">
        <v>225.4</v>
      </c>
      <c r="I4200" s="5">
        <f t="shared" si="65"/>
        <v>803140246.21636462</v>
      </c>
    </row>
    <row r="4201" spans="1:9" x14ac:dyDescent="0.45">
      <c r="A4201" s="4" t="s">
        <v>156</v>
      </c>
      <c r="B4201" s="4">
        <v>83.74</v>
      </c>
      <c r="C4201" s="4" t="s">
        <v>114</v>
      </c>
      <c r="D4201" s="4" t="s">
        <v>188</v>
      </c>
      <c r="E4201" s="4">
        <v>0.5</v>
      </c>
      <c r="F4201" s="4">
        <v>41.87</v>
      </c>
      <c r="G4201" s="4">
        <v>83.74</v>
      </c>
      <c r="H4201" s="4">
        <v>83.74</v>
      </c>
      <c r="I4201" s="5">
        <f t="shared" si="65"/>
        <v>803140329.95636463</v>
      </c>
    </row>
    <row r="4202" spans="1:9" x14ac:dyDescent="0.45">
      <c r="A4202" s="4" t="s">
        <v>156</v>
      </c>
      <c r="B4202" s="4">
        <v>83.74</v>
      </c>
      <c r="C4202" s="4" t="s">
        <v>114</v>
      </c>
      <c r="D4202" s="4" t="s">
        <v>209</v>
      </c>
      <c r="E4202" s="4">
        <v>0.125</v>
      </c>
      <c r="F4202" s="4">
        <v>10.467499999999999</v>
      </c>
      <c r="G4202" s="4">
        <v>20.934999999999999</v>
      </c>
      <c r="H4202" s="4">
        <v>104.675</v>
      </c>
      <c r="I4202" s="5">
        <f t="shared" si="65"/>
        <v>803140350.89136457</v>
      </c>
    </row>
    <row r="4203" spans="1:9" x14ac:dyDescent="0.45">
      <c r="A4203" s="4" t="s">
        <v>156</v>
      </c>
      <c r="B4203" s="4">
        <v>83.74</v>
      </c>
      <c r="C4203" s="4" t="s">
        <v>114</v>
      </c>
      <c r="D4203" s="4" t="s">
        <v>233</v>
      </c>
      <c r="E4203" s="4">
        <v>2.5</v>
      </c>
      <c r="F4203" s="4">
        <v>209.35</v>
      </c>
      <c r="G4203" s="4">
        <v>418.7</v>
      </c>
      <c r="H4203" s="4">
        <v>523.375</v>
      </c>
      <c r="I4203" s="5">
        <f t="shared" si="65"/>
        <v>803140769.59136462</v>
      </c>
    </row>
    <row r="4204" spans="1:9" x14ac:dyDescent="0.45">
      <c r="A4204" s="4" t="s">
        <v>156</v>
      </c>
      <c r="B4204" s="4">
        <v>83.74</v>
      </c>
      <c r="C4204" s="4" t="s">
        <v>114</v>
      </c>
      <c r="D4204" s="4" t="s">
        <v>234</v>
      </c>
      <c r="E4204" s="4">
        <v>3</v>
      </c>
      <c r="F4204" s="4">
        <v>251.22</v>
      </c>
      <c r="G4204" s="4">
        <v>502.44</v>
      </c>
      <c r="H4204" s="4">
        <v>1025.8150000000001</v>
      </c>
      <c r="I4204" s="5">
        <f t="shared" si="65"/>
        <v>803141272.03136468</v>
      </c>
    </row>
    <row r="4205" spans="1:9" x14ac:dyDescent="0.45">
      <c r="A4205" s="4" t="s">
        <v>156</v>
      </c>
      <c r="B4205" s="4">
        <v>402.79</v>
      </c>
      <c r="C4205" s="4" t="s">
        <v>115</v>
      </c>
      <c r="D4205" s="4" t="s">
        <v>188</v>
      </c>
      <c r="E4205" s="4">
        <v>0.5</v>
      </c>
      <c r="F4205" s="4">
        <v>201.39500000000001</v>
      </c>
      <c r="G4205" s="4">
        <v>402.79</v>
      </c>
      <c r="H4205" s="4">
        <v>402.79</v>
      </c>
      <c r="I4205" s="5">
        <f t="shared" si="65"/>
        <v>803141674.82136464</v>
      </c>
    </row>
    <row r="4206" spans="1:9" x14ac:dyDescent="0.45">
      <c r="A4206" s="4" t="s">
        <v>156</v>
      </c>
      <c r="B4206" s="4">
        <v>402.79</v>
      </c>
      <c r="C4206" s="4" t="s">
        <v>115</v>
      </c>
      <c r="D4206" s="4" t="s">
        <v>189</v>
      </c>
      <c r="E4206" s="4">
        <v>4.4999999999999998E-2</v>
      </c>
      <c r="F4206" s="4">
        <v>18.12555</v>
      </c>
      <c r="G4206" s="4">
        <v>36.251100000000001</v>
      </c>
      <c r="H4206" s="4">
        <v>439.04109999999997</v>
      </c>
      <c r="I4206" s="5">
        <f t="shared" si="65"/>
        <v>803141711.07246459</v>
      </c>
    </row>
    <row r="4207" spans="1:9" x14ac:dyDescent="0.45">
      <c r="A4207" s="4" t="s">
        <v>156</v>
      </c>
      <c r="B4207" s="4">
        <v>402.79</v>
      </c>
      <c r="C4207" s="4" t="s">
        <v>115</v>
      </c>
      <c r="D4207" s="4" t="s">
        <v>190</v>
      </c>
      <c r="E4207" s="4">
        <v>0.75</v>
      </c>
      <c r="F4207" s="4">
        <v>302.09249999999997</v>
      </c>
      <c r="G4207" s="4">
        <v>604.18499999999995</v>
      </c>
      <c r="H4207" s="4">
        <v>1043.2261000000001</v>
      </c>
      <c r="I4207" s="5">
        <f t="shared" si="65"/>
        <v>803142315.25746453</v>
      </c>
    </row>
    <row r="4208" spans="1:9" x14ac:dyDescent="0.45">
      <c r="A4208" s="4" t="s">
        <v>156</v>
      </c>
      <c r="B4208" s="4">
        <v>402.79</v>
      </c>
      <c r="C4208" s="4" t="s">
        <v>115</v>
      </c>
      <c r="D4208" s="4" t="s">
        <v>191</v>
      </c>
      <c r="E4208" s="4">
        <v>6.3E-2</v>
      </c>
      <c r="F4208" s="4">
        <v>25.375769999999999</v>
      </c>
      <c r="G4208" s="4">
        <v>50.751539999999999</v>
      </c>
      <c r="H4208" s="4">
        <v>1093.9776400000001</v>
      </c>
      <c r="I4208" s="5">
        <f t="shared" si="65"/>
        <v>803142366.00900447</v>
      </c>
    </row>
    <row r="4209" spans="1:9" x14ac:dyDescent="0.45">
      <c r="A4209" s="4" t="s">
        <v>156</v>
      </c>
      <c r="B4209" s="4">
        <v>838.94179999999994</v>
      </c>
      <c r="C4209" s="4" t="s">
        <v>14</v>
      </c>
      <c r="D4209" s="4" t="s">
        <v>235</v>
      </c>
      <c r="E4209" s="4">
        <v>15</v>
      </c>
      <c r="F4209" s="4">
        <v>12584.127</v>
      </c>
      <c r="G4209" s="4">
        <v>25168.254000000001</v>
      </c>
      <c r="H4209" s="4">
        <v>25168.254000000001</v>
      </c>
      <c r="I4209" s="5">
        <f t="shared" si="65"/>
        <v>803167534.26300442</v>
      </c>
    </row>
    <row r="4210" spans="1:9" x14ac:dyDescent="0.45">
      <c r="A4210" s="4" t="s">
        <v>156</v>
      </c>
      <c r="B4210" s="4">
        <v>838.94179999999994</v>
      </c>
      <c r="C4210" s="4" t="s">
        <v>14</v>
      </c>
      <c r="D4210" s="4" t="s">
        <v>201</v>
      </c>
      <c r="E4210" s="4">
        <v>0.188</v>
      </c>
      <c r="F4210" s="4">
        <v>157.7210584</v>
      </c>
      <c r="G4210" s="4">
        <v>315.44211680000001</v>
      </c>
      <c r="H4210" s="4">
        <v>25483.696116800002</v>
      </c>
      <c r="I4210" s="5">
        <f t="shared" si="65"/>
        <v>803167849.70512128</v>
      </c>
    </row>
    <row r="4211" spans="1:9" x14ac:dyDescent="0.45">
      <c r="A4211" s="4" t="s">
        <v>156</v>
      </c>
      <c r="B4211" s="4">
        <v>838.94179999999994</v>
      </c>
      <c r="C4211" s="4" t="s">
        <v>14</v>
      </c>
      <c r="D4211" s="4" t="s">
        <v>227</v>
      </c>
      <c r="E4211" s="4">
        <v>0.4</v>
      </c>
      <c r="F4211" s="4">
        <v>335.57672000000002</v>
      </c>
      <c r="G4211" s="4">
        <v>671.15344000000005</v>
      </c>
      <c r="H4211" s="4">
        <v>26154.8495568</v>
      </c>
      <c r="I4211" s="5">
        <f t="shared" si="65"/>
        <v>803168520.85856128</v>
      </c>
    </row>
    <row r="4212" spans="1:9" x14ac:dyDescent="0.45">
      <c r="A4212" s="4" t="s">
        <v>156</v>
      </c>
      <c r="B4212" s="4">
        <v>838.94179999999994</v>
      </c>
      <c r="C4212" s="4" t="s">
        <v>14</v>
      </c>
      <c r="D4212" s="4" t="s">
        <v>248</v>
      </c>
      <c r="E4212" s="4">
        <v>1.68</v>
      </c>
      <c r="F4212" s="4">
        <v>1409.4222239999999</v>
      </c>
      <c r="G4212" s="4">
        <v>2818.8444479999998</v>
      </c>
      <c r="H4212" s="4">
        <v>28973.6940048</v>
      </c>
      <c r="I4212" s="5">
        <f t="shared" si="65"/>
        <v>803171339.70300925</v>
      </c>
    </row>
    <row r="4213" spans="1:9" x14ac:dyDescent="0.45">
      <c r="A4213" s="4" t="s">
        <v>156</v>
      </c>
      <c r="B4213" s="4">
        <v>838.94179999999994</v>
      </c>
      <c r="C4213" s="4" t="s">
        <v>14</v>
      </c>
      <c r="D4213" s="4" t="s">
        <v>206</v>
      </c>
      <c r="E4213" s="4">
        <v>0.3</v>
      </c>
      <c r="F4213" s="4">
        <v>251.68253999999999</v>
      </c>
      <c r="G4213" s="4">
        <v>503.36507999999998</v>
      </c>
      <c r="H4213" s="4">
        <v>29477.059084799999</v>
      </c>
      <c r="I4213" s="5">
        <f t="shared" si="65"/>
        <v>803171843.06808925</v>
      </c>
    </row>
    <row r="4214" spans="1:9" x14ac:dyDescent="0.45">
      <c r="A4214" s="4" t="s">
        <v>156</v>
      </c>
      <c r="B4214" s="4">
        <v>166.12100000000001</v>
      </c>
      <c r="C4214" s="4" t="s">
        <v>116</v>
      </c>
      <c r="D4214" s="4" t="s">
        <v>195</v>
      </c>
      <c r="E4214" s="4">
        <v>4.5</v>
      </c>
      <c r="F4214" s="4">
        <v>747.54449999999997</v>
      </c>
      <c r="G4214" s="4">
        <v>1495.0889999999999</v>
      </c>
      <c r="H4214" s="4">
        <v>1495.0889999999999</v>
      </c>
      <c r="I4214" s="5">
        <f t="shared" si="65"/>
        <v>803173338.15708923</v>
      </c>
    </row>
    <row r="4215" spans="1:9" x14ac:dyDescent="0.45">
      <c r="A4215" s="4" t="s">
        <v>156</v>
      </c>
      <c r="B4215" s="4">
        <v>166.12100000000001</v>
      </c>
      <c r="C4215" s="4" t="s">
        <v>116</v>
      </c>
      <c r="D4215" s="4" t="s">
        <v>275</v>
      </c>
      <c r="E4215" s="4">
        <v>2</v>
      </c>
      <c r="F4215" s="4">
        <v>332.24200000000002</v>
      </c>
      <c r="G4215" s="4">
        <v>664.48400000000004</v>
      </c>
      <c r="H4215" s="4">
        <v>2159.5729999999999</v>
      </c>
      <c r="I4215" s="5">
        <f t="shared" si="65"/>
        <v>803174002.6410892</v>
      </c>
    </row>
    <row r="4216" spans="1:9" x14ac:dyDescent="0.45">
      <c r="A4216" s="4" t="s">
        <v>156</v>
      </c>
      <c r="B4216" s="4">
        <v>166.12100000000001</v>
      </c>
      <c r="C4216" s="4" t="s">
        <v>116</v>
      </c>
      <c r="D4216" s="4" t="s">
        <v>276</v>
      </c>
      <c r="E4216" s="4">
        <v>1.5</v>
      </c>
      <c r="F4216" s="4">
        <v>249.1815</v>
      </c>
      <c r="G4216" s="4">
        <v>498.363</v>
      </c>
      <c r="H4216" s="4">
        <v>2657.9360000000001</v>
      </c>
      <c r="I4216" s="5">
        <f t="shared" si="65"/>
        <v>803174501.00408924</v>
      </c>
    </row>
    <row r="4217" spans="1:9" x14ac:dyDescent="0.45">
      <c r="A4217" s="4" t="s">
        <v>156</v>
      </c>
      <c r="B4217" s="4">
        <v>166.12100000000001</v>
      </c>
      <c r="C4217" s="4" t="s">
        <v>116</v>
      </c>
      <c r="D4217" s="4" t="s">
        <v>253</v>
      </c>
      <c r="E4217" s="4">
        <v>1</v>
      </c>
      <c r="F4217" s="4">
        <v>166.12100000000001</v>
      </c>
      <c r="G4217" s="4">
        <v>332.24200000000002</v>
      </c>
      <c r="H4217" s="4">
        <v>2990.1779999999999</v>
      </c>
      <c r="I4217" s="5">
        <f t="shared" si="65"/>
        <v>803174833.24608922</v>
      </c>
    </row>
    <row r="4218" spans="1:9" x14ac:dyDescent="0.45">
      <c r="A4218" s="4" t="s">
        <v>156</v>
      </c>
      <c r="B4218" s="4">
        <v>2.98</v>
      </c>
      <c r="C4218" s="4" t="s">
        <v>117</v>
      </c>
      <c r="D4218" s="4" t="s">
        <v>188</v>
      </c>
      <c r="E4218" s="4">
        <v>0.5</v>
      </c>
      <c r="F4218" s="4">
        <v>1.49</v>
      </c>
      <c r="G4218" s="4">
        <v>2.98</v>
      </c>
      <c r="H4218" s="4">
        <v>2.98</v>
      </c>
      <c r="I4218" s="5">
        <f t="shared" si="65"/>
        <v>803174836.22608924</v>
      </c>
    </row>
    <row r="4219" spans="1:9" x14ac:dyDescent="0.45">
      <c r="A4219" s="4" t="s">
        <v>156</v>
      </c>
      <c r="B4219" s="4">
        <v>2.98</v>
      </c>
      <c r="C4219" s="4" t="s">
        <v>117</v>
      </c>
      <c r="D4219" s="4" t="s">
        <v>189</v>
      </c>
      <c r="E4219" s="4">
        <v>4.4999999999999998E-2</v>
      </c>
      <c r="F4219" s="4">
        <v>0.1341</v>
      </c>
      <c r="G4219" s="4">
        <v>0.26819999999999999</v>
      </c>
      <c r="H4219" s="4">
        <v>3.2482000000000002</v>
      </c>
      <c r="I4219" s="5">
        <f t="shared" si="65"/>
        <v>803174836.49428928</v>
      </c>
    </row>
    <row r="4220" spans="1:9" x14ac:dyDescent="0.45">
      <c r="A4220" s="4" t="s">
        <v>156</v>
      </c>
      <c r="B4220" s="4">
        <v>2.98</v>
      </c>
      <c r="C4220" s="4" t="s">
        <v>117</v>
      </c>
      <c r="D4220" s="4" t="s">
        <v>190</v>
      </c>
      <c r="E4220" s="4">
        <v>0.75</v>
      </c>
      <c r="F4220" s="4">
        <v>2.2349999999999999</v>
      </c>
      <c r="G4220" s="4">
        <v>4.47</v>
      </c>
      <c r="H4220" s="4">
        <v>7.7182000000000004</v>
      </c>
      <c r="I4220" s="5">
        <f t="shared" si="65"/>
        <v>803174840.96428931</v>
      </c>
    </row>
    <row r="4221" spans="1:9" x14ac:dyDescent="0.45">
      <c r="A4221" s="4" t="s">
        <v>156</v>
      </c>
      <c r="B4221" s="4">
        <v>2.98</v>
      </c>
      <c r="C4221" s="4" t="s">
        <v>117</v>
      </c>
      <c r="D4221" s="4" t="s">
        <v>191</v>
      </c>
      <c r="E4221" s="4">
        <v>6.3E-2</v>
      </c>
      <c r="F4221" s="4">
        <v>0.18773999999999999</v>
      </c>
      <c r="G4221" s="4">
        <v>0.37547999999999998</v>
      </c>
      <c r="H4221" s="4">
        <v>8.0936800000000009</v>
      </c>
      <c r="I4221" s="5">
        <f t="shared" si="65"/>
        <v>803174841.33976936</v>
      </c>
    </row>
    <row r="4222" spans="1:9" x14ac:dyDescent="0.45">
      <c r="A4222" s="4" t="s">
        <v>156</v>
      </c>
      <c r="B4222" s="4">
        <v>111.0505</v>
      </c>
      <c r="C4222" s="4" t="s">
        <v>20</v>
      </c>
      <c r="D4222" s="4" t="s">
        <v>229</v>
      </c>
      <c r="E4222" s="4">
        <v>2.5000000000000001E-2</v>
      </c>
      <c r="F4222" s="4">
        <v>2.7762625000000001</v>
      </c>
      <c r="G4222" s="4">
        <v>5.5525250000000002</v>
      </c>
      <c r="H4222" s="4">
        <v>5.5525250000000002</v>
      </c>
      <c r="I4222" s="5">
        <f t="shared" si="65"/>
        <v>803174846.89229441</v>
      </c>
    </row>
    <row r="4223" spans="1:9" x14ac:dyDescent="0.45">
      <c r="A4223" s="4" t="s">
        <v>156</v>
      </c>
      <c r="B4223" s="4">
        <v>111.0505</v>
      </c>
      <c r="C4223" s="4" t="s">
        <v>20</v>
      </c>
      <c r="D4223" s="4" t="s">
        <v>230</v>
      </c>
      <c r="E4223" s="4">
        <v>0.1</v>
      </c>
      <c r="F4223" s="4">
        <v>11.10505</v>
      </c>
      <c r="G4223" s="4">
        <v>22.210100000000001</v>
      </c>
      <c r="H4223" s="4">
        <v>27.762625</v>
      </c>
      <c r="I4223" s="5">
        <f t="shared" si="65"/>
        <v>803174869.10239446</v>
      </c>
    </row>
    <row r="4224" spans="1:9" x14ac:dyDescent="0.45">
      <c r="A4224" s="4" t="s">
        <v>156</v>
      </c>
      <c r="B4224" s="4">
        <v>111.0505</v>
      </c>
      <c r="C4224" s="4" t="s">
        <v>20</v>
      </c>
      <c r="D4224" s="4" t="s">
        <v>227</v>
      </c>
      <c r="E4224" s="4">
        <v>0.4</v>
      </c>
      <c r="F4224" s="4">
        <v>44.420200000000001</v>
      </c>
      <c r="G4224" s="4">
        <v>88.840400000000002</v>
      </c>
      <c r="H4224" s="4">
        <v>116.603025</v>
      </c>
      <c r="I4224" s="5">
        <f t="shared" si="65"/>
        <v>803174957.94279444</v>
      </c>
    </row>
    <row r="4225" spans="1:9" x14ac:dyDescent="0.45">
      <c r="A4225" s="4" t="s">
        <v>156</v>
      </c>
      <c r="B4225" s="4">
        <v>111.0505</v>
      </c>
      <c r="C4225" s="4" t="s">
        <v>20</v>
      </c>
      <c r="D4225" s="4" t="s">
        <v>201</v>
      </c>
      <c r="E4225" s="4">
        <v>0.188</v>
      </c>
      <c r="F4225" s="4">
        <v>20.877493999999999</v>
      </c>
      <c r="G4225" s="4">
        <v>41.754987999999997</v>
      </c>
      <c r="H4225" s="4">
        <v>158.358013</v>
      </c>
      <c r="I4225" s="5">
        <f t="shared" si="65"/>
        <v>803174999.6977824</v>
      </c>
    </row>
    <row r="4226" spans="1:9" x14ac:dyDescent="0.45">
      <c r="A4226" s="4" t="s">
        <v>156</v>
      </c>
      <c r="B4226" s="4">
        <v>48.04</v>
      </c>
      <c r="C4226" s="4" t="s">
        <v>119</v>
      </c>
      <c r="D4226" s="4" t="s">
        <v>188</v>
      </c>
      <c r="E4226" s="4">
        <v>0.5</v>
      </c>
      <c r="F4226" s="4">
        <v>24.02</v>
      </c>
      <c r="G4226" s="4">
        <v>48.04</v>
      </c>
      <c r="H4226" s="4">
        <v>48.04</v>
      </c>
      <c r="I4226" s="5">
        <f t="shared" si="65"/>
        <v>803175047.73778236</v>
      </c>
    </row>
    <row r="4227" spans="1:9" x14ac:dyDescent="0.45">
      <c r="A4227" s="4" t="s">
        <v>156</v>
      </c>
      <c r="B4227" s="4">
        <v>48.04</v>
      </c>
      <c r="C4227" s="4" t="s">
        <v>119</v>
      </c>
      <c r="D4227" s="4" t="s">
        <v>255</v>
      </c>
      <c r="E4227" s="4">
        <v>1.38</v>
      </c>
      <c r="F4227" s="4">
        <v>66.295199999999994</v>
      </c>
      <c r="G4227" s="4">
        <v>132.59039999999999</v>
      </c>
      <c r="H4227" s="4">
        <v>180.63040000000001</v>
      </c>
      <c r="I4227" s="5">
        <f t="shared" si="65"/>
        <v>803175180.32818234</v>
      </c>
    </row>
    <row r="4228" spans="1:9" x14ac:dyDescent="0.45">
      <c r="A4228" s="4" t="s">
        <v>156</v>
      </c>
      <c r="B4228" s="4">
        <v>48.04</v>
      </c>
      <c r="C4228" s="4" t="s">
        <v>119</v>
      </c>
      <c r="D4228" s="4" t="s">
        <v>209</v>
      </c>
      <c r="E4228" s="4">
        <v>0.125</v>
      </c>
      <c r="F4228" s="4">
        <v>6.0049999999999999</v>
      </c>
      <c r="G4228" s="4">
        <v>12.01</v>
      </c>
      <c r="H4228" s="4">
        <v>192.6404</v>
      </c>
      <c r="I4228" s="5">
        <f t="shared" si="65"/>
        <v>803175192.33818233</v>
      </c>
    </row>
    <row r="4229" spans="1:9" x14ac:dyDescent="0.45">
      <c r="A4229" s="4" t="s">
        <v>156</v>
      </c>
      <c r="B4229" s="4">
        <v>48.04</v>
      </c>
      <c r="C4229" s="4" t="s">
        <v>119</v>
      </c>
      <c r="D4229" s="4" t="s">
        <v>256</v>
      </c>
      <c r="E4229" s="4">
        <v>3.1300000000000001E-2</v>
      </c>
      <c r="F4229" s="4">
        <v>1.503652</v>
      </c>
      <c r="G4229" s="4">
        <v>3.007304</v>
      </c>
      <c r="H4229" s="4">
        <v>195.647704</v>
      </c>
      <c r="I4229" s="5">
        <f t="shared" ref="I4229:I4292" si="66">I4228+G4229</f>
        <v>803175195.34548628</v>
      </c>
    </row>
    <row r="4230" spans="1:9" x14ac:dyDescent="0.45">
      <c r="A4230" s="4" t="s">
        <v>156</v>
      </c>
      <c r="B4230" s="4">
        <v>19.82</v>
      </c>
      <c r="C4230" s="4" t="s">
        <v>31</v>
      </c>
      <c r="D4230" s="4" t="s">
        <v>237</v>
      </c>
      <c r="E4230" s="4">
        <v>2</v>
      </c>
      <c r="F4230" s="4">
        <v>39.64</v>
      </c>
      <c r="G4230" s="4">
        <v>79.28</v>
      </c>
      <c r="H4230" s="4">
        <v>79.28</v>
      </c>
      <c r="I4230" s="5">
        <f t="shared" si="66"/>
        <v>803175274.62548625</v>
      </c>
    </row>
    <row r="4231" spans="1:9" x14ac:dyDescent="0.45">
      <c r="A4231" s="4" t="s">
        <v>156</v>
      </c>
      <c r="B4231" s="4">
        <v>19.82</v>
      </c>
      <c r="C4231" s="4" t="s">
        <v>31</v>
      </c>
      <c r="D4231" s="4" t="s">
        <v>238</v>
      </c>
      <c r="E4231" s="4">
        <v>6</v>
      </c>
      <c r="F4231" s="4">
        <v>118.92</v>
      </c>
      <c r="G4231" s="4">
        <v>237.84</v>
      </c>
      <c r="H4231" s="4">
        <v>317.12</v>
      </c>
      <c r="I4231" s="5">
        <f t="shared" si="66"/>
        <v>803175512.46548629</v>
      </c>
    </row>
    <row r="4232" spans="1:9" x14ac:dyDescent="0.45">
      <c r="A4232" s="4" t="s">
        <v>156</v>
      </c>
      <c r="B4232" s="4">
        <v>19.82</v>
      </c>
      <c r="C4232" s="4" t="s">
        <v>31</v>
      </c>
      <c r="D4232" s="4" t="s">
        <v>239</v>
      </c>
      <c r="E4232" s="4">
        <v>1.5</v>
      </c>
      <c r="F4232" s="4">
        <v>29.73</v>
      </c>
      <c r="G4232" s="4">
        <v>59.46</v>
      </c>
      <c r="H4232" s="4">
        <v>376.58</v>
      </c>
      <c r="I4232" s="5">
        <f t="shared" si="66"/>
        <v>803175571.92548633</v>
      </c>
    </row>
    <row r="4233" spans="1:9" x14ac:dyDescent="0.45">
      <c r="A4233" s="4" t="s">
        <v>156</v>
      </c>
      <c r="B4233" s="4">
        <v>19.82</v>
      </c>
      <c r="C4233" s="4" t="s">
        <v>31</v>
      </c>
      <c r="D4233" s="4" t="s">
        <v>201</v>
      </c>
      <c r="E4233" s="4">
        <v>0.188</v>
      </c>
      <c r="F4233" s="4">
        <v>3.7261600000000001</v>
      </c>
      <c r="G4233" s="4">
        <v>7.4523200000000003</v>
      </c>
      <c r="H4233" s="4">
        <v>384.03232000000003</v>
      </c>
      <c r="I4233" s="5">
        <f t="shared" si="66"/>
        <v>803175579.37780631</v>
      </c>
    </row>
    <row r="4234" spans="1:9" x14ac:dyDescent="0.45">
      <c r="A4234" s="4" t="s">
        <v>156</v>
      </c>
      <c r="B4234" s="4">
        <v>21.85</v>
      </c>
      <c r="C4234" s="4" t="s">
        <v>120</v>
      </c>
      <c r="D4234" s="4" t="s">
        <v>188</v>
      </c>
      <c r="E4234" s="4">
        <v>0.5</v>
      </c>
      <c r="F4234" s="4">
        <v>10.925000000000001</v>
      </c>
      <c r="G4234" s="4">
        <v>21.85</v>
      </c>
      <c r="H4234" s="4">
        <v>21.85</v>
      </c>
      <c r="I4234" s="5">
        <f t="shared" si="66"/>
        <v>803175601.22780633</v>
      </c>
    </row>
    <row r="4235" spans="1:9" x14ac:dyDescent="0.45">
      <c r="A4235" s="4" t="s">
        <v>156</v>
      </c>
      <c r="B4235" s="4">
        <v>21.85</v>
      </c>
      <c r="C4235" s="4" t="s">
        <v>120</v>
      </c>
      <c r="D4235" s="4" t="s">
        <v>255</v>
      </c>
      <c r="E4235" s="4">
        <v>1.38</v>
      </c>
      <c r="F4235" s="4">
        <v>30.152999999999999</v>
      </c>
      <c r="G4235" s="4">
        <v>60.305999999999997</v>
      </c>
      <c r="H4235" s="4">
        <v>82.156000000000006</v>
      </c>
      <c r="I4235" s="5">
        <f t="shared" si="66"/>
        <v>803175661.53380632</v>
      </c>
    </row>
    <row r="4236" spans="1:9" x14ac:dyDescent="0.45">
      <c r="A4236" s="4" t="s">
        <v>156</v>
      </c>
      <c r="B4236" s="4">
        <v>21.85</v>
      </c>
      <c r="C4236" s="4" t="s">
        <v>120</v>
      </c>
      <c r="D4236" s="4" t="s">
        <v>209</v>
      </c>
      <c r="E4236" s="4">
        <v>0.125</v>
      </c>
      <c r="F4236" s="4">
        <v>2.7312500000000002</v>
      </c>
      <c r="G4236" s="4">
        <v>5.4625000000000004</v>
      </c>
      <c r="H4236" s="4">
        <v>87.618499999999997</v>
      </c>
      <c r="I4236" s="5">
        <f t="shared" si="66"/>
        <v>803175666.9963063</v>
      </c>
    </row>
    <row r="4237" spans="1:9" x14ac:dyDescent="0.45">
      <c r="A4237" s="4" t="s">
        <v>156</v>
      </c>
      <c r="B4237" s="4">
        <v>21.85</v>
      </c>
      <c r="C4237" s="4" t="s">
        <v>120</v>
      </c>
      <c r="D4237" s="4" t="s">
        <v>256</v>
      </c>
      <c r="E4237" s="4">
        <v>3.1300000000000001E-2</v>
      </c>
      <c r="F4237" s="4">
        <v>0.68390499999999999</v>
      </c>
      <c r="G4237" s="4">
        <v>1.36781</v>
      </c>
      <c r="H4237" s="4">
        <v>88.986310000000003</v>
      </c>
      <c r="I4237" s="5">
        <f t="shared" si="66"/>
        <v>803175668.36411631</v>
      </c>
    </row>
    <row r="4238" spans="1:9" x14ac:dyDescent="0.45">
      <c r="A4238" s="4" t="s">
        <v>157</v>
      </c>
      <c r="B4238" s="4">
        <v>340991.20500000002</v>
      </c>
      <c r="C4238" s="4" t="s">
        <v>90</v>
      </c>
      <c r="D4238" s="4" t="s">
        <v>188</v>
      </c>
      <c r="E4238" s="4">
        <v>0.5</v>
      </c>
      <c r="F4238" s="4">
        <v>170495.60250000001</v>
      </c>
      <c r="G4238" s="4">
        <v>340991.20500000002</v>
      </c>
      <c r="H4238" s="4">
        <v>340991.20500000002</v>
      </c>
      <c r="I4238" s="5">
        <f t="shared" si="66"/>
        <v>803516659.56911635</v>
      </c>
    </row>
    <row r="4239" spans="1:9" x14ac:dyDescent="0.45">
      <c r="A4239" s="4" t="s">
        <v>157</v>
      </c>
      <c r="B4239" s="4">
        <v>340991.20500000002</v>
      </c>
      <c r="C4239" s="4" t="s">
        <v>90</v>
      </c>
      <c r="D4239" s="4" t="s">
        <v>189</v>
      </c>
      <c r="E4239" s="4">
        <v>4.4999999999999998E-2</v>
      </c>
      <c r="F4239" s="4">
        <v>15344.604224999999</v>
      </c>
      <c r="G4239" s="4">
        <v>30689.208449999998</v>
      </c>
      <c r="H4239" s="4">
        <v>371680.41344999999</v>
      </c>
      <c r="I4239" s="5">
        <f t="shared" si="66"/>
        <v>803547348.77756631</v>
      </c>
    </row>
    <row r="4240" spans="1:9" x14ac:dyDescent="0.45">
      <c r="A4240" s="4" t="s">
        <v>157</v>
      </c>
      <c r="B4240" s="4">
        <v>340991.20500000002</v>
      </c>
      <c r="C4240" s="4" t="s">
        <v>90</v>
      </c>
      <c r="D4240" s="4" t="s">
        <v>190</v>
      </c>
      <c r="E4240" s="4">
        <v>0.75</v>
      </c>
      <c r="F4240" s="4">
        <v>255743.40375</v>
      </c>
      <c r="G4240" s="4">
        <v>511486.8075</v>
      </c>
      <c r="H4240" s="4">
        <v>883167.22094999999</v>
      </c>
      <c r="I4240" s="5">
        <f t="shared" si="66"/>
        <v>804058835.58506632</v>
      </c>
    </row>
    <row r="4241" spans="1:9" x14ac:dyDescent="0.45">
      <c r="A4241" s="4" t="s">
        <v>157</v>
      </c>
      <c r="B4241" s="4">
        <v>340991.20500000002</v>
      </c>
      <c r="C4241" s="4" t="s">
        <v>90</v>
      </c>
      <c r="D4241" s="4" t="s">
        <v>191</v>
      </c>
      <c r="E4241" s="4">
        <v>6.3E-2</v>
      </c>
      <c r="F4241" s="4">
        <v>21482.445915</v>
      </c>
      <c r="G4241" s="4">
        <v>42964.89183</v>
      </c>
      <c r="H4241" s="4">
        <v>926132.11277999997</v>
      </c>
      <c r="I4241" s="5">
        <f t="shared" si="66"/>
        <v>804101800.47689629</v>
      </c>
    </row>
    <row r="4242" spans="1:9" x14ac:dyDescent="0.45">
      <c r="A4242" s="4" t="s">
        <v>157</v>
      </c>
      <c r="B4242" s="4">
        <v>20382.988000000001</v>
      </c>
      <c r="C4242" s="4" t="s">
        <v>33</v>
      </c>
      <c r="D4242" s="4" t="s">
        <v>188</v>
      </c>
      <c r="E4242" s="4">
        <v>0.5</v>
      </c>
      <c r="F4242" s="4">
        <v>10191.494000000001</v>
      </c>
      <c r="G4242" s="4">
        <v>20382.988000000001</v>
      </c>
      <c r="H4242" s="4">
        <v>20382.988000000001</v>
      </c>
      <c r="I4242" s="5">
        <f t="shared" si="66"/>
        <v>804122183.46489632</v>
      </c>
    </row>
    <row r="4243" spans="1:9" x14ac:dyDescent="0.45">
      <c r="A4243" s="4" t="s">
        <v>157</v>
      </c>
      <c r="B4243" s="4">
        <v>20382.988000000001</v>
      </c>
      <c r="C4243" s="4" t="s">
        <v>33</v>
      </c>
      <c r="D4243" s="4" t="s">
        <v>196</v>
      </c>
      <c r="E4243" s="4">
        <v>0.253</v>
      </c>
      <c r="F4243" s="4">
        <v>5156.8959640000003</v>
      </c>
      <c r="G4243" s="4">
        <v>10313.791928000001</v>
      </c>
      <c r="H4243" s="4">
        <v>30696.779928</v>
      </c>
      <c r="I4243" s="5">
        <f t="shared" si="66"/>
        <v>804132497.25682437</v>
      </c>
    </row>
    <row r="4244" spans="1:9" x14ac:dyDescent="0.45">
      <c r="A4244" s="4" t="s">
        <v>157</v>
      </c>
      <c r="B4244" s="4">
        <v>20382.988000000001</v>
      </c>
      <c r="C4244" s="4" t="s">
        <v>33</v>
      </c>
      <c r="D4244" s="4" t="s">
        <v>197</v>
      </c>
      <c r="E4244" s="4">
        <v>1</v>
      </c>
      <c r="F4244" s="4">
        <v>20382.988000000001</v>
      </c>
      <c r="G4244" s="4">
        <v>40765.976000000002</v>
      </c>
      <c r="H4244" s="4">
        <v>71462.755927999999</v>
      </c>
      <c r="I4244" s="5">
        <f t="shared" si="66"/>
        <v>804173263.23282433</v>
      </c>
    </row>
    <row r="4245" spans="1:9" x14ac:dyDescent="0.45">
      <c r="A4245" s="4" t="s">
        <v>157</v>
      </c>
      <c r="B4245" s="4">
        <v>20382.988000000001</v>
      </c>
      <c r="C4245" s="4" t="s">
        <v>33</v>
      </c>
      <c r="D4245" s="4" t="s">
        <v>198</v>
      </c>
      <c r="E4245" s="4">
        <v>0.01</v>
      </c>
      <c r="F4245" s="4">
        <v>203.82988</v>
      </c>
      <c r="G4245" s="4">
        <v>407.65976000000001</v>
      </c>
      <c r="H4245" s="4">
        <v>71870.415687999994</v>
      </c>
      <c r="I4245" s="5">
        <f t="shared" si="66"/>
        <v>804173670.89258432</v>
      </c>
    </row>
    <row r="4246" spans="1:9" x14ac:dyDescent="0.45">
      <c r="A4246" s="4" t="s">
        <v>157</v>
      </c>
      <c r="B4246" s="4">
        <v>20382.988000000001</v>
      </c>
      <c r="C4246" s="4" t="s">
        <v>33</v>
      </c>
      <c r="D4246" s="4" t="s">
        <v>199</v>
      </c>
      <c r="E4246" s="4">
        <v>0.5</v>
      </c>
      <c r="F4246" s="4">
        <v>10191.494000000001</v>
      </c>
      <c r="G4246" s="4">
        <v>20382.988000000001</v>
      </c>
      <c r="H4246" s="4">
        <v>92253.403688000006</v>
      </c>
      <c r="I4246" s="5">
        <f t="shared" si="66"/>
        <v>804194053.88058436</v>
      </c>
    </row>
    <row r="4247" spans="1:9" x14ac:dyDescent="0.45">
      <c r="A4247" s="4" t="s">
        <v>157</v>
      </c>
      <c r="B4247" s="4">
        <v>20382.988000000001</v>
      </c>
      <c r="C4247" s="4" t="s">
        <v>33</v>
      </c>
      <c r="D4247" s="4" t="s">
        <v>200</v>
      </c>
      <c r="E4247" s="4">
        <v>0.26600000000000001</v>
      </c>
      <c r="F4247" s="4">
        <v>5421.8748079999996</v>
      </c>
      <c r="G4247" s="4">
        <v>10843.749615999999</v>
      </c>
      <c r="H4247" s="4">
        <v>103097.15330400001</v>
      </c>
      <c r="I4247" s="5">
        <f t="shared" si="66"/>
        <v>804204897.63020039</v>
      </c>
    </row>
    <row r="4248" spans="1:9" x14ac:dyDescent="0.45">
      <c r="A4248" s="4" t="s">
        <v>157</v>
      </c>
      <c r="B4248" s="4">
        <v>27.29</v>
      </c>
      <c r="C4248" s="4" t="s">
        <v>132</v>
      </c>
      <c r="D4248" s="4" t="s">
        <v>201</v>
      </c>
      <c r="E4248" s="4">
        <v>0.188</v>
      </c>
      <c r="F4248" s="4">
        <v>5.1305199999999997</v>
      </c>
      <c r="G4248" s="4">
        <v>10.261039999999999</v>
      </c>
      <c r="H4248" s="4">
        <v>10.261039999999999</v>
      </c>
      <c r="I4248" s="5">
        <f t="shared" si="66"/>
        <v>804204907.89124036</v>
      </c>
    </row>
    <row r="4249" spans="1:9" x14ac:dyDescent="0.45">
      <c r="A4249" s="4" t="s">
        <v>157</v>
      </c>
      <c r="B4249" s="4">
        <v>27.29</v>
      </c>
      <c r="C4249" s="4" t="s">
        <v>132</v>
      </c>
      <c r="D4249" s="4" t="s">
        <v>202</v>
      </c>
      <c r="E4249" s="4">
        <v>1.75</v>
      </c>
      <c r="F4249" s="4">
        <v>47.7575</v>
      </c>
      <c r="G4249" s="4">
        <v>95.515000000000001</v>
      </c>
      <c r="H4249" s="4">
        <v>105.77603999999999</v>
      </c>
      <c r="I4249" s="5">
        <f t="shared" si="66"/>
        <v>804205003.40624034</v>
      </c>
    </row>
    <row r="4250" spans="1:9" x14ac:dyDescent="0.45">
      <c r="A4250" s="4" t="s">
        <v>157</v>
      </c>
      <c r="B4250" s="4">
        <v>27.29</v>
      </c>
      <c r="C4250" s="4" t="s">
        <v>132</v>
      </c>
      <c r="D4250" s="4" t="s">
        <v>203</v>
      </c>
      <c r="E4250" s="4">
        <v>2</v>
      </c>
      <c r="F4250" s="4">
        <v>54.58</v>
      </c>
      <c r="G4250" s="4">
        <v>109.16</v>
      </c>
      <c r="H4250" s="4">
        <v>214.93603999999999</v>
      </c>
      <c r="I4250" s="5">
        <f t="shared" si="66"/>
        <v>804205112.56624031</v>
      </c>
    </row>
    <row r="4251" spans="1:9" x14ac:dyDescent="0.45">
      <c r="A4251" s="4" t="s">
        <v>157</v>
      </c>
      <c r="B4251" s="4">
        <v>27.29</v>
      </c>
      <c r="C4251" s="4" t="s">
        <v>132</v>
      </c>
      <c r="D4251" s="4" t="s">
        <v>194</v>
      </c>
      <c r="E4251" s="4">
        <v>3.8</v>
      </c>
      <c r="F4251" s="4">
        <v>103.702</v>
      </c>
      <c r="G4251" s="4">
        <v>207.404</v>
      </c>
      <c r="H4251" s="4">
        <v>422.34003999999999</v>
      </c>
      <c r="I4251" s="5">
        <f t="shared" si="66"/>
        <v>804205319.97024035</v>
      </c>
    </row>
    <row r="4252" spans="1:9" x14ac:dyDescent="0.45">
      <c r="A4252" s="4" t="s">
        <v>157</v>
      </c>
      <c r="B4252" s="4">
        <v>27.29</v>
      </c>
      <c r="C4252" s="4" t="s">
        <v>132</v>
      </c>
      <c r="D4252" s="4" t="s">
        <v>204</v>
      </c>
      <c r="E4252" s="4">
        <v>0.5</v>
      </c>
      <c r="F4252" s="4">
        <v>13.645</v>
      </c>
      <c r="G4252" s="4">
        <v>27.29</v>
      </c>
      <c r="H4252" s="4">
        <v>449.63004000000001</v>
      </c>
      <c r="I4252" s="5">
        <f t="shared" si="66"/>
        <v>804205347.26024032</v>
      </c>
    </row>
    <row r="4253" spans="1:9" x14ac:dyDescent="0.45">
      <c r="A4253" s="4" t="s">
        <v>157</v>
      </c>
      <c r="B4253" s="4">
        <v>6862.12</v>
      </c>
      <c r="C4253" s="4" t="s">
        <v>91</v>
      </c>
      <c r="D4253" s="4" t="s">
        <v>188</v>
      </c>
      <c r="E4253" s="4">
        <v>0.5</v>
      </c>
      <c r="F4253" s="4">
        <v>3431.06</v>
      </c>
      <c r="G4253" s="4">
        <v>6862.12</v>
      </c>
      <c r="H4253" s="4">
        <v>6862.12</v>
      </c>
      <c r="I4253" s="5">
        <f t="shared" si="66"/>
        <v>804212209.38024032</v>
      </c>
    </row>
    <row r="4254" spans="1:9" x14ac:dyDescent="0.45">
      <c r="A4254" s="4" t="s">
        <v>157</v>
      </c>
      <c r="B4254" s="4">
        <v>6862.12</v>
      </c>
      <c r="C4254" s="4" t="s">
        <v>91</v>
      </c>
      <c r="D4254" s="4" t="s">
        <v>209</v>
      </c>
      <c r="E4254" s="4">
        <v>0.125</v>
      </c>
      <c r="F4254" s="4">
        <v>857.76499999999999</v>
      </c>
      <c r="G4254" s="4">
        <v>1715.53</v>
      </c>
      <c r="H4254" s="4">
        <v>8577.65</v>
      </c>
      <c r="I4254" s="5">
        <f t="shared" si="66"/>
        <v>804213924.91024029</v>
      </c>
    </row>
    <row r="4255" spans="1:9" x14ac:dyDescent="0.45">
      <c r="A4255" s="4" t="s">
        <v>157</v>
      </c>
      <c r="B4255" s="4">
        <v>6862.12</v>
      </c>
      <c r="C4255" s="4" t="s">
        <v>91</v>
      </c>
      <c r="D4255" s="4" t="s">
        <v>210</v>
      </c>
      <c r="E4255" s="4">
        <v>3.2</v>
      </c>
      <c r="F4255" s="4">
        <v>21958.784</v>
      </c>
      <c r="G4255" s="4">
        <v>43917.567999999999</v>
      </c>
      <c r="H4255" s="4">
        <v>52495.218000000001</v>
      </c>
      <c r="I4255" s="5">
        <f t="shared" si="66"/>
        <v>804257842.47824025</v>
      </c>
    </row>
    <row r="4256" spans="1:9" x14ac:dyDescent="0.45">
      <c r="A4256" s="4" t="s">
        <v>157</v>
      </c>
      <c r="B4256" s="4">
        <v>6862.12</v>
      </c>
      <c r="C4256" s="4" t="s">
        <v>91</v>
      </c>
      <c r="D4256" s="4" t="s">
        <v>211</v>
      </c>
      <c r="E4256" s="4">
        <v>0.6</v>
      </c>
      <c r="F4256" s="4">
        <v>4117.2719999999999</v>
      </c>
      <c r="G4256" s="4">
        <v>8234.5439999999999</v>
      </c>
      <c r="H4256" s="4">
        <v>60729.762000000002</v>
      </c>
      <c r="I4256" s="5">
        <f t="shared" si="66"/>
        <v>804266077.02224028</v>
      </c>
    </row>
    <row r="4257" spans="1:9" x14ac:dyDescent="0.45">
      <c r="A4257" s="4" t="s">
        <v>157</v>
      </c>
      <c r="B4257" s="4">
        <v>3749.24</v>
      </c>
      <c r="C4257" s="4" t="s">
        <v>92</v>
      </c>
      <c r="D4257" s="4" t="s">
        <v>214</v>
      </c>
      <c r="E4257" s="4">
        <v>8.8999999999999996E-2</v>
      </c>
      <c r="F4257" s="4">
        <v>333.68236000000002</v>
      </c>
      <c r="G4257" s="4">
        <v>667.36472000000003</v>
      </c>
      <c r="H4257" s="4">
        <v>667.36472000000003</v>
      </c>
      <c r="I4257" s="5">
        <f t="shared" si="66"/>
        <v>804266744.38696027</v>
      </c>
    </row>
    <row r="4258" spans="1:9" x14ac:dyDescent="0.45">
      <c r="A4258" s="4" t="s">
        <v>157</v>
      </c>
      <c r="B4258" s="4">
        <v>3749.24</v>
      </c>
      <c r="C4258" s="4" t="s">
        <v>92</v>
      </c>
      <c r="D4258" s="4" t="s">
        <v>215</v>
      </c>
      <c r="E4258" s="4">
        <v>3.9E-2</v>
      </c>
      <c r="F4258" s="4">
        <v>146.22036</v>
      </c>
      <c r="G4258" s="4">
        <v>292.44072</v>
      </c>
      <c r="H4258" s="4">
        <v>959.80543999999998</v>
      </c>
      <c r="I4258" s="5">
        <f t="shared" si="66"/>
        <v>804267036.82768023</v>
      </c>
    </row>
    <row r="4259" spans="1:9" x14ac:dyDescent="0.45">
      <c r="A4259" s="4" t="s">
        <v>157</v>
      </c>
      <c r="B4259" s="4">
        <v>3749.24</v>
      </c>
      <c r="C4259" s="4" t="s">
        <v>92</v>
      </c>
      <c r="D4259" s="4" t="s">
        <v>216</v>
      </c>
      <c r="E4259" s="4">
        <v>3.96</v>
      </c>
      <c r="F4259" s="4">
        <v>14846.990400000001</v>
      </c>
      <c r="G4259" s="4">
        <v>29693.980800000001</v>
      </c>
      <c r="H4259" s="4">
        <v>30653.786240000001</v>
      </c>
      <c r="I4259" s="5">
        <f t="shared" si="66"/>
        <v>804296730.80848026</v>
      </c>
    </row>
    <row r="4260" spans="1:9" x14ac:dyDescent="0.45">
      <c r="A4260" s="4" t="s">
        <v>157</v>
      </c>
      <c r="B4260" s="4">
        <v>3749.24</v>
      </c>
      <c r="C4260" s="4" t="s">
        <v>92</v>
      </c>
      <c r="D4260" s="4" t="s">
        <v>199</v>
      </c>
      <c r="E4260" s="4">
        <v>0.5</v>
      </c>
      <c r="F4260" s="4">
        <v>1874.62</v>
      </c>
      <c r="G4260" s="4">
        <v>3749.24</v>
      </c>
      <c r="H4260" s="4">
        <v>34403.026239999999</v>
      </c>
      <c r="I4260" s="5">
        <f t="shared" si="66"/>
        <v>804300480.04848027</v>
      </c>
    </row>
    <row r="4261" spans="1:9" x14ac:dyDescent="0.45">
      <c r="A4261" s="4" t="s">
        <v>157</v>
      </c>
      <c r="B4261" s="4">
        <v>212492.81</v>
      </c>
      <c r="C4261" s="4" t="s">
        <v>23</v>
      </c>
      <c r="D4261" s="4" t="s">
        <v>208</v>
      </c>
      <c r="E4261" s="4">
        <v>0.12</v>
      </c>
      <c r="F4261" s="4">
        <v>25499.137200000001</v>
      </c>
      <c r="G4261" s="4">
        <v>50998.274400000002</v>
      </c>
      <c r="H4261" s="4">
        <v>50998.274400000002</v>
      </c>
      <c r="I4261" s="5">
        <f t="shared" si="66"/>
        <v>804351478.32288027</v>
      </c>
    </row>
    <row r="4262" spans="1:9" x14ac:dyDescent="0.45">
      <c r="A4262" s="4" t="s">
        <v>157</v>
      </c>
      <c r="B4262" s="4">
        <v>212492.81</v>
      </c>
      <c r="C4262" s="4" t="s">
        <v>23</v>
      </c>
      <c r="D4262" s="4" t="s">
        <v>217</v>
      </c>
      <c r="E4262" s="4">
        <v>0.5</v>
      </c>
      <c r="F4262" s="4">
        <v>106246.405</v>
      </c>
      <c r="G4262" s="4">
        <v>212492.81</v>
      </c>
      <c r="H4262" s="4">
        <v>263491.08439999999</v>
      </c>
      <c r="I4262" s="5">
        <f t="shared" si="66"/>
        <v>804563971.13288021</v>
      </c>
    </row>
    <row r="4263" spans="1:9" x14ac:dyDescent="0.45">
      <c r="A4263" s="4" t="s">
        <v>157</v>
      </c>
      <c r="B4263" s="4">
        <v>212492.81</v>
      </c>
      <c r="C4263" s="4" t="s">
        <v>23</v>
      </c>
      <c r="D4263" s="4" t="s">
        <v>218</v>
      </c>
      <c r="E4263" s="4">
        <v>1</v>
      </c>
      <c r="F4263" s="4">
        <v>212492.81</v>
      </c>
      <c r="G4263" s="4">
        <v>424985.62</v>
      </c>
      <c r="H4263" s="4">
        <v>688476.70440000005</v>
      </c>
      <c r="I4263" s="5">
        <f t="shared" si="66"/>
        <v>804988956.75288022</v>
      </c>
    </row>
    <row r="4264" spans="1:9" x14ac:dyDescent="0.45">
      <c r="A4264" s="4" t="s">
        <v>157</v>
      </c>
      <c r="B4264" s="4">
        <v>212492.81</v>
      </c>
      <c r="C4264" s="4" t="s">
        <v>23</v>
      </c>
      <c r="D4264" s="4" t="s">
        <v>219</v>
      </c>
      <c r="E4264" s="4">
        <v>0.25</v>
      </c>
      <c r="F4264" s="4">
        <v>53123.202499999999</v>
      </c>
      <c r="G4264" s="4">
        <v>106246.405</v>
      </c>
      <c r="H4264" s="4">
        <v>794723.10939999996</v>
      </c>
      <c r="I4264" s="5">
        <f t="shared" si="66"/>
        <v>805095203.15788019</v>
      </c>
    </row>
    <row r="4265" spans="1:9" x14ac:dyDescent="0.45">
      <c r="A4265" s="4" t="s">
        <v>157</v>
      </c>
      <c r="B4265" s="4">
        <v>212492.81</v>
      </c>
      <c r="C4265" s="4" t="s">
        <v>23</v>
      </c>
      <c r="D4265" s="4" t="s">
        <v>220</v>
      </c>
      <c r="E4265" s="4">
        <v>0.17799999999999999</v>
      </c>
      <c r="F4265" s="4">
        <v>37823.720179999997</v>
      </c>
      <c r="G4265" s="4">
        <v>75647.440359999993</v>
      </c>
      <c r="H4265" s="4">
        <v>870370.54975999997</v>
      </c>
      <c r="I4265" s="5">
        <f t="shared" si="66"/>
        <v>805170850.59824014</v>
      </c>
    </row>
    <row r="4266" spans="1:9" x14ac:dyDescent="0.45">
      <c r="A4266" s="4" t="s">
        <v>157</v>
      </c>
      <c r="B4266" s="4">
        <v>212492.81</v>
      </c>
      <c r="C4266" s="4" t="s">
        <v>23</v>
      </c>
      <c r="D4266" s="4" t="s">
        <v>221</v>
      </c>
      <c r="E4266" s="4">
        <v>1.27</v>
      </c>
      <c r="F4266" s="4">
        <v>269865.86869999999</v>
      </c>
      <c r="G4266" s="4">
        <v>539731.73739999998</v>
      </c>
      <c r="H4266" s="4">
        <v>1410102.2871600001</v>
      </c>
      <c r="I4266" s="5">
        <f t="shared" si="66"/>
        <v>805710582.33564019</v>
      </c>
    </row>
    <row r="4267" spans="1:9" x14ac:dyDescent="0.45">
      <c r="A4267" s="4" t="s">
        <v>157</v>
      </c>
      <c r="B4267" s="4">
        <v>1103.76</v>
      </c>
      <c r="C4267" s="4" t="s">
        <v>93</v>
      </c>
      <c r="D4267" s="4" t="s">
        <v>222</v>
      </c>
      <c r="E4267" s="4">
        <v>4</v>
      </c>
      <c r="F4267" s="4">
        <v>4415.04</v>
      </c>
      <c r="G4267" s="4">
        <v>8830.08</v>
      </c>
      <c r="H4267" s="4">
        <v>8830.08</v>
      </c>
      <c r="I4267" s="5">
        <f t="shared" si="66"/>
        <v>805719412.41564023</v>
      </c>
    </row>
    <row r="4268" spans="1:9" x14ac:dyDescent="0.45">
      <c r="A4268" s="4" t="s">
        <v>157</v>
      </c>
      <c r="B4268" s="4">
        <v>1103.76</v>
      </c>
      <c r="C4268" s="4" t="s">
        <v>93</v>
      </c>
      <c r="D4268" s="4" t="s">
        <v>223</v>
      </c>
      <c r="E4268" s="4">
        <v>1.5</v>
      </c>
      <c r="F4268" s="4">
        <v>1655.64</v>
      </c>
      <c r="G4268" s="4">
        <v>3311.28</v>
      </c>
      <c r="H4268" s="4">
        <v>12141.36</v>
      </c>
      <c r="I4268" s="5">
        <f t="shared" si="66"/>
        <v>805722723.69564021</v>
      </c>
    </row>
    <row r="4269" spans="1:9" x14ac:dyDescent="0.45">
      <c r="A4269" s="4" t="s">
        <v>157</v>
      </c>
      <c r="B4269" s="4">
        <v>1103.76</v>
      </c>
      <c r="C4269" s="4" t="s">
        <v>93</v>
      </c>
      <c r="D4269" s="4" t="s">
        <v>224</v>
      </c>
      <c r="E4269" s="4">
        <v>4.8</v>
      </c>
      <c r="F4269" s="4">
        <v>5298.0479999999998</v>
      </c>
      <c r="G4269" s="4">
        <v>10596.096</v>
      </c>
      <c r="H4269" s="4">
        <v>22737.455999999998</v>
      </c>
      <c r="I4269" s="5">
        <f t="shared" si="66"/>
        <v>805733319.79164016</v>
      </c>
    </row>
    <row r="4270" spans="1:9" x14ac:dyDescent="0.45">
      <c r="A4270" s="4" t="s">
        <v>157</v>
      </c>
      <c r="B4270" s="4">
        <v>1103.76</v>
      </c>
      <c r="C4270" s="4" t="s">
        <v>93</v>
      </c>
      <c r="D4270" s="4" t="s">
        <v>225</v>
      </c>
      <c r="E4270" s="4">
        <v>0.75</v>
      </c>
      <c r="F4270" s="4">
        <v>827.82</v>
      </c>
      <c r="G4270" s="4">
        <v>1655.64</v>
      </c>
      <c r="H4270" s="4">
        <v>24393.096000000001</v>
      </c>
      <c r="I4270" s="5">
        <f t="shared" si="66"/>
        <v>805734975.43164015</v>
      </c>
    </row>
    <row r="4271" spans="1:9" x14ac:dyDescent="0.45">
      <c r="A4271" s="4" t="s">
        <v>157</v>
      </c>
      <c r="B4271" s="4">
        <v>3786.69</v>
      </c>
      <c r="C4271" s="4" t="s">
        <v>94</v>
      </c>
      <c r="D4271" s="4" t="s">
        <v>197</v>
      </c>
      <c r="E4271" s="4">
        <v>1</v>
      </c>
      <c r="F4271" s="4">
        <v>3786.69</v>
      </c>
      <c r="G4271" s="4">
        <v>7573.38</v>
      </c>
      <c r="H4271" s="4">
        <v>7573.38</v>
      </c>
      <c r="I4271" s="5">
        <f t="shared" si="66"/>
        <v>805742548.81164014</v>
      </c>
    </row>
    <row r="4272" spans="1:9" x14ac:dyDescent="0.45">
      <c r="A4272" s="4" t="s">
        <v>157</v>
      </c>
      <c r="B4272" s="4">
        <v>3786.69</v>
      </c>
      <c r="C4272" s="4" t="s">
        <v>94</v>
      </c>
      <c r="D4272" s="4" t="s">
        <v>227</v>
      </c>
      <c r="E4272" s="4">
        <v>0.4</v>
      </c>
      <c r="F4272" s="4">
        <v>1514.6759999999999</v>
      </c>
      <c r="G4272" s="4">
        <v>3029.3519999999999</v>
      </c>
      <c r="H4272" s="4">
        <v>10602.732</v>
      </c>
      <c r="I4272" s="5">
        <f t="shared" si="66"/>
        <v>805745578.16364014</v>
      </c>
    </row>
    <row r="4273" spans="1:9" x14ac:dyDescent="0.45">
      <c r="A4273" s="4" t="s">
        <v>157</v>
      </c>
      <c r="B4273" s="4">
        <v>3786.69</v>
      </c>
      <c r="C4273" s="4" t="s">
        <v>94</v>
      </c>
      <c r="D4273" s="4" t="s">
        <v>213</v>
      </c>
      <c r="E4273" s="4">
        <v>0.4</v>
      </c>
      <c r="F4273" s="4">
        <v>1514.6759999999999</v>
      </c>
      <c r="G4273" s="4">
        <v>3029.3519999999999</v>
      </c>
      <c r="H4273" s="4">
        <v>13632.084000000001</v>
      </c>
      <c r="I4273" s="5">
        <f t="shared" si="66"/>
        <v>805748607.51564014</v>
      </c>
    </row>
    <row r="4274" spans="1:9" x14ac:dyDescent="0.45">
      <c r="A4274" s="4" t="s">
        <v>157</v>
      </c>
      <c r="B4274" s="4">
        <v>3786.69</v>
      </c>
      <c r="C4274" s="4" t="s">
        <v>94</v>
      </c>
      <c r="D4274" s="4" t="s">
        <v>229</v>
      </c>
      <c r="E4274" s="4">
        <v>2.5000000000000001E-2</v>
      </c>
      <c r="F4274" s="4">
        <v>94.667249999999996</v>
      </c>
      <c r="G4274" s="4">
        <v>189.33449999999999</v>
      </c>
      <c r="H4274" s="4">
        <v>13821.4185</v>
      </c>
      <c r="I4274" s="5">
        <f t="shared" si="66"/>
        <v>805748796.85014009</v>
      </c>
    </row>
    <row r="4275" spans="1:9" x14ac:dyDescent="0.45">
      <c r="A4275" s="4" t="s">
        <v>157</v>
      </c>
      <c r="B4275" s="4">
        <v>239.946</v>
      </c>
      <c r="C4275" s="4" t="s">
        <v>9</v>
      </c>
      <c r="D4275" s="4" t="s">
        <v>230</v>
      </c>
      <c r="E4275" s="4">
        <v>0.1</v>
      </c>
      <c r="F4275" s="4">
        <v>23.994599999999998</v>
      </c>
      <c r="G4275" s="4">
        <v>47.989199999999997</v>
      </c>
      <c r="H4275" s="4">
        <v>47.989199999999997</v>
      </c>
      <c r="I4275" s="5">
        <f t="shared" si="66"/>
        <v>805748844.83934009</v>
      </c>
    </row>
    <row r="4276" spans="1:9" x14ac:dyDescent="0.45">
      <c r="A4276" s="4" t="s">
        <v>157</v>
      </c>
      <c r="B4276" s="4">
        <v>239.946</v>
      </c>
      <c r="C4276" s="4" t="s">
        <v>9</v>
      </c>
      <c r="D4276" s="4" t="s">
        <v>227</v>
      </c>
      <c r="E4276" s="4">
        <v>0.4</v>
      </c>
      <c r="F4276" s="4">
        <v>95.978399999999993</v>
      </c>
      <c r="G4276" s="4">
        <v>191.95679999999999</v>
      </c>
      <c r="H4276" s="4">
        <v>239.946</v>
      </c>
      <c r="I4276" s="5">
        <f t="shared" si="66"/>
        <v>805749036.79614007</v>
      </c>
    </row>
    <row r="4277" spans="1:9" x14ac:dyDescent="0.45">
      <c r="A4277" s="4" t="s">
        <v>157</v>
      </c>
      <c r="B4277" s="4">
        <v>239.946</v>
      </c>
      <c r="C4277" s="4" t="s">
        <v>9</v>
      </c>
      <c r="D4277" s="4" t="s">
        <v>231</v>
      </c>
      <c r="E4277" s="4">
        <v>0.2</v>
      </c>
      <c r="F4277" s="4">
        <v>47.989199999999997</v>
      </c>
      <c r="G4277" s="4">
        <v>95.978399999999993</v>
      </c>
      <c r="H4277" s="4">
        <v>335.92439999999999</v>
      </c>
      <c r="I4277" s="5">
        <f t="shared" si="66"/>
        <v>805749132.77454007</v>
      </c>
    </row>
    <row r="4278" spans="1:9" x14ac:dyDescent="0.45">
      <c r="A4278" s="4" t="s">
        <v>157</v>
      </c>
      <c r="B4278" s="4">
        <v>239.946</v>
      </c>
      <c r="C4278" s="4" t="s">
        <v>9</v>
      </c>
      <c r="D4278" s="4" t="s">
        <v>232</v>
      </c>
      <c r="E4278" s="4">
        <v>0.1</v>
      </c>
      <c r="F4278" s="4">
        <v>23.994599999999998</v>
      </c>
      <c r="G4278" s="4">
        <v>47.989199999999997</v>
      </c>
      <c r="H4278" s="4">
        <v>383.91359999999997</v>
      </c>
      <c r="I4278" s="5">
        <f t="shared" si="66"/>
        <v>805749180.76374006</v>
      </c>
    </row>
    <row r="4279" spans="1:9" x14ac:dyDescent="0.45">
      <c r="A4279" s="4" t="s">
        <v>157</v>
      </c>
      <c r="B4279" s="4">
        <v>573.78</v>
      </c>
      <c r="C4279" s="4" t="s">
        <v>136</v>
      </c>
      <c r="D4279" s="4" t="s">
        <v>188</v>
      </c>
      <c r="E4279" s="4">
        <v>0.5</v>
      </c>
      <c r="F4279" s="4">
        <v>286.89</v>
      </c>
      <c r="G4279" s="4">
        <v>573.78</v>
      </c>
      <c r="H4279" s="4">
        <v>573.78</v>
      </c>
      <c r="I4279" s="5">
        <f t="shared" si="66"/>
        <v>805749754.54374003</v>
      </c>
    </row>
    <row r="4280" spans="1:9" x14ac:dyDescent="0.45">
      <c r="A4280" s="4" t="s">
        <v>157</v>
      </c>
      <c r="B4280" s="4">
        <v>573.78</v>
      </c>
      <c r="C4280" s="4" t="s">
        <v>136</v>
      </c>
      <c r="D4280" s="4" t="s">
        <v>209</v>
      </c>
      <c r="E4280" s="4">
        <v>0.125</v>
      </c>
      <c r="F4280" s="4">
        <v>71.722499999999997</v>
      </c>
      <c r="G4280" s="4">
        <v>143.44499999999999</v>
      </c>
      <c r="H4280" s="4">
        <v>717.22500000000002</v>
      </c>
      <c r="I4280" s="5">
        <f t="shared" si="66"/>
        <v>805749897.98874009</v>
      </c>
    </row>
    <row r="4281" spans="1:9" x14ac:dyDescent="0.45">
      <c r="A4281" s="4" t="s">
        <v>157</v>
      </c>
      <c r="B4281" s="4">
        <v>573.78</v>
      </c>
      <c r="C4281" s="4" t="s">
        <v>136</v>
      </c>
      <c r="D4281" s="4" t="s">
        <v>233</v>
      </c>
      <c r="E4281" s="4">
        <v>2.5</v>
      </c>
      <c r="F4281" s="4">
        <v>1434.45</v>
      </c>
      <c r="G4281" s="4">
        <v>2868.9</v>
      </c>
      <c r="H4281" s="4">
        <v>3586.125</v>
      </c>
      <c r="I4281" s="5">
        <f t="shared" si="66"/>
        <v>805752766.88874006</v>
      </c>
    </row>
    <row r="4282" spans="1:9" x14ac:dyDescent="0.45">
      <c r="A4282" s="4" t="s">
        <v>157</v>
      </c>
      <c r="B4282" s="4">
        <v>573.78</v>
      </c>
      <c r="C4282" s="4" t="s">
        <v>136</v>
      </c>
      <c r="D4282" s="4" t="s">
        <v>234</v>
      </c>
      <c r="E4282" s="4">
        <v>3</v>
      </c>
      <c r="F4282" s="4">
        <v>1721.34</v>
      </c>
      <c r="G4282" s="4">
        <v>3442.68</v>
      </c>
      <c r="H4282" s="4">
        <v>7028.8050000000003</v>
      </c>
      <c r="I4282" s="5">
        <f t="shared" si="66"/>
        <v>805756209.56874001</v>
      </c>
    </row>
    <row r="4283" spans="1:9" x14ac:dyDescent="0.45">
      <c r="A4283" s="4" t="s">
        <v>157</v>
      </c>
      <c r="B4283" s="4">
        <v>3681.0360000000001</v>
      </c>
      <c r="C4283" s="4" t="s">
        <v>24</v>
      </c>
      <c r="D4283" s="4" t="s">
        <v>235</v>
      </c>
      <c r="E4283" s="4">
        <v>15</v>
      </c>
      <c r="F4283" s="4">
        <v>55215.54</v>
      </c>
      <c r="G4283" s="4">
        <v>110431.08</v>
      </c>
      <c r="H4283" s="4">
        <v>110431.08</v>
      </c>
      <c r="I4283" s="5">
        <f t="shared" si="66"/>
        <v>805866640.64874005</v>
      </c>
    </row>
    <row r="4284" spans="1:9" x14ac:dyDescent="0.45">
      <c r="A4284" s="4" t="s">
        <v>157</v>
      </c>
      <c r="B4284" s="4">
        <v>3681.0360000000001</v>
      </c>
      <c r="C4284" s="4" t="s">
        <v>24</v>
      </c>
      <c r="D4284" s="4" t="s">
        <v>227</v>
      </c>
      <c r="E4284" s="4">
        <v>0.4</v>
      </c>
      <c r="F4284" s="4">
        <v>1472.4143999999999</v>
      </c>
      <c r="G4284" s="4">
        <v>2944.8287999999998</v>
      </c>
      <c r="H4284" s="4">
        <v>113375.9088</v>
      </c>
      <c r="I4284" s="5">
        <f t="shared" si="66"/>
        <v>805869585.47754002</v>
      </c>
    </row>
    <row r="4285" spans="1:9" x14ac:dyDescent="0.45">
      <c r="A4285" s="4" t="s">
        <v>157</v>
      </c>
      <c r="B4285" s="4">
        <v>3681.0360000000001</v>
      </c>
      <c r="C4285" s="4" t="s">
        <v>24</v>
      </c>
      <c r="D4285" s="4" t="s">
        <v>208</v>
      </c>
      <c r="E4285" s="4">
        <v>0.12</v>
      </c>
      <c r="F4285" s="4">
        <v>441.72431999999998</v>
      </c>
      <c r="G4285" s="4">
        <v>883.44863999999995</v>
      </c>
      <c r="H4285" s="4">
        <v>114259.35744000001</v>
      </c>
      <c r="I4285" s="5">
        <f t="shared" si="66"/>
        <v>805870468.92618001</v>
      </c>
    </row>
    <row r="4286" spans="1:9" x14ac:dyDescent="0.45">
      <c r="A4286" s="4" t="s">
        <v>157</v>
      </c>
      <c r="B4286" s="4">
        <v>3681.0360000000001</v>
      </c>
      <c r="C4286" s="4" t="s">
        <v>24</v>
      </c>
      <c r="D4286" s="4" t="s">
        <v>231</v>
      </c>
      <c r="E4286" s="4">
        <v>0.2</v>
      </c>
      <c r="F4286" s="4">
        <v>736.20719999999994</v>
      </c>
      <c r="G4286" s="4">
        <v>1472.4143999999999</v>
      </c>
      <c r="H4286" s="4">
        <v>115731.77184</v>
      </c>
      <c r="I4286" s="5">
        <f t="shared" si="66"/>
        <v>805871941.34057999</v>
      </c>
    </row>
    <row r="4287" spans="1:9" x14ac:dyDescent="0.45">
      <c r="A4287" s="4" t="s">
        <v>157</v>
      </c>
      <c r="B4287" s="4">
        <v>3681.0360000000001</v>
      </c>
      <c r="C4287" s="4" t="s">
        <v>24</v>
      </c>
      <c r="D4287" s="4" t="s">
        <v>236</v>
      </c>
      <c r="E4287" s="4">
        <v>0.1</v>
      </c>
      <c r="F4287" s="4">
        <v>368.10359999999997</v>
      </c>
      <c r="G4287" s="4">
        <v>736.20719999999994</v>
      </c>
      <c r="H4287" s="4">
        <v>116467.97904000001</v>
      </c>
      <c r="I4287" s="5">
        <f t="shared" si="66"/>
        <v>805872677.54778004</v>
      </c>
    </row>
    <row r="4288" spans="1:9" x14ac:dyDescent="0.45">
      <c r="A4288" s="4" t="s">
        <v>157</v>
      </c>
      <c r="B4288" s="4">
        <v>312.91000000000003</v>
      </c>
      <c r="C4288" s="4" t="s">
        <v>95</v>
      </c>
      <c r="D4288" s="4" t="s">
        <v>190</v>
      </c>
      <c r="E4288" s="4">
        <v>0.75</v>
      </c>
      <c r="F4288" s="4">
        <v>234.6825</v>
      </c>
      <c r="G4288" s="4">
        <v>469.36500000000001</v>
      </c>
      <c r="H4288" s="4">
        <v>469.36500000000001</v>
      </c>
      <c r="I4288" s="5">
        <f t="shared" si="66"/>
        <v>805873146.91278005</v>
      </c>
    </row>
    <row r="4289" spans="1:9" x14ac:dyDescent="0.45">
      <c r="A4289" s="4" t="s">
        <v>157</v>
      </c>
      <c r="B4289" s="4">
        <v>312.91000000000003</v>
      </c>
      <c r="C4289" s="4" t="s">
        <v>95</v>
      </c>
      <c r="D4289" s="4" t="s">
        <v>208</v>
      </c>
      <c r="E4289" s="4">
        <v>0.12</v>
      </c>
      <c r="F4289" s="4">
        <v>37.549199999999999</v>
      </c>
      <c r="G4289" s="4">
        <v>75.098399999999998</v>
      </c>
      <c r="H4289" s="4">
        <v>544.46339999999998</v>
      </c>
      <c r="I4289" s="5">
        <f t="shared" si="66"/>
        <v>805873222.01118004</v>
      </c>
    </row>
    <row r="4290" spans="1:9" x14ac:dyDescent="0.45">
      <c r="A4290" s="4" t="s">
        <v>157</v>
      </c>
      <c r="B4290" s="4">
        <v>312.91000000000003</v>
      </c>
      <c r="C4290" s="4" t="s">
        <v>95</v>
      </c>
      <c r="D4290" s="4" t="s">
        <v>199</v>
      </c>
      <c r="E4290" s="4">
        <v>0.5</v>
      </c>
      <c r="F4290" s="4">
        <v>156.45500000000001</v>
      </c>
      <c r="G4290" s="4">
        <v>312.91000000000003</v>
      </c>
      <c r="H4290" s="4">
        <v>857.37339999999995</v>
      </c>
      <c r="I4290" s="5">
        <f t="shared" si="66"/>
        <v>805873534.92118001</v>
      </c>
    </row>
    <row r="4291" spans="1:9" x14ac:dyDescent="0.45">
      <c r="A4291" s="4" t="s">
        <v>157</v>
      </c>
      <c r="B4291" s="4">
        <v>312.91000000000003</v>
      </c>
      <c r="C4291" s="4" t="s">
        <v>95</v>
      </c>
      <c r="D4291" s="4" t="s">
        <v>206</v>
      </c>
      <c r="E4291" s="4">
        <v>0.3</v>
      </c>
      <c r="F4291" s="4">
        <v>93.873000000000005</v>
      </c>
      <c r="G4291" s="4">
        <v>187.74600000000001</v>
      </c>
      <c r="H4291" s="4">
        <v>1045.1194</v>
      </c>
      <c r="I4291" s="5">
        <f t="shared" si="66"/>
        <v>805873722.66718006</v>
      </c>
    </row>
    <row r="4292" spans="1:9" x14ac:dyDescent="0.45">
      <c r="A4292" s="4" t="s">
        <v>157</v>
      </c>
      <c r="B4292" s="4">
        <v>122.938</v>
      </c>
      <c r="C4292" s="4" t="s">
        <v>38</v>
      </c>
      <c r="D4292" s="4" t="s">
        <v>237</v>
      </c>
      <c r="E4292" s="4">
        <v>2</v>
      </c>
      <c r="F4292" s="4">
        <v>245.876</v>
      </c>
      <c r="G4292" s="4">
        <v>491.75200000000001</v>
      </c>
      <c r="H4292" s="4">
        <v>491.75200000000001</v>
      </c>
      <c r="I4292" s="5">
        <f t="shared" si="66"/>
        <v>805874214.41918004</v>
      </c>
    </row>
    <row r="4293" spans="1:9" x14ac:dyDescent="0.45">
      <c r="A4293" s="4" t="s">
        <v>157</v>
      </c>
      <c r="B4293" s="4">
        <v>122.938</v>
      </c>
      <c r="C4293" s="4" t="s">
        <v>38</v>
      </c>
      <c r="D4293" s="4" t="s">
        <v>238</v>
      </c>
      <c r="E4293" s="4">
        <v>6</v>
      </c>
      <c r="F4293" s="4">
        <v>737.62800000000004</v>
      </c>
      <c r="G4293" s="4">
        <v>1475.2560000000001</v>
      </c>
      <c r="H4293" s="4">
        <v>1967.008</v>
      </c>
      <c r="I4293" s="5">
        <f t="shared" ref="I4293:I4356" si="67">I4292+G4293</f>
        <v>805875689.67518008</v>
      </c>
    </row>
    <row r="4294" spans="1:9" x14ac:dyDescent="0.45">
      <c r="A4294" s="4" t="s">
        <v>157</v>
      </c>
      <c r="B4294" s="4">
        <v>122.938</v>
      </c>
      <c r="C4294" s="4" t="s">
        <v>38</v>
      </c>
      <c r="D4294" s="4" t="s">
        <v>239</v>
      </c>
      <c r="E4294" s="4">
        <v>1.5</v>
      </c>
      <c r="F4294" s="4">
        <v>184.40700000000001</v>
      </c>
      <c r="G4294" s="4">
        <v>368.81400000000002</v>
      </c>
      <c r="H4294" s="4">
        <v>2335.8220000000001</v>
      </c>
      <c r="I4294" s="5">
        <f t="shared" si="67"/>
        <v>805876058.48918009</v>
      </c>
    </row>
    <row r="4295" spans="1:9" x14ac:dyDescent="0.45">
      <c r="A4295" s="4" t="s">
        <v>157</v>
      </c>
      <c r="B4295" s="4">
        <v>122.938</v>
      </c>
      <c r="C4295" s="4" t="s">
        <v>38</v>
      </c>
      <c r="D4295" s="4" t="s">
        <v>201</v>
      </c>
      <c r="E4295" s="4">
        <v>0.188</v>
      </c>
      <c r="F4295" s="4">
        <v>23.112344</v>
      </c>
      <c r="G4295" s="4">
        <v>46.224688</v>
      </c>
      <c r="H4295" s="4">
        <v>2382.0466879999999</v>
      </c>
      <c r="I4295" s="5">
        <f t="shared" si="67"/>
        <v>805876104.71386814</v>
      </c>
    </row>
    <row r="4296" spans="1:9" x14ac:dyDescent="0.45">
      <c r="A4296" s="4" t="s">
        <v>157</v>
      </c>
      <c r="B4296" s="4">
        <v>1974.16</v>
      </c>
      <c r="C4296" s="4" t="s">
        <v>25</v>
      </c>
      <c r="D4296" s="4" t="s">
        <v>240</v>
      </c>
      <c r="E4296" s="4">
        <v>1</v>
      </c>
      <c r="F4296" s="4">
        <v>1974.16</v>
      </c>
      <c r="G4296" s="4">
        <v>3948.32</v>
      </c>
      <c r="H4296" s="4">
        <v>3948.32</v>
      </c>
      <c r="I4296" s="5">
        <f t="shared" si="67"/>
        <v>805880053.03386819</v>
      </c>
    </row>
    <row r="4297" spans="1:9" x14ac:dyDescent="0.45">
      <c r="A4297" s="4" t="s">
        <v>157</v>
      </c>
      <c r="B4297" s="4">
        <v>1974.16</v>
      </c>
      <c r="C4297" s="4" t="s">
        <v>25</v>
      </c>
      <c r="D4297" s="4" t="s">
        <v>235</v>
      </c>
      <c r="E4297" s="4">
        <v>15</v>
      </c>
      <c r="F4297" s="4">
        <v>29612.400000000001</v>
      </c>
      <c r="G4297" s="4">
        <v>59224.800000000003</v>
      </c>
      <c r="H4297" s="4">
        <v>63173.120000000003</v>
      </c>
      <c r="I4297" s="5">
        <f t="shared" si="67"/>
        <v>805939277.83386815</v>
      </c>
    </row>
    <row r="4298" spans="1:9" x14ac:dyDescent="0.45">
      <c r="A4298" s="4" t="s">
        <v>157</v>
      </c>
      <c r="B4298" s="4">
        <v>1974.16</v>
      </c>
      <c r="C4298" s="4" t="s">
        <v>25</v>
      </c>
      <c r="D4298" s="4" t="s">
        <v>201</v>
      </c>
      <c r="E4298" s="4">
        <v>0.188</v>
      </c>
      <c r="F4298" s="4">
        <v>371.14208000000002</v>
      </c>
      <c r="G4298" s="4">
        <v>742.28416000000004</v>
      </c>
      <c r="H4298" s="4">
        <v>63915.404159999998</v>
      </c>
      <c r="I4298" s="5">
        <f t="shared" si="67"/>
        <v>805940020.11802816</v>
      </c>
    </row>
    <row r="4299" spans="1:9" x14ac:dyDescent="0.45">
      <c r="A4299" s="4" t="s">
        <v>157</v>
      </c>
      <c r="B4299" s="4">
        <v>1974.16</v>
      </c>
      <c r="C4299" s="4" t="s">
        <v>25</v>
      </c>
      <c r="D4299" s="4" t="s">
        <v>241</v>
      </c>
      <c r="E4299" s="4">
        <v>0.375</v>
      </c>
      <c r="F4299" s="4">
        <v>740.31</v>
      </c>
      <c r="G4299" s="4">
        <v>1480.62</v>
      </c>
      <c r="H4299" s="4">
        <v>65396.024160000001</v>
      </c>
      <c r="I4299" s="5">
        <f t="shared" si="67"/>
        <v>805941500.73802817</v>
      </c>
    </row>
    <row r="4300" spans="1:9" x14ac:dyDescent="0.45">
      <c r="A4300" s="4" t="s">
        <v>157</v>
      </c>
      <c r="B4300" s="4">
        <v>47.896000000000001</v>
      </c>
      <c r="C4300" s="4" t="s">
        <v>11</v>
      </c>
      <c r="D4300" s="4" t="s">
        <v>206</v>
      </c>
      <c r="E4300" s="4">
        <v>0.3</v>
      </c>
      <c r="F4300" s="4">
        <v>14.3688</v>
      </c>
      <c r="G4300" s="4">
        <v>28.7376</v>
      </c>
      <c r="H4300" s="4">
        <v>28.7376</v>
      </c>
      <c r="I4300" s="5">
        <f t="shared" si="67"/>
        <v>805941529.47562814</v>
      </c>
    </row>
    <row r="4301" spans="1:9" x14ac:dyDescent="0.45">
      <c r="A4301" s="4" t="s">
        <v>157</v>
      </c>
      <c r="B4301" s="4">
        <v>47.896000000000001</v>
      </c>
      <c r="C4301" s="4" t="s">
        <v>11</v>
      </c>
      <c r="D4301" s="4" t="s">
        <v>201</v>
      </c>
      <c r="E4301" s="4">
        <v>0.188</v>
      </c>
      <c r="F4301" s="4">
        <v>9.004448</v>
      </c>
      <c r="G4301" s="4">
        <v>18.008896</v>
      </c>
      <c r="H4301" s="4">
        <v>46.746496</v>
      </c>
      <c r="I4301" s="5">
        <f t="shared" si="67"/>
        <v>805941547.48452413</v>
      </c>
    </row>
    <row r="4302" spans="1:9" x14ac:dyDescent="0.45">
      <c r="A4302" s="4" t="s">
        <v>157</v>
      </c>
      <c r="B4302" s="4">
        <v>47.896000000000001</v>
      </c>
      <c r="C4302" s="4" t="s">
        <v>11</v>
      </c>
      <c r="D4302" s="4" t="s">
        <v>205</v>
      </c>
      <c r="E4302" s="4">
        <v>0.9</v>
      </c>
      <c r="F4302" s="4">
        <v>43.106400000000001</v>
      </c>
      <c r="G4302" s="4">
        <v>86.212800000000001</v>
      </c>
      <c r="H4302" s="4">
        <v>132.95929599999999</v>
      </c>
      <c r="I4302" s="5">
        <f t="shared" si="67"/>
        <v>805941633.69732416</v>
      </c>
    </row>
    <row r="4303" spans="1:9" x14ac:dyDescent="0.45">
      <c r="A4303" s="4" t="s">
        <v>157</v>
      </c>
      <c r="B4303" s="4">
        <v>47.896000000000001</v>
      </c>
      <c r="C4303" s="4" t="s">
        <v>11</v>
      </c>
      <c r="D4303" s="4" t="s">
        <v>235</v>
      </c>
      <c r="E4303" s="4">
        <v>15</v>
      </c>
      <c r="F4303" s="4">
        <v>718.44</v>
      </c>
      <c r="G4303" s="4">
        <v>1436.88</v>
      </c>
      <c r="H4303" s="4">
        <v>1569.8392960000001</v>
      </c>
      <c r="I4303" s="5">
        <f t="shared" si="67"/>
        <v>805943070.57732415</v>
      </c>
    </row>
    <row r="4304" spans="1:9" x14ac:dyDescent="0.45">
      <c r="A4304" s="4" t="s">
        <v>157</v>
      </c>
      <c r="B4304" s="4">
        <v>207.04</v>
      </c>
      <c r="C4304" s="4" t="s">
        <v>12</v>
      </c>
      <c r="D4304" s="4" t="s">
        <v>198</v>
      </c>
      <c r="E4304" s="4">
        <v>0.01</v>
      </c>
      <c r="F4304" s="4">
        <v>2.0703999999999998</v>
      </c>
      <c r="G4304" s="4">
        <v>4.1407999999999996</v>
      </c>
      <c r="H4304" s="4">
        <v>4.1407999999999996</v>
      </c>
      <c r="I4304" s="5">
        <f t="shared" si="67"/>
        <v>805943074.71812415</v>
      </c>
    </row>
    <row r="4305" spans="1:9" x14ac:dyDescent="0.45">
      <c r="A4305" s="4" t="s">
        <v>157</v>
      </c>
      <c r="B4305" s="4">
        <v>207.04</v>
      </c>
      <c r="C4305" s="4" t="s">
        <v>12</v>
      </c>
      <c r="D4305" s="4" t="s">
        <v>230</v>
      </c>
      <c r="E4305" s="4">
        <v>0.1</v>
      </c>
      <c r="F4305" s="4">
        <v>20.704000000000001</v>
      </c>
      <c r="G4305" s="4">
        <v>41.408000000000001</v>
      </c>
      <c r="H4305" s="4">
        <v>45.5488</v>
      </c>
      <c r="I4305" s="5">
        <f t="shared" si="67"/>
        <v>805943116.12612414</v>
      </c>
    </row>
    <row r="4306" spans="1:9" x14ac:dyDescent="0.45">
      <c r="A4306" s="4" t="s">
        <v>157</v>
      </c>
      <c r="B4306" s="4">
        <v>207.04</v>
      </c>
      <c r="C4306" s="4" t="s">
        <v>12</v>
      </c>
      <c r="D4306" s="4" t="s">
        <v>227</v>
      </c>
      <c r="E4306" s="4">
        <v>0.4</v>
      </c>
      <c r="F4306" s="4">
        <v>82.816000000000003</v>
      </c>
      <c r="G4306" s="4">
        <v>165.63200000000001</v>
      </c>
      <c r="H4306" s="4">
        <v>211.1808</v>
      </c>
      <c r="I4306" s="5">
        <f t="shared" si="67"/>
        <v>805943281.75812411</v>
      </c>
    </row>
    <row r="4307" spans="1:9" x14ac:dyDescent="0.45">
      <c r="A4307" s="4" t="s">
        <v>157</v>
      </c>
      <c r="B4307" s="4">
        <v>207.04</v>
      </c>
      <c r="C4307" s="4" t="s">
        <v>12</v>
      </c>
      <c r="D4307" s="4" t="s">
        <v>242</v>
      </c>
      <c r="E4307" s="4">
        <v>0.4</v>
      </c>
      <c r="F4307" s="4">
        <v>82.816000000000003</v>
      </c>
      <c r="G4307" s="4">
        <v>165.63200000000001</v>
      </c>
      <c r="H4307" s="4">
        <v>376.81279999999998</v>
      </c>
      <c r="I4307" s="5">
        <f t="shared" si="67"/>
        <v>805943447.39012408</v>
      </c>
    </row>
    <row r="4308" spans="1:9" x14ac:dyDescent="0.45">
      <c r="A4308" s="4" t="s">
        <v>157</v>
      </c>
      <c r="B4308" s="4">
        <v>207.04</v>
      </c>
      <c r="C4308" s="4" t="s">
        <v>12</v>
      </c>
      <c r="D4308" s="4" t="s">
        <v>243</v>
      </c>
      <c r="E4308" s="4">
        <v>0.09</v>
      </c>
      <c r="F4308" s="4">
        <v>18.633600000000001</v>
      </c>
      <c r="G4308" s="4">
        <v>37.267200000000003</v>
      </c>
      <c r="H4308" s="4">
        <v>414.08</v>
      </c>
      <c r="I4308" s="5">
        <f t="shared" si="67"/>
        <v>805943484.65732408</v>
      </c>
    </row>
    <row r="4309" spans="1:9" x14ac:dyDescent="0.45">
      <c r="A4309" s="4" t="s">
        <v>157</v>
      </c>
      <c r="B4309" s="4">
        <v>27626.098099999999</v>
      </c>
      <c r="C4309" s="4" t="s">
        <v>96</v>
      </c>
      <c r="D4309" s="4" t="s">
        <v>188</v>
      </c>
      <c r="E4309" s="4">
        <v>0.5</v>
      </c>
      <c r="F4309" s="4">
        <v>13813.04905</v>
      </c>
      <c r="G4309" s="4">
        <v>27626.098099999999</v>
      </c>
      <c r="H4309" s="4">
        <v>27626.098099999999</v>
      </c>
      <c r="I4309" s="5">
        <f t="shared" si="67"/>
        <v>805971110.75542402</v>
      </c>
    </row>
    <row r="4310" spans="1:9" x14ac:dyDescent="0.45">
      <c r="A4310" s="4" t="s">
        <v>157</v>
      </c>
      <c r="B4310" s="4">
        <v>27626.098099999999</v>
      </c>
      <c r="C4310" s="4" t="s">
        <v>96</v>
      </c>
      <c r="D4310" s="4" t="s">
        <v>197</v>
      </c>
      <c r="E4310" s="4">
        <v>1</v>
      </c>
      <c r="F4310" s="4">
        <v>27626.098099999999</v>
      </c>
      <c r="G4310" s="4">
        <v>55252.196199999998</v>
      </c>
      <c r="H4310" s="4">
        <v>82878.294299999994</v>
      </c>
      <c r="I4310" s="5">
        <f t="shared" si="67"/>
        <v>806026362.95162404</v>
      </c>
    </row>
    <row r="4311" spans="1:9" x14ac:dyDescent="0.45">
      <c r="A4311" s="4" t="s">
        <v>157</v>
      </c>
      <c r="B4311" s="4">
        <v>27626.098099999999</v>
      </c>
      <c r="C4311" s="4" t="s">
        <v>96</v>
      </c>
      <c r="D4311" s="4" t="s">
        <v>193</v>
      </c>
      <c r="E4311" s="4">
        <v>30</v>
      </c>
      <c r="F4311" s="4">
        <v>828782.94299999997</v>
      </c>
      <c r="G4311" s="4">
        <v>1657565.8859999999</v>
      </c>
      <c r="H4311" s="4">
        <v>1740444.1802999999</v>
      </c>
      <c r="I4311" s="5">
        <f t="shared" si="67"/>
        <v>807683928.83762407</v>
      </c>
    </row>
    <row r="4312" spans="1:9" x14ac:dyDescent="0.45">
      <c r="A4312" s="4" t="s">
        <v>157</v>
      </c>
      <c r="B4312" s="4">
        <v>27626.098099999999</v>
      </c>
      <c r="C4312" s="4" t="s">
        <v>96</v>
      </c>
      <c r="D4312" s="4" t="s">
        <v>202</v>
      </c>
      <c r="E4312" s="4">
        <v>1.75</v>
      </c>
      <c r="F4312" s="4">
        <v>48345.671674999998</v>
      </c>
      <c r="G4312" s="4">
        <v>96691.343349999996</v>
      </c>
      <c r="H4312" s="4">
        <v>1837135.5236500001</v>
      </c>
      <c r="I4312" s="5">
        <f t="shared" si="67"/>
        <v>807780620.18097413</v>
      </c>
    </row>
    <row r="4313" spans="1:9" x14ac:dyDescent="0.45">
      <c r="A4313" s="4" t="s">
        <v>157</v>
      </c>
      <c r="B4313" s="4">
        <v>27626.098099999999</v>
      </c>
      <c r="C4313" s="4" t="s">
        <v>96</v>
      </c>
      <c r="D4313" s="4" t="s">
        <v>244</v>
      </c>
      <c r="E4313" s="4">
        <v>1</v>
      </c>
      <c r="F4313" s="4">
        <v>27626.098099999999</v>
      </c>
      <c r="G4313" s="4">
        <v>55252.196199999998</v>
      </c>
      <c r="H4313" s="4">
        <v>1892387.71985</v>
      </c>
      <c r="I4313" s="5">
        <f t="shared" si="67"/>
        <v>807835872.37717414</v>
      </c>
    </row>
    <row r="4314" spans="1:9" x14ac:dyDescent="0.45">
      <c r="A4314" s="4" t="s">
        <v>157</v>
      </c>
      <c r="B4314" s="4">
        <v>5402.06</v>
      </c>
      <c r="C4314" s="4" t="s">
        <v>97</v>
      </c>
      <c r="D4314" s="4" t="s">
        <v>188</v>
      </c>
      <c r="E4314" s="4">
        <v>0.5</v>
      </c>
      <c r="F4314" s="4">
        <v>2701.03</v>
      </c>
      <c r="G4314" s="4">
        <v>5402.06</v>
      </c>
      <c r="H4314" s="4">
        <v>5402.06</v>
      </c>
      <c r="I4314" s="5">
        <f t="shared" si="67"/>
        <v>807841274.43717408</v>
      </c>
    </row>
    <row r="4315" spans="1:9" x14ac:dyDescent="0.45">
      <c r="A4315" s="4" t="s">
        <v>157</v>
      </c>
      <c r="B4315" s="4">
        <v>5402.06</v>
      </c>
      <c r="C4315" s="4" t="s">
        <v>97</v>
      </c>
      <c r="D4315" s="4" t="s">
        <v>189</v>
      </c>
      <c r="E4315" s="4">
        <v>4.4999999999999998E-2</v>
      </c>
      <c r="F4315" s="4">
        <v>243.09270000000001</v>
      </c>
      <c r="G4315" s="4">
        <v>486.18540000000002</v>
      </c>
      <c r="H4315" s="4">
        <v>5888.2453999999998</v>
      </c>
      <c r="I4315" s="5">
        <f t="shared" si="67"/>
        <v>807841760.62257409</v>
      </c>
    </row>
    <row r="4316" spans="1:9" x14ac:dyDescent="0.45">
      <c r="A4316" s="4" t="s">
        <v>157</v>
      </c>
      <c r="B4316" s="4">
        <v>5402.06</v>
      </c>
      <c r="C4316" s="4" t="s">
        <v>97</v>
      </c>
      <c r="D4316" s="4" t="s">
        <v>190</v>
      </c>
      <c r="E4316" s="4">
        <v>0.75</v>
      </c>
      <c r="F4316" s="4">
        <v>4051.5450000000001</v>
      </c>
      <c r="G4316" s="4">
        <v>8103.09</v>
      </c>
      <c r="H4316" s="4">
        <v>13991.3354</v>
      </c>
      <c r="I4316" s="5">
        <f t="shared" si="67"/>
        <v>807849863.71257412</v>
      </c>
    </row>
    <row r="4317" spans="1:9" x14ac:dyDescent="0.45">
      <c r="A4317" s="4" t="s">
        <v>157</v>
      </c>
      <c r="B4317" s="4">
        <v>5402.06</v>
      </c>
      <c r="C4317" s="4" t="s">
        <v>97</v>
      </c>
      <c r="D4317" s="4" t="s">
        <v>191</v>
      </c>
      <c r="E4317" s="4">
        <v>6.3E-2</v>
      </c>
      <c r="F4317" s="4">
        <v>340.32978000000003</v>
      </c>
      <c r="G4317" s="4">
        <v>680.65956000000006</v>
      </c>
      <c r="H4317" s="4">
        <v>14671.99496</v>
      </c>
      <c r="I4317" s="5">
        <f t="shared" si="67"/>
        <v>807850544.37213409</v>
      </c>
    </row>
    <row r="4318" spans="1:9" x14ac:dyDescent="0.45">
      <c r="A4318" s="4" t="s">
        <v>157</v>
      </c>
      <c r="B4318" s="4">
        <v>2255988.4389999998</v>
      </c>
      <c r="C4318" s="4" t="s">
        <v>98</v>
      </c>
      <c r="D4318" s="4" t="s">
        <v>209</v>
      </c>
      <c r="E4318" s="4">
        <v>0.125</v>
      </c>
      <c r="F4318" s="4">
        <v>281998.55487499997</v>
      </c>
      <c r="G4318" s="4">
        <v>563997.10974999995</v>
      </c>
      <c r="H4318" s="4">
        <v>563997.10974999995</v>
      </c>
      <c r="I4318" s="5">
        <f t="shared" si="67"/>
        <v>808414541.48188412</v>
      </c>
    </row>
    <row r="4319" spans="1:9" x14ac:dyDescent="0.45">
      <c r="A4319" s="4" t="s">
        <v>157</v>
      </c>
      <c r="B4319" s="4">
        <v>2255988.4389999998</v>
      </c>
      <c r="C4319" s="4" t="s">
        <v>98</v>
      </c>
      <c r="D4319" s="4" t="s">
        <v>188</v>
      </c>
      <c r="E4319" s="4">
        <v>0.5</v>
      </c>
      <c r="F4319" s="4">
        <v>1127994.2194999999</v>
      </c>
      <c r="G4319" s="4">
        <v>2255988.4389999998</v>
      </c>
      <c r="H4319" s="4">
        <v>2819985.5487500001</v>
      </c>
      <c r="I4319" s="5">
        <f t="shared" si="67"/>
        <v>810670529.92088413</v>
      </c>
    </row>
    <row r="4320" spans="1:9" x14ac:dyDescent="0.45">
      <c r="A4320" s="4" t="s">
        <v>157</v>
      </c>
      <c r="B4320" s="4">
        <v>2255988.4389999998</v>
      </c>
      <c r="C4320" s="4" t="s">
        <v>98</v>
      </c>
      <c r="D4320" s="4" t="s">
        <v>233</v>
      </c>
      <c r="E4320" s="4">
        <v>2.5</v>
      </c>
      <c r="F4320" s="4">
        <v>5639971.0975000001</v>
      </c>
      <c r="G4320" s="4">
        <v>11279942.195</v>
      </c>
      <c r="H4320" s="4">
        <v>14099927.74375</v>
      </c>
      <c r="I4320" s="5">
        <f t="shared" si="67"/>
        <v>821950472.11588418</v>
      </c>
    </row>
    <row r="4321" spans="1:9" x14ac:dyDescent="0.45">
      <c r="A4321" s="4" t="s">
        <v>157</v>
      </c>
      <c r="B4321" s="4">
        <v>2255988.4389999998</v>
      </c>
      <c r="C4321" s="4" t="s">
        <v>98</v>
      </c>
      <c r="D4321" s="4" t="s">
        <v>234</v>
      </c>
      <c r="E4321" s="4">
        <v>3</v>
      </c>
      <c r="F4321" s="4">
        <v>6767965.3169999998</v>
      </c>
      <c r="G4321" s="4">
        <v>13535930.634</v>
      </c>
      <c r="H4321" s="4">
        <v>27635858.377750002</v>
      </c>
      <c r="I4321" s="5">
        <f t="shared" si="67"/>
        <v>835486402.74988413</v>
      </c>
    </row>
    <row r="4322" spans="1:9" x14ac:dyDescent="0.45">
      <c r="A4322" s="4" t="s">
        <v>157</v>
      </c>
      <c r="B4322" s="4">
        <v>20401.686000000002</v>
      </c>
      <c r="C4322" s="4" t="s">
        <v>99</v>
      </c>
      <c r="D4322" s="4" t="s">
        <v>227</v>
      </c>
      <c r="E4322" s="4">
        <v>0.4</v>
      </c>
      <c r="F4322" s="4">
        <v>8160.6743999999999</v>
      </c>
      <c r="G4322" s="4">
        <v>16321.3488</v>
      </c>
      <c r="H4322" s="4">
        <v>16321.3488</v>
      </c>
      <c r="I4322" s="5">
        <f t="shared" si="67"/>
        <v>835502724.09868407</v>
      </c>
    </row>
    <row r="4323" spans="1:9" x14ac:dyDescent="0.45">
      <c r="A4323" s="4" t="s">
        <v>157</v>
      </c>
      <c r="B4323" s="4">
        <v>20401.686000000002</v>
      </c>
      <c r="C4323" s="4" t="s">
        <v>99</v>
      </c>
      <c r="D4323" s="4" t="s">
        <v>248</v>
      </c>
      <c r="E4323" s="4">
        <v>1.68</v>
      </c>
      <c r="F4323" s="4">
        <v>34274.832479999997</v>
      </c>
      <c r="G4323" s="4">
        <v>68549.664959999995</v>
      </c>
      <c r="H4323" s="4">
        <v>84871.013760000002</v>
      </c>
      <c r="I4323" s="5">
        <f t="shared" si="67"/>
        <v>835571273.7636441</v>
      </c>
    </row>
    <row r="4324" spans="1:9" x14ac:dyDescent="0.45">
      <c r="A4324" s="4" t="s">
        <v>157</v>
      </c>
      <c r="B4324" s="4">
        <v>20401.686000000002</v>
      </c>
      <c r="C4324" s="4" t="s">
        <v>99</v>
      </c>
      <c r="D4324" s="4" t="s">
        <v>227</v>
      </c>
      <c r="E4324" s="4">
        <v>0.4</v>
      </c>
      <c r="F4324" s="4">
        <v>8160.6743999999999</v>
      </c>
      <c r="G4324" s="4">
        <v>16321.3488</v>
      </c>
      <c r="H4324" s="4">
        <v>101192.36255999999</v>
      </c>
      <c r="I4324" s="5">
        <f t="shared" si="67"/>
        <v>835587595.11244404</v>
      </c>
    </row>
    <row r="4325" spans="1:9" x14ac:dyDescent="0.45">
      <c r="A4325" s="4" t="s">
        <v>157</v>
      </c>
      <c r="B4325" s="4">
        <v>20401.686000000002</v>
      </c>
      <c r="C4325" s="4" t="s">
        <v>99</v>
      </c>
      <c r="D4325" s="4" t="s">
        <v>206</v>
      </c>
      <c r="E4325" s="4">
        <v>0.3</v>
      </c>
      <c r="F4325" s="4">
        <v>6120.5057999999999</v>
      </c>
      <c r="G4325" s="4">
        <v>12241.0116</v>
      </c>
      <c r="H4325" s="4">
        <v>113433.37416000001</v>
      </c>
      <c r="I4325" s="5">
        <f t="shared" si="67"/>
        <v>835599836.12404406</v>
      </c>
    </row>
    <row r="4326" spans="1:9" x14ac:dyDescent="0.45">
      <c r="A4326" s="4" t="s">
        <v>157</v>
      </c>
      <c r="B4326" s="4">
        <v>45.61</v>
      </c>
      <c r="C4326" s="4" t="s">
        <v>100</v>
      </c>
      <c r="D4326" s="4" t="s">
        <v>202</v>
      </c>
      <c r="E4326" s="4">
        <v>1.75</v>
      </c>
      <c r="F4326" s="4">
        <v>79.817499999999995</v>
      </c>
      <c r="G4326" s="4">
        <v>159.63499999999999</v>
      </c>
      <c r="H4326" s="4">
        <v>159.63499999999999</v>
      </c>
      <c r="I4326" s="5">
        <f t="shared" si="67"/>
        <v>835599995.75904405</v>
      </c>
    </row>
    <row r="4327" spans="1:9" x14ac:dyDescent="0.45">
      <c r="A4327" s="4" t="s">
        <v>157</v>
      </c>
      <c r="B4327" s="4">
        <v>45.61</v>
      </c>
      <c r="C4327" s="4" t="s">
        <v>100</v>
      </c>
      <c r="D4327" s="4" t="s">
        <v>251</v>
      </c>
      <c r="E4327" s="4">
        <v>34.799999999999997</v>
      </c>
      <c r="F4327" s="4">
        <v>1587.2280000000001</v>
      </c>
      <c r="G4327" s="4">
        <v>3174.4560000000001</v>
      </c>
      <c r="H4327" s="4">
        <v>3334.0909999999999</v>
      </c>
      <c r="I4327" s="5">
        <f t="shared" si="67"/>
        <v>835603170.21504402</v>
      </c>
    </row>
    <row r="4328" spans="1:9" x14ac:dyDescent="0.45">
      <c r="A4328" s="4" t="s">
        <v>157</v>
      </c>
      <c r="B4328" s="4">
        <v>45.61</v>
      </c>
      <c r="C4328" s="4" t="s">
        <v>100</v>
      </c>
      <c r="D4328" s="4" t="s">
        <v>224</v>
      </c>
      <c r="E4328" s="4">
        <v>4.8</v>
      </c>
      <c r="F4328" s="4">
        <v>218.928</v>
      </c>
      <c r="G4328" s="4">
        <v>437.85599999999999</v>
      </c>
      <c r="H4328" s="4">
        <v>3771.9470000000001</v>
      </c>
      <c r="I4328" s="5">
        <f t="shared" si="67"/>
        <v>835603608.07104397</v>
      </c>
    </row>
    <row r="4329" spans="1:9" x14ac:dyDescent="0.45">
      <c r="A4329" s="4" t="s">
        <v>157</v>
      </c>
      <c r="B4329" s="4">
        <v>45.61</v>
      </c>
      <c r="C4329" s="4" t="s">
        <v>100</v>
      </c>
      <c r="D4329" s="4" t="s">
        <v>239</v>
      </c>
      <c r="E4329" s="4">
        <v>1.5</v>
      </c>
      <c r="F4329" s="4">
        <v>68.415000000000006</v>
      </c>
      <c r="G4329" s="4">
        <v>136.83000000000001</v>
      </c>
      <c r="H4329" s="4">
        <v>3908.777</v>
      </c>
      <c r="I4329" s="5">
        <f t="shared" si="67"/>
        <v>835603744.90104401</v>
      </c>
    </row>
    <row r="4330" spans="1:9" x14ac:dyDescent="0.45">
      <c r="A4330" s="4" t="s">
        <v>157</v>
      </c>
      <c r="B4330" s="4">
        <v>45.61</v>
      </c>
      <c r="C4330" s="4" t="s">
        <v>100</v>
      </c>
      <c r="D4330" s="4" t="s">
        <v>205</v>
      </c>
      <c r="E4330" s="4">
        <v>0.9</v>
      </c>
      <c r="F4330" s="4">
        <v>41.048999999999999</v>
      </c>
      <c r="G4330" s="4">
        <v>82.097999999999999</v>
      </c>
      <c r="H4330" s="4">
        <v>3990.875</v>
      </c>
      <c r="I4330" s="5">
        <f t="shared" si="67"/>
        <v>835603826.99904406</v>
      </c>
    </row>
    <row r="4331" spans="1:9" x14ac:dyDescent="0.45">
      <c r="A4331" s="4" t="s">
        <v>157</v>
      </c>
      <c r="B4331" s="4">
        <v>0.1</v>
      </c>
      <c r="C4331" s="4" t="s">
        <v>101</v>
      </c>
      <c r="D4331" s="4" t="s">
        <v>204</v>
      </c>
      <c r="E4331" s="4">
        <v>0.5</v>
      </c>
      <c r="F4331" s="4">
        <v>0.05</v>
      </c>
      <c r="G4331" s="4">
        <v>0.1</v>
      </c>
      <c r="H4331" s="4">
        <v>0.1</v>
      </c>
      <c r="I4331" s="5">
        <f t="shared" si="67"/>
        <v>835603827.09904408</v>
      </c>
    </row>
    <row r="4332" spans="1:9" x14ac:dyDescent="0.45">
      <c r="A4332" s="4" t="s">
        <v>157</v>
      </c>
      <c r="B4332" s="4">
        <v>0.1</v>
      </c>
      <c r="C4332" s="4" t="s">
        <v>101</v>
      </c>
      <c r="D4332" s="4" t="s">
        <v>197</v>
      </c>
      <c r="E4332" s="4">
        <v>1</v>
      </c>
      <c r="F4332" s="4">
        <v>0.1</v>
      </c>
      <c r="G4332" s="4">
        <v>0.2</v>
      </c>
      <c r="H4332" s="4">
        <v>0.3</v>
      </c>
      <c r="I4332" s="5">
        <f t="shared" si="67"/>
        <v>835603827.29904413</v>
      </c>
    </row>
    <row r="4333" spans="1:9" x14ac:dyDescent="0.45">
      <c r="A4333" s="4" t="s">
        <v>157</v>
      </c>
      <c r="B4333" s="4">
        <v>0.1</v>
      </c>
      <c r="C4333" s="4" t="s">
        <v>101</v>
      </c>
      <c r="D4333" s="4" t="s">
        <v>257</v>
      </c>
      <c r="E4333" s="4">
        <v>6</v>
      </c>
      <c r="F4333" s="4">
        <v>0.6</v>
      </c>
      <c r="G4333" s="4">
        <v>1.2</v>
      </c>
      <c r="H4333" s="4">
        <v>1.5</v>
      </c>
      <c r="I4333" s="5">
        <f t="shared" si="67"/>
        <v>835603828.49904418</v>
      </c>
    </row>
    <row r="4334" spans="1:9" x14ac:dyDescent="0.45">
      <c r="A4334" s="4" t="s">
        <v>157</v>
      </c>
      <c r="B4334" s="4">
        <v>0.1</v>
      </c>
      <c r="C4334" s="4" t="s">
        <v>101</v>
      </c>
      <c r="D4334" s="4" t="s">
        <v>212</v>
      </c>
      <c r="E4334" s="4">
        <v>2.27</v>
      </c>
      <c r="F4334" s="4">
        <v>0.22700000000000001</v>
      </c>
      <c r="G4334" s="4">
        <v>0.45400000000000001</v>
      </c>
      <c r="H4334" s="4">
        <v>1.954</v>
      </c>
      <c r="I4334" s="5">
        <f t="shared" si="67"/>
        <v>835603828.95304418</v>
      </c>
    </row>
    <row r="4335" spans="1:9" x14ac:dyDescent="0.45">
      <c r="A4335" s="4" t="s">
        <v>157</v>
      </c>
      <c r="B4335" s="4">
        <v>17.61</v>
      </c>
      <c r="C4335" s="4" t="s">
        <v>18</v>
      </c>
      <c r="D4335" s="4" t="s">
        <v>205</v>
      </c>
      <c r="E4335" s="4">
        <v>0.9</v>
      </c>
      <c r="F4335" s="4">
        <v>15.849</v>
      </c>
      <c r="G4335" s="4">
        <v>31.698</v>
      </c>
      <c r="H4335" s="4">
        <v>31.698</v>
      </c>
      <c r="I4335" s="5">
        <f t="shared" si="67"/>
        <v>835603860.65104413</v>
      </c>
    </row>
    <row r="4336" spans="1:9" x14ac:dyDescent="0.45">
      <c r="A4336" s="4" t="s">
        <v>157</v>
      </c>
      <c r="B4336" s="4">
        <v>17.61</v>
      </c>
      <c r="C4336" s="4" t="s">
        <v>18</v>
      </c>
      <c r="D4336" s="4" t="s">
        <v>208</v>
      </c>
      <c r="E4336" s="4">
        <v>0.12</v>
      </c>
      <c r="F4336" s="4">
        <v>2.1132</v>
      </c>
      <c r="G4336" s="4">
        <v>4.2263999999999999</v>
      </c>
      <c r="H4336" s="4">
        <v>35.924399999999999</v>
      </c>
      <c r="I4336" s="5">
        <f t="shared" si="67"/>
        <v>835603864.87744415</v>
      </c>
    </row>
    <row r="4337" spans="1:9" x14ac:dyDescent="0.45">
      <c r="A4337" s="4" t="s">
        <v>157</v>
      </c>
      <c r="B4337" s="4">
        <v>17.61</v>
      </c>
      <c r="C4337" s="4" t="s">
        <v>18</v>
      </c>
      <c r="D4337" s="4" t="s">
        <v>204</v>
      </c>
      <c r="E4337" s="4">
        <v>0.5</v>
      </c>
      <c r="F4337" s="4">
        <v>8.8049999999999997</v>
      </c>
      <c r="G4337" s="4">
        <v>17.61</v>
      </c>
      <c r="H4337" s="4">
        <v>53.534399999999998</v>
      </c>
      <c r="I4337" s="5">
        <f t="shared" si="67"/>
        <v>835603882.48744416</v>
      </c>
    </row>
    <row r="4338" spans="1:9" x14ac:dyDescent="0.45">
      <c r="A4338" s="4" t="s">
        <v>157</v>
      </c>
      <c r="B4338" s="4">
        <v>17.61</v>
      </c>
      <c r="C4338" s="4" t="s">
        <v>18</v>
      </c>
      <c r="D4338" s="4" t="s">
        <v>216</v>
      </c>
      <c r="E4338" s="4">
        <v>3.96</v>
      </c>
      <c r="F4338" s="4">
        <v>69.735600000000005</v>
      </c>
      <c r="G4338" s="4">
        <v>139.47120000000001</v>
      </c>
      <c r="H4338" s="4">
        <v>193.00559999999999</v>
      </c>
      <c r="I4338" s="5">
        <f t="shared" si="67"/>
        <v>835604021.95864415</v>
      </c>
    </row>
    <row r="4339" spans="1:9" x14ac:dyDescent="0.45">
      <c r="A4339" s="4" t="s">
        <v>157</v>
      </c>
      <c r="B4339" s="4">
        <v>7687.3611000000001</v>
      </c>
      <c r="C4339" s="4" t="s">
        <v>34</v>
      </c>
      <c r="D4339" s="4" t="s">
        <v>260</v>
      </c>
      <c r="E4339" s="4">
        <v>0.2</v>
      </c>
      <c r="F4339" s="4">
        <v>1537.4722200000001</v>
      </c>
      <c r="G4339" s="4">
        <v>3074.9444400000002</v>
      </c>
      <c r="H4339" s="4">
        <v>3074.9444400000002</v>
      </c>
      <c r="I4339" s="5">
        <f t="shared" si="67"/>
        <v>835607096.90308416</v>
      </c>
    </row>
    <row r="4340" spans="1:9" x14ac:dyDescent="0.45">
      <c r="A4340" s="4" t="s">
        <v>157</v>
      </c>
      <c r="B4340" s="4">
        <v>7687.3611000000001</v>
      </c>
      <c r="C4340" s="4" t="s">
        <v>34</v>
      </c>
      <c r="D4340" s="4" t="s">
        <v>197</v>
      </c>
      <c r="E4340" s="4">
        <v>1</v>
      </c>
      <c r="F4340" s="4">
        <v>7687.3611000000001</v>
      </c>
      <c r="G4340" s="4">
        <v>15374.7222</v>
      </c>
      <c r="H4340" s="4">
        <v>18449.666639999999</v>
      </c>
      <c r="I4340" s="5">
        <f t="shared" si="67"/>
        <v>835622471.62528419</v>
      </c>
    </row>
    <row r="4341" spans="1:9" x14ac:dyDescent="0.45">
      <c r="A4341" s="4" t="s">
        <v>157</v>
      </c>
      <c r="B4341" s="4">
        <v>7687.3611000000001</v>
      </c>
      <c r="C4341" s="4" t="s">
        <v>34</v>
      </c>
      <c r="D4341" s="4" t="s">
        <v>193</v>
      </c>
      <c r="E4341" s="4">
        <v>30</v>
      </c>
      <c r="F4341" s="4">
        <v>230620.83300000001</v>
      </c>
      <c r="G4341" s="4">
        <v>461241.66600000003</v>
      </c>
      <c r="H4341" s="4">
        <v>479691.33263999998</v>
      </c>
      <c r="I4341" s="5">
        <f t="shared" si="67"/>
        <v>836083713.2912842</v>
      </c>
    </row>
    <row r="4342" spans="1:9" x14ac:dyDescent="0.45">
      <c r="A4342" s="4" t="s">
        <v>157</v>
      </c>
      <c r="B4342" s="4">
        <v>7687.3611000000001</v>
      </c>
      <c r="C4342" s="4" t="s">
        <v>34</v>
      </c>
      <c r="D4342" s="4" t="s">
        <v>190</v>
      </c>
      <c r="E4342" s="4">
        <v>0.75</v>
      </c>
      <c r="F4342" s="4">
        <v>5765.5208249999996</v>
      </c>
      <c r="G4342" s="4">
        <v>11531.041649999999</v>
      </c>
      <c r="H4342" s="4">
        <v>491222.37429000001</v>
      </c>
      <c r="I4342" s="5">
        <f t="shared" si="67"/>
        <v>836095244.33293426</v>
      </c>
    </row>
    <row r="4343" spans="1:9" x14ac:dyDescent="0.45">
      <c r="A4343" s="4" t="s">
        <v>157</v>
      </c>
      <c r="B4343" s="4">
        <v>7687.3611000000001</v>
      </c>
      <c r="C4343" s="4" t="s">
        <v>34</v>
      </c>
      <c r="D4343" s="4" t="s">
        <v>259</v>
      </c>
      <c r="E4343" s="4">
        <v>1.6</v>
      </c>
      <c r="F4343" s="4">
        <v>12299.777760000001</v>
      </c>
      <c r="G4343" s="4">
        <v>24599.555520000002</v>
      </c>
      <c r="H4343" s="4">
        <v>515821.92981</v>
      </c>
      <c r="I4343" s="5">
        <f t="shared" si="67"/>
        <v>836119843.88845432</v>
      </c>
    </row>
    <row r="4344" spans="1:9" x14ac:dyDescent="0.45">
      <c r="A4344" s="4" t="s">
        <v>157</v>
      </c>
      <c r="B4344" s="4">
        <v>2180.58</v>
      </c>
      <c r="C4344" s="4" t="s">
        <v>10</v>
      </c>
      <c r="D4344" s="4" t="s">
        <v>199</v>
      </c>
      <c r="E4344" s="4">
        <v>0.5</v>
      </c>
      <c r="F4344" s="4">
        <v>1090.29</v>
      </c>
      <c r="G4344" s="4">
        <v>2180.58</v>
      </c>
      <c r="H4344" s="4">
        <v>2180.58</v>
      </c>
      <c r="I4344" s="5">
        <f t="shared" si="67"/>
        <v>836122024.46845436</v>
      </c>
    </row>
    <row r="4345" spans="1:9" x14ac:dyDescent="0.45">
      <c r="A4345" s="4" t="s">
        <v>157</v>
      </c>
      <c r="B4345" s="4">
        <v>2180.58</v>
      </c>
      <c r="C4345" s="4" t="s">
        <v>10</v>
      </c>
      <c r="D4345" s="4" t="s">
        <v>224</v>
      </c>
      <c r="E4345" s="4">
        <v>4.8</v>
      </c>
      <c r="F4345" s="4">
        <v>10466.784</v>
      </c>
      <c r="G4345" s="4">
        <v>20933.567999999999</v>
      </c>
      <c r="H4345" s="4">
        <v>23114.148000000001</v>
      </c>
      <c r="I4345" s="5">
        <f t="shared" si="67"/>
        <v>836142958.03645432</v>
      </c>
    </row>
    <row r="4346" spans="1:9" x14ac:dyDescent="0.45">
      <c r="A4346" s="4" t="s">
        <v>157</v>
      </c>
      <c r="B4346" s="4">
        <v>2180.58</v>
      </c>
      <c r="C4346" s="4" t="s">
        <v>10</v>
      </c>
      <c r="D4346" s="4" t="s">
        <v>204</v>
      </c>
      <c r="E4346" s="4">
        <v>0.5</v>
      </c>
      <c r="F4346" s="4">
        <v>1090.29</v>
      </c>
      <c r="G4346" s="4">
        <v>2180.58</v>
      </c>
      <c r="H4346" s="4">
        <v>25294.727999999999</v>
      </c>
      <c r="I4346" s="5">
        <f t="shared" si="67"/>
        <v>836145138.61645436</v>
      </c>
    </row>
    <row r="4347" spans="1:9" x14ac:dyDescent="0.45">
      <c r="A4347" s="4" t="s">
        <v>157</v>
      </c>
      <c r="B4347" s="4">
        <v>0.18</v>
      </c>
      <c r="C4347" s="4" t="s">
        <v>52</v>
      </c>
      <c r="D4347" s="4" t="s">
        <v>237</v>
      </c>
      <c r="E4347" s="4">
        <v>2</v>
      </c>
      <c r="F4347" s="4">
        <v>0.36</v>
      </c>
      <c r="G4347" s="4">
        <v>0.72</v>
      </c>
      <c r="H4347" s="4">
        <v>0.72</v>
      </c>
      <c r="I4347" s="5">
        <f t="shared" si="67"/>
        <v>836145139.33645439</v>
      </c>
    </row>
    <row r="4348" spans="1:9" x14ac:dyDescent="0.45">
      <c r="A4348" s="4" t="s">
        <v>157</v>
      </c>
      <c r="B4348" s="4">
        <v>0.18</v>
      </c>
      <c r="C4348" s="4" t="s">
        <v>52</v>
      </c>
      <c r="D4348" s="4" t="s">
        <v>238</v>
      </c>
      <c r="E4348" s="4">
        <v>6</v>
      </c>
      <c r="F4348" s="4">
        <v>1.08</v>
      </c>
      <c r="G4348" s="4">
        <v>2.16</v>
      </c>
      <c r="H4348" s="4">
        <v>2.88</v>
      </c>
      <c r="I4348" s="5">
        <f t="shared" si="67"/>
        <v>836145141.49645436</v>
      </c>
    </row>
    <row r="4349" spans="1:9" x14ac:dyDescent="0.45">
      <c r="A4349" s="4" t="s">
        <v>157</v>
      </c>
      <c r="B4349" s="4">
        <v>0.18</v>
      </c>
      <c r="C4349" s="4" t="s">
        <v>52</v>
      </c>
      <c r="D4349" s="4" t="s">
        <v>239</v>
      </c>
      <c r="E4349" s="4">
        <v>1.5</v>
      </c>
      <c r="F4349" s="4">
        <v>0.27</v>
      </c>
      <c r="G4349" s="4">
        <v>0.54</v>
      </c>
      <c r="H4349" s="4">
        <v>3.42</v>
      </c>
      <c r="I4349" s="5">
        <f t="shared" si="67"/>
        <v>836145142.03645432</v>
      </c>
    </row>
    <row r="4350" spans="1:9" x14ac:dyDescent="0.45">
      <c r="A4350" s="4" t="s">
        <v>157</v>
      </c>
      <c r="B4350" s="4">
        <v>0.18</v>
      </c>
      <c r="C4350" s="4" t="s">
        <v>52</v>
      </c>
      <c r="D4350" s="4" t="s">
        <v>201</v>
      </c>
      <c r="E4350" s="4">
        <v>0.188</v>
      </c>
      <c r="F4350" s="4">
        <v>3.3840000000000002E-2</v>
      </c>
      <c r="G4350" s="4">
        <v>6.7680000000000004E-2</v>
      </c>
      <c r="H4350" s="4">
        <v>3.4876800000000001</v>
      </c>
      <c r="I4350" s="5">
        <f t="shared" si="67"/>
        <v>836145142.10413432</v>
      </c>
    </row>
    <row r="4351" spans="1:9" x14ac:dyDescent="0.45">
      <c r="A4351" s="4" t="s">
        <v>157</v>
      </c>
      <c r="B4351" s="4">
        <v>6.36</v>
      </c>
      <c r="C4351" s="4" t="s">
        <v>13</v>
      </c>
      <c r="D4351" s="4" t="s">
        <v>205</v>
      </c>
      <c r="E4351" s="4">
        <v>0.9</v>
      </c>
      <c r="F4351" s="4">
        <v>5.7240000000000002</v>
      </c>
      <c r="G4351" s="4">
        <v>11.448</v>
      </c>
      <c r="H4351" s="4">
        <v>11.448</v>
      </c>
      <c r="I4351" s="5">
        <f t="shared" si="67"/>
        <v>836145153.55213428</v>
      </c>
    </row>
    <row r="4352" spans="1:9" x14ac:dyDescent="0.45">
      <c r="A4352" s="4" t="s">
        <v>157</v>
      </c>
      <c r="B4352" s="4">
        <v>6.36</v>
      </c>
      <c r="C4352" s="4" t="s">
        <v>13</v>
      </c>
      <c r="D4352" s="4" t="s">
        <v>206</v>
      </c>
      <c r="E4352" s="4">
        <v>0.3</v>
      </c>
      <c r="F4352" s="4">
        <v>1.9079999999999999</v>
      </c>
      <c r="G4352" s="4">
        <v>3.8159999999999998</v>
      </c>
      <c r="H4352" s="4">
        <v>15.263999999999999</v>
      </c>
      <c r="I4352" s="5">
        <f t="shared" si="67"/>
        <v>836145157.36813426</v>
      </c>
    </row>
    <row r="4353" spans="1:9" x14ac:dyDescent="0.45">
      <c r="A4353" s="4" t="s">
        <v>157</v>
      </c>
      <c r="B4353" s="4">
        <v>6.36</v>
      </c>
      <c r="C4353" s="4" t="s">
        <v>13</v>
      </c>
      <c r="D4353" s="4" t="s">
        <v>207</v>
      </c>
      <c r="E4353" s="4">
        <v>0.375</v>
      </c>
      <c r="F4353" s="4">
        <v>2.3849999999999998</v>
      </c>
      <c r="G4353" s="4">
        <v>4.7699999999999996</v>
      </c>
      <c r="H4353" s="4">
        <v>20.033999999999999</v>
      </c>
      <c r="I4353" s="5">
        <f t="shared" si="67"/>
        <v>836145162.13813424</v>
      </c>
    </row>
    <row r="4354" spans="1:9" x14ac:dyDescent="0.45">
      <c r="A4354" s="4" t="s">
        <v>157</v>
      </c>
      <c r="B4354" s="4">
        <v>6.36</v>
      </c>
      <c r="C4354" s="4" t="s">
        <v>13</v>
      </c>
      <c r="D4354" s="4" t="s">
        <v>208</v>
      </c>
      <c r="E4354" s="4">
        <v>0.12</v>
      </c>
      <c r="F4354" s="4">
        <v>0.76319999999999999</v>
      </c>
      <c r="G4354" s="4">
        <v>1.5264</v>
      </c>
      <c r="H4354" s="4">
        <v>21.560400000000001</v>
      </c>
      <c r="I4354" s="5">
        <f t="shared" si="67"/>
        <v>836145163.66453421</v>
      </c>
    </row>
    <row r="4355" spans="1:9" x14ac:dyDescent="0.45">
      <c r="A4355" s="4" t="s">
        <v>157</v>
      </c>
      <c r="B4355" s="4">
        <v>288.66000000000003</v>
      </c>
      <c r="C4355" s="4" t="s">
        <v>102</v>
      </c>
      <c r="D4355" s="4" t="s">
        <v>214</v>
      </c>
      <c r="E4355" s="4">
        <v>8.8999999999999996E-2</v>
      </c>
      <c r="F4355" s="4">
        <v>25.690740000000002</v>
      </c>
      <c r="G4355" s="4">
        <v>51.381480000000003</v>
      </c>
      <c r="H4355" s="4">
        <v>51.381480000000003</v>
      </c>
      <c r="I4355" s="5">
        <f t="shared" si="67"/>
        <v>836145215.04601419</v>
      </c>
    </row>
    <row r="4356" spans="1:9" x14ac:dyDescent="0.45">
      <c r="A4356" s="4" t="s">
        <v>157</v>
      </c>
      <c r="B4356" s="4">
        <v>288.66000000000003</v>
      </c>
      <c r="C4356" s="4" t="s">
        <v>102</v>
      </c>
      <c r="D4356" s="4" t="s">
        <v>215</v>
      </c>
      <c r="E4356" s="4">
        <v>3.9E-2</v>
      </c>
      <c r="F4356" s="4">
        <v>11.25774</v>
      </c>
      <c r="G4356" s="4">
        <v>22.51548</v>
      </c>
      <c r="H4356" s="4">
        <v>73.896960000000007</v>
      </c>
      <c r="I4356" s="5">
        <f t="shared" si="67"/>
        <v>836145237.56149423</v>
      </c>
    </row>
    <row r="4357" spans="1:9" x14ac:dyDescent="0.45">
      <c r="A4357" s="4" t="s">
        <v>157</v>
      </c>
      <c r="B4357" s="4">
        <v>288.66000000000003</v>
      </c>
      <c r="C4357" s="4" t="s">
        <v>102</v>
      </c>
      <c r="D4357" s="4" t="s">
        <v>216</v>
      </c>
      <c r="E4357" s="4">
        <v>3.96</v>
      </c>
      <c r="F4357" s="4">
        <v>1143.0935999999999</v>
      </c>
      <c r="G4357" s="4">
        <v>2286.1871999999998</v>
      </c>
      <c r="H4357" s="4">
        <v>2360.0841599999999</v>
      </c>
      <c r="I4357" s="5">
        <f t="shared" ref="I4357:I4420" si="68">I4356+G4357</f>
        <v>836147523.74869418</v>
      </c>
    </row>
    <row r="4358" spans="1:9" x14ac:dyDescent="0.45">
      <c r="A4358" s="4" t="s">
        <v>157</v>
      </c>
      <c r="B4358" s="4">
        <v>288.66000000000003</v>
      </c>
      <c r="C4358" s="4" t="s">
        <v>102</v>
      </c>
      <c r="D4358" s="4" t="s">
        <v>199</v>
      </c>
      <c r="E4358" s="4">
        <v>0.5</v>
      </c>
      <c r="F4358" s="4">
        <v>144.33000000000001</v>
      </c>
      <c r="G4358" s="4">
        <v>288.66000000000003</v>
      </c>
      <c r="H4358" s="4">
        <v>2648.7441600000002</v>
      </c>
      <c r="I4358" s="5">
        <f t="shared" si="68"/>
        <v>836147812.40869415</v>
      </c>
    </row>
    <row r="4359" spans="1:9" x14ac:dyDescent="0.45">
      <c r="A4359" s="4" t="s">
        <v>157</v>
      </c>
      <c r="B4359" s="4">
        <v>12.72</v>
      </c>
      <c r="C4359" s="4" t="s">
        <v>103</v>
      </c>
      <c r="D4359" s="4" t="s">
        <v>197</v>
      </c>
      <c r="E4359" s="4">
        <v>1</v>
      </c>
      <c r="F4359" s="4">
        <v>12.72</v>
      </c>
      <c r="G4359" s="4">
        <v>25.44</v>
      </c>
      <c r="H4359" s="4">
        <v>25.44</v>
      </c>
      <c r="I4359" s="5">
        <f t="shared" si="68"/>
        <v>836147837.84869421</v>
      </c>
    </row>
    <row r="4360" spans="1:9" x14ac:dyDescent="0.45">
      <c r="A4360" s="4" t="s">
        <v>157</v>
      </c>
      <c r="B4360" s="4">
        <v>12.72</v>
      </c>
      <c r="C4360" s="4" t="s">
        <v>103</v>
      </c>
      <c r="D4360" s="4" t="s">
        <v>205</v>
      </c>
      <c r="E4360" s="4">
        <v>0.9</v>
      </c>
      <c r="F4360" s="4">
        <v>11.448</v>
      </c>
      <c r="G4360" s="4">
        <v>22.896000000000001</v>
      </c>
      <c r="H4360" s="4">
        <v>48.335999999999999</v>
      </c>
      <c r="I4360" s="5">
        <f t="shared" si="68"/>
        <v>836147860.74469423</v>
      </c>
    </row>
    <row r="4361" spans="1:9" x14ac:dyDescent="0.45">
      <c r="A4361" s="4" t="s">
        <v>157</v>
      </c>
      <c r="B4361" s="4">
        <v>12.72</v>
      </c>
      <c r="C4361" s="4" t="s">
        <v>103</v>
      </c>
      <c r="D4361" s="4" t="s">
        <v>265</v>
      </c>
      <c r="E4361" s="4">
        <v>1.1499999999999999</v>
      </c>
      <c r="F4361" s="4">
        <v>14.628</v>
      </c>
      <c r="G4361" s="4">
        <v>29.256</v>
      </c>
      <c r="H4361" s="4">
        <v>77.591999999999999</v>
      </c>
      <c r="I4361" s="5">
        <f t="shared" si="68"/>
        <v>836147890.00069427</v>
      </c>
    </row>
    <row r="4362" spans="1:9" x14ac:dyDescent="0.45">
      <c r="A4362" s="4" t="s">
        <v>157</v>
      </c>
      <c r="B4362" s="4">
        <v>12.72</v>
      </c>
      <c r="C4362" s="4" t="s">
        <v>103</v>
      </c>
      <c r="D4362" s="4" t="s">
        <v>201</v>
      </c>
      <c r="E4362" s="4">
        <v>0.188</v>
      </c>
      <c r="F4362" s="4">
        <v>2.3913600000000002</v>
      </c>
      <c r="G4362" s="4">
        <v>4.7827200000000003</v>
      </c>
      <c r="H4362" s="4">
        <v>82.374719999999996</v>
      </c>
      <c r="I4362" s="5">
        <f t="shared" si="68"/>
        <v>836147894.78341424</v>
      </c>
    </row>
    <row r="4363" spans="1:9" x14ac:dyDescent="0.45">
      <c r="A4363" s="4" t="s">
        <v>157</v>
      </c>
      <c r="B4363" s="4">
        <v>32954.559999999998</v>
      </c>
      <c r="C4363" s="4" t="s">
        <v>104</v>
      </c>
      <c r="D4363" s="4" t="s">
        <v>188</v>
      </c>
      <c r="E4363" s="4">
        <v>0.5</v>
      </c>
      <c r="F4363" s="4">
        <v>16477.28</v>
      </c>
      <c r="G4363" s="4">
        <v>32954.559999999998</v>
      </c>
      <c r="H4363" s="4">
        <v>32954.559999999998</v>
      </c>
      <c r="I4363" s="5">
        <f t="shared" si="68"/>
        <v>836180849.34341419</v>
      </c>
    </row>
    <row r="4364" spans="1:9" x14ac:dyDescent="0.45">
      <c r="A4364" s="4" t="s">
        <v>157</v>
      </c>
      <c r="B4364" s="4">
        <v>32954.559999999998</v>
      </c>
      <c r="C4364" s="4" t="s">
        <v>104</v>
      </c>
      <c r="D4364" s="4" t="s">
        <v>255</v>
      </c>
      <c r="E4364" s="4">
        <v>1.38</v>
      </c>
      <c r="F4364" s="4">
        <v>45477.292800000003</v>
      </c>
      <c r="G4364" s="4">
        <v>90954.585600000006</v>
      </c>
      <c r="H4364" s="4">
        <v>123909.1456</v>
      </c>
      <c r="I4364" s="5">
        <f t="shared" si="68"/>
        <v>836271803.92901421</v>
      </c>
    </row>
    <row r="4365" spans="1:9" x14ac:dyDescent="0.45">
      <c r="A4365" s="4" t="s">
        <v>157</v>
      </c>
      <c r="B4365" s="4">
        <v>32954.559999999998</v>
      </c>
      <c r="C4365" s="4" t="s">
        <v>104</v>
      </c>
      <c r="D4365" s="4" t="s">
        <v>209</v>
      </c>
      <c r="E4365" s="4">
        <v>0.125</v>
      </c>
      <c r="F4365" s="4">
        <v>4119.32</v>
      </c>
      <c r="G4365" s="4">
        <v>8238.64</v>
      </c>
      <c r="H4365" s="4">
        <v>132147.7856</v>
      </c>
      <c r="I4365" s="5">
        <f t="shared" si="68"/>
        <v>836280042.56901419</v>
      </c>
    </row>
    <row r="4366" spans="1:9" x14ac:dyDescent="0.45">
      <c r="A4366" s="4" t="s">
        <v>157</v>
      </c>
      <c r="B4366" s="4">
        <v>32954.559999999998</v>
      </c>
      <c r="C4366" s="4" t="s">
        <v>104</v>
      </c>
      <c r="D4366" s="4" t="s">
        <v>212</v>
      </c>
      <c r="E4366" s="4">
        <v>2.27</v>
      </c>
      <c r="F4366" s="4">
        <v>74806.851200000005</v>
      </c>
      <c r="G4366" s="4">
        <v>149613.70240000001</v>
      </c>
      <c r="H4366" s="4">
        <v>281761.48800000001</v>
      </c>
      <c r="I4366" s="5">
        <f t="shared" si="68"/>
        <v>836429656.27141416</v>
      </c>
    </row>
    <row r="4367" spans="1:9" x14ac:dyDescent="0.45">
      <c r="A4367" s="4" t="s">
        <v>157</v>
      </c>
      <c r="B4367" s="4">
        <v>1.4</v>
      </c>
      <c r="C4367" s="4" t="s">
        <v>105</v>
      </c>
      <c r="D4367" s="4" t="s">
        <v>244</v>
      </c>
      <c r="E4367" s="4">
        <v>1</v>
      </c>
      <c r="F4367" s="4">
        <v>1.4</v>
      </c>
      <c r="G4367" s="4">
        <v>2.8</v>
      </c>
      <c r="H4367" s="4">
        <v>2.8</v>
      </c>
      <c r="I4367" s="5">
        <f t="shared" si="68"/>
        <v>836429659.07141411</v>
      </c>
    </row>
    <row r="4368" spans="1:9" x14ac:dyDescent="0.45">
      <c r="A4368" s="4" t="s">
        <v>157</v>
      </c>
      <c r="B4368" s="4">
        <v>1.4</v>
      </c>
      <c r="C4368" s="4" t="s">
        <v>105</v>
      </c>
      <c r="D4368" s="4" t="s">
        <v>266</v>
      </c>
      <c r="E4368" s="4">
        <v>1</v>
      </c>
      <c r="F4368" s="4">
        <v>1.4</v>
      </c>
      <c r="G4368" s="4">
        <v>2.8</v>
      </c>
      <c r="H4368" s="4">
        <v>5.6</v>
      </c>
      <c r="I4368" s="5">
        <f t="shared" si="68"/>
        <v>836429661.87141407</v>
      </c>
    </row>
    <row r="4369" spans="1:9" x14ac:dyDescent="0.45">
      <c r="A4369" s="4" t="s">
        <v>157</v>
      </c>
      <c r="B4369" s="4">
        <v>1.4</v>
      </c>
      <c r="C4369" s="4" t="s">
        <v>105</v>
      </c>
      <c r="D4369" s="4" t="s">
        <v>193</v>
      </c>
      <c r="E4369" s="4">
        <v>30</v>
      </c>
      <c r="F4369" s="4">
        <v>42</v>
      </c>
      <c r="G4369" s="4">
        <v>84</v>
      </c>
      <c r="H4369" s="4">
        <v>89.6</v>
      </c>
      <c r="I4369" s="5">
        <f t="shared" si="68"/>
        <v>836429745.87141407</v>
      </c>
    </row>
    <row r="4370" spans="1:9" x14ac:dyDescent="0.45">
      <c r="A4370" s="4" t="s">
        <v>157</v>
      </c>
      <c r="B4370" s="4">
        <v>1.4</v>
      </c>
      <c r="C4370" s="4" t="s">
        <v>105</v>
      </c>
      <c r="D4370" s="4" t="s">
        <v>216</v>
      </c>
      <c r="E4370" s="4">
        <v>3.96</v>
      </c>
      <c r="F4370" s="4">
        <v>5.5439999999999996</v>
      </c>
      <c r="G4370" s="4">
        <v>11.087999999999999</v>
      </c>
      <c r="H4370" s="4">
        <v>100.688</v>
      </c>
      <c r="I4370" s="5">
        <f t="shared" si="68"/>
        <v>836429756.95941412</v>
      </c>
    </row>
    <row r="4371" spans="1:9" x14ac:dyDescent="0.45">
      <c r="A4371" s="4" t="s">
        <v>157</v>
      </c>
      <c r="B4371" s="4">
        <v>1.4</v>
      </c>
      <c r="C4371" s="4" t="s">
        <v>105</v>
      </c>
      <c r="D4371" s="4" t="s">
        <v>228</v>
      </c>
      <c r="E4371" s="4">
        <v>1</v>
      </c>
      <c r="F4371" s="4">
        <v>1.4</v>
      </c>
      <c r="G4371" s="4">
        <v>2.8</v>
      </c>
      <c r="H4371" s="4">
        <v>103.488</v>
      </c>
      <c r="I4371" s="5">
        <f t="shared" si="68"/>
        <v>836429759.75941408</v>
      </c>
    </row>
    <row r="4372" spans="1:9" x14ac:dyDescent="0.45">
      <c r="A4372" s="4" t="s">
        <v>157</v>
      </c>
      <c r="B4372" s="4">
        <v>669.42690000000005</v>
      </c>
      <c r="C4372" s="4" t="s">
        <v>26</v>
      </c>
      <c r="D4372" s="4" t="s">
        <v>224</v>
      </c>
      <c r="E4372" s="4">
        <v>4.8</v>
      </c>
      <c r="F4372" s="4">
        <v>3213.2491199999999</v>
      </c>
      <c r="G4372" s="4">
        <v>6426.4982399999999</v>
      </c>
      <c r="H4372" s="4">
        <v>6426.4982399999999</v>
      </c>
      <c r="I4372" s="5">
        <f t="shared" si="68"/>
        <v>836436186.25765407</v>
      </c>
    </row>
    <row r="4373" spans="1:9" x14ac:dyDescent="0.45">
      <c r="A4373" s="4" t="s">
        <v>157</v>
      </c>
      <c r="B4373" s="4">
        <v>669.42690000000005</v>
      </c>
      <c r="C4373" s="4" t="s">
        <v>26</v>
      </c>
      <c r="D4373" s="4" t="s">
        <v>204</v>
      </c>
      <c r="E4373" s="4">
        <v>0.5</v>
      </c>
      <c r="F4373" s="4">
        <v>334.71345000000002</v>
      </c>
      <c r="G4373" s="4">
        <v>669.42690000000005</v>
      </c>
      <c r="H4373" s="4">
        <v>7095.9251400000003</v>
      </c>
      <c r="I4373" s="5">
        <f t="shared" si="68"/>
        <v>836436855.6845541</v>
      </c>
    </row>
    <row r="4374" spans="1:9" x14ac:dyDescent="0.45">
      <c r="A4374" s="4" t="s">
        <v>157</v>
      </c>
      <c r="B4374" s="4">
        <v>669.42690000000005</v>
      </c>
      <c r="C4374" s="4" t="s">
        <v>26</v>
      </c>
      <c r="D4374" s="4" t="s">
        <v>235</v>
      </c>
      <c r="E4374" s="4">
        <v>15</v>
      </c>
      <c r="F4374" s="4">
        <v>10041.4035</v>
      </c>
      <c r="G4374" s="4">
        <v>20082.807000000001</v>
      </c>
      <c r="H4374" s="4">
        <v>27178.73214</v>
      </c>
      <c r="I4374" s="5">
        <f t="shared" si="68"/>
        <v>836456938.49155414</v>
      </c>
    </row>
    <row r="4375" spans="1:9" x14ac:dyDescent="0.45">
      <c r="A4375" s="4" t="s">
        <v>157</v>
      </c>
      <c r="B4375" s="4">
        <v>669.42690000000005</v>
      </c>
      <c r="C4375" s="4" t="s">
        <v>26</v>
      </c>
      <c r="D4375" s="4" t="s">
        <v>216</v>
      </c>
      <c r="E4375" s="4">
        <v>3.96</v>
      </c>
      <c r="F4375" s="4">
        <v>2650.9305239999999</v>
      </c>
      <c r="G4375" s="4">
        <v>5301.8610479999998</v>
      </c>
      <c r="H4375" s="4">
        <v>32480.593187999999</v>
      </c>
      <c r="I4375" s="5">
        <f t="shared" si="68"/>
        <v>836462240.35260212</v>
      </c>
    </row>
    <row r="4376" spans="1:9" x14ac:dyDescent="0.45">
      <c r="A4376" s="4" t="s">
        <v>157</v>
      </c>
      <c r="B4376" s="4">
        <v>1756.1895</v>
      </c>
      <c r="C4376" s="4" t="s">
        <v>106</v>
      </c>
      <c r="D4376" s="4" t="s">
        <v>188</v>
      </c>
      <c r="E4376" s="4">
        <v>0.5</v>
      </c>
      <c r="F4376" s="4">
        <v>878.09474999999998</v>
      </c>
      <c r="G4376" s="4">
        <v>1756.1895</v>
      </c>
      <c r="H4376" s="4">
        <v>1756.1895</v>
      </c>
      <c r="I4376" s="5">
        <f t="shared" si="68"/>
        <v>836463996.5421021</v>
      </c>
    </row>
    <row r="4377" spans="1:9" x14ac:dyDescent="0.45">
      <c r="A4377" s="4" t="s">
        <v>157</v>
      </c>
      <c r="B4377" s="4">
        <v>1756.1895</v>
      </c>
      <c r="C4377" s="4" t="s">
        <v>106</v>
      </c>
      <c r="D4377" s="4" t="s">
        <v>197</v>
      </c>
      <c r="E4377" s="4">
        <v>1</v>
      </c>
      <c r="F4377" s="4">
        <v>1756.1895</v>
      </c>
      <c r="G4377" s="4">
        <v>3512.3789999999999</v>
      </c>
      <c r="H4377" s="4">
        <v>5268.5685000000003</v>
      </c>
      <c r="I4377" s="5">
        <f t="shared" si="68"/>
        <v>836467508.92110205</v>
      </c>
    </row>
    <row r="4378" spans="1:9" x14ac:dyDescent="0.45">
      <c r="A4378" s="4" t="s">
        <v>157</v>
      </c>
      <c r="B4378" s="4">
        <v>1756.1895</v>
      </c>
      <c r="C4378" s="4" t="s">
        <v>106</v>
      </c>
      <c r="D4378" s="4" t="s">
        <v>193</v>
      </c>
      <c r="E4378" s="4">
        <v>30</v>
      </c>
      <c r="F4378" s="4">
        <v>52685.684999999998</v>
      </c>
      <c r="G4378" s="4">
        <v>105371.37</v>
      </c>
      <c r="H4378" s="4">
        <v>110639.9385</v>
      </c>
      <c r="I4378" s="5">
        <f t="shared" si="68"/>
        <v>836572880.29110205</v>
      </c>
    </row>
    <row r="4379" spans="1:9" x14ac:dyDescent="0.45">
      <c r="A4379" s="4" t="s">
        <v>157</v>
      </c>
      <c r="B4379" s="4">
        <v>1756.1895</v>
      </c>
      <c r="C4379" s="4" t="s">
        <v>106</v>
      </c>
      <c r="D4379" s="4" t="s">
        <v>253</v>
      </c>
      <c r="E4379" s="4">
        <v>1</v>
      </c>
      <c r="F4379" s="4">
        <v>1756.1895</v>
      </c>
      <c r="G4379" s="4">
        <v>3512.3789999999999</v>
      </c>
      <c r="H4379" s="4">
        <v>114152.3175</v>
      </c>
      <c r="I4379" s="5">
        <f t="shared" si="68"/>
        <v>836576392.670102</v>
      </c>
    </row>
    <row r="4380" spans="1:9" x14ac:dyDescent="0.45">
      <c r="A4380" s="4" t="s">
        <v>157</v>
      </c>
      <c r="B4380" s="4">
        <v>454.80399999999997</v>
      </c>
      <c r="C4380" s="4" t="s">
        <v>108</v>
      </c>
      <c r="D4380" s="4" t="s">
        <v>188</v>
      </c>
      <c r="E4380" s="4">
        <v>0.5</v>
      </c>
      <c r="F4380" s="4">
        <v>227.40199999999999</v>
      </c>
      <c r="G4380" s="4">
        <v>454.80399999999997</v>
      </c>
      <c r="H4380" s="4">
        <v>454.80399999999997</v>
      </c>
      <c r="I4380" s="5">
        <f t="shared" si="68"/>
        <v>836576847.47410202</v>
      </c>
    </row>
    <row r="4381" spans="1:9" x14ac:dyDescent="0.45">
      <c r="A4381" s="4" t="s">
        <v>157</v>
      </c>
      <c r="B4381" s="4">
        <v>454.80399999999997</v>
      </c>
      <c r="C4381" s="4" t="s">
        <v>108</v>
      </c>
      <c r="D4381" s="4" t="s">
        <v>198</v>
      </c>
      <c r="E4381" s="4">
        <v>0.01</v>
      </c>
      <c r="F4381" s="4">
        <v>4.5480400000000003</v>
      </c>
      <c r="G4381" s="4">
        <v>9.0960800000000006</v>
      </c>
      <c r="H4381" s="4">
        <v>463.90008</v>
      </c>
      <c r="I4381" s="5">
        <f t="shared" si="68"/>
        <v>836576856.57018197</v>
      </c>
    </row>
    <row r="4382" spans="1:9" x14ac:dyDescent="0.45">
      <c r="A4382" s="4" t="s">
        <v>157</v>
      </c>
      <c r="B4382" s="4">
        <v>454.80399999999997</v>
      </c>
      <c r="C4382" s="4" t="s">
        <v>108</v>
      </c>
      <c r="D4382" s="4" t="s">
        <v>201</v>
      </c>
      <c r="E4382" s="4">
        <v>0.188</v>
      </c>
      <c r="F4382" s="4">
        <v>85.503152</v>
      </c>
      <c r="G4382" s="4">
        <v>171.006304</v>
      </c>
      <c r="H4382" s="4">
        <v>634.906384</v>
      </c>
      <c r="I4382" s="5">
        <f t="shared" si="68"/>
        <v>836577027.57648599</v>
      </c>
    </row>
    <row r="4383" spans="1:9" x14ac:dyDescent="0.45">
      <c r="A4383" s="4" t="s">
        <v>157</v>
      </c>
      <c r="B4383" s="4">
        <v>3988.75</v>
      </c>
      <c r="C4383" s="4" t="s">
        <v>39</v>
      </c>
      <c r="D4383" s="4" t="s">
        <v>191</v>
      </c>
      <c r="E4383" s="4">
        <v>6.3E-2</v>
      </c>
      <c r="F4383" s="4">
        <v>251.29124999999999</v>
      </c>
      <c r="G4383" s="4">
        <v>502.58249999999998</v>
      </c>
      <c r="H4383" s="4">
        <v>502.58249999999998</v>
      </c>
      <c r="I4383" s="5">
        <f t="shared" si="68"/>
        <v>836577530.15898597</v>
      </c>
    </row>
    <row r="4384" spans="1:9" x14ac:dyDescent="0.45">
      <c r="A4384" s="4" t="s">
        <v>157</v>
      </c>
      <c r="B4384" s="4">
        <v>3988.75</v>
      </c>
      <c r="C4384" s="4" t="s">
        <v>39</v>
      </c>
      <c r="D4384" s="4" t="s">
        <v>218</v>
      </c>
      <c r="E4384" s="4">
        <v>1</v>
      </c>
      <c r="F4384" s="4">
        <v>3988.75</v>
      </c>
      <c r="G4384" s="4">
        <v>7977.5</v>
      </c>
      <c r="H4384" s="4">
        <v>8480.0825000000004</v>
      </c>
      <c r="I4384" s="5">
        <f t="shared" si="68"/>
        <v>836585507.65898597</v>
      </c>
    </row>
    <row r="4385" spans="1:9" x14ac:dyDescent="0.45">
      <c r="A4385" s="4" t="s">
        <v>157</v>
      </c>
      <c r="B4385" s="4">
        <v>3988.75</v>
      </c>
      <c r="C4385" s="4" t="s">
        <v>39</v>
      </c>
      <c r="D4385" s="4" t="s">
        <v>255</v>
      </c>
      <c r="E4385" s="4">
        <v>1.38</v>
      </c>
      <c r="F4385" s="4">
        <v>5504.4750000000004</v>
      </c>
      <c r="G4385" s="4">
        <v>11008.95</v>
      </c>
      <c r="H4385" s="4">
        <v>19489.032500000001</v>
      </c>
      <c r="I4385" s="5">
        <f t="shared" si="68"/>
        <v>836596516.60898602</v>
      </c>
    </row>
    <row r="4386" spans="1:9" x14ac:dyDescent="0.45">
      <c r="A4386" s="4" t="s">
        <v>157</v>
      </c>
      <c r="B4386" s="4">
        <v>3988.75</v>
      </c>
      <c r="C4386" s="4" t="s">
        <v>39</v>
      </c>
      <c r="D4386" s="4" t="s">
        <v>250</v>
      </c>
      <c r="E4386" s="4">
        <v>3.71</v>
      </c>
      <c r="F4386" s="4">
        <v>14798.262500000001</v>
      </c>
      <c r="G4386" s="4">
        <v>29596.525000000001</v>
      </c>
      <c r="H4386" s="4">
        <v>49085.557500000003</v>
      </c>
      <c r="I4386" s="5">
        <f t="shared" si="68"/>
        <v>836626113.133986</v>
      </c>
    </row>
    <row r="4387" spans="1:9" x14ac:dyDescent="0.45">
      <c r="A4387" s="4" t="s">
        <v>157</v>
      </c>
      <c r="B4387" s="4">
        <v>1635.26</v>
      </c>
      <c r="C4387" s="4" t="s">
        <v>19</v>
      </c>
      <c r="D4387" s="4" t="s">
        <v>202</v>
      </c>
      <c r="E4387" s="4">
        <v>1.75</v>
      </c>
      <c r="F4387" s="4">
        <v>2861.7049999999999</v>
      </c>
      <c r="G4387" s="4">
        <v>5723.41</v>
      </c>
      <c r="H4387" s="4">
        <v>5723.41</v>
      </c>
      <c r="I4387" s="5">
        <f t="shared" si="68"/>
        <v>836631836.54398596</v>
      </c>
    </row>
    <row r="4388" spans="1:9" x14ac:dyDescent="0.45">
      <c r="A4388" s="4" t="s">
        <v>157</v>
      </c>
      <c r="B4388" s="4">
        <v>1635.26</v>
      </c>
      <c r="C4388" s="4" t="s">
        <v>19</v>
      </c>
      <c r="D4388" s="4" t="s">
        <v>201</v>
      </c>
      <c r="E4388" s="4">
        <v>0.188</v>
      </c>
      <c r="F4388" s="4">
        <v>307.42887999999999</v>
      </c>
      <c r="G4388" s="4">
        <v>614.85775999999998</v>
      </c>
      <c r="H4388" s="4">
        <v>6338.2677599999997</v>
      </c>
      <c r="I4388" s="5">
        <f t="shared" si="68"/>
        <v>836632451.40174592</v>
      </c>
    </row>
    <row r="4389" spans="1:9" x14ac:dyDescent="0.45">
      <c r="A4389" s="4" t="s">
        <v>157</v>
      </c>
      <c r="B4389" s="4">
        <v>1635.26</v>
      </c>
      <c r="C4389" s="4" t="s">
        <v>19</v>
      </c>
      <c r="D4389" s="4" t="s">
        <v>269</v>
      </c>
      <c r="E4389" s="4">
        <v>2</v>
      </c>
      <c r="F4389" s="4">
        <v>3270.52</v>
      </c>
      <c r="G4389" s="4">
        <v>6541.04</v>
      </c>
      <c r="H4389" s="4">
        <v>12879.30776</v>
      </c>
      <c r="I4389" s="5">
        <f t="shared" si="68"/>
        <v>836638992.44174588</v>
      </c>
    </row>
    <row r="4390" spans="1:9" x14ac:dyDescent="0.45">
      <c r="A4390" s="4" t="s">
        <v>157</v>
      </c>
      <c r="B4390" s="4">
        <v>1635.26</v>
      </c>
      <c r="C4390" s="4" t="s">
        <v>19</v>
      </c>
      <c r="D4390" s="4" t="s">
        <v>205</v>
      </c>
      <c r="E4390" s="4">
        <v>0.9</v>
      </c>
      <c r="F4390" s="4">
        <v>1471.7339999999999</v>
      </c>
      <c r="G4390" s="4">
        <v>2943.4679999999998</v>
      </c>
      <c r="H4390" s="4">
        <v>15822.77576</v>
      </c>
      <c r="I4390" s="5">
        <f t="shared" si="68"/>
        <v>836641935.90974593</v>
      </c>
    </row>
    <row r="4391" spans="1:9" x14ac:dyDescent="0.45">
      <c r="A4391" s="4" t="s">
        <v>157</v>
      </c>
      <c r="B4391" s="4">
        <v>171.35400000000001</v>
      </c>
      <c r="C4391" s="4" t="s">
        <v>110</v>
      </c>
      <c r="D4391" s="4" t="s">
        <v>197</v>
      </c>
      <c r="E4391" s="4">
        <v>1</v>
      </c>
      <c r="F4391" s="4">
        <v>171.35400000000001</v>
      </c>
      <c r="G4391" s="4">
        <v>342.70800000000003</v>
      </c>
      <c r="H4391" s="4">
        <v>342.70800000000003</v>
      </c>
      <c r="I4391" s="5">
        <f t="shared" si="68"/>
        <v>836642278.61774588</v>
      </c>
    </row>
    <row r="4392" spans="1:9" x14ac:dyDescent="0.45">
      <c r="A4392" s="4" t="s">
        <v>157</v>
      </c>
      <c r="B4392" s="4">
        <v>171.35400000000001</v>
      </c>
      <c r="C4392" s="4" t="s">
        <v>110</v>
      </c>
      <c r="D4392" s="4" t="s">
        <v>201</v>
      </c>
      <c r="E4392" s="4">
        <v>0.188</v>
      </c>
      <c r="F4392" s="4">
        <v>32.214551999999998</v>
      </c>
      <c r="G4392" s="4">
        <v>64.429103999999995</v>
      </c>
      <c r="H4392" s="4">
        <v>407.13710400000002</v>
      </c>
      <c r="I4392" s="5">
        <f t="shared" si="68"/>
        <v>836642343.04684985</v>
      </c>
    </row>
    <row r="4393" spans="1:9" x14ac:dyDescent="0.45">
      <c r="A4393" s="4" t="s">
        <v>157</v>
      </c>
      <c r="B4393" s="4">
        <v>171.35400000000001</v>
      </c>
      <c r="C4393" s="4" t="s">
        <v>110</v>
      </c>
      <c r="D4393" s="4" t="s">
        <v>253</v>
      </c>
      <c r="E4393" s="4">
        <v>1</v>
      </c>
      <c r="F4393" s="4">
        <v>171.35400000000001</v>
      </c>
      <c r="G4393" s="4">
        <v>342.70800000000003</v>
      </c>
      <c r="H4393" s="4">
        <v>749.84510399999999</v>
      </c>
      <c r="I4393" s="5">
        <f t="shared" si="68"/>
        <v>836642685.75484979</v>
      </c>
    </row>
    <row r="4394" spans="1:9" x14ac:dyDescent="0.45">
      <c r="A4394" s="4" t="s">
        <v>157</v>
      </c>
      <c r="B4394" s="4">
        <v>171.35400000000001</v>
      </c>
      <c r="C4394" s="4" t="s">
        <v>110</v>
      </c>
      <c r="D4394" s="4" t="s">
        <v>202</v>
      </c>
      <c r="E4394" s="4">
        <v>1.75</v>
      </c>
      <c r="F4394" s="4">
        <v>299.86950000000002</v>
      </c>
      <c r="G4394" s="4">
        <v>599.73900000000003</v>
      </c>
      <c r="H4394" s="4">
        <v>1349.584104</v>
      </c>
      <c r="I4394" s="5">
        <f t="shared" si="68"/>
        <v>836643285.49384975</v>
      </c>
    </row>
    <row r="4395" spans="1:9" x14ac:dyDescent="0.45">
      <c r="A4395" s="4" t="s">
        <v>157</v>
      </c>
      <c r="B4395" s="4">
        <v>171.35400000000001</v>
      </c>
      <c r="C4395" s="4" t="s">
        <v>110</v>
      </c>
      <c r="D4395" s="4" t="s">
        <v>203</v>
      </c>
      <c r="E4395" s="4">
        <v>2</v>
      </c>
      <c r="F4395" s="4">
        <v>342.70800000000003</v>
      </c>
      <c r="G4395" s="4">
        <v>685.41600000000005</v>
      </c>
      <c r="H4395" s="4">
        <v>2035.000104</v>
      </c>
      <c r="I4395" s="5">
        <f t="shared" si="68"/>
        <v>836643970.90984976</v>
      </c>
    </row>
    <row r="4396" spans="1:9" x14ac:dyDescent="0.45">
      <c r="A4396" s="4" t="s">
        <v>157</v>
      </c>
      <c r="B4396" s="4">
        <v>171.35400000000001</v>
      </c>
      <c r="C4396" s="4" t="s">
        <v>110</v>
      </c>
      <c r="D4396" s="4" t="s">
        <v>193</v>
      </c>
      <c r="E4396" s="4">
        <v>30</v>
      </c>
      <c r="F4396" s="4">
        <v>5140.62</v>
      </c>
      <c r="G4396" s="4">
        <v>10281.24</v>
      </c>
      <c r="H4396" s="4">
        <v>12316.240104</v>
      </c>
      <c r="I4396" s="5">
        <f t="shared" si="68"/>
        <v>836654252.14984977</v>
      </c>
    </row>
    <row r="4397" spans="1:9" x14ac:dyDescent="0.45">
      <c r="A4397" s="4" t="s">
        <v>157</v>
      </c>
      <c r="B4397" s="4">
        <v>44270.02</v>
      </c>
      <c r="C4397" s="4" t="s">
        <v>27</v>
      </c>
      <c r="D4397" s="4" t="s">
        <v>211</v>
      </c>
      <c r="E4397" s="4">
        <v>0.6</v>
      </c>
      <c r="F4397" s="4">
        <v>26562.011999999999</v>
      </c>
      <c r="G4397" s="4">
        <v>53124.023999999998</v>
      </c>
      <c r="H4397" s="4">
        <v>53124.023999999998</v>
      </c>
      <c r="I4397" s="5">
        <f t="shared" si="68"/>
        <v>836707376.17384982</v>
      </c>
    </row>
    <row r="4398" spans="1:9" x14ac:dyDescent="0.45">
      <c r="A4398" s="4" t="s">
        <v>157</v>
      </c>
      <c r="B4398" s="4">
        <v>44270.02</v>
      </c>
      <c r="C4398" s="4" t="s">
        <v>27</v>
      </c>
      <c r="D4398" s="4" t="s">
        <v>224</v>
      </c>
      <c r="E4398" s="4">
        <v>4.8</v>
      </c>
      <c r="F4398" s="4">
        <v>212496.09599999999</v>
      </c>
      <c r="G4398" s="4">
        <v>424992.19199999998</v>
      </c>
      <c r="H4398" s="4">
        <v>478116.21600000001</v>
      </c>
      <c r="I4398" s="5">
        <f t="shared" si="68"/>
        <v>837132368.36584985</v>
      </c>
    </row>
    <row r="4399" spans="1:9" x14ac:dyDescent="0.45">
      <c r="A4399" s="4" t="s">
        <v>157</v>
      </c>
      <c r="B4399" s="4">
        <v>44270.02</v>
      </c>
      <c r="C4399" s="4" t="s">
        <v>27</v>
      </c>
      <c r="D4399" s="4" t="s">
        <v>235</v>
      </c>
      <c r="E4399" s="4">
        <v>15</v>
      </c>
      <c r="F4399" s="4">
        <v>664050.30000000005</v>
      </c>
      <c r="G4399" s="4">
        <v>1328100.6000000001</v>
      </c>
      <c r="H4399" s="4">
        <v>1806216.8160000001</v>
      </c>
      <c r="I4399" s="5">
        <f t="shared" si="68"/>
        <v>838460468.96584988</v>
      </c>
    </row>
    <row r="4400" spans="1:9" x14ac:dyDescent="0.45">
      <c r="A4400" s="4" t="s">
        <v>157</v>
      </c>
      <c r="B4400" s="4">
        <v>44270.02</v>
      </c>
      <c r="C4400" s="4" t="s">
        <v>27</v>
      </c>
      <c r="D4400" s="4" t="s">
        <v>270</v>
      </c>
      <c r="E4400" s="4">
        <v>0.93</v>
      </c>
      <c r="F4400" s="4">
        <v>41171.118600000002</v>
      </c>
      <c r="G4400" s="4">
        <v>82342.237200000003</v>
      </c>
      <c r="H4400" s="4">
        <v>1888559.0532</v>
      </c>
      <c r="I4400" s="5">
        <f t="shared" si="68"/>
        <v>838542811.2030499</v>
      </c>
    </row>
    <row r="4401" spans="1:9" x14ac:dyDescent="0.45">
      <c r="A4401" s="4" t="s">
        <v>157</v>
      </c>
      <c r="B4401" s="4">
        <v>19.5</v>
      </c>
      <c r="C4401" s="4" t="s">
        <v>140</v>
      </c>
      <c r="D4401" s="4" t="s">
        <v>188</v>
      </c>
      <c r="E4401" s="4">
        <v>0.5</v>
      </c>
      <c r="F4401" s="4">
        <v>9.75</v>
      </c>
      <c r="G4401" s="4">
        <v>19.5</v>
      </c>
      <c r="H4401" s="4">
        <v>19.5</v>
      </c>
      <c r="I4401" s="5">
        <f t="shared" si="68"/>
        <v>838542830.7030499</v>
      </c>
    </row>
    <row r="4402" spans="1:9" x14ac:dyDescent="0.45">
      <c r="A4402" s="4" t="s">
        <v>157</v>
      </c>
      <c r="B4402" s="4">
        <v>19.5</v>
      </c>
      <c r="C4402" s="4" t="s">
        <v>140</v>
      </c>
      <c r="D4402" s="4" t="s">
        <v>197</v>
      </c>
      <c r="E4402" s="4">
        <v>1</v>
      </c>
      <c r="F4402" s="4">
        <v>19.5</v>
      </c>
      <c r="G4402" s="4">
        <v>39</v>
      </c>
      <c r="H4402" s="4">
        <v>58.5</v>
      </c>
      <c r="I4402" s="5">
        <f t="shared" si="68"/>
        <v>838542869.7030499</v>
      </c>
    </row>
    <row r="4403" spans="1:9" x14ac:dyDescent="0.45">
      <c r="A4403" s="4" t="s">
        <v>157</v>
      </c>
      <c r="B4403" s="4">
        <v>19.5</v>
      </c>
      <c r="C4403" s="4" t="s">
        <v>140</v>
      </c>
      <c r="D4403" s="4" t="s">
        <v>201</v>
      </c>
      <c r="E4403" s="4">
        <v>0.188</v>
      </c>
      <c r="F4403" s="4">
        <v>3.6659999999999999</v>
      </c>
      <c r="G4403" s="4">
        <v>7.3319999999999999</v>
      </c>
      <c r="H4403" s="4">
        <v>65.831999999999994</v>
      </c>
      <c r="I4403" s="5">
        <f t="shared" si="68"/>
        <v>838542877.03504992</v>
      </c>
    </row>
    <row r="4404" spans="1:9" x14ac:dyDescent="0.45">
      <c r="A4404" s="4" t="s">
        <v>157</v>
      </c>
      <c r="B4404" s="4">
        <v>19.5</v>
      </c>
      <c r="C4404" s="4" t="s">
        <v>140</v>
      </c>
      <c r="D4404" s="4" t="s">
        <v>195</v>
      </c>
      <c r="E4404" s="4">
        <v>4.5</v>
      </c>
      <c r="F4404" s="4">
        <v>87.75</v>
      </c>
      <c r="G4404" s="4">
        <v>175.5</v>
      </c>
      <c r="H4404" s="4">
        <v>241.33199999999999</v>
      </c>
      <c r="I4404" s="5">
        <f t="shared" si="68"/>
        <v>838543052.53504992</v>
      </c>
    </row>
    <row r="4405" spans="1:9" x14ac:dyDescent="0.45">
      <c r="A4405" s="4" t="s">
        <v>157</v>
      </c>
      <c r="B4405" s="4">
        <v>3526.71</v>
      </c>
      <c r="C4405" s="4" t="s">
        <v>111</v>
      </c>
      <c r="D4405" s="4" t="s">
        <v>227</v>
      </c>
      <c r="E4405" s="4">
        <v>0.4</v>
      </c>
      <c r="F4405" s="4">
        <v>1410.684</v>
      </c>
      <c r="G4405" s="4">
        <v>2821.3679999999999</v>
      </c>
      <c r="H4405" s="4">
        <v>2821.3679999999999</v>
      </c>
      <c r="I4405" s="5">
        <f t="shared" si="68"/>
        <v>838545873.90304995</v>
      </c>
    </row>
    <row r="4406" spans="1:9" x14ac:dyDescent="0.45">
      <c r="A4406" s="4" t="s">
        <v>157</v>
      </c>
      <c r="B4406" s="4">
        <v>3526.71</v>
      </c>
      <c r="C4406" s="4" t="s">
        <v>111</v>
      </c>
      <c r="D4406" s="4" t="s">
        <v>201</v>
      </c>
      <c r="E4406" s="4">
        <v>0.188</v>
      </c>
      <c r="F4406" s="4">
        <v>663.02148</v>
      </c>
      <c r="G4406" s="4">
        <v>1326.04296</v>
      </c>
      <c r="H4406" s="4">
        <v>4147.4109600000002</v>
      </c>
      <c r="I4406" s="5">
        <f t="shared" si="68"/>
        <v>838547199.94600999</v>
      </c>
    </row>
    <row r="4407" spans="1:9" x14ac:dyDescent="0.45">
      <c r="A4407" s="4" t="s">
        <v>157</v>
      </c>
      <c r="B4407" s="4">
        <v>3526.71</v>
      </c>
      <c r="C4407" s="4" t="s">
        <v>111</v>
      </c>
      <c r="D4407" s="4" t="s">
        <v>206</v>
      </c>
      <c r="E4407" s="4">
        <v>0.3</v>
      </c>
      <c r="F4407" s="4">
        <v>1058.0129999999999</v>
      </c>
      <c r="G4407" s="4">
        <v>2116.0259999999998</v>
      </c>
      <c r="H4407" s="4">
        <v>6263.43696</v>
      </c>
      <c r="I4407" s="5">
        <f t="shared" si="68"/>
        <v>838549315.97201002</v>
      </c>
    </row>
    <row r="4408" spans="1:9" x14ac:dyDescent="0.45">
      <c r="A4408" s="4" t="s">
        <v>157</v>
      </c>
      <c r="B4408" s="4">
        <v>3526.71</v>
      </c>
      <c r="C4408" s="4" t="s">
        <v>111</v>
      </c>
      <c r="D4408" s="4" t="s">
        <v>271</v>
      </c>
      <c r="E4408" s="4">
        <v>0.4</v>
      </c>
      <c r="F4408" s="4">
        <v>1410.684</v>
      </c>
      <c r="G4408" s="4">
        <v>2821.3679999999999</v>
      </c>
      <c r="H4408" s="4">
        <v>9084.8049599999995</v>
      </c>
      <c r="I4408" s="5">
        <f t="shared" si="68"/>
        <v>838552137.34001005</v>
      </c>
    </row>
    <row r="4409" spans="1:9" x14ac:dyDescent="0.45">
      <c r="A4409" s="4" t="s">
        <v>157</v>
      </c>
      <c r="B4409" s="4">
        <v>3526.71</v>
      </c>
      <c r="C4409" s="4" t="s">
        <v>111</v>
      </c>
      <c r="D4409" s="4" t="s">
        <v>235</v>
      </c>
      <c r="E4409" s="4">
        <v>15</v>
      </c>
      <c r="F4409" s="4">
        <v>52900.65</v>
      </c>
      <c r="G4409" s="4">
        <v>105801.3</v>
      </c>
      <c r="H4409" s="4">
        <v>114886.10496</v>
      </c>
      <c r="I4409" s="5">
        <f t="shared" si="68"/>
        <v>838657938.64001</v>
      </c>
    </row>
    <row r="4410" spans="1:9" x14ac:dyDescent="0.45">
      <c r="A4410" s="4" t="s">
        <v>157</v>
      </c>
      <c r="B4410" s="4">
        <v>597.61</v>
      </c>
      <c r="C4410" s="4" t="s">
        <v>122</v>
      </c>
      <c r="D4410" s="4" t="s">
        <v>253</v>
      </c>
      <c r="E4410" s="4">
        <v>1</v>
      </c>
      <c r="F4410" s="4">
        <v>597.61</v>
      </c>
      <c r="G4410" s="4">
        <v>1195.22</v>
      </c>
      <c r="H4410" s="4">
        <v>1195.22</v>
      </c>
      <c r="I4410" s="5">
        <f t="shared" si="68"/>
        <v>838659133.86001003</v>
      </c>
    </row>
    <row r="4411" spans="1:9" x14ac:dyDescent="0.45">
      <c r="A4411" s="4" t="s">
        <v>157</v>
      </c>
      <c r="B4411" s="4">
        <v>597.61</v>
      </c>
      <c r="C4411" s="4" t="s">
        <v>122</v>
      </c>
      <c r="D4411" s="4" t="s">
        <v>201</v>
      </c>
      <c r="E4411" s="4">
        <v>0.188</v>
      </c>
      <c r="F4411" s="4">
        <v>112.35068</v>
      </c>
      <c r="G4411" s="4">
        <v>224.70135999999999</v>
      </c>
      <c r="H4411" s="4">
        <v>1419.92136</v>
      </c>
      <c r="I4411" s="5">
        <f t="shared" si="68"/>
        <v>838659358.56137002</v>
      </c>
    </row>
    <row r="4412" spans="1:9" x14ac:dyDescent="0.45">
      <c r="A4412" s="4" t="s">
        <v>157</v>
      </c>
      <c r="B4412" s="4">
        <v>256.39</v>
      </c>
      <c r="C4412" s="4" t="s">
        <v>133</v>
      </c>
      <c r="D4412" s="4" t="s">
        <v>273</v>
      </c>
      <c r="E4412" s="4">
        <v>4</v>
      </c>
      <c r="F4412" s="4">
        <v>1025.56</v>
      </c>
      <c r="G4412" s="4">
        <v>2051.12</v>
      </c>
      <c r="H4412" s="4">
        <v>2051.12</v>
      </c>
      <c r="I4412" s="5">
        <f t="shared" si="68"/>
        <v>838661409.68137002</v>
      </c>
    </row>
    <row r="4413" spans="1:9" x14ac:dyDescent="0.45">
      <c r="A4413" s="4" t="s">
        <v>157</v>
      </c>
      <c r="B4413" s="4">
        <v>256.39</v>
      </c>
      <c r="C4413" s="4" t="s">
        <v>133</v>
      </c>
      <c r="D4413" s="4" t="s">
        <v>188</v>
      </c>
      <c r="E4413" s="4">
        <v>0.5</v>
      </c>
      <c r="F4413" s="4">
        <v>128.19499999999999</v>
      </c>
      <c r="G4413" s="4">
        <v>256.39</v>
      </c>
      <c r="H4413" s="4">
        <v>2307.5100000000002</v>
      </c>
      <c r="I4413" s="5">
        <f t="shared" si="68"/>
        <v>838661666.07137001</v>
      </c>
    </row>
    <row r="4414" spans="1:9" x14ac:dyDescent="0.45">
      <c r="A4414" s="4" t="s">
        <v>157</v>
      </c>
      <c r="B4414" s="4">
        <v>256.39</v>
      </c>
      <c r="C4414" s="4" t="s">
        <v>133</v>
      </c>
      <c r="D4414" s="4" t="s">
        <v>191</v>
      </c>
      <c r="E4414" s="4">
        <v>6.3E-2</v>
      </c>
      <c r="F4414" s="4">
        <v>16.152570000000001</v>
      </c>
      <c r="G4414" s="4">
        <v>32.305140000000002</v>
      </c>
      <c r="H4414" s="4">
        <v>2339.8151400000002</v>
      </c>
      <c r="I4414" s="5">
        <f t="shared" si="68"/>
        <v>838661698.37651002</v>
      </c>
    </row>
    <row r="4415" spans="1:9" x14ac:dyDescent="0.45">
      <c r="A4415" s="4" t="s">
        <v>157</v>
      </c>
      <c r="B4415" s="4">
        <v>256.39</v>
      </c>
      <c r="C4415" s="4" t="s">
        <v>133</v>
      </c>
      <c r="D4415" s="4" t="s">
        <v>267</v>
      </c>
      <c r="E4415" s="4">
        <v>0.45</v>
      </c>
      <c r="F4415" s="4">
        <v>115.3755</v>
      </c>
      <c r="G4415" s="4">
        <v>230.751</v>
      </c>
      <c r="H4415" s="4">
        <v>2570.5661399999999</v>
      </c>
      <c r="I4415" s="5">
        <f t="shared" si="68"/>
        <v>838661929.12751007</v>
      </c>
    </row>
    <row r="4416" spans="1:9" x14ac:dyDescent="0.45">
      <c r="A4416" s="4" t="s">
        <v>157</v>
      </c>
      <c r="B4416" s="4">
        <v>18567.54</v>
      </c>
      <c r="C4416" s="4" t="s">
        <v>112</v>
      </c>
      <c r="D4416" s="4" t="s">
        <v>214</v>
      </c>
      <c r="E4416" s="4">
        <v>8.8999999999999996E-2</v>
      </c>
      <c r="F4416" s="4">
        <v>1652.51106</v>
      </c>
      <c r="G4416" s="4">
        <v>3305.0221200000001</v>
      </c>
      <c r="H4416" s="4">
        <v>3305.0221200000001</v>
      </c>
      <c r="I4416" s="5">
        <f t="shared" si="68"/>
        <v>838665234.14963007</v>
      </c>
    </row>
    <row r="4417" spans="1:9" x14ac:dyDescent="0.45">
      <c r="A4417" s="4" t="s">
        <v>157</v>
      </c>
      <c r="B4417" s="4">
        <v>18567.54</v>
      </c>
      <c r="C4417" s="4" t="s">
        <v>112</v>
      </c>
      <c r="D4417" s="4" t="s">
        <v>215</v>
      </c>
      <c r="E4417" s="4">
        <v>3.9E-2</v>
      </c>
      <c r="F4417" s="4">
        <v>724.13405999999998</v>
      </c>
      <c r="G4417" s="4">
        <v>1448.26812</v>
      </c>
      <c r="H4417" s="4">
        <v>4753.2902400000003</v>
      </c>
      <c r="I4417" s="5">
        <f t="shared" si="68"/>
        <v>838666682.41775012</v>
      </c>
    </row>
    <row r="4418" spans="1:9" x14ac:dyDescent="0.45">
      <c r="A4418" s="4" t="s">
        <v>157</v>
      </c>
      <c r="B4418" s="4">
        <v>18567.54</v>
      </c>
      <c r="C4418" s="4" t="s">
        <v>112</v>
      </c>
      <c r="D4418" s="4" t="s">
        <v>216</v>
      </c>
      <c r="E4418" s="4">
        <v>3.96</v>
      </c>
      <c r="F4418" s="4">
        <v>73527.458400000003</v>
      </c>
      <c r="G4418" s="4">
        <v>147054.91680000001</v>
      </c>
      <c r="H4418" s="4">
        <v>151808.20704000001</v>
      </c>
      <c r="I4418" s="5">
        <f t="shared" si="68"/>
        <v>838813737.33455014</v>
      </c>
    </row>
    <row r="4419" spans="1:9" x14ac:dyDescent="0.45">
      <c r="A4419" s="4" t="s">
        <v>157</v>
      </c>
      <c r="B4419" s="4">
        <v>18567.54</v>
      </c>
      <c r="C4419" s="4" t="s">
        <v>112</v>
      </c>
      <c r="D4419" s="4" t="s">
        <v>199</v>
      </c>
      <c r="E4419" s="4">
        <v>0.5</v>
      </c>
      <c r="F4419" s="4">
        <v>9283.77</v>
      </c>
      <c r="G4419" s="4">
        <v>18567.54</v>
      </c>
      <c r="H4419" s="4">
        <v>170375.74703999999</v>
      </c>
      <c r="I4419" s="5">
        <f t="shared" si="68"/>
        <v>838832304.8745501</v>
      </c>
    </row>
    <row r="4420" spans="1:9" x14ac:dyDescent="0.45">
      <c r="A4420" s="4" t="s">
        <v>157</v>
      </c>
      <c r="B4420" s="4">
        <v>4512.17</v>
      </c>
      <c r="C4420" s="4" t="s">
        <v>113</v>
      </c>
      <c r="D4420" s="4" t="s">
        <v>188</v>
      </c>
      <c r="E4420" s="4">
        <v>0.5</v>
      </c>
      <c r="F4420" s="4">
        <v>2256.085</v>
      </c>
      <c r="G4420" s="4">
        <v>4512.17</v>
      </c>
      <c r="H4420" s="4">
        <v>4512.17</v>
      </c>
      <c r="I4420" s="5">
        <f t="shared" si="68"/>
        <v>838836817.04455006</v>
      </c>
    </row>
    <row r="4421" spans="1:9" x14ac:dyDescent="0.45">
      <c r="A4421" s="4" t="s">
        <v>157</v>
      </c>
      <c r="B4421" s="4">
        <v>4512.17</v>
      </c>
      <c r="C4421" s="4" t="s">
        <v>113</v>
      </c>
      <c r="D4421" s="4" t="s">
        <v>209</v>
      </c>
      <c r="E4421" s="4">
        <v>0.125</v>
      </c>
      <c r="F4421" s="4">
        <v>564.02125000000001</v>
      </c>
      <c r="G4421" s="4">
        <v>1128.0425</v>
      </c>
      <c r="H4421" s="4">
        <v>5640.2124999999996</v>
      </c>
      <c r="I4421" s="5">
        <f t="shared" ref="I4421:I4484" si="69">I4420+G4421</f>
        <v>838837945.08705008</v>
      </c>
    </row>
    <row r="4422" spans="1:9" x14ac:dyDescent="0.45">
      <c r="A4422" s="4" t="s">
        <v>157</v>
      </c>
      <c r="B4422" s="4">
        <v>4512.17</v>
      </c>
      <c r="C4422" s="4" t="s">
        <v>113</v>
      </c>
      <c r="D4422" s="4" t="s">
        <v>233</v>
      </c>
      <c r="E4422" s="4">
        <v>2.5</v>
      </c>
      <c r="F4422" s="4">
        <v>11280.424999999999</v>
      </c>
      <c r="G4422" s="4">
        <v>22560.85</v>
      </c>
      <c r="H4422" s="4">
        <v>28201.0625</v>
      </c>
      <c r="I4422" s="5">
        <f t="shared" si="69"/>
        <v>838860505.9370501</v>
      </c>
    </row>
    <row r="4423" spans="1:9" x14ac:dyDescent="0.45">
      <c r="A4423" s="4" t="s">
        <v>157</v>
      </c>
      <c r="B4423" s="4">
        <v>4512.17</v>
      </c>
      <c r="C4423" s="4" t="s">
        <v>113</v>
      </c>
      <c r="D4423" s="4" t="s">
        <v>234</v>
      </c>
      <c r="E4423" s="4">
        <v>3</v>
      </c>
      <c r="F4423" s="4">
        <v>13536.51</v>
      </c>
      <c r="G4423" s="4">
        <v>27073.02</v>
      </c>
      <c r="H4423" s="4">
        <v>55274.082499999997</v>
      </c>
      <c r="I4423" s="5">
        <f t="shared" si="69"/>
        <v>838887578.95705009</v>
      </c>
    </row>
    <row r="4424" spans="1:9" x14ac:dyDescent="0.45">
      <c r="A4424" s="4" t="s">
        <v>157</v>
      </c>
      <c r="B4424" s="4">
        <v>7967.52</v>
      </c>
      <c r="C4424" s="4" t="s">
        <v>114</v>
      </c>
      <c r="D4424" s="4" t="s">
        <v>188</v>
      </c>
      <c r="E4424" s="4">
        <v>0.5</v>
      </c>
      <c r="F4424" s="4">
        <v>3983.76</v>
      </c>
      <c r="G4424" s="4">
        <v>7967.52</v>
      </c>
      <c r="H4424" s="4">
        <v>7967.52</v>
      </c>
      <c r="I4424" s="5">
        <f t="shared" si="69"/>
        <v>838895546.47705007</v>
      </c>
    </row>
    <row r="4425" spans="1:9" x14ac:dyDescent="0.45">
      <c r="A4425" s="4" t="s">
        <v>157</v>
      </c>
      <c r="B4425" s="4">
        <v>7967.52</v>
      </c>
      <c r="C4425" s="4" t="s">
        <v>114</v>
      </c>
      <c r="D4425" s="4" t="s">
        <v>209</v>
      </c>
      <c r="E4425" s="4">
        <v>0.125</v>
      </c>
      <c r="F4425" s="4">
        <v>995.94</v>
      </c>
      <c r="G4425" s="4">
        <v>1991.88</v>
      </c>
      <c r="H4425" s="4">
        <v>9959.4</v>
      </c>
      <c r="I4425" s="5">
        <f t="shared" si="69"/>
        <v>838897538.35705006</v>
      </c>
    </row>
    <row r="4426" spans="1:9" x14ac:dyDescent="0.45">
      <c r="A4426" s="4" t="s">
        <v>157</v>
      </c>
      <c r="B4426" s="4">
        <v>7967.52</v>
      </c>
      <c r="C4426" s="4" t="s">
        <v>114</v>
      </c>
      <c r="D4426" s="4" t="s">
        <v>233</v>
      </c>
      <c r="E4426" s="4">
        <v>2.5</v>
      </c>
      <c r="F4426" s="4">
        <v>19918.8</v>
      </c>
      <c r="G4426" s="4">
        <v>39837.599999999999</v>
      </c>
      <c r="H4426" s="4">
        <v>49797</v>
      </c>
      <c r="I4426" s="5">
        <f t="shared" si="69"/>
        <v>838937375.95705009</v>
      </c>
    </row>
    <row r="4427" spans="1:9" x14ac:dyDescent="0.45">
      <c r="A4427" s="4" t="s">
        <v>157</v>
      </c>
      <c r="B4427" s="4">
        <v>7967.52</v>
      </c>
      <c r="C4427" s="4" t="s">
        <v>114</v>
      </c>
      <c r="D4427" s="4" t="s">
        <v>234</v>
      </c>
      <c r="E4427" s="4">
        <v>3</v>
      </c>
      <c r="F4427" s="4">
        <v>23902.560000000001</v>
      </c>
      <c r="G4427" s="4">
        <v>47805.120000000003</v>
      </c>
      <c r="H4427" s="4">
        <v>97602.12</v>
      </c>
      <c r="I4427" s="5">
        <f t="shared" si="69"/>
        <v>838985181.07705009</v>
      </c>
    </row>
    <row r="4428" spans="1:9" x14ac:dyDescent="0.45">
      <c r="A4428" s="4" t="s">
        <v>157</v>
      </c>
      <c r="B4428" s="4">
        <v>2083009.3810000001</v>
      </c>
      <c r="C4428" s="4" t="s">
        <v>115</v>
      </c>
      <c r="D4428" s="4" t="s">
        <v>188</v>
      </c>
      <c r="E4428" s="4">
        <v>0.5</v>
      </c>
      <c r="F4428" s="4">
        <v>1041504.6905</v>
      </c>
      <c r="G4428" s="4">
        <v>2083009.3810000001</v>
      </c>
      <c r="H4428" s="4">
        <v>2083009.3810000001</v>
      </c>
      <c r="I4428" s="5">
        <f t="shared" si="69"/>
        <v>841068190.45805013</v>
      </c>
    </row>
    <row r="4429" spans="1:9" x14ac:dyDescent="0.45">
      <c r="A4429" s="4" t="s">
        <v>157</v>
      </c>
      <c r="B4429" s="4">
        <v>2083009.3810000001</v>
      </c>
      <c r="C4429" s="4" t="s">
        <v>115</v>
      </c>
      <c r="D4429" s="4" t="s">
        <v>189</v>
      </c>
      <c r="E4429" s="4">
        <v>4.4999999999999998E-2</v>
      </c>
      <c r="F4429" s="4">
        <v>93735.422145000004</v>
      </c>
      <c r="G4429" s="4">
        <v>187470.84429000001</v>
      </c>
      <c r="H4429" s="4">
        <v>2270480.22529</v>
      </c>
      <c r="I4429" s="5">
        <f t="shared" si="69"/>
        <v>841255661.30234015</v>
      </c>
    </row>
    <row r="4430" spans="1:9" x14ac:dyDescent="0.45">
      <c r="A4430" s="4" t="s">
        <v>157</v>
      </c>
      <c r="B4430" s="4">
        <v>2083009.3810000001</v>
      </c>
      <c r="C4430" s="4" t="s">
        <v>115</v>
      </c>
      <c r="D4430" s="4" t="s">
        <v>190</v>
      </c>
      <c r="E4430" s="4">
        <v>0.75</v>
      </c>
      <c r="F4430" s="4">
        <v>1562257.03575</v>
      </c>
      <c r="G4430" s="4">
        <v>3124514.0715000001</v>
      </c>
      <c r="H4430" s="4">
        <v>5394994.2967900001</v>
      </c>
      <c r="I4430" s="5">
        <f t="shared" si="69"/>
        <v>844380175.37384009</v>
      </c>
    </row>
    <row r="4431" spans="1:9" x14ac:dyDescent="0.45">
      <c r="A4431" s="4" t="s">
        <v>157</v>
      </c>
      <c r="B4431" s="4">
        <v>2083009.3810000001</v>
      </c>
      <c r="C4431" s="4" t="s">
        <v>115</v>
      </c>
      <c r="D4431" s="4" t="s">
        <v>191</v>
      </c>
      <c r="E4431" s="4">
        <v>6.3E-2</v>
      </c>
      <c r="F4431" s="4">
        <v>131229.59100300001</v>
      </c>
      <c r="G4431" s="4">
        <v>262459.18200600002</v>
      </c>
      <c r="H4431" s="4">
        <v>5657453.4787959997</v>
      </c>
      <c r="I4431" s="5">
        <f t="shared" si="69"/>
        <v>844642634.5558461</v>
      </c>
    </row>
    <row r="4432" spans="1:9" x14ac:dyDescent="0.45">
      <c r="A4432" s="4" t="s">
        <v>157</v>
      </c>
      <c r="B4432" s="4">
        <v>3626.9119999999998</v>
      </c>
      <c r="C4432" s="4" t="s">
        <v>14</v>
      </c>
      <c r="D4432" s="4" t="s">
        <v>235</v>
      </c>
      <c r="E4432" s="4">
        <v>15</v>
      </c>
      <c r="F4432" s="4">
        <v>54403.68</v>
      </c>
      <c r="G4432" s="4">
        <v>108807.36</v>
      </c>
      <c r="H4432" s="4">
        <v>108807.36</v>
      </c>
      <c r="I4432" s="5">
        <f t="shared" si="69"/>
        <v>844751441.91584611</v>
      </c>
    </row>
    <row r="4433" spans="1:9" x14ac:dyDescent="0.45">
      <c r="A4433" s="4" t="s">
        <v>157</v>
      </c>
      <c r="B4433" s="4">
        <v>3626.9119999999998</v>
      </c>
      <c r="C4433" s="4" t="s">
        <v>14</v>
      </c>
      <c r="D4433" s="4" t="s">
        <v>201</v>
      </c>
      <c r="E4433" s="4">
        <v>0.188</v>
      </c>
      <c r="F4433" s="4">
        <v>681.85945600000002</v>
      </c>
      <c r="G4433" s="4">
        <v>1363.718912</v>
      </c>
      <c r="H4433" s="4">
        <v>110171.078912</v>
      </c>
      <c r="I4433" s="5">
        <f t="shared" si="69"/>
        <v>844752805.63475811</v>
      </c>
    </row>
    <row r="4434" spans="1:9" x14ac:dyDescent="0.45">
      <c r="A4434" s="4" t="s">
        <v>157</v>
      </c>
      <c r="B4434" s="4">
        <v>3626.9119999999998</v>
      </c>
      <c r="C4434" s="4" t="s">
        <v>14</v>
      </c>
      <c r="D4434" s="4" t="s">
        <v>227</v>
      </c>
      <c r="E4434" s="4">
        <v>0.4</v>
      </c>
      <c r="F4434" s="4">
        <v>1450.7647999999999</v>
      </c>
      <c r="G4434" s="4">
        <v>2901.5295999999998</v>
      </c>
      <c r="H4434" s="4">
        <v>113072.60851200001</v>
      </c>
      <c r="I4434" s="5">
        <f t="shared" si="69"/>
        <v>844755707.16435814</v>
      </c>
    </row>
    <row r="4435" spans="1:9" x14ac:dyDescent="0.45">
      <c r="A4435" s="4" t="s">
        <v>157</v>
      </c>
      <c r="B4435" s="4">
        <v>3626.9119999999998</v>
      </c>
      <c r="C4435" s="4" t="s">
        <v>14</v>
      </c>
      <c r="D4435" s="4" t="s">
        <v>248</v>
      </c>
      <c r="E4435" s="4">
        <v>1.68</v>
      </c>
      <c r="F4435" s="4">
        <v>6093.21216</v>
      </c>
      <c r="G4435" s="4">
        <v>12186.42432</v>
      </c>
      <c r="H4435" s="4">
        <v>125259.032832</v>
      </c>
      <c r="I4435" s="5">
        <f t="shared" si="69"/>
        <v>844767893.58867812</v>
      </c>
    </row>
    <row r="4436" spans="1:9" x14ac:dyDescent="0.45">
      <c r="A4436" s="4" t="s">
        <v>157</v>
      </c>
      <c r="B4436" s="4">
        <v>3626.9119999999998</v>
      </c>
      <c r="C4436" s="4" t="s">
        <v>14</v>
      </c>
      <c r="D4436" s="4" t="s">
        <v>206</v>
      </c>
      <c r="E4436" s="4">
        <v>0.3</v>
      </c>
      <c r="F4436" s="4">
        <v>1088.0735999999999</v>
      </c>
      <c r="G4436" s="4">
        <v>2176.1471999999999</v>
      </c>
      <c r="H4436" s="4">
        <v>127435.180032</v>
      </c>
      <c r="I4436" s="5">
        <f t="shared" si="69"/>
        <v>844770069.73587811</v>
      </c>
    </row>
    <row r="4437" spans="1:9" x14ac:dyDescent="0.45">
      <c r="A4437" s="4" t="s">
        <v>157</v>
      </c>
      <c r="B4437" s="4">
        <v>512.89</v>
      </c>
      <c r="C4437" s="4" t="s">
        <v>116</v>
      </c>
      <c r="D4437" s="4" t="s">
        <v>195</v>
      </c>
      <c r="E4437" s="4">
        <v>4.5</v>
      </c>
      <c r="F4437" s="4">
        <v>2308.0050000000001</v>
      </c>
      <c r="G4437" s="4">
        <v>4616.01</v>
      </c>
      <c r="H4437" s="4">
        <v>4616.01</v>
      </c>
      <c r="I4437" s="5">
        <f t="shared" si="69"/>
        <v>844774685.7458781</v>
      </c>
    </row>
    <row r="4438" spans="1:9" x14ac:dyDescent="0.45">
      <c r="A4438" s="4" t="s">
        <v>157</v>
      </c>
      <c r="B4438" s="4">
        <v>512.89</v>
      </c>
      <c r="C4438" s="4" t="s">
        <v>116</v>
      </c>
      <c r="D4438" s="4" t="s">
        <v>275</v>
      </c>
      <c r="E4438" s="4">
        <v>2</v>
      </c>
      <c r="F4438" s="4">
        <v>1025.78</v>
      </c>
      <c r="G4438" s="4">
        <v>2051.56</v>
      </c>
      <c r="H4438" s="4">
        <v>6667.57</v>
      </c>
      <c r="I4438" s="5">
        <f t="shared" si="69"/>
        <v>844776737.30587804</v>
      </c>
    </row>
    <row r="4439" spans="1:9" x14ac:dyDescent="0.45">
      <c r="A4439" s="4" t="s">
        <v>157</v>
      </c>
      <c r="B4439" s="4">
        <v>512.89</v>
      </c>
      <c r="C4439" s="4" t="s">
        <v>116</v>
      </c>
      <c r="D4439" s="4" t="s">
        <v>276</v>
      </c>
      <c r="E4439" s="4">
        <v>1.5</v>
      </c>
      <c r="F4439" s="4">
        <v>769.33500000000004</v>
      </c>
      <c r="G4439" s="4">
        <v>1538.67</v>
      </c>
      <c r="H4439" s="4">
        <v>8206.24</v>
      </c>
      <c r="I4439" s="5">
        <f t="shared" si="69"/>
        <v>844778275.975878</v>
      </c>
    </row>
    <row r="4440" spans="1:9" x14ac:dyDescent="0.45">
      <c r="A4440" s="4" t="s">
        <v>157</v>
      </c>
      <c r="B4440" s="4">
        <v>512.89</v>
      </c>
      <c r="C4440" s="4" t="s">
        <v>116</v>
      </c>
      <c r="D4440" s="4" t="s">
        <v>253</v>
      </c>
      <c r="E4440" s="4">
        <v>1</v>
      </c>
      <c r="F4440" s="4">
        <v>512.89</v>
      </c>
      <c r="G4440" s="4">
        <v>1025.78</v>
      </c>
      <c r="H4440" s="4">
        <v>9232.02</v>
      </c>
      <c r="I4440" s="5">
        <f t="shared" si="69"/>
        <v>844779301.75587797</v>
      </c>
    </row>
    <row r="4441" spans="1:9" x14ac:dyDescent="0.45">
      <c r="A4441" s="4" t="s">
        <v>157</v>
      </c>
      <c r="B4441" s="4">
        <v>152885.60500000001</v>
      </c>
      <c r="C4441" s="4" t="s">
        <v>129</v>
      </c>
      <c r="D4441" s="4" t="s">
        <v>222</v>
      </c>
      <c r="E4441" s="4">
        <v>4</v>
      </c>
      <c r="F4441" s="4">
        <v>611542.42000000004</v>
      </c>
      <c r="G4441" s="4">
        <v>1223084.8400000001</v>
      </c>
      <c r="H4441" s="4">
        <v>1223084.8400000001</v>
      </c>
      <c r="I4441" s="5">
        <f t="shared" si="69"/>
        <v>846002386.59587801</v>
      </c>
    </row>
    <row r="4442" spans="1:9" x14ac:dyDescent="0.45">
      <c r="A4442" s="4" t="s">
        <v>157</v>
      </c>
      <c r="B4442" s="4">
        <v>152885.60500000001</v>
      </c>
      <c r="C4442" s="4" t="s">
        <v>129</v>
      </c>
      <c r="D4442" s="4" t="s">
        <v>223</v>
      </c>
      <c r="E4442" s="4">
        <v>1.5</v>
      </c>
      <c r="F4442" s="4">
        <v>229328.4075</v>
      </c>
      <c r="G4442" s="4">
        <v>458656.815</v>
      </c>
      <c r="H4442" s="4">
        <v>1681741.655</v>
      </c>
      <c r="I4442" s="5">
        <f t="shared" si="69"/>
        <v>846461043.41087806</v>
      </c>
    </row>
    <row r="4443" spans="1:9" x14ac:dyDescent="0.45">
      <c r="A4443" s="4" t="s">
        <v>157</v>
      </c>
      <c r="B4443" s="4">
        <v>152885.60500000001</v>
      </c>
      <c r="C4443" s="4" t="s">
        <v>129</v>
      </c>
      <c r="D4443" s="4" t="s">
        <v>224</v>
      </c>
      <c r="E4443" s="4">
        <v>4.8</v>
      </c>
      <c r="F4443" s="4">
        <v>733850.90399999998</v>
      </c>
      <c r="G4443" s="4">
        <v>1467701.808</v>
      </c>
      <c r="H4443" s="4">
        <v>3149443.463</v>
      </c>
      <c r="I4443" s="5">
        <f t="shared" si="69"/>
        <v>847928745.21887803</v>
      </c>
    </row>
    <row r="4444" spans="1:9" x14ac:dyDescent="0.45">
      <c r="A4444" s="4" t="s">
        <v>157</v>
      </c>
      <c r="B4444" s="4">
        <v>152885.60500000001</v>
      </c>
      <c r="C4444" s="4" t="s">
        <v>129</v>
      </c>
      <c r="D4444" s="4" t="s">
        <v>225</v>
      </c>
      <c r="E4444" s="4">
        <v>0.75</v>
      </c>
      <c r="F4444" s="4">
        <v>114664.20375</v>
      </c>
      <c r="G4444" s="4">
        <v>229328.4075</v>
      </c>
      <c r="H4444" s="4">
        <v>3378771.8705000002</v>
      </c>
      <c r="I4444" s="5">
        <f t="shared" si="69"/>
        <v>848158073.62637806</v>
      </c>
    </row>
    <row r="4445" spans="1:9" x14ac:dyDescent="0.45">
      <c r="A4445" s="4" t="s">
        <v>157</v>
      </c>
      <c r="B4445" s="4">
        <v>1584.87</v>
      </c>
      <c r="C4445" s="4" t="s">
        <v>117</v>
      </c>
      <c r="D4445" s="4" t="s">
        <v>188</v>
      </c>
      <c r="E4445" s="4">
        <v>0.5</v>
      </c>
      <c r="F4445" s="4">
        <v>792.43499999999995</v>
      </c>
      <c r="G4445" s="4">
        <v>1584.87</v>
      </c>
      <c r="H4445" s="4">
        <v>1584.87</v>
      </c>
      <c r="I4445" s="5">
        <f t="shared" si="69"/>
        <v>848159658.49637806</v>
      </c>
    </row>
    <row r="4446" spans="1:9" x14ac:dyDescent="0.45">
      <c r="A4446" s="4" t="s">
        <v>157</v>
      </c>
      <c r="B4446" s="4">
        <v>1584.87</v>
      </c>
      <c r="C4446" s="4" t="s">
        <v>117</v>
      </c>
      <c r="D4446" s="4" t="s">
        <v>189</v>
      </c>
      <c r="E4446" s="4">
        <v>4.4999999999999998E-2</v>
      </c>
      <c r="F4446" s="4">
        <v>71.319149999999993</v>
      </c>
      <c r="G4446" s="4">
        <v>142.63829999999999</v>
      </c>
      <c r="H4446" s="4">
        <v>1727.5083</v>
      </c>
      <c r="I4446" s="5">
        <f t="shared" si="69"/>
        <v>848159801.13467801</v>
      </c>
    </row>
    <row r="4447" spans="1:9" x14ac:dyDescent="0.45">
      <c r="A4447" s="4" t="s">
        <v>157</v>
      </c>
      <c r="B4447" s="4">
        <v>1584.87</v>
      </c>
      <c r="C4447" s="4" t="s">
        <v>117</v>
      </c>
      <c r="D4447" s="4" t="s">
        <v>190</v>
      </c>
      <c r="E4447" s="4">
        <v>0.75</v>
      </c>
      <c r="F4447" s="4">
        <v>1188.6524999999999</v>
      </c>
      <c r="G4447" s="4">
        <v>2377.3049999999998</v>
      </c>
      <c r="H4447" s="4">
        <v>4104.8132999999998</v>
      </c>
      <c r="I4447" s="5">
        <f t="shared" si="69"/>
        <v>848162178.43967795</v>
      </c>
    </row>
    <row r="4448" spans="1:9" x14ac:dyDescent="0.45">
      <c r="A4448" s="4" t="s">
        <v>157</v>
      </c>
      <c r="B4448" s="4">
        <v>1584.87</v>
      </c>
      <c r="C4448" s="4" t="s">
        <v>117</v>
      </c>
      <c r="D4448" s="4" t="s">
        <v>191</v>
      </c>
      <c r="E4448" s="4">
        <v>6.3E-2</v>
      </c>
      <c r="F4448" s="4">
        <v>99.846810000000005</v>
      </c>
      <c r="G4448" s="4">
        <v>199.69362000000001</v>
      </c>
      <c r="H4448" s="4">
        <v>4304.5069199999998</v>
      </c>
      <c r="I4448" s="5">
        <f t="shared" si="69"/>
        <v>848162378.13329792</v>
      </c>
    </row>
    <row r="4449" spans="1:9" x14ac:dyDescent="0.45">
      <c r="A4449" s="4" t="s">
        <v>157</v>
      </c>
      <c r="B4449" s="4">
        <v>1381.25</v>
      </c>
      <c r="C4449" s="4" t="s">
        <v>130</v>
      </c>
      <c r="D4449" s="4" t="s">
        <v>214</v>
      </c>
      <c r="E4449" s="4">
        <v>8.8999999999999996E-2</v>
      </c>
      <c r="F4449" s="4">
        <v>122.93125000000001</v>
      </c>
      <c r="G4449" s="4">
        <v>245.86250000000001</v>
      </c>
      <c r="H4449" s="4">
        <v>245.86250000000001</v>
      </c>
      <c r="I4449" s="5">
        <f t="shared" si="69"/>
        <v>848162623.99579787</v>
      </c>
    </row>
    <row r="4450" spans="1:9" x14ac:dyDescent="0.45">
      <c r="A4450" s="4" t="s">
        <v>157</v>
      </c>
      <c r="B4450" s="4">
        <v>1381.25</v>
      </c>
      <c r="C4450" s="4" t="s">
        <v>130</v>
      </c>
      <c r="D4450" s="4" t="s">
        <v>215</v>
      </c>
      <c r="E4450" s="4">
        <v>3.9E-2</v>
      </c>
      <c r="F4450" s="4">
        <v>53.868749999999999</v>
      </c>
      <c r="G4450" s="4">
        <v>107.7375</v>
      </c>
      <c r="H4450" s="4">
        <v>353.6</v>
      </c>
      <c r="I4450" s="5">
        <f t="shared" si="69"/>
        <v>848162731.73329782</v>
      </c>
    </row>
    <row r="4451" spans="1:9" x14ac:dyDescent="0.45">
      <c r="A4451" s="4" t="s">
        <v>157</v>
      </c>
      <c r="B4451" s="4">
        <v>1381.25</v>
      </c>
      <c r="C4451" s="4" t="s">
        <v>130</v>
      </c>
      <c r="D4451" s="4" t="s">
        <v>216</v>
      </c>
      <c r="E4451" s="4">
        <v>3.96</v>
      </c>
      <c r="F4451" s="4">
        <v>5469.75</v>
      </c>
      <c r="G4451" s="4">
        <v>10939.5</v>
      </c>
      <c r="H4451" s="4">
        <v>11293.1</v>
      </c>
      <c r="I4451" s="5">
        <f t="shared" si="69"/>
        <v>848173671.23329782</v>
      </c>
    </row>
    <row r="4452" spans="1:9" x14ac:dyDescent="0.45">
      <c r="A4452" s="4" t="s">
        <v>157</v>
      </c>
      <c r="B4452" s="4">
        <v>1381.25</v>
      </c>
      <c r="C4452" s="4" t="s">
        <v>130</v>
      </c>
      <c r="D4452" s="4" t="s">
        <v>199</v>
      </c>
      <c r="E4452" s="4">
        <v>0.5</v>
      </c>
      <c r="F4452" s="4">
        <v>690.625</v>
      </c>
      <c r="G4452" s="4">
        <v>1381.25</v>
      </c>
      <c r="H4452" s="4">
        <v>12674.35</v>
      </c>
      <c r="I4452" s="5">
        <f t="shared" si="69"/>
        <v>848175052.48329782</v>
      </c>
    </row>
    <row r="4453" spans="1:9" x14ac:dyDescent="0.45">
      <c r="A4453" s="4" t="s">
        <v>157</v>
      </c>
      <c r="B4453" s="4">
        <v>3304.2640000000001</v>
      </c>
      <c r="C4453" s="4" t="s">
        <v>20</v>
      </c>
      <c r="D4453" s="4" t="s">
        <v>229</v>
      </c>
      <c r="E4453" s="4">
        <v>2.5000000000000001E-2</v>
      </c>
      <c r="F4453" s="4">
        <v>82.6066</v>
      </c>
      <c r="G4453" s="4">
        <v>165.2132</v>
      </c>
      <c r="H4453" s="4">
        <v>165.2132</v>
      </c>
      <c r="I4453" s="5">
        <f t="shared" si="69"/>
        <v>848175217.6964978</v>
      </c>
    </row>
    <row r="4454" spans="1:9" x14ac:dyDescent="0.45">
      <c r="A4454" s="4" t="s">
        <v>157</v>
      </c>
      <c r="B4454" s="4">
        <v>3304.2640000000001</v>
      </c>
      <c r="C4454" s="4" t="s">
        <v>20</v>
      </c>
      <c r="D4454" s="4" t="s">
        <v>230</v>
      </c>
      <c r="E4454" s="4">
        <v>0.1</v>
      </c>
      <c r="F4454" s="4">
        <v>330.4264</v>
      </c>
      <c r="G4454" s="4">
        <v>660.8528</v>
      </c>
      <c r="H4454" s="4">
        <v>826.06600000000003</v>
      </c>
      <c r="I4454" s="5">
        <f t="shared" si="69"/>
        <v>848175878.54929781</v>
      </c>
    </row>
    <row r="4455" spans="1:9" x14ac:dyDescent="0.45">
      <c r="A4455" s="4" t="s">
        <v>157</v>
      </c>
      <c r="B4455" s="4">
        <v>3304.2640000000001</v>
      </c>
      <c r="C4455" s="4" t="s">
        <v>20</v>
      </c>
      <c r="D4455" s="4" t="s">
        <v>227</v>
      </c>
      <c r="E4455" s="4">
        <v>0.4</v>
      </c>
      <c r="F4455" s="4">
        <v>1321.7056</v>
      </c>
      <c r="G4455" s="4">
        <v>2643.4112</v>
      </c>
      <c r="H4455" s="4">
        <v>3469.4771999999998</v>
      </c>
      <c r="I4455" s="5">
        <f t="shared" si="69"/>
        <v>848178521.96049786</v>
      </c>
    </row>
    <row r="4456" spans="1:9" x14ac:dyDescent="0.45">
      <c r="A4456" s="4" t="s">
        <v>157</v>
      </c>
      <c r="B4456" s="4">
        <v>3304.2640000000001</v>
      </c>
      <c r="C4456" s="4" t="s">
        <v>20</v>
      </c>
      <c r="D4456" s="4" t="s">
        <v>201</v>
      </c>
      <c r="E4456" s="4">
        <v>0.188</v>
      </c>
      <c r="F4456" s="4">
        <v>621.20163200000002</v>
      </c>
      <c r="G4456" s="4">
        <v>1242.403264</v>
      </c>
      <c r="H4456" s="4">
        <v>4711.8804639999998</v>
      </c>
      <c r="I4456" s="5">
        <f t="shared" si="69"/>
        <v>848179764.3637619</v>
      </c>
    </row>
    <row r="4457" spans="1:9" x14ac:dyDescent="0.45">
      <c r="A4457" s="4" t="s">
        <v>157</v>
      </c>
      <c r="B4457" s="4">
        <v>5555.59</v>
      </c>
      <c r="C4457" s="4" t="s">
        <v>119</v>
      </c>
      <c r="D4457" s="4" t="s">
        <v>188</v>
      </c>
      <c r="E4457" s="4">
        <v>0.5</v>
      </c>
      <c r="F4457" s="4">
        <v>2777.7950000000001</v>
      </c>
      <c r="G4457" s="4">
        <v>5555.59</v>
      </c>
      <c r="H4457" s="4">
        <v>5555.59</v>
      </c>
      <c r="I4457" s="5">
        <f t="shared" si="69"/>
        <v>848185319.95376194</v>
      </c>
    </row>
    <row r="4458" spans="1:9" x14ac:dyDescent="0.45">
      <c r="A4458" s="4" t="s">
        <v>157</v>
      </c>
      <c r="B4458" s="4">
        <v>5555.59</v>
      </c>
      <c r="C4458" s="4" t="s">
        <v>119</v>
      </c>
      <c r="D4458" s="4" t="s">
        <v>255</v>
      </c>
      <c r="E4458" s="4">
        <v>1.38</v>
      </c>
      <c r="F4458" s="4">
        <v>7666.7142000000003</v>
      </c>
      <c r="G4458" s="4">
        <v>15333.428400000001</v>
      </c>
      <c r="H4458" s="4">
        <v>20889.018400000001</v>
      </c>
      <c r="I4458" s="5">
        <f t="shared" si="69"/>
        <v>848200653.38216197</v>
      </c>
    </row>
    <row r="4459" spans="1:9" x14ac:dyDescent="0.45">
      <c r="A4459" s="4" t="s">
        <v>157</v>
      </c>
      <c r="B4459" s="4">
        <v>5555.59</v>
      </c>
      <c r="C4459" s="4" t="s">
        <v>119</v>
      </c>
      <c r="D4459" s="4" t="s">
        <v>209</v>
      </c>
      <c r="E4459" s="4">
        <v>0.125</v>
      </c>
      <c r="F4459" s="4">
        <v>694.44875000000002</v>
      </c>
      <c r="G4459" s="4">
        <v>1388.8975</v>
      </c>
      <c r="H4459" s="4">
        <v>22277.9159</v>
      </c>
      <c r="I4459" s="5">
        <f t="shared" si="69"/>
        <v>848202042.27966201</v>
      </c>
    </row>
    <row r="4460" spans="1:9" x14ac:dyDescent="0.45">
      <c r="A4460" s="4" t="s">
        <v>157</v>
      </c>
      <c r="B4460" s="4">
        <v>5555.59</v>
      </c>
      <c r="C4460" s="4" t="s">
        <v>119</v>
      </c>
      <c r="D4460" s="4" t="s">
        <v>256</v>
      </c>
      <c r="E4460" s="4">
        <v>3.1300000000000001E-2</v>
      </c>
      <c r="F4460" s="4">
        <v>173.88996700000001</v>
      </c>
      <c r="G4460" s="4">
        <v>347.77993400000003</v>
      </c>
      <c r="H4460" s="4">
        <v>22625.695833999998</v>
      </c>
      <c r="I4460" s="5">
        <f t="shared" si="69"/>
        <v>848202390.05959606</v>
      </c>
    </row>
    <row r="4461" spans="1:9" x14ac:dyDescent="0.45">
      <c r="A4461" s="4" t="s">
        <v>157</v>
      </c>
      <c r="B4461" s="4">
        <v>42.72</v>
      </c>
      <c r="C4461" s="4" t="s">
        <v>141</v>
      </c>
      <c r="D4461" s="4" t="s">
        <v>190</v>
      </c>
      <c r="E4461" s="4">
        <v>0.75</v>
      </c>
      <c r="F4461" s="4">
        <v>32.04</v>
      </c>
      <c r="G4461" s="4">
        <v>64.08</v>
      </c>
      <c r="H4461" s="4">
        <v>64.08</v>
      </c>
      <c r="I4461" s="5">
        <f t="shared" si="69"/>
        <v>848202454.1395961</v>
      </c>
    </row>
    <row r="4462" spans="1:9" x14ac:dyDescent="0.45">
      <c r="A4462" s="4" t="s">
        <v>157</v>
      </c>
      <c r="B4462" s="4">
        <v>42.72</v>
      </c>
      <c r="C4462" s="4" t="s">
        <v>141</v>
      </c>
      <c r="D4462" s="4" t="s">
        <v>267</v>
      </c>
      <c r="E4462" s="4">
        <v>0.45</v>
      </c>
      <c r="F4462" s="4">
        <v>19.224</v>
      </c>
      <c r="G4462" s="4">
        <v>38.448</v>
      </c>
      <c r="H4462" s="4">
        <v>102.52800000000001</v>
      </c>
      <c r="I4462" s="5">
        <f t="shared" si="69"/>
        <v>848202492.58759606</v>
      </c>
    </row>
    <row r="4463" spans="1:9" x14ac:dyDescent="0.45">
      <c r="A4463" s="4" t="s">
        <v>157</v>
      </c>
      <c r="B4463" s="4">
        <v>42.72</v>
      </c>
      <c r="C4463" s="4" t="s">
        <v>141</v>
      </c>
      <c r="D4463" s="4" t="s">
        <v>268</v>
      </c>
      <c r="E4463" s="4">
        <v>0.125</v>
      </c>
      <c r="F4463" s="4">
        <v>5.34</v>
      </c>
      <c r="G4463" s="4">
        <v>10.68</v>
      </c>
      <c r="H4463" s="4">
        <v>113.208</v>
      </c>
      <c r="I4463" s="5">
        <f t="shared" si="69"/>
        <v>848202503.26759601</v>
      </c>
    </row>
    <row r="4464" spans="1:9" x14ac:dyDescent="0.45">
      <c r="A4464" s="4" t="s">
        <v>157</v>
      </c>
      <c r="B4464" s="4">
        <v>42.72</v>
      </c>
      <c r="C4464" s="4" t="s">
        <v>141</v>
      </c>
      <c r="D4464" s="4" t="s">
        <v>244</v>
      </c>
      <c r="E4464" s="4">
        <v>1</v>
      </c>
      <c r="F4464" s="4">
        <v>42.72</v>
      </c>
      <c r="G4464" s="4">
        <v>85.44</v>
      </c>
      <c r="H4464" s="4">
        <v>198.648</v>
      </c>
      <c r="I4464" s="5">
        <f t="shared" si="69"/>
        <v>848202588.70759606</v>
      </c>
    </row>
    <row r="4465" spans="1:9" x14ac:dyDescent="0.45">
      <c r="A4465" s="4" t="s">
        <v>157</v>
      </c>
      <c r="B4465" s="4">
        <v>1589.6079999999999</v>
      </c>
      <c r="C4465" s="4" t="s">
        <v>31</v>
      </c>
      <c r="D4465" s="4" t="s">
        <v>237</v>
      </c>
      <c r="E4465" s="4">
        <v>2</v>
      </c>
      <c r="F4465" s="4">
        <v>3179.2159999999999</v>
      </c>
      <c r="G4465" s="4">
        <v>6358.4319999999998</v>
      </c>
      <c r="H4465" s="4">
        <v>6358.4319999999998</v>
      </c>
      <c r="I4465" s="5">
        <f t="shared" si="69"/>
        <v>848208947.1395961</v>
      </c>
    </row>
    <row r="4466" spans="1:9" x14ac:dyDescent="0.45">
      <c r="A4466" s="4" t="s">
        <v>157</v>
      </c>
      <c r="B4466" s="4">
        <v>1589.6079999999999</v>
      </c>
      <c r="C4466" s="4" t="s">
        <v>31</v>
      </c>
      <c r="D4466" s="4" t="s">
        <v>238</v>
      </c>
      <c r="E4466" s="4">
        <v>6</v>
      </c>
      <c r="F4466" s="4">
        <v>9537.6479999999992</v>
      </c>
      <c r="G4466" s="4">
        <v>19075.295999999998</v>
      </c>
      <c r="H4466" s="4">
        <v>25433.727999999999</v>
      </c>
      <c r="I4466" s="5">
        <f t="shared" si="69"/>
        <v>848228022.43559611</v>
      </c>
    </row>
    <row r="4467" spans="1:9" x14ac:dyDescent="0.45">
      <c r="A4467" s="4" t="s">
        <v>157</v>
      </c>
      <c r="B4467" s="4">
        <v>1589.6079999999999</v>
      </c>
      <c r="C4467" s="4" t="s">
        <v>31</v>
      </c>
      <c r="D4467" s="4" t="s">
        <v>239</v>
      </c>
      <c r="E4467" s="4">
        <v>1.5</v>
      </c>
      <c r="F4467" s="4">
        <v>2384.4119999999998</v>
      </c>
      <c r="G4467" s="4">
        <v>4768.8239999999996</v>
      </c>
      <c r="H4467" s="4">
        <v>30202.552</v>
      </c>
      <c r="I4467" s="5">
        <f t="shared" si="69"/>
        <v>848232791.25959611</v>
      </c>
    </row>
    <row r="4468" spans="1:9" x14ac:dyDescent="0.45">
      <c r="A4468" s="4" t="s">
        <v>157</v>
      </c>
      <c r="B4468" s="4">
        <v>1589.6079999999999</v>
      </c>
      <c r="C4468" s="4" t="s">
        <v>31</v>
      </c>
      <c r="D4468" s="4" t="s">
        <v>201</v>
      </c>
      <c r="E4468" s="4">
        <v>0.188</v>
      </c>
      <c r="F4468" s="4">
        <v>298.84630399999998</v>
      </c>
      <c r="G4468" s="4">
        <v>597.69260799999995</v>
      </c>
      <c r="H4468" s="4">
        <v>30800.244608000001</v>
      </c>
      <c r="I4468" s="5">
        <f t="shared" si="69"/>
        <v>848233388.95220411</v>
      </c>
    </row>
    <row r="4469" spans="1:9" x14ac:dyDescent="0.45">
      <c r="A4469" s="4" t="s">
        <v>157</v>
      </c>
      <c r="B4469" s="4">
        <v>562529.25100000005</v>
      </c>
      <c r="C4469" s="4" t="s">
        <v>120</v>
      </c>
      <c r="D4469" s="4" t="s">
        <v>188</v>
      </c>
      <c r="E4469" s="4">
        <v>0.5</v>
      </c>
      <c r="F4469" s="4">
        <v>281264.62550000002</v>
      </c>
      <c r="G4469" s="4">
        <v>562529.25100000005</v>
      </c>
      <c r="H4469" s="4">
        <v>562529.25100000005</v>
      </c>
      <c r="I4469" s="5">
        <f t="shared" si="69"/>
        <v>848795918.20320415</v>
      </c>
    </row>
    <row r="4470" spans="1:9" x14ac:dyDescent="0.45">
      <c r="A4470" s="4" t="s">
        <v>157</v>
      </c>
      <c r="B4470" s="4">
        <v>562529.25100000005</v>
      </c>
      <c r="C4470" s="4" t="s">
        <v>120</v>
      </c>
      <c r="D4470" s="4" t="s">
        <v>255</v>
      </c>
      <c r="E4470" s="4">
        <v>1.38</v>
      </c>
      <c r="F4470" s="4">
        <v>776290.36638000002</v>
      </c>
      <c r="G4470" s="4">
        <v>1552580.73276</v>
      </c>
      <c r="H4470" s="4">
        <v>2115109.9837600002</v>
      </c>
      <c r="I4470" s="5">
        <f t="shared" si="69"/>
        <v>850348498.93596411</v>
      </c>
    </row>
    <row r="4471" spans="1:9" x14ac:dyDescent="0.45">
      <c r="A4471" s="4" t="s">
        <v>157</v>
      </c>
      <c r="B4471" s="4">
        <v>562529.25100000005</v>
      </c>
      <c r="C4471" s="4" t="s">
        <v>120</v>
      </c>
      <c r="D4471" s="4" t="s">
        <v>209</v>
      </c>
      <c r="E4471" s="4">
        <v>0.125</v>
      </c>
      <c r="F4471" s="4">
        <v>70316.156375000006</v>
      </c>
      <c r="G4471" s="4">
        <v>140632.31275000001</v>
      </c>
      <c r="H4471" s="4">
        <v>2255742.2965099998</v>
      </c>
      <c r="I4471" s="5">
        <f t="shared" si="69"/>
        <v>850489131.24871409</v>
      </c>
    </row>
    <row r="4472" spans="1:9" x14ac:dyDescent="0.45">
      <c r="A4472" s="4" t="s">
        <v>157</v>
      </c>
      <c r="B4472" s="4">
        <v>562529.25100000005</v>
      </c>
      <c r="C4472" s="4" t="s">
        <v>120</v>
      </c>
      <c r="D4472" s="4" t="s">
        <v>256</v>
      </c>
      <c r="E4472" s="4">
        <v>3.1300000000000001E-2</v>
      </c>
      <c r="F4472" s="4">
        <v>17607.165556299999</v>
      </c>
      <c r="G4472" s="4">
        <v>35214.331112599997</v>
      </c>
      <c r="H4472" s="4">
        <v>2290956.6276226002</v>
      </c>
      <c r="I4472" s="5">
        <f t="shared" si="69"/>
        <v>850524345.57982671</v>
      </c>
    </row>
    <row r="4473" spans="1:9" x14ac:dyDescent="0.45">
      <c r="A4473" s="4" t="s">
        <v>158</v>
      </c>
      <c r="B4473" s="4">
        <v>645854.91</v>
      </c>
      <c r="C4473" s="4" t="s">
        <v>90</v>
      </c>
      <c r="D4473" s="4" t="s">
        <v>188</v>
      </c>
      <c r="E4473" s="4">
        <v>0.5</v>
      </c>
      <c r="F4473" s="4">
        <v>322927.45500000002</v>
      </c>
      <c r="G4473" s="4">
        <v>645854.91</v>
      </c>
      <c r="H4473" s="4">
        <v>645854.91</v>
      </c>
      <c r="I4473" s="5">
        <f t="shared" si="69"/>
        <v>851170200.48982668</v>
      </c>
    </row>
    <row r="4474" spans="1:9" x14ac:dyDescent="0.45">
      <c r="A4474" s="4" t="s">
        <v>158</v>
      </c>
      <c r="B4474" s="4">
        <v>645854.91</v>
      </c>
      <c r="C4474" s="4" t="s">
        <v>90</v>
      </c>
      <c r="D4474" s="4" t="s">
        <v>189</v>
      </c>
      <c r="E4474" s="4">
        <v>4.4999999999999998E-2</v>
      </c>
      <c r="F4474" s="4">
        <v>29063.470949999999</v>
      </c>
      <c r="G4474" s="4">
        <v>58126.941899999998</v>
      </c>
      <c r="H4474" s="4">
        <v>703981.85190000001</v>
      </c>
      <c r="I4474" s="5">
        <f t="shared" si="69"/>
        <v>851228327.43172669</v>
      </c>
    </row>
    <row r="4475" spans="1:9" x14ac:dyDescent="0.45">
      <c r="A4475" s="4" t="s">
        <v>158</v>
      </c>
      <c r="B4475" s="4">
        <v>645854.91</v>
      </c>
      <c r="C4475" s="4" t="s">
        <v>90</v>
      </c>
      <c r="D4475" s="4" t="s">
        <v>190</v>
      </c>
      <c r="E4475" s="4">
        <v>0.75</v>
      </c>
      <c r="F4475" s="4">
        <v>484391.1825</v>
      </c>
      <c r="G4475" s="4">
        <v>968782.36499999999</v>
      </c>
      <c r="H4475" s="4">
        <v>1672764.2169000001</v>
      </c>
      <c r="I4475" s="5">
        <f t="shared" si="69"/>
        <v>852197109.7967267</v>
      </c>
    </row>
    <row r="4476" spans="1:9" x14ac:dyDescent="0.45">
      <c r="A4476" s="4" t="s">
        <v>158</v>
      </c>
      <c r="B4476" s="4">
        <v>645854.91</v>
      </c>
      <c r="C4476" s="4" t="s">
        <v>90</v>
      </c>
      <c r="D4476" s="4" t="s">
        <v>191</v>
      </c>
      <c r="E4476" s="4">
        <v>6.3E-2</v>
      </c>
      <c r="F4476" s="4">
        <v>40688.859329999999</v>
      </c>
      <c r="G4476" s="4">
        <v>81377.718659999999</v>
      </c>
      <c r="H4476" s="4">
        <v>1754141.9355599999</v>
      </c>
      <c r="I4476" s="5">
        <f t="shared" si="69"/>
        <v>852278487.5153867</v>
      </c>
    </row>
    <row r="4477" spans="1:9" x14ac:dyDescent="0.45">
      <c r="A4477" s="4" t="s">
        <v>158</v>
      </c>
      <c r="B4477" s="4">
        <v>1089.405</v>
      </c>
      <c r="C4477" s="4" t="s">
        <v>33</v>
      </c>
      <c r="D4477" s="4" t="s">
        <v>188</v>
      </c>
      <c r="E4477" s="4">
        <v>0.5</v>
      </c>
      <c r="F4477" s="4">
        <v>544.70249999999999</v>
      </c>
      <c r="G4477" s="4">
        <v>1089.405</v>
      </c>
      <c r="H4477" s="4">
        <v>1089.405</v>
      </c>
      <c r="I4477" s="5">
        <f t="shared" si="69"/>
        <v>852279576.92038667</v>
      </c>
    </row>
    <row r="4478" spans="1:9" x14ac:dyDescent="0.45">
      <c r="A4478" s="4" t="s">
        <v>158</v>
      </c>
      <c r="B4478" s="4">
        <v>1089.405</v>
      </c>
      <c r="C4478" s="4" t="s">
        <v>33</v>
      </c>
      <c r="D4478" s="4" t="s">
        <v>196</v>
      </c>
      <c r="E4478" s="4">
        <v>0.253</v>
      </c>
      <c r="F4478" s="4">
        <v>275.61946499999999</v>
      </c>
      <c r="G4478" s="4">
        <v>551.23892999999998</v>
      </c>
      <c r="H4478" s="4">
        <v>1640.64393</v>
      </c>
      <c r="I4478" s="5">
        <f t="shared" si="69"/>
        <v>852280128.15931666</v>
      </c>
    </row>
    <row r="4479" spans="1:9" x14ac:dyDescent="0.45">
      <c r="A4479" s="4" t="s">
        <v>158</v>
      </c>
      <c r="B4479" s="4">
        <v>1089.405</v>
      </c>
      <c r="C4479" s="4" t="s">
        <v>33</v>
      </c>
      <c r="D4479" s="4" t="s">
        <v>197</v>
      </c>
      <c r="E4479" s="4">
        <v>1</v>
      </c>
      <c r="F4479" s="4">
        <v>1089.405</v>
      </c>
      <c r="G4479" s="4">
        <v>2178.81</v>
      </c>
      <c r="H4479" s="4">
        <v>3819.4539300000001</v>
      </c>
      <c r="I4479" s="5">
        <f t="shared" si="69"/>
        <v>852282306.9693166</v>
      </c>
    </row>
    <row r="4480" spans="1:9" x14ac:dyDescent="0.45">
      <c r="A4480" s="4" t="s">
        <v>158</v>
      </c>
      <c r="B4480" s="4">
        <v>1089.405</v>
      </c>
      <c r="C4480" s="4" t="s">
        <v>33</v>
      </c>
      <c r="D4480" s="4" t="s">
        <v>198</v>
      </c>
      <c r="E4480" s="4">
        <v>0.01</v>
      </c>
      <c r="F4480" s="4">
        <v>10.89405</v>
      </c>
      <c r="G4480" s="4">
        <v>21.7881</v>
      </c>
      <c r="H4480" s="4">
        <v>3841.2420299999999</v>
      </c>
      <c r="I4480" s="5">
        <f t="shared" si="69"/>
        <v>852282328.75741661</v>
      </c>
    </row>
    <row r="4481" spans="1:9" x14ac:dyDescent="0.45">
      <c r="A4481" s="4" t="s">
        <v>158</v>
      </c>
      <c r="B4481" s="4">
        <v>1089.405</v>
      </c>
      <c r="C4481" s="4" t="s">
        <v>33</v>
      </c>
      <c r="D4481" s="4" t="s">
        <v>199</v>
      </c>
      <c r="E4481" s="4">
        <v>0.5</v>
      </c>
      <c r="F4481" s="4">
        <v>544.70249999999999</v>
      </c>
      <c r="G4481" s="4">
        <v>1089.405</v>
      </c>
      <c r="H4481" s="4">
        <v>4930.6470300000001</v>
      </c>
      <c r="I4481" s="5">
        <f t="shared" si="69"/>
        <v>852283418.16241658</v>
      </c>
    </row>
    <row r="4482" spans="1:9" x14ac:dyDescent="0.45">
      <c r="A4482" s="4" t="s">
        <v>158</v>
      </c>
      <c r="B4482" s="4">
        <v>1089.405</v>
      </c>
      <c r="C4482" s="4" t="s">
        <v>33</v>
      </c>
      <c r="D4482" s="4" t="s">
        <v>200</v>
      </c>
      <c r="E4482" s="4">
        <v>0.26600000000000001</v>
      </c>
      <c r="F4482" s="4">
        <v>289.78172999999998</v>
      </c>
      <c r="G4482" s="4">
        <v>579.56345999999996</v>
      </c>
      <c r="H4482" s="4">
        <v>5510.2104900000004</v>
      </c>
      <c r="I4482" s="5">
        <f t="shared" si="69"/>
        <v>852283997.72587657</v>
      </c>
    </row>
    <row r="4483" spans="1:9" x14ac:dyDescent="0.45">
      <c r="A4483" s="4" t="s">
        <v>158</v>
      </c>
      <c r="B4483" s="4">
        <v>0.5</v>
      </c>
      <c r="C4483" s="4" t="s">
        <v>132</v>
      </c>
      <c r="D4483" s="4" t="s">
        <v>201</v>
      </c>
      <c r="E4483" s="4">
        <v>0.188</v>
      </c>
      <c r="F4483" s="4">
        <v>9.4E-2</v>
      </c>
      <c r="G4483" s="4">
        <v>0.188</v>
      </c>
      <c r="H4483" s="4">
        <v>0.188</v>
      </c>
      <c r="I4483" s="5">
        <f t="shared" si="69"/>
        <v>852283997.91387653</v>
      </c>
    </row>
    <row r="4484" spans="1:9" x14ac:dyDescent="0.45">
      <c r="A4484" s="4" t="s">
        <v>158</v>
      </c>
      <c r="B4484" s="4">
        <v>0.5</v>
      </c>
      <c r="C4484" s="4" t="s">
        <v>132</v>
      </c>
      <c r="D4484" s="4" t="s">
        <v>202</v>
      </c>
      <c r="E4484" s="4">
        <v>1.75</v>
      </c>
      <c r="F4484" s="4">
        <v>0.875</v>
      </c>
      <c r="G4484" s="4">
        <v>1.75</v>
      </c>
      <c r="H4484" s="4">
        <v>1.9379999999999999</v>
      </c>
      <c r="I4484" s="5">
        <f t="shared" si="69"/>
        <v>852283999.66387653</v>
      </c>
    </row>
    <row r="4485" spans="1:9" x14ac:dyDescent="0.45">
      <c r="A4485" s="4" t="s">
        <v>158</v>
      </c>
      <c r="B4485" s="4">
        <v>0.5</v>
      </c>
      <c r="C4485" s="4" t="s">
        <v>132</v>
      </c>
      <c r="D4485" s="4" t="s">
        <v>203</v>
      </c>
      <c r="E4485" s="4">
        <v>2</v>
      </c>
      <c r="F4485" s="4">
        <v>1</v>
      </c>
      <c r="G4485" s="4">
        <v>2</v>
      </c>
      <c r="H4485" s="4">
        <v>3.9380000000000002</v>
      </c>
      <c r="I4485" s="5">
        <f t="shared" ref="I4485:I4548" si="70">I4484+G4485</f>
        <v>852284001.66387653</v>
      </c>
    </row>
    <row r="4486" spans="1:9" x14ac:dyDescent="0.45">
      <c r="A4486" s="4" t="s">
        <v>158</v>
      </c>
      <c r="B4486" s="4">
        <v>0.5</v>
      </c>
      <c r="C4486" s="4" t="s">
        <v>132</v>
      </c>
      <c r="D4486" s="4" t="s">
        <v>194</v>
      </c>
      <c r="E4486" s="4">
        <v>3.8</v>
      </c>
      <c r="F4486" s="4">
        <v>1.9</v>
      </c>
      <c r="G4486" s="4">
        <v>3.8</v>
      </c>
      <c r="H4486" s="4">
        <v>7.7380000000000004</v>
      </c>
      <c r="I4486" s="5">
        <f t="shared" si="70"/>
        <v>852284005.46387649</v>
      </c>
    </row>
    <row r="4487" spans="1:9" x14ac:dyDescent="0.45">
      <c r="A4487" s="4" t="s">
        <v>158</v>
      </c>
      <c r="B4487" s="4">
        <v>0.5</v>
      </c>
      <c r="C4487" s="4" t="s">
        <v>132</v>
      </c>
      <c r="D4487" s="4" t="s">
        <v>204</v>
      </c>
      <c r="E4487" s="4">
        <v>0.5</v>
      </c>
      <c r="F4487" s="4">
        <v>0.25</v>
      </c>
      <c r="G4487" s="4">
        <v>0.5</v>
      </c>
      <c r="H4487" s="4">
        <v>8.2379999999999995</v>
      </c>
      <c r="I4487" s="5">
        <f t="shared" si="70"/>
        <v>852284005.96387649</v>
      </c>
    </row>
    <row r="4488" spans="1:9" x14ac:dyDescent="0.45">
      <c r="A4488" s="4" t="s">
        <v>158</v>
      </c>
      <c r="B4488" s="4">
        <v>102.8794</v>
      </c>
      <c r="C4488" s="4" t="s">
        <v>91</v>
      </c>
      <c r="D4488" s="4" t="s">
        <v>188</v>
      </c>
      <c r="E4488" s="4">
        <v>0.5</v>
      </c>
      <c r="F4488" s="4">
        <v>51.439700000000002</v>
      </c>
      <c r="G4488" s="4">
        <v>102.8794</v>
      </c>
      <c r="H4488" s="4">
        <v>102.8794</v>
      </c>
      <c r="I4488" s="5">
        <f t="shared" si="70"/>
        <v>852284108.8432765</v>
      </c>
    </row>
    <row r="4489" spans="1:9" x14ac:dyDescent="0.45">
      <c r="A4489" s="4" t="s">
        <v>158</v>
      </c>
      <c r="B4489" s="4">
        <v>102.8794</v>
      </c>
      <c r="C4489" s="4" t="s">
        <v>91</v>
      </c>
      <c r="D4489" s="4" t="s">
        <v>209</v>
      </c>
      <c r="E4489" s="4">
        <v>0.125</v>
      </c>
      <c r="F4489" s="4">
        <v>12.859925</v>
      </c>
      <c r="G4489" s="4">
        <v>25.719850000000001</v>
      </c>
      <c r="H4489" s="4">
        <v>128.59925000000001</v>
      </c>
      <c r="I4489" s="5">
        <f t="shared" si="70"/>
        <v>852284134.56312644</v>
      </c>
    </row>
    <row r="4490" spans="1:9" x14ac:dyDescent="0.45">
      <c r="A4490" s="4" t="s">
        <v>158</v>
      </c>
      <c r="B4490" s="4">
        <v>102.8794</v>
      </c>
      <c r="C4490" s="4" t="s">
        <v>91</v>
      </c>
      <c r="D4490" s="4" t="s">
        <v>210</v>
      </c>
      <c r="E4490" s="4">
        <v>3.2</v>
      </c>
      <c r="F4490" s="4">
        <v>329.21408000000002</v>
      </c>
      <c r="G4490" s="4">
        <v>658.42816000000005</v>
      </c>
      <c r="H4490" s="4">
        <v>787.02741000000003</v>
      </c>
      <c r="I4490" s="5">
        <f t="shared" si="70"/>
        <v>852284792.9912864</v>
      </c>
    </row>
    <row r="4491" spans="1:9" x14ac:dyDescent="0.45">
      <c r="A4491" s="4" t="s">
        <v>158</v>
      </c>
      <c r="B4491" s="4">
        <v>102.8794</v>
      </c>
      <c r="C4491" s="4" t="s">
        <v>91</v>
      </c>
      <c r="D4491" s="4" t="s">
        <v>211</v>
      </c>
      <c r="E4491" s="4">
        <v>0.6</v>
      </c>
      <c r="F4491" s="4">
        <v>61.727640000000001</v>
      </c>
      <c r="G4491" s="4">
        <v>123.45528</v>
      </c>
      <c r="H4491" s="4">
        <v>910.48269000000005</v>
      </c>
      <c r="I4491" s="5">
        <f t="shared" si="70"/>
        <v>852284916.44656634</v>
      </c>
    </row>
    <row r="4492" spans="1:9" x14ac:dyDescent="0.45">
      <c r="A4492" s="4" t="s">
        <v>158</v>
      </c>
      <c r="B4492" s="4">
        <v>46836.552000000003</v>
      </c>
      <c r="C4492" s="4" t="s">
        <v>92</v>
      </c>
      <c r="D4492" s="4" t="s">
        <v>214</v>
      </c>
      <c r="E4492" s="4">
        <v>8.8999999999999996E-2</v>
      </c>
      <c r="F4492" s="4">
        <v>4168.4531280000001</v>
      </c>
      <c r="G4492" s="4">
        <v>8336.9062560000002</v>
      </c>
      <c r="H4492" s="4">
        <v>8336.9062560000002</v>
      </c>
      <c r="I4492" s="5">
        <f t="shared" si="70"/>
        <v>852293253.3528223</v>
      </c>
    </row>
    <row r="4493" spans="1:9" x14ac:dyDescent="0.45">
      <c r="A4493" s="4" t="s">
        <v>158</v>
      </c>
      <c r="B4493" s="4">
        <v>46836.552000000003</v>
      </c>
      <c r="C4493" s="4" t="s">
        <v>92</v>
      </c>
      <c r="D4493" s="4" t="s">
        <v>215</v>
      </c>
      <c r="E4493" s="4">
        <v>3.9E-2</v>
      </c>
      <c r="F4493" s="4">
        <v>1826.625528</v>
      </c>
      <c r="G4493" s="4">
        <v>3653.2510560000001</v>
      </c>
      <c r="H4493" s="4">
        <v>11990.157311999999</v>
      </c>
      <c r="I4493" s="5">
        <f t="shared" si="70"/>
        <v>852296906.60387826</v>
      </c>
    </row>
    <row r="4494" spans="1:9" x14ac:dyDescent="0.45">
      <c r="A4494" s="4" t="s">
        <v>158</v>
      </c>
      <c r="B4494" s="4">
        <v>46836.552000000003</v>
      </c>
      <c r="C4494" s="4" t="s">
        <v>92</v>
      </c>
      <c r="D4494" s="4" t="s">
        <v>216</v>
      </c>
      <c r="E4494" s="4">
        <v>3.96</v>
      </c>
      <c r="F4494" s="4">
        <v>185472.74591999999</v>
      </c>
      <c r="G4494" s="4">
        <v>370945.49183999997</v>
      </c>
      <c r="H4494" s="4">
        <v>382935.64915200003</v>
      </c>
      <c r="I4494" s="5">
        <f t="shared" si="70"/>
        <v>852667852.09571826</v>
      </c>
    </row>
    <row r="4495" spans="1:9" x14ac:dyDescent="0.45">
      <c r="A4495" s="4" t="s">
        <v>158</v>
      </c>
      <c r="B4495" s="4">
        <v>46836.552000000003</v>
      </c>
      <c r="C4495" s="4" t="s">
        <v>92</v>
      </c>
      <c r="D4495" s="4" t="s">
        <v>199</v>
      </c>
      <c r="E4495" s="4">
        <v>0.5</v>
      </c>
      <c r="F4495" s="4">
        <v>23418.276000000002</v>
      </c>
      <c r="G4495" s="4">
        <v>46836.552000000003</v>
      </c>
      <c r="H4495" s="4">
        <v>429772.20115199999</v>
      </c>
      <c r="I4495" s="5">
        <f t="shared" si="70"/>
        <v>852714688.64771831</v>
      </c>
    </row>
    <row r="4496" spans="1:9" x14ac:dyDescent="0.45">
      <c r="A4496" s="4" t="s">
        <v>158</v>
      </c>
      <c r="B4496" s="4">
        <v>236196.35219999999</v>
      </c>
      <c r="C4496" s="4" t="s">
        <v>23</v>
      </c>
      <c r="D4496" s="4" t="s">
        <v>208</v>
      </c>
      <c r="E4496" s="4">
        <v>0.12</v>
      </c>
      <c r="F4496" s="4">
        <v>28343.562264</v>
      </c>
      <c r="G4496" s="4">
        <v>56687.124528</v>
      </c>
      <c r="H4496" s="4">
        <v>56687.124528</v>
      </c>
      <c r="I4496" s="5">
        <f t="shared" si="70"/>
        <v>852771375.77224636</v>
      </c>
    </row>
    <row r="4497" spans="1:9" x14ac:dyDescent="0.45">
      <c r="A4497" s="4" t="s">
        <v>158</v>
      </c>
      <c r="B4497" s="4">
        <v>236196.35219999999</v>
      </c>
      <c r="C4497" s="4" t="s">
        <v>23</v>
      </c>
      <c r="D4497" s="4" t="s">
        <v>217</v>
      </c>
      <c r="E4497" s="4">
        <v>0.5</v>
      </c>
      <c r="F4497" s="4">
        <v>118098.1761</v>
      </c>
      <c r="G4497" s="4">
        <v>236196.35219999999</v>
      </c>
      <c r="H4497" s="4">
        <v>292883.47672799998</v>
      </c>
      <c r="I4497" s="5">
        <f t="shared" si="70"/>
        <v>853007572.12444639</v>
      </c>
    </row>
    <row r="4498" spans="1:9" x14ac:dyDescent="0.45">
      <c r="A4498" s="4" t="s">
        <v>158</v>
      </c>
      <c r="B4498" s="4">
        <v>236196.35219999999</v>
      </c>
      <c r="C4498" s="4" t="s">
        <v>23</v>
      </c>
      <c r="D4498" s="4" t="s">
        <v>218</v>
      </c>
      <c r="E4498" s="4">
        <v>1</v>
      </c>
      <c r="F4498" s="4">
        <v>236196.35219999999</v>
      </c>
      <c r="G4498" s="4">
        <v>472392.70439999999</v>
      </c>
      <c r="H4498" s="4">
        <v>765276.18112800003</v>
      </c>
      <c r="I4498" s="5">
        <f t="shared" si="70"/>
        <v>853479964.82884634</v>
      </c>
    </row>
    <row r="4499" spans="1:9" x14ac:dyDescent="0.45">
      <c r="A4499" s="4" t="s">
        <v>158</v>
      </c>
      <c r="B4499" s="4">
        <v>236196.35219999999</v>
      </c>
      <c r="C4499" s="4" t="s">
        <v>23</v>
      </c>
      <c r="D4499" s="4" t="s">
        <v>219</v>
      </c>
      <c r="E4499" s="4">
        <v>0.25</v>
      </c>
      <c r="F4499" s="4">
        <v>59049.088049999998</v>
      </c>
      <c r="G4499" s="4">
        <v>118098.1761</v>
      </c>
      <c r="H4499" s="4">
        <v>883374.35722799995</v>
      </c>
      <c r="I4499" s="5">
        <f t="shared" si="70"/>
        <v>853598063.00494635</v>
      </c>
    </row>
    <row r="4500" spans="1:9" x14ac:dyDescent="0.45">
      <c r="A4500" s="4" t="s">
        <v>158</v>
      </c>
      <c r="B4500" s="4">
        <v>236196.35219999999</v>
      </c>
      <c r="C4500" s="4" t="s">
        <v>23</v>
      </c>
      <c r="D4500" s="4" t="s">
        <v>220</v>
      </c>
      <c r="E4500" s="4">
        <v>0.17799999999999999</v>
      </c>
      <c r="F4500" s="4">
        <v>42042.950691600003</v>
      </c>
      <c r="G4500" s="4">
        <v>84085.901383200006</v>
      </c>
      <c r="H4500" s="4">
        <v>967460.25861120003</v>
      </c>
      <c r="I4500" s="5">
        <f t="shared" si="70"/>
        <v>853682148.90632951</v>
      </c>
    </row>
    <row r="4501" spans="1:9" x14ac:dyDescent="0.45">
      <c r="A4501" s="4" t="s">
        <v>158</v>
      </c>
      <c r="B4501" s="4">
        <v>236196.35219999999</v>
      </c>
      <c r="C4501" s="4" t="s">
        <v>23</v>
      </c>
      <c r="D4501" s="4" t="s">
        <v>221</v>
      </c>
      <c r="E4501" s="4">
        <v>1.27</v>
      </c>
      <c r="F4501" s="4">
        <v>299969.367294</v>
      </c>
      <c r="G4501" s="4">
        <v>599938.73458799999</v>
      </c>
      <c r="H4501" s="4">
        <v>1567398.9931991999</v>
      </c>
      <c r="I4501" s="5">
        <f t="shared" si="70"/>
        <v>854282087.64091754</v>
      </c>
    </row>
    <row r="4502" spans="1:9" x14ac:dyDescent="0.45">
      <c r="A4502" s="4" t="s">
        <v>158</v>
      </c>
      <c r="B4502" s="4">
        <v>491.19080000000002</v>
      </c>
      <c r="C4502" s="4" t="s">
        <v>93</v>
      </c>
      <c r="D4502" s="4" t="s">
        <v>222</v>
      </c>
      <c r="E4502" s="4">
        <v>4</v>
      </c>
      <c r="F4502" s="4">
        <v>1964.7632000000001</v>
      </c>
      <c r="G4502" s="4">
        <v>3929.5264000000002</v>
      </c>
      <c r="H4502" s="4">
        <v>3929.5264000000002</v>
      </c>
      <c r="I4502" s="5">
        <f t="shared" si="70"/>
        <v>854286017.16731751</v>
      </c>
    </row>
    <row r="4503" spans="1:9" x14ac:dyDescent="0.45">
      <c r="A4503" s="4" t="s">
        <v>158</v>
      </c>
      <c r="B4503" s="4">
        <v>491.19080000000002</v>
      </c>
      <c r="C4503" s="4" t="s">
        <v>93</v>
      </c>
      <c r="D4503" s="4" t="s">
        <v>223</v>
      </c>
      <c r="E4503" s="4">
        <v>1.5</v>
      </c>
      <c r="F4503" s="4">
        <v>736.78620000000001</v>
      </c>
      <c r="G4503" s="4">
        <v>1473.5724</v>
      </c>
      <c r="H4503" s="4">
        <v>5403.0987999999998</v>
      </c>
      <c r="I4503" s="5">
        <f t="shared" si="70"/>
        <v>854287490.73971748</v>
      </c>
    </row>
    <row r="4504" spans="1:9" x14ac:dyDescent="0.45">
      <c r="A4504" s="4" t="s">
        <v>158</v>
      </c>
      <c r="B4504" s="4">
        <v>491.19080000000002</v>
      </c>
      <c r="C4504" s="4" t="s">
        <v>93</v>
      </c>
      <c r="D4504" s="4" t="s">
        <v>224</v>
      </c>
      <c r="E4504" s="4">
        <v>4.8</v>
      </c>
      <c r="F4504" s="4">
        <v>2357.7158399999998</v>
      </c>
      <c r="G4504" s="4">
        <v>4715.4316799999997</v>
      </c>
      <c r="H4504" s="4">
        <v>10118.530479999999</v>
      </c>
      <c r="I4504" s="5">
        <f t="shared" si="70"/>
        <v>854292206.17139745</v>
      </c>
    </row>
    <row r="4505" spans="1:9" x14ac:dyDescent="0.45">
      <c r="A4505" s="4" t="s">
        <v>158</v>
      </c>
      <c r="B4505" s="4">
        <v>491.19080000000002</v>
      </c>
      <c r="C4505" s="4" t="s">
        <v>93</v>
      </c>
      <c r="D4505" s="4" t="s">
        <v>225</v>
      </c>
      <c r="E4505" s="4">
        <v>0.75</v>
      </c>
      <c r="F4505" s="4">
        <v>368.3931</v>
      </c>
      <c r="G4505" s="4">
        <v>736.78620000000001</v>
      </c>
      <c r="H4505" s="4">
        <v>10855.31668</v>
      </c>
      <c r="I4505" s="5">
        <f t="shared" si="70"/>
        <v>854292942.95759749</v>
      </c>
    </row>
    <row r="4506" spans="1:9" x14ac:dyDescent="0.45">
      <c r="A4506" s="4" t="s">
        <v>158</v>
      </c>
      <c r="B4506" s="4">
        <v>24.14</v>
      </c>
      <c r="C4506" s="4" t="s">
        <v>94</v>
      </c>
      <c r="D4506" s="4" t="s">
        <v>197</v>
      </c>
      <c r="E4506" s="4">
        <v>1</v>
      </c>
      <c r="F4506" s="4">
        <v>24.14</v>
      </c>
      <c r="G4506" s="4">
        <v>48.28</v>
      </c>
      <c r="H4506" s="4">
        <v>48.28</v>
      </c>
      <c r="I4506" s="5">
        <f t="shared" si="70"/>
        <v>854292991.23759747</v>
      </c>
    </row>
    <row r="4507" spans="1:9" x14ac:dyDescent="0.45">
      <c r="A4507" s="4" t="s">
        <v>158</v>
      </c>
      <c r="B4507" s="4">
        <v>24.14</v>
      </c>
      <c r="C4507" s="4" t="s">
        <v>94</v>
      </c>
      <c r="D4507" s="4" t="s">
        <v>227</v>
      </c>
      <c r="E4507" s="4">
        <v>0.4</v>
      </c>
      <c r="F4507" s="4">
        <v>9.6560000000000006</v>
      </c>
      <c r="G4507" s="4">
        <v>19.312000000000001</v>
      </c>
      <c r="H4507" s="4">
        <v>67.591999999999999</v>
      </c>
      <c r="I4507" s="5">
        <f t="shared" si="70"/>
        <v>854293010.5495975</v>
      </c>
    </row>
    <row r="4508" spans="1:9" x14ac:dyDescent="0.45">
      <c r="A4508" s="4" t="s">
        <v>158</v>
      </c>
      <c r="B4508" s="4">
        <v>24.14</v>
      </c>
      <c r="C4508" s="4" t="s">
        <v>94</v>
      </c>
      <c r="D4508" s="4" t="s">
        <v>213</v>
      </c>
      <c r="E4508" s="4">
        <v>0.4</v>
      </c>
      <c r="F4508" s="4">
        <v>9.6560000000000006</v>
      </c>
      <c r="G4508" s="4">
        <v>19.312000000000001</v>
      </c>
      <c r="H4508" s="4">
        <v>86.903999999999996</v>
      </c>
      <c r="I4508" s="5">
        <f t="shared" si="70"/>
        <v>854293029.86159754</v>
      </c>
    </row>
    <row r="4509" spans="1:9" x14ac:dyDescent="0.45">
      <c r="A4509" s="4" t="s">
        <v>158</v>
      </c>
      <c r="B4509" s="4">
        <v>24.14</v>
      </c>
      <c r="C4509" s="4" t="s">
        <v>94</v>
      </c>
      <c r="D4509" s="4" t="s">
        <v>229</v>
      </c>
      <c r="E4509" s="4">
        <v>2.5000000000000001E-2</v>
      </c>
      <c r="F4509" s="4">
        <v>0.60350000000000004</v>
      </c>
      <c r="G4509" s="4">
        <v>1.2070000000000001</v>
      </c>
      <c r="H4509" s="4">
        <v>88.111000000000004</v>
      </c>
      <c r="I4509" s="5">
        <f t="shared" si="70"/>
        <v>854293031.06859756</v>
      </c>
    </row>
    <row r="4510" spans="1:9" x14ac:dyDescent="0.45">
      <c r="A4510" s="4" t="s">
        <v>158</v>
      </c>
      <c r="B4510" s="4">
        <v>27.151599999999998</v>
      </c>
      <c r="C4510" s="4" t="s">
        <v>9</v>
      </c>
      <c r="D4510" s="4" t="s">
        <v>230</v>
      </c>
      <c r="E4510" s="4">
        <v>0.1</v>
      </c>
      <c r="F4510" s="4">
        <v>2.71516</v>
      </c>
      <c r="G4510" s="4">
        <v>5.43032</v>
      </c>
      <c r="H4510" s="4">
        <v>5.43032</v>
      </c>
      <c r="I4510" s="5">
        <f t="shared" si="70"/>
        <v>854293036.49891758</v>
      </c>
    </row>
    <row r="4511" spans="1:9" x14ac:dyDescent="0.45">
      <c r="A4511" s="4" t="s">
        <v>158</v>
      </c>
      <c r="B4511" s="4">
        <v>27.151599999999998</v>
      </c>
      <c r="C4511" s="4" t="s">
        <v>9</v>
      </c>
      <c r="D4511" s="4" t="s">
        <v>227</v>
      </c>
      <c r="E4511" s="4">
        <v>0.4</v>
      </c>
      <c r="F4511" s="4">
        <v>10.86064</v>
      </c>
      <c r="G4511" s="4">
        <v>21.72128</v>
      </c>
      <c r="H4511" s="4">
        <v>27.151599999999998</v>
      </c>
      <c r="I4511" s="5">
        <f t="shared" si="70"/>
        <v>854293058.22019756</v>
      </c>
    </row>
    <row r="4512" spans="1:9" x14ac:dyDescent="0.45">
      <c r="A4512" s="4" t="s">
        <v>158</v>
      </c>
      <c r="B4512" s="4">
        <v>27.151599999999998</v>
      </c>
      <c r="C4512" s="4" t="s">
        <v>9</v>
      </c>
      <c r="D4512" s="4" t="s">
        <v>231</v>
      </c>
      <c r="E4512" s="4">
        <v>0.2</v>
      </c>
      <c r="F4512" s="4">
        <v>5.43032</v>
      </c>
      <c r="G4512" s="4">
        <v>10.86064</v>
      </c>
      <c r="H4512" s="4">
        <v>38.012239999999998</v>
      </c>
      <c r="I4512" s="5">
        <f t="shared" si="70"/>
        <v>854293069.08083761</v>
      </c>
    </row>
    <row r="4513" spans="1:9" x14ac:dyDescent="0.45">
      <c r="A4513" s="4" t="s">
        <v>158</v>
      </c>
      <c r="B4513" s="4">
        <v>27.151599999999998</v>
      </c>
      <c r="C4513" s="4" t="s">
        <v>9</v>
      </c>
      <c r="D4513" s="4" t="s">
        <v>232</v>
      </c>
      <c r="E4513" s="4">
        <v>0.1</v>
      </c>
      <c r="F4513" s="4">
        <v>2.71516</v>
      </c>
      <c r="G4513" s="4">
        <v>5.43032</v>
      </c>
      <c r="H4513" s="4">
        <v>43.44256</v>
      </c>
      <c r="I4513" s="5">
        <f t="shared" si="70"/>
        <v>854293074.51115763</v>
      </c>
    </row>
    <row r="4514" spans="1:9" x14ac:dyDescent="0.45">
      <c r="A4514" s="4" t="s">
        <v>158</v>
      </c>
      <c r="B4514" s="4">
        <v>2491.65</v>
      </c>
      <c r="C4514" s="4" t="s">
        <v>136</v>
      </c>
      <c r="D4514" s="4" t="s">
        <v>188</v>
      </c>
      <c r="E4514" s="4">
        <v>0.5</v>
      </c>
      <c r="F4514" s="4">
        <v>1245.825</v>
      </c>
      <c r="G4514" s="4">
        <v>2491.65</v>
      </c>
      <c r="H4514" s="4">
        <v>2491.65</v>
      </c>
      <c r="I4514" s="5">
        <f t="shared" si="70"/>
        <v>854295566.16115761</v>
      </c>
    </row>
    <row r="4515" spans="1:9" x14ac:dyDescent="0.45">
      <c r="A4515" s="4" t="s">
        <v>158</v>
      </c>
      <c r="B4515" s="4">
        <v>2491.65</v>
      </c>
      <c r="C4515" s="4" t="s">
        <v>136</v>
      </c>
      <c r="D4515" s="4" t="s">
        <v>209</v>
      </c>
      <c r="E4515" s="4">
        <v>0.125</v>
      </c>
      <c r="F4515" s="4">
        <v>311.45625000000001</v>
      </c>
      <c r="G4515" s="4">
        <v>622.91250000000002</v>
      </c>
      <c r="H4515" s="4">
        <v>3114.5625</v>
      </c>
      <c r="I4515" s="5">
        <f t="shared" si="70"/>
        <v>854296189.07365763</v>
      </c>
    </row>
    <row r="4516" spans="1:9" x14ac:dyDescent="0.45">
      <c r="A4516" s="4" t="s">
        <v>158</v>
      </c>
      <c r="B4516" s="4">
        <v>2491.65</v>
      </c>
      <c r="C4516" s="4" t="s">
        <v>136</v>
      </c>
      <c r="D4516" s="4" t="s">
        <v>233</v>
      </c>
      <c r="E4516" s="4">
        <v>2.5</v>
      </c>
      <c r="F4516" s="4">
        <v>6229.125</v>
      </c>
      <c r="G4516" s="4">
        <v>12458.25</v>
      </c>
      <c r="H4516" s="4">
        <v>15572.8125</v>
      </c>
      <c r="I4516" s="5">
        <f t="shared" si="70"/>
        <v>854308647.32365763</v>
      </c>
    </row>
    <row r="4517" spans="1:9" x14ac:dyDescent="0.45">
      <c r="A4517" s="4" t="s">
        <v>158</v>
      </c>
      <c r="B4517" s="4">
        <v>2491.65</v>
      </c>
      <c r="C4517" s="4" t="s">
        <v>136</v>
      </c>
      <c r="D4517" s="4" t="s">
        <v>234</v>
      </c>
      <c r="E4517" s="4">
        <v>3</v>
      </c>
      <c r="F4517" s="4">
        <v>7474.95</v>
      </c>
      <c r="G4517" s="4">
        <v>14949.9</v>
      </c>
      <c r="H4517" s="4">
        <v>30522.712500000001</v>
      </c>
      <c r="I4517" s="5">
        <f t="shared" si="70"/>
        <v>854323597.22365761</v>
      </c>
    </row>
    <row r="4518" spans="1:9" x14ac:dyDescent="0.45">
      <c r="A4518" s="4" t="s">
        <v>158</v>
      </c>
      <c r="B4518" s="4">
        <v>300.45999999999998</v>
      </c>
      <c r="C4518" s="4" t="s">
        <v>24</v>
      </c>
      <c r="D4518" s="4" t="s">
        <v>235</v>
      </c>
      <c r="E4518" s="4">
        <v>15</v>
      </c>
      <c r="F4518" s="4">
        <v>4506.8999999999996</v>
      </c>
      <c r="G4518" s="4">
        <v>9013.7999999999993</v>
      </c>
      <c r="H4518" s="4">
        <v>9013.7999999999993</v>
      </c>
      <c r="I4518" s="5">
        <f t="shared" si="70"/>
        <v>854332611.02365756</v>
      </c>
    </row>
    <row r="4519" spans="1:9" x14ac:dyDescent="0.45">
      <c r="A4519" s="4" t="s">
        <v>158</v>
      </c>
      <c r="B4519" s="4">
        <v>300.45999999999998</v>
      </c>
      <c r="C4519" s="4" t="s">
        <v>24</v>
      </c>
      <c r="D4519" s="4" t="s">
        <v>227</v>
      </c>
      <c r="E4519" s="4">
        <v>0.4</v>
      </c>
      <c r="F4519" s="4">
        <v>120.184</v>
      </c>
      <c r="G4519" s="4">
        <v>240.36799999999999</v>
      </c>
      <c r="H4519" s="4">
        <v>9254.1679999999997</v>
      </c>
      <c r="I4519" s="5">
        <f t="shared" si="70"/>
        <v>854332851.39165759</v>
      </c>
    </row>
    <row r="4520" spans="1:9" x14ac:dyDescent="0.45">
      <c r="A4520" s="4" t="s">
        <v>158</v>
      </c>
      <c r="B4520" s="4">
        <v>300.45999999999998</v>
      </c>
      <c r="C4520" s="4" t="s">
        <v>24</v>
      </c>
      <c r="D4520" s="4" t="s">
        <v>208</v>
      </c>
      <c r="E4520" s="4">
        <v>0.12</v>
      </c>
      <c r="F4520" s="4">
        <v>36.055199999999999</v>
      </c>
      <c r="G4520" s="4">
        <v>72.110399999999998</v>
      </c>
      <c r="H4520" s="4">
        <v>9326.2783999999992</v>
      </c>
      <c r="I4520" s="5">
        <f t="shared" si="70"/>
        <v>854332923.50205755</v>
      </c>
    </row>
    <row r="4521" spans="1:9" x14ac:dyDescent="0.45">
      <c r="A4521" s="4" t="s">
        <v>158</v>
      </c>
      <c r="B4521" s="4">
        <v>300.45999999999998</v>
      </c>
      <c r="C4521" s="4" t="s">
        <v>24</v>
      </c>
      <c r="D4521" s="4" t="s">
        <v>231</v>
      </c>
      <c r="E4521" s="4">
        <v>0.2</v>
      </c>
      <c r="F4521" s="4">
        <v>60.091999999999999</v>
      </c>
      <c r="G4521" s="4">
        <v>120.184</v>
      </c>
      <c r="H4521" s="4">
        <v>9446.4624000000003</v>
      </c>
      <c r="I4521" s="5">
        <f t="shared" si="70"/>
        <v>854333043.68605757</v>
      </c>
    </row>
    <row r="4522" spans="1:9" x14ac:dyDescent="0.45">
      <c r="A4522" s="4" t="s">
        <v>158</v>
      </c>
      <c r="B4522" s="4">
        <v>300.45999999999998</v>
      </c>
      <c r="C4522" s="4" t="s">
        <v>24</v>
      </c>
      <c r="D4522" s="4" t="s">
        <v>236</v>
      </c>
      <c r="E4522" s="4">
        <v>0.1</v>
      </c>
      <c r="F4522" s="4">
        <v>30.045999999999999</v>
      </c>
      <c r="G4522" s="4">
        <v>60.091999999999999</v>
      </c>
      <c r="H4522" s="4">
        <v>9506.5544000000009</v>
      </c>
      <c r="I4522" s="5">
        <f t="shared" si="70"/>
        <v>854333103.77805758</v>
      </c>
    </row>
    <row r="4523" spans="1:9" x14ac:dyDescent="0.45">
      <c r="A4523" s="4" t="s">
        <v>158</v>
      </c>
      <c r="B4523" s="4">
        <v>59834.06</v>
      </c>
      <c r="C4523" s="4" t="s">
        <v>95</v>
      </c>
      <c r="D4523" s="4" t="s">
        <v>190</v>
      </c>
      <c r="E4523" s="4">
        <v>0.75</v>
      </c>
      <c r="F4523" s="4">
        <v>44875.544999999998</v>
      </c>
      <c r="G4523" s="4">
        <v>89751.09</v>
      </c>
      <c r="H4523" s="4">
        <v>89751.09</v>
      </c>
      <c r="I4523" s="5">
        <f t="shared" si="70"/>
        <v>854422854.86805761</v>
      </c>
    </row>
    <row r="4524" spans="1:9" x14ac:dyDescent="0.45">
      <c r="A4524" s="4" t="s">
        <v>158</v>
      </c>
      <c r="B4524" s="4">
        <v>59834.06</v>
      </c>
      <c r="C4524" s="4" t="s">
        <v>95</v>
      </c>
      <c r="D4524" s="4" t="s">
        <v>208</v>
      </c>
      <c r="E4524" s="4">
        <v>0.12</v>
      </c>
      <c r="F4524" s="4">
        <v>7180.0871999999999</v>
      </c>
      <c r="G4524" s="4">
        <v>14360.1744</v>
      </c>
      <c r="H4524" s="4">
        <v>104111.2644</v>
      </c>
      <c r="I4524" s="5">
        <f t="shared" si="70"/>
        <v>854437215.04245758</v>
      </c>
    </row>
    <row r="4525" spans="1:9" x14ac:dyDescent="0.45">
      <c r="A4525" s="4" t="s">
        <v>158</v>
      </c>
      <c r="B4525" s="4">
        <v>59834.06</v>
      </c>
      <c r="C4525" s="4" t="s">
        <v>95</v>
      </c>
      <c r="D4525" s="4" t="s">
        <v>199</v>
      </c>
      <c r="E4525" s="4">
        <v>0.5</v>
      </c>
      <c r="F4525" s="4">
        <v>29917.03</v>
      </c>
      <c r="G4525" s="4">
        <v>59834.06</v>
      </c>
      <c r="H4525" s="4">
        <v>163945.32440000001</v>
      </c>
      <c r="I4525" s="5">
        <f t="shared" si="70"/>
        <v>854497049.10245752</v>
      </c>
    </row>
    <row r="4526" spans="1:9" x14ac:dyDescent="0.45">
      <c r="A4526" s="4" t="s">
        <v>158</v>
      </c>
      <c r="B4526" s="4">
        <v>59834.06</v>
      </c>
      <c r="C4526" s="4" t="s">
        <v>95</v>
      </c>
      <c r="D4526" s="4" t="s">
        <v>206</v>
      </c>
      <c r="E4526" s="4">
        <v>0.3</v>
      </c>
      <c r="F4526" s="4">
        <v>17950.218000000001</v>
      </c>
      <c r="G4526" s="4">
        <v>35900.436000000002</v>
      </c>
      <c r="H4526" s="4">
        <v>199845.7604</v>
      </c>
      <c r="I4526" s="5">
        <f t="shared" si="70"/>
        <v>854532949.53845751</v>
      </c>
    </row>
    <row r="4527" spans="1:9" x14ac:dyDescent="0.45">
      <c r="A4527" s="4" t="s">
        <v>158</v>
      </c>
      <c r="B4527" s="4">
        <v>97.965999999999994</v>
      </c>
      <c r="C4527" s="4" t="s">
        <v>38</v>
      </c>
      <c r="D4527" s="4" t="s">
        <v>237</v>
      </c>
      <c r="E4527" s="4">
        <v>2</v>
      </c>
      <c r="F4527" s="4">
        <v>195.93199999999999</v>
      </c>
      <c r="G4527" s="4">
        <v>391.86399999999998</v>
      </c>
      <c r="H4527" s="4">
        <v>391.86399999999998</v>
      </c>
      <c r="I4527" s="5">
        <f t="shared" si="70"/>
        <v>854533341.40245748</v>
      </c>
    </row>
    <row r="4528" spans="1:9" x14ac:dyDescent="0.45">
      <c r="A4528" s="4" t="s">
        <v>158</v>
      </c>
      <c r="B4528" s="4">
        <v>97.965999999999994</v>
      </c>
      <c r="C4528" s="4" t="s">
        <v>38</v>
      </c>
      <c r="D4528" s="4" t="s">
        <v>238</v>
      </c>
      <c r="E4528" s="4">
        <v>6</v>
      </c>
      <c r="F4528" s="4">
        <v>587.79600000000005</v>
      </c>
      <c r="G4528" s="4">
        <v>1175.5920000000001</v>
      </c>
      <c r="H4528" s="4">
        <v>1567.4559999999999</v>
      </c>
      <c r="I4528" s="5">
        <f t="shared" si="70"/>
        <v>854534516.99445748</v>
      </c>
    </row>
    <row r="4529" spans="1:9" x14ac:dyDescent="0.45">
      <c r="A4529" s="4" t="s">
        <v>158</v>
      </c>
      <c r="B4529" s="4">
        <v>97.965999999999994</v>
      </c>
      <c r="C4529" s="4" t="s">
        <v>38</v>
      </c>
      <c r="D4529" s="4" t="s">
        <v>239</v>
      </c>
      <c r="E4529" s="4">
        <v>1.5</v>
      </c>
      <c r="F4529" s="4">
        <v>146.94900000000001</v>
      </c>
      <c r="G4529" s="4">
        <v>293.89800000000002</v>
      </c>
      <c r="H4529" s="4">
        <v>1861.354</v>
      </c>
      <c r="I4529" s="5">
        <f t="shared" si="70"/>
        <v>854534810.89245749</v>
      </c>
    </row>
    <row r="4530" spans="1:9" x14ac:dyDescent="0.45">
      <c r="A4530" s="4" t="s">
        <v>158</v>
      </c>
      <c r="B4530" s="4">
        <v>97.965999999999994</v>
      </c>
      <c r="C4530" s="4" t="s">
        <v>38</v>
      </c>
      <c r="D4530" s="4" t="s">
        <v>201</v>
      </c>
      <c r="E4530" s="4">
        <v>0.188</v>
      </c>
      <c r="F4530" s="4">
        <v>18.417608000000001</v>
      </c>
      <c r="G4530" s="4">
        <v>36.835216000000003</v>
      </c>
      <c r="H4530" s="4">
        <v>1898.189216</v>
      </c>
      <c r="I4530" s="5">
        <f t="shared" si="70"/>
        <v>854534847.72767353</v>
      </c>
    </row>
    <row r="4531" spans="1:9" x14ac:dyDescent="0.45">
      <c r="A4531" s="4" t="s">
        <v>158</v>
      </c>
      <c r="B4531" s="4">
        <v>1173.8680999999999</v>
      </c>
      <c r="C4531" s="4" t="s">
        <v>25</v>
      </c>
      <c r="D4531" s="4" t="s">
        <v>240</v>
      </c>
      <c r="E4531" s="4">
        <v>1</v>
      </c>
      <c r="F4531" s="4">
        <v>1173.8680999999999</v>
      </c>
      <c r="G4531" s="4">
        <v>2347.7361999999998</v>
      </c>
      <c r="H4531" s="4">
        <v>2347.7361999999998</v>
      </c>
      <c r="I4531" s="5">
        <f t="shared" si="70"/>
        <v>854537195.46387351</v>
      </c>
    </row>
    <row r="4532" spans="1:9" x14ac:dyDescent="0.45">
      <c r="A4532" s="4" t="s">
        <v>158</v>
      </c>
      <c r="B4532" s="4">
        <v>1173.8680999999999</v>
      </c>
      <c r="C4532" s="4" t="s">
        <v>25</v>
      </c>
      <c r="D4532" s="4" t="s">
        <v>235</v>
      </c>
      <c r="E4532" s="4">
        <v>15</v>
      </c>
      <c r="F4532" s="4">
        <v>17608.021499999999</v>
      </c>
      <c r="G4532" s="4">
        <v>35216.042999999998</v>
      </c>
      <c r="H4532" s="4">
        <v>37563.779199999997</v>
      </c>
      <c r="I4532" s="5">
        <f t="shared" si="70"/>
        <v>854572411.50687349</v>
      </c>
    </row>
    <row r="4533" spans="1:9" x14ac:dyDescent="0.45">
      <c r="A4533" s="4" t="s">
        <v>158</v>
      </c>
      <c r="B4533" s="4">
        <v>1173.8680999999999</v>
      </c>
      <c r="C4533" s="4" t="s">
        <v>25</v>
      </c>
      <c r="D4533" s="4" t="s">
        <v>201</v>
      </c>
      <c r="E4533" s="4">
        <v>0.188</v>
      </c>
      <c r="F4533" s="4">
        <v>220.68720279999999</v>
      </c>
      <c r="G4533" s="4">
        <v>441.37440559999999</v>
      </c>
      <c r="H4533" s="4">
        <v>38005.153605599997</v>
      </c>
      <c r="I4533" s="5">
        <f t="shared" si="70"/>
        <v>854572852.88127911</v>
      </c>
    </row>
    <row r="4534" spans="1:9" x14ac:dyDescent="0.45">
      <c r="A4534" s="4" t="s">
        <v>158</v>
      </c>
      <c r="B4534" s="4">
        <v>1173.8680999999999</v>
      </c>
      <c r="C4534" s="4" t="s">
        <v>25</v>
      </c>
      <c r="D4534" s="4" t="s">
        <v>241</v>
      </c>
      <c r="E4534" s="4">
        <v>0.375</v>
      </c>
      <c r="F4534" s="4">
        <v>440.2005375</v>
      </c>
      <c r="G4534" s="4">
        <v>880.40107499999999</v>
      </c>
      <c r="H4534" s="4">
        <v>38885.554680599998</v>
      </c>
      <c r="I4534" s="5">
        <f t="shared" si="70"/>
        <v>854573733.28235412</v>
      </c>
    </row>
    <row r="4535" spans="1:9" x14ac:dyDescent="0.45">
      <c r="A4535" s="4" t="s">
        <v>158</v>
      </c>
      <c r="B4535" s="4">
        <v>8.4926999999999992</v>
      </c>
      <c r="C4535" s="4" t="s">
        <v>11</v>
      </c>
      <c r="D4535" s="4" t="s">
        <v>206</v>
      </c>
      <c r="E4535" s="4">
        <v>0.3</v>
      </c>
      <c r="F4535" s="4">
        <v>2.5478100000000001</v>
      </c>
      <c r="G4535" s="4">
        <v>5.0956200000000003</v>
      </c>
      <c r="H4535" s="4">
        <v>5.0956200000000003</v>
      </c>
      <c r="I4535" s="5">
        <f t="shared" si="70"/>
        <v>854573738.37797415</v>
      </c>
    </row>
    <row r="4536" spans="1:9" x14ac:dyDescent="0.45">
      <c r="A4536" s="4" t="s">
        <v>158</v>
      </c>
      <c r="B4536" s="4">
        <v>8.4926999999999992</v>
      </c>
      <c r="C4536" s="4" t="s">
        <v>11</v>
      </c>
      <c r="D4536" s="4" t="s">
        <v>201</v>
      </c>
      <c r="E4536" s="4">
        <v>0.188</v>
      </c>
      <c r="F4536" s="4">
        <v>1.5966275999999999</v>
      </c>
      <c r="G4536" s="4">
        <v>3.1932551999999998</v>
      </c>
      <c r="H4536" s="4">
        <v>8.2888751999999997</v>
      </c>
      <c r="I4536" s="5">
        <f t="shared" si="70"/>
        <v>854573741.57122934</v>
      </c>
    </row>
    <row r="4537" spans="1:9" x14ac:dyDescent="0.45">
      <c r="A4537" s="4" t="s">
        <v>158</v>
      </c>
      <c r="B4537" s="4">
        <v>8.4926999999999992</v>
      </c>
      <c r="C4537" s="4" t="s">
        <v>11</v>
      </c>
      <c r="D4537" s="4" t="s">
        <v>205</v>
      </c>
      <c r="E4537" s="4">
        <v>0.9</v>
      </c>
      <c r="F4537" s="4">
        <v>7.6434300000000004</v>
      </c>
      <c r="G4537" s="4">
        <v>15.286860000000001</v>
      </c>
      <c r="H4537" s="4">
        <v>23.5757352</v>
      </c>
      <c r="I4537" s="5">
        <f t="shared" si="70"/>
        <v>854573756.85808933</v>
      </c>
    </row>
    <row r="4538" spans="1:9" x14ac:dyDescent="0.45">
      <c r="A4538" s="4" t="s">
        <v>158</v>
      </c>
      <c r="B4538" s="4">
        <v>8.4926999999999992</v>
      </c>
      <c r="C4538" s="4" t="s">
        <v>11</v>
      </c>
      <c r="D4538" s="4" t="s">
        <v>235</v>
      </c>
      <c r="E4538" s="4">
        <v>15</v>
      </c>
      <c r="F4538" s="4">
        <v>127.3905</v>
      </c>
      <c r="G4538" s="4">
        <v>254.78100000000001</v>
      </c>
      <c r="H4538" s="4">
        <v>278.3567352</v>
      </c>
      <c r="I4538" s="5">
        <f t="shared" si="70"/>
        <v>854574011.63908935</v>
      </c>
    </row>
    <row r="4539" spans="1:9" x14ac:dyDescent="0.45">
      <c r="A4539" s="4" t="s">
        <v>158</v>
      </c>
      <c r="B4539" s="4">
        <v>2.0335999999999999</v>
      </c>
      <c r="C4539" s="4" t="s">
        <v>12</v>
      </c>
      <c r="D4539" s="4" t="s">
        <v>198</v>
      </c>
      <c r="E4539" s="4">
        <v>0.01</v>
      </c>
      <c r="F4539" s="4">
        <v>2.0336E-2</v>
      </c>
      <c r="G4539" s="4">
        <v>4.0672E-2</v>
      </c>
      <c r="H4539" s="4">
        <v>4.0672E-2</v>
      </c>
      <c r="I4539" s="5">
        <f t="shared" si="70"/>
        <v>854574011.67976129</v>
      </c>
    </row>
    <row r="4540" spans="1:9" x14ac:dyDescent="0.45">
      <c r="A4540" s="4" t="s">
        <v>158</v>
      </c>
      <c r="B4540" s="4">
        <v>2.0335999999999999</v>
      </c>
      <c r="C4540" s="4" t="s">
        <v>12</v>
      </c>
      <c r="D4540" s="4" t="s">
        <v>230</v>
      </c>
      <c r="E4540" s="4">
        <v>0.1</v>
      </c>
      <c r="F4540" s="4">
        <v>0.20336000000000001</v>
      </c>
      <c r="G4540" s="4">
        <v>0.40672000000000003</v>
      </c>
      <c r="H4540" s="4">
        <v>0.44739200000000001</v>
      </c>
      <c r="I4540" s="5">
        <f t="shared" si="70"/>
        <v>854574012.08648133</v>
      </c>
    </row>
    <row r="4541" spans="1:9" x14ac:dyDescent="0.45">
      <c r="A4541" s="4" t="s">
        <v>158</v>
      </c>
      <c r="B4541" s="4">
        <v>2.0335999999999999</v>
      </c>
      <c r="C4541" s="4" t="s">
        <v>12</v>
      </c>
      <c r="D4541" s="4" t="s">
        <v>227</v>
      </c>
      <c r="E4541" s="4">
        <v>0.4</v>
      </c>
      <c r="F4541" s="4">
        <v>0.81344000000000005</v>
      </c>
      <c r="G4541" s="4">
        <v>1.6268800000000001</v>
      </c>
      <c r="H4541" s="4">
        <v>2.0742720000000001</v>
      </c>
      <c r="I4541" s="5">
        <f t="shared" si="70"/>
        <v>854574013.71336138</v>
      </c>
    </row>
    <row r="4542" spans="1:9" x14ac:dyDescent="0.45">
      <c r="A4542" s="4" t="s">
        <v>158</v>
      </c>
      <c r="B4542" s="4">
        <v>2.0335999999999999</v>
      </c>
      <c r="C4542" s="4" t="s">
        <v>12</v>
      </c>
      <c r="D4542" s="4" t="s">
        <v>242</v>
      </c>
      <c r="E4542" s="4">
        <v>0.4</v>
      </c>
      <c r="F4542" s="4">
        <v>0.81344000000000005</v>
      </c>
      <c r="G4542" s="4">
        <v>1.6268800000000001</v>
      </c>
      <c r="H4542" s="4">
        <v>3.701152</v>
      </c>
      <c r="I4542" s="5">
        <f t="shared" si="70"/>
        <v>854574015.34024143</v>
      </c>
    </row>
    <row r="4543" spans="1:9" x14ac:dyDescent="0.45">
      <c r="A4543" s="4" t="s">
        <v>158</v>
      </c>
      <c r="B4543" s="4">
        <v>2.0335999999999999</v>
      </c>
      <c r="C4543" s="4" t="s">
        <v>12</v>
      </c>
      <c r="D4543" s="4" t="s">
        <v>243</v>
      </c>
      <c r="E4543" s="4">
        <v>0.09</v>
      </c>
      <c r="F4543" s="4">
        <v>0.18302399999999999</v>
      </c>
      <c r="G4543" s="4">
        <v>0.36604799999999998</v>
      </c>
      <c r="H4543" s="4">
        <v>4.0671999999999997</v>
      </c>
      <c r="I4543" s="5">
        <f t="shared" si="70"/>
        <v>854574015.70628941</v>
      </c>
    </row>
    <row r="4544" spans="1:9" x14ac:dyDescent="0.45">
      <c r="A4544" s="4" t="s">
        <v>158</v>
      </c>
      <c r="B4544" s="4">
        <v>5.0960000000000001</v>
      </c>
      <c r="C4544" s="4" t="s">
        <v>96</v>
      </c>
      <c r="D4544" s="4" t="s">
        <v>188</v>
      </c>
      <c r="E4544" s="4">
        <v>0.5</v>
      </c>
      <c r="F4544" s="4">
        <v>2.548</v>
      </c>
      <c r="G4544" s="4">
        <v>5.0960000000000001</v>
      </c>
      <c r="H4544" s="4">
        <v>5.0960000000000001</v>
      </c>
      <c r="I4544" s="5">
        <f t="shared" si="70"/>
        <v>854574020.80228937</v>
      </c>
    </row>
    <row r="4545" spans="1:9" x14ac:dyDescent="0.45">
      <c r="A4545" s="4" t="s">
        <v>158</v>
      </c>
      <c r="B4545" s="4">
        <v>5.0960000000000001</v>
      </c>
      <c r="C4545" s="4" t="s">
        <v>96</v>
      </c>
      <c r="D4545" s="4" t="s">
        <v>197</v>
      </c>
      <c r="E4545" s="4">
        <v>1</v>
      </c>
      <c r="F4545" s="4">
        <v>5.0960000000000001</v>
      </c>
      <c r="G4545" s="4">
        <v>10.192</v>
      </c>
      <c r="H4545" s="4">
        <v>15.288</v>
      </c>
      <c r="I4545" s="5">
        <f t="shared" si="70"/>
        <v>854574030.9942894</v>
      </c>
    </row>
    <row r="4546" spans="1:9" x14ac:dyDescent="0.45">
      <c r="A4546" s="4" t="s">
        <v>158</v>
      </c>
      <c r="B4546" s="4">
        <v>5.0960000000000001</v>
      </c>
      <c r="C4546" s="4" t="s">
        <v>96</v>
      </c>
      <c r="D4546" s="4" t="s">
        <v>193</v>
      </c>
      <c r="E4546" s="4">
        <v>30</v>
      </c>
      <c r="F4546" s="4">
        <v>152.88</v>
      </c>
      <c r="G4546" s="4">
        <v>305.76</v>
      </c>
      <c r="H4546" s="4">
        <v>321.048</v>
      </c>
      <c r="I4546" s="5">
        <f t="shared" si="70"/>
        <v>854574336.75428939</v>
      </c>
    </row>
    <row r="4547" spans="1:9" x14ac:dyDescent="0.45">
      <c r="A4547" s="4" t="s">
        <v>158</v>
      </c>
      <c r="B4547" s="4">
        <v>5.0960000000000001</v>
      </c>
      <c r="C4547" s="4" t="s">
        <v>96</v>
      </c>
      <c r="D4547" s="4" t="s">
        <v>202</v>
      </c>
      <c r="E4547" s="4">
        <v>1.75</v>
      </c>
      <c r="F4547" s="4">
        <v>8.9179999999999993</v>
      </c>
      <c r="G4547" s="4">
        <v>17.835999999999999</v>
      </c>
      <c r="H4547" s="4">
        <v>338.88400000000001</v>
      </c>
      <c r="I4547" s="5">
        <f t="shared" si="70"/>
        <v>854574354.59028935</v>
      </c>
    </row>
    <row r="4548" spans="1:9" x14ac:dyDescent="0.45">
      <c r="A4548" s="4" t="s">
        <v>158</v>
      </c>
      <c r="B4548" s="4">
        <v>5.0960000000000001</v>
      </c>
      <c r="C4548" s="4" t="s">
        <v>96</v>
      </c>
      <c r="D4548" s="4" t="s">
        <v>244</v>
      </c>
      <c r="E4548" s="4">
        <v>1</v>
      </c>
      <c r="F4548" s="4">
        <v>5.0960000000000001</v>
      </c>
      <c r="G4548" s="4">
        <v>10.192</v>
      </c>
      <c r="H4548" s="4">
        <v>349.07600000000002</v>
      </c>
      <c r="I4548" s="5">
        <f t="shared" si="70"/>
        <v>854574364.78228939</v>
      </c>
    </row>
    <row r="4549" spans="1:9" x14ac:dyDescent="0.45">
      <c r="A4549" s="4" t="s">
        <v>158</v>
      </c>
      <c r="B4549" s="4">
        <v>9597.0439999999999</v>
      </c>
      <c r="C4549" s="4" t="s">
        <v>97</v>
      </c>
      <c r="D4549" s="4" t="s">
        <v>188</v>
      </c>
      <c r="E4549" s="4">
        <v>0.5</v>
      </c>
      <c r="F4549" s="4">
        <v>4798.5219999999999</v>
      </c>
      <c r="G4549" s="4">
        <v>9597.0439999999999</v>
      </c>
      <c r="H4549" s="4">
        <v>9597.0439999999999</v>
      </c>
      <c r="I4549" s="5">
        <f t="shared" ref="I4549:I4612" si="71">I4548+G4549</f>
        <v>854583961.82628942</v>
      </c>
    </row>
    <row r="4550" spans="1:9" x14ac:dyDescent="0.45">
      <c r="A4550" s="4" t="s">
        <v>158</v>
      </c>
      <c r="B4550" s="4">
        <v>9597.0439999999999</v>
      </c>
      <c r="C4550" s="4" t="s">
        <v>97</v>
      </c>
      <c r="D4550" s="4" t="s">
        <v>189</v>
      </c>
      <c r="E4550" s="4">
        <v>4.4999999999999998E-2</v>
      </c>
      <c r="F4550" s="4">
        <v>431.86698000000001</v>
      </c>
      <c r="G4550" s="4">
        <v>863.73396000000002</v>
      </c>
      <c r="H4550" s="4">
        <v>10460.777959999999</v>
      </c>
      <c r="I4550" s="5">
        <f t="shared" si="71"/>
        <v>854584825.56024945</v>
      </c>
    </row>
    <row r="4551" spans="1:9" x14ac:dyDescent="0.45">
      <c r="A4551" s="4" t="s">
        <v>158</v>
      </c>
      <c r="B4551" s="4">
        <v>9597.0439999999999</v>
      </c>
      <c r="C4551" s="4" t="s">
        <v>97</v>
      </c>
      <c r="D4551" s="4" t="s">
        <v>190</v>
      </c>
      <c r="E4551" s="4">
        <v>0.75</v>
      </c>
      <c r="F4551" s="4">
        <v>7197.7830000000004</v>
      </c>
      <c r="G4551" s="4">
        <v>14395.566000000001</v>
      </c>
      <c r="H4551" s="4">
        <v>24856.343959999998</v>
      </c>
      <c r="I4551" s="5">
        <f t="shared" si="71"/>
        <v>854599221.12624943</v>
      </c>
    </row>
    <row r="4552" spans="1:9" x14ac:dyDescent="0.45">
      <c r="A4552" s="4" t="s">
        <v>158</v>
      </c>
      <c r="B4552" s="4">
        <v>9597.0439999999999</v>
      </c>
      <c r="C4552" s="4" t="s">
        <v>97</v>
      </c>
      <c r="D4552" s="4" t="s">
        <v>191</v>
      </c>
      <c r="E4552" s="4">
        <v>6.3E-2</v>
      </c>
      <c r="F4552" s="4">
        <v>604.61377200000004</v>
      </c>
      <c r="G4552" s="4">
        <v>1209.2275440000001</v>
      </c>
      <c r="H4552" s="4">
        <v>26065.571504</v>
      </c>
      <c r="I4552" s="5">
        <f t="shared" si="71"/>
        <v>854600430.35379338</v>
      </c>
    </row>
    <row r="4553" spans="1:9" x14ac:dyDescent="0.45">
      <c r="A4553" s="4" t="s">
        <v>158</v>
      </c>
      <c r="B4553" s="4">
        <v>8314117.5619999999</v>
      </c>
      <c r="C4553" s="4" t="s">
        <v>98</v>
      </c>
      <c r="D4553" s="4" t="s">
        <v>209</v>
      </c>
      <c r="E4553" s="4">
        <v>0.125</v>
      </c>
      <c r="F4553" s="4">
        <v>1039264.69525</v>
      </c>
      <c r="G4553" s="4">
        <v>2078529.3905</v>
      </c>
      <c r="H4553" s="4">
        <v>2078529.3905</v>
      </c>
      <c r="I4553" s="5">
        <f t="shared" si="71"/>
        <v>856678959.74429333</v>
      </c>
    </row>
    <row r="4554" spans="1:9" x14ac:dyDescent="0.45">
      <c r="A4554" s="4" t="s">
        <v>158</v>
      </c>
      <c r="B4554" s="4">
        <v>8314117.5619999999</v>
      </c>
      <c r="C4554" s="4" t="s">
        <v>98</v>
      </c>
      <c r="D4554" s="4" t="s">
        <v>188</v>
      </c>
      <c r="E4554" s="4">
        <v>0.5</v>
      </c>
      <c r="F4554" s="4">
        <v>4157058.781</v>
      </c>
      <c r="G4554" s="4">
        <v>8314117.5619999999</v>
      </c>
      <c r="H4554" s="4">
        <v>10392646.952500001</v>
      </c>
      <c r="I4554" s="5">
        <f t="shared" si="71"/>
        <v>864993077.30629337</v>
      </c>
    </row>
    <row r="4555" spans="1:9" x14ac:dyDescent="0.45">
      <c r="A4555" s="4" t="s">
        <v>158</v>
      </c>
      <c r="B4555" s="4">
        <v>8314117.5619999999</v>
      </c>
      <c r="C4555" s="4" t="s">
        <v>98</v>
      </c>
      <c r="D4555" s="4" t="s">
        <v>233</v>
      </c>
      <c r="E4555" s="4">
        <v>2.5</v>
      </c>
      <c r="F4555" s="4">
        <v>20785293.905000001</v>
      </c>
      <c r="G4555" s="4">
        <v>41570587.810000002</v>
      </c>
      <c r="H4555" s="4">
        <v>51963234.762500003</v>
      </c>
      <c r="I4555" s="5">
        <f t="shared" si="71"/>
        <v>906563665.11629343</v>
      </c>
    </row>
    <row r="4556" spans="1:9" x14ac:dyDescent="0.45">
      <c r="A4556" s="4" t="s">
        <v>158</v>
      </c>
      <c r="B4556" s="4">
        <v>8314117.5619999999</v>
      </c>
      <c r="C4556" s="4" t="s">
        <v>98</v>
      </c>
      <c r="D4556" s="4" t="s">
        <v>234</v>
      </c>
      <c r="E4556" s="4">
        <v>3</v>
      </c>
      <c r="F4556" s="4">
        <v>24942352.686000001</v>
      </c>
      <c r="G4556" s="4">
        <v>49884705.372000001</v>
      </c>
      <c r="H4556" s="4">
        <v>101847940.1345</v>
      </c>
      <c r="I4556" s="5">
        <f t="shared" si="71"/>
        <v>956448370.48829341</v>
      </c>
    </row>
    <row r="4557" spans="1:9" x14ac:dyDescent="0.45">
      <c r="A4557" s="4" t="s">
        <v>158</v>
      </c>
      <c r="B4557" s="4">
        <v>143.2636</v>
      </c>
      <c r="C4557" s="4" t="s">
        <v>99</v>
      </c>
      <c r="D4557" s="4" t="s">
        <v>227</v>
      </c>
      <c r="E4557" s="4">
        <v>0.4</v>
      </c>
      <c r="F4557" s="4">
        <v>57.305439999999997</v>
      </c>
      <c r="G4557" s="4">
        <v>114.61087999999999</v>
      </c>
      <c r="H4557" s="4">
        <v>114.61087999999999</v>
      </c>
      <c r="I4557" s="5">
        <f t="shared" si="71"/>
        <v>956448485.09917343</v>
      </c>
    </row>
    <row r="4558" spans="1:9" x14ac:dyDescent="0.45">
      <c r="A4558" s="4" t="s">
        <v>158</v>
      </c>
      <c r="B4558" s="4">
        <v>143.2636</v>
      </c>
      <c r="C4558" s="4" t="s">
        <v>99</v>
      </c>
      <c r="D4558" s="4" t="s">
        <v>248</v>
      </c>
      <c r="E4558" s="4">
        <v>1.68</v>
      </c>
      <c r="F4558" s="4">
        <v>240.68284800000001</v>
      </c>
      <c r="G4558" s="4">
        <v>481.36569600000001</v>
      </c>
      <c r="H4558" s="4">
        <v>595.97657600000002</v>
      </c>
      <c r="I4558" s="5">
        <f t="shared" si="71"/>
        <v>956448966.46486938</v>
      </c>
    </row>
    <row r="4559" spans="1:9" x14ac:dyDescent="0.45">
      <c r="A4559" s="4" t="s">
        <v>158</v>
      </c>
      <c r="B4559" s="4">
        <v>143.2636</v>
      </c>
      <c r="C4559" s="4" t="s">
        <v>99</v>
      </c>
      <c r="D4559" s="4" t="s">
        <v>227</v>
      </c>
      <c r="E4559" s="4">
        <v>0.4</v>
      </c>
      <c r="F4559" s="4">
        <v>57.305439999999997</v>
      </c>
      <c r="G4559" s="4">
        <v>114.61087999999999</v>
      </c>
      <c r="H4559" s="4">
        <v>710.58745599999997</v>
      </c>
      <c r="I4559" s="5">
        <f t="shared" si="71"/>
        <v>956449081.0757494</v>
      </c>
    </row>
    <row r="4560" spans="1:9" x14ac:dyDescent="0.45">
      <c r="A4560" s="4" t="s">
        <v>158</v>
      </c>
      <c r="B4560" s="4">
        <v>143.2636</v>
      </c>
      <c r="C4560" s="4" t="s">
        <v>99</v>
      </c>
      <c r="D4560" s="4" t="s">
        <v>206</v>
      </c>
      <c r="E4560" s="4">
        <v>0.3</v>
      </c>
      <c r="F4560" s="4">
        <v>42.979080000000003</v>
      </c>
      <c r="G4560" s="4">
        <v>85.958160000000007</v>
      </c>
      <c r="H4560" s="4">
        <v>796.545616</v>
      </c>
      <c r="I4560" s="5">
        <f t="shared" si="71"/>
        <v>956449167.03390944</v>
      </c>
    </row>
    <row r="4561" spans="1:9" x14ac:dyDescent="0.45">
      <c r="A4561" s="4" t="s">
        <v>158</v>
      </c>
      <c r="B4561" s="4">
        <v>9.1318000000000001</v>
      </c>
      <c r="C4561" s="4" t="s">
        <v>100</v>
      </c>
      <c r="D4561" s="4" t="s">
        <v>202</v>
      </c>
      <c r="E4561" s="4">
        <v>1.75</v>
      </c>
      <c r="F4561" s="4">
        <v>15.980650000000001</v>
      </c>
      <c r="G4561" s="4">
        <v>31.961300000000001</v>
      </c>
      <c r="H4561" s="4">
        <v>31.961300000000001</v>
      </c>
      <c r="I4561" s="5">
        <f t="shared" si="71"/>
        <v>956449198.99520946</v>
      </c>
    </row>
    <row r="4562" spans="1:9" x14ac:dyDescent="0.45">
      <c r="A4562" s="4" t="s">
        <v>158</v>
      </c>
      <c r="B4562" s="4">
        <v>9.1318000000000001</v>
      </c>
      <c r="C4562" s="4" t="s">
        <v>100</v>
      </c>
      <c r="D4562" s="4" t="s">
        <v>251</v>
      </c>
      <c r="E4562" s="4">
        <v>34.799999999999997</v>
      </c>
      <c r="F4562" s="4">
        <v>317.78663999999998</v>
      </c>
      <c r="G4562" s="4">
        <v>635.57327999999995</v>
      </c>
      <c r="H4562" s="4">
        <v>667.53458000000001</v>
      </c>
      <c r="I4562" s="5">
        <f t="shared" si="71"/>
        <v>956449834.56848943</v>
      </c>
    </row>
    <row r="4563" spans="1:9" x14ac:dyDescent="0.45">
      <c r="A4563" s="4" t="s">
        <v>158</v>
      </c>
      <c r="B4563" s="4">
        <v>9.1318000000000001</v>
      </c>
      <c r="C4563" s="4" t="s">
        <v>100</v>
      </c>
      <c r="D4563" s="4" t="s">
        <v>224</v>
      </c>
      <c r="E4563" s="4">
        <v>4.8</v>
      </c>
      <c r="F4563" s="4">
        <v>43.832639999999998</v>
      </c>
      <c r="G4563" s="4">
        <v>87.665279999999996</v>
      </c>
      <c r="H4563" s="4">
        <v>755.19985999999994</v>
      </c>
      <c r="I4563" s="5">
        <f t="shared" si="71"/>
        <v>956449922.23376942</v>
      </c>
    </row>
    <row r="4564" spans="1:9" x14ac:dyDescent="0.45">
      <c r="A4564" s="4" t="s">
        <v>158</v>
      </c>
      <c r="B4564" s="4">
        <v>9.1318000000000001</v>
      </c>
      <c r="C4564" s="4" t="s">
        <v>100</v>
      </c>
      <c r="D4564" s="4" t="s">
        <v>239</v>
      </c>
      <c r="E4564" s="4">
        <v>1.5</v>
      </c>
      <c r="F4564" s="4">
        <v>13.697699999999999</v>
      </c>
      <c r="G4564" s="4">
        <v>27.395399999999999</v>
      </c>
      <c r="H4564" s="4">
        <v>782.59526000000005</v>
      </c>
      <c r="I4564" s="5">
        <f t="shared" si="71"/>
        <v>956449949.62916946</v>
      </c>
    </row>
    <row r="4565" spans="1:9" x14ac:dyDescent="0.45">
      <c r="A4565" s="4" t="s">
        <v>158</v>
      </c>
      <c r="B4565" s="4">
        <v>9.1318000000000001</v>
      </c>
      <c r="C4565" s="4" t="s">
        <v>100</v>
      </c>
      <c r="D4565" s="4" t="s">
        <v>205</v>
      </c>
      <c r="E4565" s="4">
        <v>0.9</v>
      </c>
      <c r="F4565" s="4">
        <v>8.2186199999999996</v>
      </c>
      <c r="G4565" s="4">
        <v>16.437239999999999</v>
      </c>
      <c r="H4565" s="4">
        <v>799.03250000000003</v>
      </c>
      <c r="I4565" s="5">
        <f t="shared" si="71"/>
        <v>956449966.06640947</v>
      </c>
    </row>
    <row r="4566" spans="1:9" x14ac:dyDescent="0.45">
      <c r="A4566" s="4" t="s">
        <v>158</v>
      </c>
      <c r="B4566" s="4">
        <v>6.5890000000000004</v>
      </c>
      <c r="C4566" s="4" t="s">
        <v>18</v>
      </c>
      <c r="D4566" s="4" t="s">
        <v>205</v>
      </c>
      <c r="E4566" s="4">
        <v>0.9</v>
      </c>
      <c r="F4566" s="4">
        <v>5.9301000000000004</v>
      </c>
      <c r="G4566" s="4">
        <v>11.860200000000001</v>
      </c>
      <c r="H4566" s="4">
        <v>11.860200000000001</v>
      </c>
      <c r="I4566" s="5">
        <f t="shared" si="71"/>
        <v>956449977.92660952</v>
      </c>
    </row>
    <row r="4567" spans="1:9" x14ac:dyDescent="0.45">
      <c r="A4567" s="4" t="s">
        <v>158</v>
      </c>
      <c r="B4567" s="4">
        <v>6.5890000000000004</v>
      </c>
      <c r="C4567" s="4" t="s">
        <v>18</v>
      </c>
      <c r="D4567" s="4" t="s">
        <v>208</v>
      </c>
      <c r="E4567" s="4">
        <v>0.12</v>
      </c>
      <c r="F4567" s="4">
        <v>0.79068000000000005</v>
      </c>
      <c r="G4567" s="4">
        <v>1.5813600000000001</v>
      </c>
      <c r="H4567" s="4">
        <v>13.441560000000001</v>
      </c>
      <c r="I4567" s="5">
        <f t="shared" si="71"/>
        <v>956449979.5079695</v>
      </c>
    </row>
    <row r="4568" spans="1:9" x14ac:dyDescent="0.45">
      <c r="A4568" s="4" t="s">
        <v>158</v>
      </c>
      <c r="B4568" s="4">
        <v>6.5890000000000004</v>
      </c>
      <c r="C4568" s="4" t="s">
        <v>18</v>
      </c>
      <c r="D4568" s="4" t="s">
        <v>204</v>
      </c>
      <c r="E4568" s="4">
        <v>0.5</v>
      </c>
      <c r="F4568" s="4">
        <v>3.2945000000000002</v>
      </c>
      <c r="G4568" s="4">
        <v>6.5890000000000004</v>
      </c>
      <c r="H4568" s="4">
        <v>20.030560000000001</v>
      </c>
      <c r="I4568" s="5">
        <f t="shared" si="71"/>
        <v>956449986.09696949</v>
      </c>
    </row>
    <row r="4569" spans="1:9" x14ac:dyDescent="0.45">
      <c r="A4569" s="4" t="s">
        <v>158</v>
      </c>
      <c r="B4569" s="4">
        <v>6.5890000000000004</v>
      </c>
      <c r="C4569" s="4" t="s">
        <v>18</v>
      </c>
      <c r="D4569" s="4" t="s">
        <v>216</v>
      </c>
      <c r="E4569" s="4">
        <v>3.96</v>
      </c>
      <c r="F4569" s="4">
        <v>26.09244</v>
      </c>
      <c r="G4569" s="4">
        <v>52.18488</v>
      </c>
      <c r="H4569" s="4">
        <v>72.215440000000001</v>
      </c>
      <c r="I4569" s="5">
        <f t="shared" si="71"/>
        <v>956450038.2818495</v>
      </c>
    </row>
    <row r="4570" spans="1:9" x14ac:dyDescent="0.45">
      <c r="A4570" s="4" t="s">
        <v>158</v>
      </c>
      <c r="B4570" s="4">
        <v>305.13330000000002</v>
      </c>
      <c r="C4570" s="4" t="s">
        <v>34</v>
      </c>
      <c r="D4570" s="4" t="s">
        <v>260</v>
      </c>
      <c r="E4570" s="4">
        <v>0.2</v>
      </c>
      <c r="F4570" s="4">
        <v>61.02666</v>
      </c>
      <c r="G4570" s="4">
        <v>122.05332</v>
      </c>
      <c r="H4570" s="4">
        <v>122.05332</v>
      </c>
      <c r="I4570" s="5">
        <f t="shared" si="71"/>
        <v>956450160.33516955</v>
      </c>
    </row>
    <row r="4571" spans="1:9" x14ac:dyDescent="0.45">
      <c r="A4571" s="4" t="s">
        <v>158</v>
      </c>
      <c r="B4571" s="4">
        <v>305.13330000000002</v>
      </c>
      <c r="C4571" s="4" t="s">
        <v>34</v>
      </c>
      <c r="D4571" s="4" t="s">
        <v>197</v>
      </c>
      <c r="E4571" s="4">
        <v>1</v>
      </c>
      <c r="F4571" s="4">
        <v>305.13330000000002</v>
      </c>
      <c r="G4571" s="4">
        <v>610.26660000000004</v>
      </c>
      <c r="H4571" s="4">
        <v>732.31992000000002</v>
      </c>
      <c r="I4571" s="5">
        <f t="shared" si="71"/>
        <v>956450770.60176957</v>
      </c>
    </row>
    <row r="4572" spans="1:9" x14ac:dyDescent="0.45">
      <c r="A4572" s="4" t="s">
        <v>158</v>
      </c>
      <c r="B4572" s="4">
        <v>305.13330000000002</v>
      </c>
      <c r="C4572" s="4" t="s">
        <v>34</v>
      </c>
      <c r="D4572" s="4" t="s">
        <v>193</v>
      </c>
      <c r="E4572" s="4">
        <v>30</v>
      </c>
      <c r="F4572" s="4">
        <v>9153.9989999999998</v>
      </c>
      <c r="G4572" s="4">
        <v>18307.998</v>
      </c>
      <c r="H4572" s="4">
        <v>19040.317920000001</v>
      </c>
      <c r="I4572" s="5">
        <f t="shared" si="71"/>
        <v>956469078.59976959</v>
      </c>
    </row>
    <row r="4573" spans="1:9" x14ac:dyDescent="0.45">
      <c r="A4573" s="4" t="s">
        <v>158</v>
      </c>
      <c r="B4573" s="4">
        <v>305.13330000000002</v>
      </c>
      <c r="C4573" s="4" t="s">
        <v>34</v>
      </c>
      <c r="D4573" s="4" t="s">
        <v>190</v>
      </c>
      <c r="E4573" s="4">
        <v>0.75</v>
      </c>
      <c r="F4573" s="4">
        <v>228.849975</v>
      </c>
      <c r="G4573" s="4">
        <v>457.69995</v>
      </c>
      <c r="H4573" s="4">
        <v>19498.01787</v>
      </c>
      <c r="I4573" s="5">
        <f t="shared" si="71"/>
        <v>956469536.29971957</v>
      </c>
    </row>
    <row r="4574" spans="1:9" x14ac:dyDescent="0.45">
      <c r="A4574" s="4" t="s">
        <v>158</v>
      </c>
      <c r="B4574" s="4">
        <v>305.13330000000002</v>
      </c>
      <c r="C4574" s="4" t="s">
        <v>34</v>
      </c>
      <c r="D4574" s="4" t="s">
        <v>259</v>
      </c>
      <c r="E4574" s="4">
        <v>1.6</v>
      </c>
      <c r="F4574" s="4">
        <v>488.21328</v>
      </c>
      <c r="G4574" s="4">
        <v>976.42655999999999</v>
      </c>
      <c r="H4574" s="4">
        <v>20474.44443</v>
      </c>
      <c r="I4574" s="5">
        <f t="shared" si="71"/>
        <v>956470512.72627962</v>
      </c>
    </row>
    <row r="4575" spans="1:9" x14ac:dyDescent="0.45">
      <c r="A4575" s="4" t="s">
        <v>158</v>
      </c>
      <c r="B4575" s="4">
        <v>16.254300000000001</v>
      </c>
      <c r="C4575" s="4" t="s">
        <v>10</v>
      </c>
      <c r="D4575" s="4" t="s">
        <v>199</v>
      </c>
      <c r="E4575" s="4">
        <v>0.5</v>
      </c>
      <c r="F4575" s="4">
        <v>8.1271500000000003</v>
      </c>
      <c r="G4575" s="4">
        <v>16.254300000000001</v>
      </c>
      <c r="H4575" s="4">
        <v>16.254300000000001</v>
      </c>
      <c r="I4575" s="5">
        <f t="shared" si="71"/>
        <v>956470528.98057961</v>
      </c>
    </row>
    <row r="4576" spans="1:9" x14ac:dyDescent="0.45">
      <c r="A4576" s="4" t="s">
        <v>158</v>
      </c>
      <c r="B4576" s="4">
        <v>16.254300000000001</v>
      </c>
      <c r="C4576" s="4" t="s">
        <v>10</v>
      </c>
      <c r="D4576" s="4" t="s">
        <v>224</v>
      </c>
      <c r="E4576" s="4">
        <v>4.8</v>
      </c>
      <c r="F4576" s="4">
        <v>78.02064</v>
      </c>
      <c r="G4576" s="4">
        <v>156.04128</v>
      </c>
      <c r="H4576" s="4">
        <v>172.29558</v>
      </c>
      <c r="I4576" s="5">
        <f t="shared" si="71"/>
        <v>956470685.02185965</v>
      </c>
    </row>
    <row r="4577" spans="1:9" x14ac:dyDescent="0.45">
      <c r="A4577" s="4" t="s">
        <v>158</v>
      </c>
      <c r="B4577" s="4">
        <v>16.254300000000001</v>
      </c>
      <c r="C4577" s="4" t="s">
        <v>10</v>
      </c>
      <c r="D4577" s="4" t="s">
        <v>204</v>
      </c>
      <c r="E4577" s="4">
        <v>0.5</v>
      </c>
      <c r="F4577" s="4">
        <v>8.1271500000000003</v>
      </c>
      <c r="G4577" s="4">
        <v>16.254300000000001</v>
      </c>
      <c r="H4577" s="4">
        <v>188.54988</v>
      </c>
      <c r="I4577" s="5">
        <f t="shared" si="71"/>
        <v>956470701.27615964</v>
      </c>
    </row>
    <row r="4578" spans="1:9" x14ac:dyDescent="0.45">
      <c r="A4578" s="4" t="s">
        <v>158</v>
      </c>
      <c r="B4578" s="4">
        <v>0.37090000000000001</v>
      </c>
      <c r="C4578" s="4" t="s">
        <v>52</v>
      </c>
      <c r="D4578" s="4" t="s">
        <v>237</v>
      </c>
      <c r="E4578" s="4">
        <v>2</v>
      </c>
      <c r="F4578" s="4">
        <v>0.74180000000000001</v>
      </c>
      <c r="G4578" s="4">
        <v>1.4836</v>
      </c>
      <c r="H4578" s="4">
        <v>1.4836</v>
      </c>
      <c r="I4578" s="5">
        <f t="shared" si="71"/>
        <v>956470702.75975966</v>
      </c>
    </row>
    <row r="4579" spans="1:9" x14ac:dyDescent="0.45">
      <c r="A4579" s="4" t="s">
        <v>158</v>
      </c>
      <c r="B4579" s="4">
        <v>0.37090000000000001</v>
      </c>
      <c r="C4579" s="4" t="s">
        <v>52</v>
      </c>
      <c r="D4579" s="4" t="s">
        <v>238</v>
      </c>
      <c r="E4579" s="4">
        <v>6</v>
      </c>
      <c r="F4579" s="4">
        <v>2.2254</v>
      </c>
      <c r="G4579" s="4">
        <v>4.4508000000000001</v>
      </c>
      <c r="H4579" s="4">
        <v>5.9344000000000001</v>
      </c>
      <c r="I4579" s="5">
        <f t="shared" si="71"/>
        <v>956470707.21055961</v>
      </c>
    </row>
    <row r="4580" spans="1:9" x14ac:dyDescent="0.45">
      <c r="A4580" s="4" t="s">
        <v>158</v>
      </c>
      <c r="B4580" s="4">
        <v>0.37090000000000001</v>
      </c>
      <c r="C4580" s="4" t="s">
        <v>52</v>
      </c>
      <c r="D4580" s="4" t="s">
        <v>239</v>
      </c>
      <c r="E4580" s="4">
        <v>1.5</v>
      </c>
      <c r="F4580" s="4">
        <v>0.55635000000000001</v>
      </c>
      <c r="G4580" s="4">
        <v>1.1127</v>
      </c>
      <c r="H4580" s="4">
        <v>7.0471000000000004</v>
      </c>
      <c r="I4580" s="5">
        <f t="shared" si="71"/>
        <v>956470708.32325959</v>
      </c>
    </row>
    <row r="4581" spans="1:9" x14ac:dyDescent="0.45">
      <c r="A4581" s="4" t="s">
        <v>158</v>
      </c>
      <c r="B4581" s="4">
        <v>0.37090000000000001</v>
      </c>
      <c r="C4581" s="4" t="s">
        <v>52</v>
      </c>
      <c r="D4581" s="4" t="s">
        <v>201</v>
      </c>
      <c r="E4581" s="4">
        <v>0.188</v>
      </c>
      <c r="F4581" s="4">
        <v>6.9729200000000005E-2</v>
      </c>
      <c r="G4581" s="4">
        <v>0.13945840000000001</v>
      </c>
      <c r="H4581" s="4">
        <v>7.1865584</v>
      </c>
      <c r="I4581" s="5">
        <f t="shared" si="71"/>
        <v>956470708.46271801</v>
      </c>
    </row>
    <row r="4582" spans="1:9" x14ac:dyDescent="0.45">
      <c r="A4582" s="4" t="s">
        <v>158</v>
      </c>
      <c r="B4582" s="4">
        <v>0.01</v>
      </c>
      <c r="C4582" s="4" t="s">
        <v>138</v>
      </c>
      <c r="D4582" s="4" t="s">
        <v>197</v>
      </c>
      <c r="E4582" s="4">
        <v>1</v>
      </c>
      <c r="F4582" s="4">
        <v>0.01</v>
      </c>
      <c r="G4582" s="4">
        <v>0.02</v>
      </c>
      <c r="H4582" s="4">
        <v>0.02</v>
      </c>
      <c r="I4582" s="5">
        <f t="shared" si="71"/>
        <v>956470708.48271799</v>
      </c>
    </row>
    <row r="4583" spans="1:9" x14ac:dyDescent="0.45">
      <c r="A4583" s="4" t="s">
        <v>158</v>
      </c>
      <c r="B4583" s="4">
        <v>0.01</v>
      </c>
      <c r="C4583" s="4" t="s">
        <v>138</v>
      </c>
      <c r="D4583" s="4" t="s">
        <v>204</v>
      </c>
      <c r="E4583" s="4">
        <v>0.5</v>
      </c>
      <c r="F4583" s="4">
        <v>5.0000000000000001E-3</v>
      </c>
      <c r="G4583" s="4">
        <v>0.01</v>
      </c>
      <c r="H4583" s="4">
        <v>0.03</v>
      </c>
      <c r="I4583" s="5">
        <f t="shared" si="71"/>
        <v>956470708.49271798</v>
      </c>
    </row>
    <row r="4584" spans="1:9" x14ac:dyDescent="0.45">
      <c r="A4584" s="4" t="s">
        <v>158</v>
      </c>
      <c r="B4584" s="4">
        <v>0.01</v>
      </c>
      <c r="C4584" s="4" t="s">
        <v>138</v>
      </c>
      <c r="D4584" s="4" t="s">
        <v>257</v>
      </c>
      <c r="E4584" s="4">
        <v>6</v>
      </c>
      <c r="F4584" s="4">
        <v>0.06</v>
      </c>
      <c r="G4584" s="4">
        <v>0.12</v>
      </c>
      <c r="H4584" s="4">
        <v>0.15</v>
      </c>
      <c r="I4584" s="5">
        <f t="shared" si="71"/>
        <v>956470708.61271799</v>
      </c>
    </row>
    <row r="4585" spans="1:9" x14ac:dyDescent="0.45">
      <c r="A4585" s="4" t="s">
        <v>158</v>
      </c>
      <c r="B4585" s="4">
        <v>0.01</v>
      </c>
      <c r="C4585" s="4" t="s">
        <v>138</v>
      </c>
      <c r="D4585" s="4" t="s">
        <v>261</v>
      </c>
      <c r="E4585" s="4">
        <v>1.3</v>
      </c>
      <c r="F4585" s="4">
        <v>1.2999999999999999E-2</v>
      </c>
      <c r="G4585" s="4">
        <v>2.5999999999999999E-2</v>
      </c>
      <c r="H4585" s="4">
        <v>0.17599999999999999</v>
      </c>
      <c r="I4585" s="5">
        <f t="shared" si="71"/>
        <v>956470708.63871801</v>
      </c>
    </row>
    <row r="4586" spans="1:9" x14ac:dyDescent="0.45">
      <c r="A4586" s="4" t="s">
        <v>158</v>
      </c>
      <c r="B4586" s="4">
        <v>7.1086999999999998</v>
      </c>
      <c r="C4586" s="4" t="s">
        <v>13</v>
      </c>
      <c r="D4586" s="4" t="s">
        <v>205</v>
      </c>
      <c r="E4586" s="4">
        <v>0.9</v>
      </c>
      <c r="F4586" s="4">
        <v>6.3978299999999999</v>
      </c>
      <c r="G4586" s="4">
        <v>12.79566</v>
      </c>
      <c r="H4586" s="4">
        <v>12.79566</v>
      </c>
      <c r="I4586" s="5">
        <f t="shared" si="71"/>
        <v>956470721.43437803</v>
      </c>
    </row>
    <row r="4587" spans="1:9" x14ac:dyDescent="0.45">
      <c r="A4587" s="4" t="s">
        <v>158</v>
      </c>
      <c r="B4587" s="4">
        <v>7.1086999999999998</v>
      </c>
      <c r="C4587" s="4" t="s">
        <v>13</v>
      </c>
      <c r="D4587" s="4" t="s">
        <v>206</v>
      </c>
      <c r="E4587" s="4">
        <v>0.3</v>
      </c>
      <c r="F4587" s="4">
        <v>2.1326100000000001</v>
      </c>
      <c r="G4587" s="4">
        <v>4.2652200000000002</v>
      </c>
      <c r="H4587" s="4">
        <v>17.060880000000001</v>
      </c>
      <c r="I4587" s="5">
        <f t="shared" si="71"/>
        <v>956470725.69959807</v>
      </c>
    </row>
    <row r="4588" spans="1:9" x14ac:dyDescent="0.45">
      <c r="A4588" s="4" t="s">
        <v>158</v>
      </c>
      <c r="B4588" s="4">
        <v>7.1086999999999998</v>
      </c>
      <c r="C4588" s="4" t="s">
        <v>13</v>
      </c>
      <c r="D4588" s="4" t="s">
        <v>207</v>
      </c>
      <c r="E4588" s="4">
        <v>0.375</v>
      </c>
      <c r="F4588" s="4">
        <v>2.6657625</v>
      </c>
      <c r="G4588" s="4">
        <v>5.3315250000000001</v>
      </c>
      <c r="H4588" s="4">
        <v>22.392405</v>
      </c>
      <c r="I4588" s="5">
        <f t="shared" si="71"/>
        <v>956470731.03112304</v>
      </c>
    </row>
    <row r="4589" spans="1:9" x14ac:dyDescent="0.45">
      <c r="A4589" s="4" t="s">
        <v>158</v>
      </c>
      <c r="B4589" s="4">
        <v>7.1086999999999998</v>
      </c>
      <c r="C4589" s="4" t="s">
        <v>13</v>
      </c>
      <c r="D4589" s="4" t="s">
        <v>208</v>
      </c>
      <c r="E4589" s="4">
        <v>0.12</v>
      </c>
      <c r="F4589" s="4">
        <v>0.85304400000000002</v>
      </c>
      <c r="G4589" s="4">
        <v>1.706088</v>
      </c>
      <c r="H4589" s="4">
        <v>24.098493000000001</v>
      </c>
      <c r="I4589" s="5">
        <f t="shared" si="71"/>
        <v>956470732.73721099</v>
      </c>
    </row>
    <row r="4590" spans="1:9" x14ac:dyDescent="0.45">
      <c r="A4590" s="4" t="s">
        <v>158</v>
      </c>
      <c r="B4590" s="4">
        <v>4289.2299999999996</v>
      </c>
      <c r="C4590" s="4" t="s">
        <v>102</v>
      </c>
      <c r="D4590" s="4" t="s">
        <v>214</v>
      </c>
      <c r="E4590" s="4">
        <v>8.8999999999999996E-2</v>
      </c>
      <c r="F4590" s="4">
        <v>381.74146999999999</v>
      </c>
      <c r="G4590" s="4">
        <v>763.48293999999999</v>
      </c>
      <c r="H4590" s="4">
        <v>763.48293999999999</v>
      </c>
      <c r="I4590" s="5">
        <f t="shared" si="71"/>
        <v>956471496.22015095</v>
      </c>
    </row>
    <row r="4591" spans="1:9" x14ac:dyDescent="0.45">
      <c r="A4591" s="4" t="s">
        <v>158</v>
      </c>
      <c r="B4591" s="4">
        <v>4289.2299999999996</v>
      </c>
      <c r="C4591" s="4" t="s">
        <v>102</v>
      </c>
      <c r="D4591" s="4" t="s">
        <v>215</v>
      </c>
      <c r="E4591" s="4">
        <v>3.9E-2</v>
      </c>
      <c r="F4591" s="4">
        <v>167.27996999999999</v>
      </c>
      <c r="G4591" s="4">
        <v>334.55993999999998</v>
      </c>
      <c r="H4591" s="4">
        <v>1098.04288</v>
      </c>
      <c r="I4591" s="5">
        <f t="shared" si="71"/>
        <v>956471830.78009093</v>
      </c>
    </row>
    <row r="4592" spans="1:9" x14ac:dyDescent="0.45">
      <c r="A4592" s="4" t="s">
        <v>158</v>
      </c>
      <c r="B4592" s="4">
        <v>4289.2299999999996</v>
      </c>
      <c r="C4592" s="4" t="s">
        <v>102</v>
      </c>
      <c r="D4592" s="4" t="s">
        <v>216</v>
      </c>
      <c r="E4592" s="4">
        <v>3.96</v>
      </c>
      <c r="F4592" s="4">
        <v>16985.3508</v>
      </c>
      <c r="G4592" s="4">
        <v>33970.7016</v>
      </c>
      <c r="H4592" s="4">
        <v>35068.744480000001</v>
      </c>
      <c r="I4592" s="5">
        <f t="shared" si="71"/>
        <v>956505801.48169088</v>
      </c>
    </row>
    <row r="4593" spans="1:9" x14ac:dyDescent="0.45">
      <c r="A4593" s="4" t="s">
        <v>158</v>
      </c>
      <c r="B4593" s="4">
        <v>4289.2299999999996</v>
      </c>
      <c r="C4593" s="4" t="s">
        <v>102</v>
      </c>
      <c r="D4593" s="4" t="s">
        <v>199</v>
      </c>
      <c r="E4593" s="4">
        <v>0.5</v>
      </c>
      <c r="F4593" s="4">
        <v>2144.6149999999998</v>
      </c>
      <c r="G4593" s="4">
        <v>4289.2299999999996</v>
      </c>
      <c r="H4593" s="4">
        <v>39357.974479999997</v>
      </c>
      <c r="I4593" s="5">
        <f t="shared" si="71"/>
        <v>956510090.7116909</v>
      </c>
    </row>
    <row r="4594" spans="1:9" x14ac:dyDescent="0.45">
      <c r="A4594" s="4" t="s">
        <v>158</v>
      </c>
      <c r="B4594" s="4">
        <v>125041.208</v>
      </c>
      <c r="C4594" s="4" t="s">
        <v>104</v>
      </c>
      <c r="D4594" s="4" t="s">
        <v>188</v>
      </c>
      <c r="E4594" s="4">
        <v>0.5</v>
      </c>
      <c r="F4594" s="4">
        <v>62520.603999999999</v>
      </c>
      <c r="G4594" s="4">
        <v>125041.208</v>
      </c>
      <c r="H4594" s="4">
        <v>125041.208</v>
      </c>
      <c r="I4594" s="5">
        <f t="shared" si="71"/>
        <v>956635131.91969085</v>
      </c>
    </row>
    <row r="4595" spans="1:9" x14ac:dyDescent="0.45">
      <c r="A4595" s="4" t="s">
        <v>158</v>
      </c>
      <c r="B4595" s="4">
        <v>125041.208</v>
      </c>
      <c r="C4595" s="4" t="s">
        <v>104</v>
      </c>
      <c r="D4595" s="4" t="s">
        <v>255</v>
      </c>
      <c r="E4595" s="4">
        <v>1.38</v>
      </c>
      <c r="F4595" s="4">
        <v>172556.86704000001</v>
      </c>
      <c r="G4595" s="4">
        <v>345113.73408000002</v>
      </c>
      <c r="H4595" s="4">
        <v>470154.94208000001</v>
      </c>
      <c r="I4595" s="5">
        <f t="shared" si="71"/>
        <v>956980245.6537708</v>
      </c>
    </row>
    <row r="4596" spans="1:9" x14ac:dyDescent="0.45">
      <c r="A4596" s="4" t="s">
        <v>158</v>
      </c>
      <c r="B4596" s="4">
        <v>125041.208</v>
      </c>
      <c r="C4596" s="4" t="s">
        <v>104</v>
      </c>
      <c r="D4596" s="4" t="s">
        <v>209</v>
      </c>
      <c r="E4596" s="4">
        <v>0.125</v>
      </c>
      <c r="F4596" s="4">
        <v>15630.151</v>
      </c>
      <c r="G4596" s="4">
        <v>31260.302</v>
      </c>
      <c r="H4596" s="4">
        <v>501415.24407999997</v>
      </c>
      <c r="I4596" s="5">
        <f t="shared" si="71"/>
        <v>957011505.95577085</v>
      </c>
    </row>
    <row r="4597" spans="1:9" x14ac:dyDescent="0.45">
      <c r="A4597" s="4" t="s">
        <v>158</v>
      </c>
      <c r="B4597" s="4">
        <v>125041.208</v>
      </c>
      <c r="C4597" s="4" t="s">
        <v>104</v>
      </c>
      <c r="D4597" s="4" t="s">
        <v>212</v>
      </c>
      <c r="E4597" s="4">
        <v>2.27</v>
      </c>
      <c r="F4597" s="4">
        <v>283843.54216000001</v>
      </c>
      <c r="G4597" s="4">
        <v>567687.08432000002</v>
      </c>
      <c r="H4597" s="4">
        <v>1069102.3284</v>
      </c>
      <c r="I4597" s="5">
        <f t="shared" si="71"/>
        <v>957579193.0400908</v>
      </c>
    </row>
    <row r="4598" spans="1:9" x14ac:dyDescent="0.45">
      <c r="A4598" s="4" t="s">
        <v>158</v>
      </c>
      <c r="B4598" s="4">
        <v>0.86</v>
      </c>
      <c r="C4598" s="4" t="s">
        <v>105</v>
      </c>
      <c r="D4598" s="4" t="s">
        <v>244</v>
      </c>
      <c r="E4598" s="4">
        <v>1</v>
      </c>
      <c r="F4598" s="4">
        <v>0.86</v>
      </c>
      <c r="G4598" s="4">
        <v>1.72</v>
      </c>
      <c r="H4598" s="4">
        <v>1.72</v>
      </c>
      <c r="I4598" s="5">
        <f t="shared" si="71"/>
        <v>957579194.76009083</v>
      </c>
    </row>
    <row r="4599" spans="1:9" x14ac:dyDescent="0.45">
      <c r="A4599" s="4" t="s">
        <v>158</v>
      </c>
      <c r="B4599" s="4">
        <v>0.86</v>
      </c>
      <c r="C4599" s="4" t="s">
        <v>105</v>
      </c>
      <c r="D4599" s="4" t="s">
        <v>266</v>
      </c>
      <c r="E4599" s="4">
        <v>1</v>
      </c>
      <c r="F4599" s="4">
        <v>0.86</v>
      </c>
      <c r="G4599" s="4">
        <v>1.72</v>
      </c>
      <c r="H4599" s="4">
        <v>3.44</v>
      </c>
      <c r="I4599" s="5">
        <f t="shared" si="71"/>
        <v>957579196.48009086</v>
      </c>
    </row>
    <row r="4600" spans="1:9" x14ac:dyDescent="0.45">
      <c r="A4600" s="4" t="s">
        <v>158</v>
      </c>
      <c r="B4600" s="4">
        <v>0.86</v>
      </c>
      <c r="C4600" s="4" t="s">
        <v>105</v>
      </c>
      <c r="D4600" s="4" t="s">
        <v>193</v>
      </c>
      <c r="E4600" s="4">
        <v>30</v>
      </c>
      <c r="F4600" s="4">
        <v>25.8</v>
      </c>
      <c r="G4600" s="4">
        <v>51.6</v>
      </c>
      <c r="H4600" s="4">
        <v>55.04</v>
      </c>
      <c r="I4600" s="5">
        <f t="shared" si="71"/>
        <v>957579248.08009088</v>
      </c>
    </row>
    <row r="4601" spans="1:9" x14ac:dyDescent="0.45">
      <c r="A4601" s="4" t="s">
        <v>158</v>
      </c>
      <c r="B4601" s="4">
        <v>0.86</v>
      </c>
      <c r="C4601" s="4" t="s">
        <v>105</v>
      </c>
      <c r="D4601" s="4" t="s">
        <v>216</v>
      </c>
      <c r="E4601" s="4">
        <v>3.96</v>
      </c>
      <c r="F4601" s="4">
        <v>3.4056000000000002</v>
      </c>
      <c r="G4601" s="4">
        <v>6.8112000000000004</v>
      </c>
      <c r="H4601" s="4">
        <v>61.851199999999999</v>
      </c>
      <c r="I4601" s="5">
        <f t="shared" si="71"/>
        <v>957579254.8912909</v>
      </c>
    </row>
    <row r="4602" spans="1:9" x14ac:dyDescent="0.45">
      <c r="A4602" s="4" t="s">
        <v>158</v>
      </c>
      <c r="B4602" s="4">
        <v>0.86</v>
      </c>
      <c r="C4602" s="4" t="s">
        <v>105</v>
      </c>
      <c r="D4602" s="4" t="s">
        <v>228</v>
      </c>
      <c r="E4602" s="4">
        <v>1</v>
      </c>
      <c r="F4602" s="4">
        <v>0.86</v>
      </c>
      <c r="G4602" s="4">
        <v>1.72</v>
      </c>
      <c r="H4602" s="4">
        <v>63.571199999999997</v>
      </c>
      <c r="I4602" s="5">
        <f t="shared" si="71"/>
        <v>957579256.61129093</v>
      </c>
    </row>
    <row r="4603" spans="1:9" x14ac:dyDescent="0.45">
      <c r="A4603" s="4" t="s">
        <v>158</v>
      </c>
      <c r="B4603" s="4">
        <v>210.3845</v>
      </c>
      <c r="C4603" s="4" t="s">
        <v>26</v>
      </c>
      <c r="D4603" s="4" t="s">
        <v>224</v>
      </c>
      <c r="E4603" s="4">
        <v>4.8</v>
      </c>
      <c r="F4603" s="4">
        <v>1009.8456</v>
      </c>
      <c r="G4603" s="4">
        <v>2019.6912</v>
      </c>
      <c r="H4603" s="4">
        <v>2019.6912</v>
      </c>
      <c r="I4603" s="5">
        <f t="shared" si="71"/>
        <v>957581276.30249095</v>
      </c>
    </row>
    <row r="4604" spans="1:9" x14ac:dyDescent="0.45">
      <c r="A4604" s="4" t="s">
        <v>158</v>
      </c>
      <c r="B4604" s="4">
        <v>210.3845</v>
      </c>
      <c r="C4604" s="4" t="s">
        <v>26</v>
      </c>
      <c r="D4604" s="4" t="s">
        <v>204</v>
      </c>
      <c r="E4604" s="4">
        <v>0.5</v>
      </c>
      <c r="F4604" s="4">
        <v>105.19225</v>
      </c>
      <c r="G4604" s="4">
        <v>210.3845</v>
      </c>
      <c r="H4604" s="4">
        <v>2230.0756999999999</v>
      </c>
      <c r="I4604" s="5">
        <f t="shared" si="71"/>
        <v>957581486.68699098</v>
      </c>
    </row>
    <row r="4605" spans="1:9" x14ac:dyDescent="0.45">
      <c r="A4605" s="4" t="s">
        <v>158</v>
      </c>
      <c r="B4605" s="4">
        <v>210.3845</v>
      </c>
      <c r="C4605" s="4" t="s">
        <v>26</v>
      </c>
      <c r="D4605" s="4" t="s">
        <v>235</v>
      </c>
      <c r="E4605" s="4">
        <v>15</v>
      </c>
      <c r="F4605" s="4">
        <v>3155.7674999999999</v>
      </c>
      <c r="G4605" s="4">
        <v>6311.5349999999999</v>
      </c>
      <c r="H4605" s="4">
        <v>8541.6106999999993</v>
      </c>
      <c r="I4605" s="5">
        <f t="shared" si="71"/>
        <v>957587798.22199094</v>
      </c>
    </row>
    <row r="4606" spans="1:9" x14ac:dyDescent="0.45">
      <c r="A4606" s="4" t="s">
        <v>158</v>
      </c>
      <c r="B4606" s="4">
        <v>210.3845</v>
      </c>
      <c r="C4606" s="4" t="s">
        <v>26</v>
      </c>
      <c r="D4606" s="4" t="s">
        <v>216</v>
      </c>
      <c r="E4606" s="4">
        <v>3.96</v>
      </c>
      <c r="F4606" s="4">
        <v>833.12261999999998</v>
      </c>
      <c r="G4606" s="4">
        <v>1666.24524</v>
      </c>
      <c r="H4606" s="4">
        <v>10207.855939999999</v>
      </c>
      <c r="I4606" s="5">
        <f t="shared" si="71"/>
        <v>957589464.46723092</v>
      </c>
    </row>
    <row r="4607" spans="1:9" x14ac:dyDescent="0.45">
      <c r="A4607" s="4" t="s">
        <v>158</v>
      </c>
      <c r="B4607" s="4">
        <v>1.4E-2</v>
      </c>
      <c r="C4607" s="4" t="s">
        <v>106</v>
      </c>
      <c r="D4607" s="4" t="s">
        <v>188</v>
      </c>
      <c r="E4607" s="4">
        <v>0.5</v>
      </c>
      <c r="F4607" s="4">
        <v>7.0000000000000001E-3</v>
      </c>
      <c r="G4607" s="4">
        <v>1.4E-2</v>
      </c>
      <c r="H4607" s="4">
        <v>1.4E-2</v>
      </c>
      <c r="I4607" s="5">
        <f t="shared" si="71"/>
        <v>957589464.48123097</v>
      </c>
    </row>
    <row r="4608" spans="1:9" x14ac:dyDescent="0.45">
      <c r="A4608" s="4" t="s">
        <v>158</v>
      </c>
      <c r="B4608" s="4">
        <v>1.4E-2</v>
      </c>
      <c r="C4608" s="4" t="s">
        <v>106</v>
      </c>
      <c r="D4608" s="4" t="s">
        <v>197</v>
      </c>
      <c r="E4608" s="4">
        <v>1</v>
      </c>
      <c r="F4608" s="4">
        <v>1.4E-2</v>
      </c>
      <c r="G4608" s="4">
        <v>2.8000000000000001E-2</v>
      </c>
      <c r="H4608" s="4">
        <v>4.2000000000000003E-2</v>
      </c>
      <c r="I4608" s="5">
        <f t="shared" si="71"/>
        <v>957589464.50923097</v>
      </c>
    </row>
    <row r="4609" spans="1:9" x14ac:dyDescent="0.45">
      <c r="A4609" s="4" t="s">
        <v>158</v>
      </c>
      <c r="B4609" s="4">
        <v>1.4E-2</v>
      </c>
      <c r="C4609" s="4" t="s">
        <v>106</v>
      </c>
      <c r="D4609" s="4" t="s">
        <v>193</v>
      </c>
      <c r="E4609" s="4">
        <v>30</v>
      </c>
      <c r="F4609" s="4">
        <v>0.42</v>
      </c>
      <c r="G4609" s="4">
        <v>0.84</v>
      </c>
      <c r="H4609" s="4">
        <v>0.88200000000000001</v>
      </c>
      <c r="I4609" s="5">
        <f t="shared" si="71"/>
        <v>957589465.349231</v>
      </c>
    </row>
    <row r="4610" spans="1:9" x14ac:dyDescent="0.45">
      <c r="A4610" s="4" t="s">
        <v>158</v>
      </c>
      <c r="B4610" s="4">
        <v>1.4E-2</v>
      </c>
      <c r="C4610" s="4" t="s">
        <v>106</v>
      </c>
      <c r="D4610" s="4" t="s">
        <v>253</v>
      </c>
      <c r="E4610" s="4">
        <v>1</v>
      </c>
      <c r="F4610" s="4">
        <v>1.4E-2</v>
      </c>
      <c r="G4610" s="4">
        <v>2.8000000000000001E-2</v>
      </c>
      <c r="H4610" s="4">
        <v>0.91</v>
      </c>
      <c r="I4610" s="5">
        <f t="shared" si="71"/>
        <v>957589465.377231</v>
      </c>
    </row>
    <row r="4611" spans="1:9" x14ac:dyDescent="0.45">
      <c r="A4611" s="4" t="s">
        <v>158</v>
      </c>
      <c r="B4611" s="4">
        <v>0.96</v>
      </c>
      <c r="C4611" s="4" t="s">
        <v>107</v>
      </c>
      <c r="D4611" s="4" t="s">
        <v>188</v>
      </c>
      <c r="E4611" s="4">
        <v>0.5</v>
      </c>
      <c r="F4611" s="4">
        <v>0.48</v>
      </c>
      <c r="G4611" s="4">
        <v>0.96</v>
      </c>
      <c r="H4611" s="4">
        <v>0.96</v>
      </c>
      <c r="I4611" s="5">
        <f t="shared" si="71"/>
        <v>957589466.33723104</v>
      </c>
    </row>
    <row r="4612" spans="1:9" x14ac:dyDescent="0.45">
      <c r="A4612" s="4" t="s">
        <v>158</v>
      </c>
      <c r="B4612" s="4">
        <v>0.96</v>
      </c>
      <c r="C4612" s="4" t="s">
        <v>107</v>
      </c>
      <c r="D4612" s="4" t="s">
        <v>235</v>
      </c>
      <c r="E4612" s="4">
        <v>15</v>
      </c>
      <c r="F4612" s="4">
        <v>14.4</v>
      </c>
      <c r="G4612" s="4">
        <v>28.8</v>
      </c>
      <c r="H4612" s="4">
        <v>29.76</v>
      </c>
      <c r="I4612" s="5">
        <f t="shared" si="71"/>
        <v>957589495.13723099</v>
      </c>
    </row>
    <row r="4613" spans="1:9" x14ac:dyDescent="0.45">
      <c r="A4613" s="4" t="s">
        <v>158</v>
      </c>
      <c r="B4613" s="4">
        <v>0.96</v>
      </c>
      <c r="C4613" s="4" t="s">
        <v>107</v>
      </c>
      <c r="D4613" s="4" t="s">
        <v>216</v>
      </c>
      <c r="E4613" s="4">
        <v>3.96</v>
      </c>
      <c r="F4613" s="4">
        <v>3.8016000000000001</v>
      </c>
      <c r="G4613" s="4">
        <v>7.6032000000000002</v>
      </c>
      <c r="H4613" s="4">
        <v>37.363199999999999</v>
      </c>
      <c r="I4613" s="5">
        <f t="shared" ref="I4613:I4676" si="72">I4612+G4613</f>
        <v>957589502.74043095</v>
      </c>
    </row>
    <row r="4614" spans="1:9" x14ac:dyDescent="0.45">
      <c r="A4614" s="4" t="s">
        <v>158</v>
      </c>
      <c r="B4614" s="4">
        <v>0.96</v>
      </c>
      <c r="C4614" s="4" t="s">
        <v>107</v>
      </c>
      <c r="D4614" s="4" t="s">
        <v>197</v>
      </c>
      <c r="E4614" s="4">
        <v>1</v>
      </c>
      <c r="F4614" s="4">
        <v>0.96</v>
      </c>
      <c r="G4614" s="4">
        <v>1.92</v>
      </c>
      <c r="H4614" s="4">
        <v>39.283200000000001</v>
      </c>
      <c r="I4614" s="5">
        <f t="shared" si="72"/>
        <v>957589504.66043091</v>
      </c>
    </row>
    <row r="4615" spans="1:9" x14ac:dyDescent="0.45">
      <c r="A4615" s="4" t="s">
        <v>158</v>
      </c>
      <c r="B4615" s="4">
        <v>1.2787999999999999</v>
      </c>
      <c r="C4615" s="4" t="s">
        <v>108</v>
      </c>
      <c r="D4615" s="4" t="s">
        <v>188</v>
      </c>
      <c r="E4615" s="4">
        <v>0.5</v>
      </c>
      <c r="F4615" s="4">
        <v>0.63939999999999997</v>
      </c>
      <c r="G4615" s="4">
        <v>1.2787999999999999</v>
      </c>
      <c r="H4615" s="4">
        <v>1.2787999999999999</v>
      </c>
      <c r="I4615" s="5">
        <f t="shared" si="72"/>
        <v>957589505.93923092</v>
      </c>
    </row>
    <row r="4616" spans="1:9" x14ac:dyDescent="0.45">
      <c r="A4616" s="4" t="s">
        <v>158</v>
      </c>
      <c r="B4616" s="4">
        <v>1.2787999999999999</v>
      </c>
      <c r="C4616" s="4" t="s">
        <v>108</v>
      </c>
      <c r="D4616" s="4" t="s">
        <v>198</v>
      </c>
      <c r="E4616" s="4">
        <v>0.01</v>
      </c>
      <c r="F4616" s="4">
        <v>1.2788000000000001E-2</v>
      </c>
      <c r="G4616" s="4">
        <v>2.5576000000000002E-2</v>
      </c>
      <c r="H4616" s="4">
        <v>1.304376</v>
      </c>
      <c r="I4616" s="5">
        <f t="shared" si="72"/>
        <v>957589505.96480691</v>
      </c>
    </row>
    <row r="4617" spans="1:9" x14ac:dyDescent="0.45">
      <c r="A4617" s="4" t="s">
        <v>158</v>
      </c>
      <c r="B4617" s="4">
        <v>1.2787999999999999</v>
      </c>
      <c r="C4617" s="4" t="s">
        <v>108</v>
      </c>
      <c r="D4617" s="4" t="s">
        <v>201</v>
      </c>
      <c r="E4617" s="4">
        <v>0.188</v>
      </c>
      <c r="F4617" s="4">
        <v>0.2404144</v>
      </c>
      <c r="G4617" s="4">
        <v>0.4808288</v>
      </c>
      <c r="H4617" s="4">
        <v>1.7852048</v>
      </c>
      <c r="I4617" s="5">
        <f t="shared" si="72"/>
        <v>957589506.44563568</v>
      </c>
    </row>
    <row r="4618" spans="1:9" x14ac:dyDescent="0.45">
      <c r="A4618" s="4" t="s">
        <v>158</v>
      </c>
      <c r="B4618" s="4">
        <v>60214.692799999997</v>
      </c>
      <c r="C4618" s="4" t="s">
        <v>39</v>
      </c>
      <c r="D4618" s="4" t="s">
        <v>191</v>
      </c>
      <c r="E4618" s="4">
        <v>6.3E-2</v>
      </c>
      <c r="F4618" s="4">
        <v>3793.5256463999999</v>
      </c>
      <c r="G4618" s="4">
        <v>7587.0512927999998</v>
      </c>
      <c r="H4618" s="4">
        <v>7587.0512927999998</v>
      </c>
      <c r="I4618" s="5">
        <f t="shared" si="72"/>
        <v>957597093.49692845</v>
      </c>
    </row>
    <row r="4619" spans="1:9" x14ac:dyDescent="0.45">
      <c r="A4619" s="4" t="s">
        <v>158</v>
      </c>
      <c r="B4619" s="4">
        <v>60214.692799999997</v>
      </c>
      <c r="C4619" s="4" t="s">
        <v>39</v>
      </c>
      <c r="D4619" s="4" t="s">
        <v>218</v>
      </c>
      <c r="E4619" s="4">
        <v>1</v>
      </c>
      <c r="F4619" s="4">
        <v>60214.692799999997</v>
      </c>
      <c r="G4619" s="4">
        <v>120429.38559999999</v>
      </c>
      <c r="H4619" s="4">
        <v>128016.4368928</v>
      </c>
      <c r="I4619" s="5">
        <f t="shared" si="72"/>
        <v>957717522.88252842</v>
      </c>
    </row>
    <row r="4620" spans="1:9" x14ac:dyDescent="0.45">
      <c r="A4620" s="4" t="s">
        <v>158</v>
      </c>
      <c r="B4620" s="4">
        <v>60214.692799999997</v>
      </c>
      <c r="C4620" s="4" t="s">
        <v>39</v>
      </c>
      <c r="D4620" s="4" t="s">
        <v>255</v>
      </c>
      <c r="E4620" s="4">
        <v>1.38</v>
      </c>
      <c r="F4620" s="4">
        <v>83096.276064000005</v>
      </c>
      <c r="G4620" s="4">
        <v>166192.55212800001</v>
      </c>
      <c r="H4620" s="4">
        <v>294208.98902079999</v>
      </c>
      <c r="I4620" s="5">
        <f t="shared" si="72"/>
        <v>957883715.43465638</v>
      </c>
    </row>
    <row r="4621" spans="1:9" x14ac:dyDescent="0.45">
      <c r="A4621" s="4" t="s">
        <v>158</v>
      </c>
      <c r="B4621" s="4">
        <v>60214.692799999997</v>
      </c>
      <c r="C4621" s="4" t="s">
        <v>39</v>
      </c>
      <c r="D4621" s="4" t="s">
        <v>250</v>
      </c>
      <c r="E4621" s="4">
        <v>3.71</v>
      </c>
      <c r="F4621" s="4">
        <v>223396.51028799999</v>
      </c>
      <c r="G4621" s="4">
        <v>446793.02057599998</v>
      </c>
      <c r="H4621" s="4">
        <v>741002.00959679997</v>
      </c>
      <c r="I4621" s="5">
        <f t="shared" si="72"/>
        <v>958330508.45523238</v>
      </c>
    </row>
    <row r="4622" spans="1:9" x14ac:dyDescent="0.45">
      <c r="A4622" s="4" t="s">
        <v>158</v>
      </c>
      <c r="B4622" s="4">
        <v>187.8646</v>
      </c>
      <c r="C4622" s="4" t="s">
        <v>19</v>
      </c>
      <c r="D4622" s="4" t="s">
        <v>202</v>
      </c>
      <c r="E4622" s="4">
        <v>1.75</v>
      </c>
      <c r="F4622" s="4">
        <v>328.76305000000002</v>
      </c>
      <c r="G4622" s="4">
        <v>657.52610000000004</v>
      </c>
      <c r="H4622" s="4">
        <v>657.52610000000004</v>
      </c>
      <c r="I4622" s="5">
        <f t="shared" si="72"/>
        <v>958331165.98133242</v>
      </c>
    </row>
    <row r="4623" spans="1:9" x14ac:dyDescent="0.45">
      <c r="A4623" s="4" t="s">
        <v>158</v>
      </c>
      <c r="B4623" s="4">
        <v>187.8646</v>
      </c>
      <c r="C4623" s="4" t="s">
        <v>19</v>
      </c>
      <c r="D4623" s="4" t="s">
        <v>201</v>
      </c>
      <c r="E4623" s="4">
        <v>0.188</v>
      </c>
      <c r="F4623" s="4">
        <v>35.318544799999998</v>
      </c>
      <c r="G4623" s="4">
        <v>70.637089599999996</v>
      </c>
      <c r="H4623" s="4">
        <v>728.16318960000001</v>
      </c>
      <c r="I4623" s="5">
        <f t="shared" si="72"/>
        <v>958331236.61842203</v>
      </c>
    </row>
    <row r="4624" spans="1:9" x14ac:dyDescent="0.45">
      <c r="A4624" s="4" t="s">
        <v>158</v>
      </c>
      <c r="B4624" s="4">
        <v>187.8646</v>
      </c>
      <c r="C4624" s="4" t="s">
        <v>19</v>
      </c>
      <c r="D4624" s="4" t="s">
        <v>269</v>
      </c>
      <c r="E4624" s="4">
        <v>2</v>
      </c>
      <c r="F4624" s="4">
        <v>375.72919999999999</v>
      </c>
      <c r="G4624" s="4">
        <v>751.45839999999998</v>
      </c>
      <c r="H4624" s="4">
        <v>1479.6215896000001</v>
      </c>
      <c r="I4624" s="5">
        <f t="shared" si="72"/>
        <v>958331988.07682204</v>
      </c>
    </row>
    <row r="4625" spans="1:9" x14ac:dyDescent="0.45">
      <c r="A4625" s="4" t="s">
        <v>158</v>
      </c>
      <c r="B4625" s="4">
        <v>187.8646</v>
      </c>
      <c r="C4625" s="4" t="s">
        <v>19</v>
      </c>
      <c r="D4625" s="4" t="s">
        <v>205</v>
      </c>
      <c r="E4625" s="4">
        <v>0.9</v>
      </c>
      <c r="F4625" s="4">
        <v>169.07813999999999</v>
      </c>
      <c r="G4625" s="4">
        <v>338.15627999999998</v>
      </c>
      <c r="H4625" s="4">
        <v>1817.7778696</v>
      </c>
      <c r="I4625" s="5">
        <f t="shared" si="72"/>
        <v>958332326.23310208</v>
      </c>
    </row>
    <row r="4626" spans="1:9" x14ac:dyDescent="0.45">
      <c r="A4626" s="4" t="s">
        <v>158</v>
      </c>
      <c r="B4626" s="4">
        <v>2.9089999999999998</v>
      </c>
      <c r="C4626" s="4" t="s">
        <v>110</v>
      </c>
      <c r="D4626" s="4" t="s">
        <v>197</v>
      </c>
      <c r="E4626" s="4">
        <v>1</v>
      </c>
      <c r="F4626" s="4">
        <v>2.9089999999999998</v>
      </c>
      <c r="G4626" s="4">
        <v>5.8179999999999996</v>
      </c>
      <c r="H4626" s="4">
        <v>5.8179999999999996</v>
      </c>
      <c r="I4626" s="5">
        <f t="shared" si="72"/>
        <v>958332332.05110204</v>
      </c>
    </row>
    <row r="4627" spans="1:9" x14ac:dyDescent="0.45">
      <c r="A4627" s="4" t="s">
        <v>158</v>
      </c>
      <c r="B4627" s="4">
        <v>2.9089999999999998</v>
      </c>
      <c r="C4627" s="4" t="s">
        <v>110</v>
      </c>
      <c r="D4627" s="4" t="s">
        <v>201</v>
      </c>
      <c r="E4627" s="4">
        <v>0.188</v>
      </c>
      <c r="F4627" s="4">
        <v>0.54689200000000004</v>
      </c>
      <c r="G4627" s="4">
        <v>1.0937840000000001</v>
      </c>
      <c r="H4627" s="4">
        <v>6.9117839999999999</v>
      </c>
      <c r="I4627" s="5">
        <f t="shared" si="72"/>
        <v>958332333.14488602</v>
      </c>
    </row>
    <row r="4628" spans="1:9" x14ac:dyDescent="0.45">
      <c r="A4628" s="4" t="s">
        <v>158</v>
      </c>
      <c r="B4628" s="4">
        <v>2.9089999999999998</v>
      </c>
      <c r="C4628" s="4" t="s">
        <v>110</v>
      </c>
      <c r="D4628" s="4" t="s">
        <v>253</v>
      </c>
      <c r="E4628" s="4">
        <v>1</v>
      </c>
      <c r="F4628" s="4">
        <v>2.9089999999999998</v>
      </c>
      <c r="G4628" s="4">
        <v>5.8179999999999996</v>
      </c>
      <c r="H4628" s="4">
        <v>12.729784</v>
      </c>
      <c r="I4628" s="5">
        <f t="shared" si="72"/>
        <v>958332338.96288598</v>
      </c>
    </row>
    <row r="4629" spans="1:9" x14ac:dyDescent="0.45">
      <c r="A4629" s="4" t="s">
        <v>158</v>
      </c>
      <c r="B4629" s="4">
        <v>2.9089999999999998</v>
      </c>
      <c r="C4629" s="4" t="s">
        <v>110</v>
      </c>
      <c r="D4629" s="4" t="s">
        <v>202</v>
      </c>
      <c r="E4629" s="4">
        <v>1.75</v>
      </c>
      <c r="F4629" s="4">
        <v>5.0907499999999999</v>
      </c>
      <c r="G4629" s="4">
        <v>10.1815</v>
      </c>
      <c r="H4629" s="4">
        <v>22.911283999999998</v>
      </c>
      <c r="I4629" s="5">
        <f t="shared" si="72"/>
        <v>958332349.14438593</v>
      </c>
    </row>
    <row r="4630" spans="1:9" x14ac:dyDescent="0.45">
      <c r="A4630" s="4" t="s">
        <v>158</v>
      </c>
      <c r="B4630" s="4">
        <v>2.9089999999999998</v>
      </c>
      <c r="C4630" s="4" t="s">
        <v>110</v>
      </c>
      <c r="D4630" s="4" t="s">
        <v>203</v>
      </c>
      <c r="E4630" s="4">
        <v>2</v>
      </c>
      <c r="F4630" s="4">
        <v>5.8179999999999996</v>
      </c>
      <c r="G4630" s="4">
        <v>11.635999999999999</v>
      </c>
      <c r="H4630" s="4">
        <v>34.547283999999998</v>
      </c>
      <c r="I4630" s="5">
        <f t="shared" si="72"/>
        <v>958332360.78038597</v>
      </c>
    </row>
    <row r="4631" spans="1:9" x14ac:dyDescent="0.45">
      <c r="A4631" s="4" t="s">
        <v>158</v>
      </c>
      <c r="B4631" s="4">
        <v>2.9089999999999998</v>
      </c>
      <c r="C4631" s="4" t="s">
        <v>110</v>
      </c>
      <c r="D4631" s="4" t="s">
        <v>193</v>
      </c>
      <c r="E4631" s="4">
        <v>30</v>
      </c>
      <c r="F4631" s="4">
        <v>87.27</v>
      </c>
      <c r="G4631" s="4">
        <v>174.54</v>
      </c>
      <c r="H4631" s="4">
        <v>209.08728400000001</v>
      </c>
      <c r="I4631" s="5">
        <f t="shared" si="72"/>
        <v>958332535.32038593</v>
      </c>
    </row>
    <row r="4632" spans="1:9" x14ac:dyDescent="0.45">
      <c r="A4632" s="4" t="s">
        <v>158</v>
      </c>
      <c r="B4632" s="4">
        <v>41279.712699999996</v>
      </c>
      <c r="C4632" s="4" t="s">
        <v>27</v>
      </c>
      <c r="D4632" s="4" t="s">
        <v>211</v>
      </c>
      <c r="E4632" s="4">
        <v>0.6</v>
      </c>
      <c r="F4632" s="4">
        <v>24767.82762</v>
      </c>
      <c r="G4632" s="4">
        <v>49535.65524</v>
      </c>
      <c r="H4632" s="4">
        <v>49535.65524</v>
      </c>
      <c r="I4632" s="5">
        <f t="shared" si="72"/>
        <v>958382070.97562599</v>
      </c>
    </row>
    <row r="4633" spans="1:9" x14ac:dyDescent="0.45">
      <c r="A4633" s="4" t="s">
        <v>158</v>
      </c>
      <c r="B4633" s="4">
        <v>41279.712699999996</v>
      </c>
      <c r="C4633" s="4" t="s">
        <v>27</v>
      </c>
      <c r="D4633" s="4" t="s">
        <v>224</v>
      </c>
      <c r="E4633" s="4">
        <v>4.8</v>
      </c>
      <c r="F4633" s="4">
        <v>198142.62096</v>
      </c>
      <c r="G4633" s="4">
        <v>396285.24192</v>
      </c>
      <c r="H4633" s="4">
        <v>445820.89715999999</v>
      </c>
      <c r="I4633" s="5">
        <f t="shared" si="72"/>
        <v>958778356.21754599</v>
      </c>
    </row>
    <row r="4634" spans="1:9" x14ac:dyDescent="0.45">
      <c r="A4634" s="4" t="s">
        <v>158</v>
      </c>
      <c r="B4634" s="4">
        <v>41279.712699999996</v>
      </c>
      <c r="C4634" s="4" t="s">
        <v>27</v>
      </c>
      <c r="D4634" s="4" t="s">
        <v>235</v>
      </c>
      <c r="E4634" s="4">
        <v>15</v>
      </c>
      <c r="F4634" s="4">
        <v>619195.69050000003</v>
      </c>
      <c r="G4634" s="4">
        <v>1238391.3810000001</v>
      </c>
      <c r="H4634" s="4">
        <v>1684212.27816</v>
      </c>
      <c r="I4634" s="5">
        <f t="shared" si="72"/>
        <v>960016747.59854603</v>
      </c>
    </row>
    <row r="4635" spans="1:9" x14ac:dyDescent="0.45">
      <c r="A4635" s="4" t="s">
        <v>158</v>
      </c>
      <c r="B4635" s="4">
        <v>41279.712699999996</v>
      </c>
      <c r="C4635" s="4" t="s">
        <v>27</v>
      </c>
      <c r="D4635" s="4" t="s">
        <v>270</v>
      </c>
      <c r="E4635" s="4">
        <v>0.93</v>
      </c>
      <c r="F4635" s="4">
        <v>38390.132811000003</v>
      </c>
      <c r="G4635" s="4">
        <v>76780.265622000006</v>
      </c>
      <c r="H4635" s="4">
        <v>1760992.543782</v>
      </c>
      <c r="I4635" s="5">
        <f t="shared" si="72"/>
        <v>960093527.86416805</v>
      </c>
    </row>
    <row r="4636" spans="1:9" x14ac:dyDescent="0.45">
      <c r="A4636" s="4" t="s">
        <v>158</v>
      </c>
      <c r="B4636" s="4">
        <v>1460.5467000000001</v>
      </c>
      <c r="C4636" s="4" t="s">
        <v>111</v>
      </c>
      <c r="D4636" s="4" t="s">
        <v>227</v>
      </c>
      <c r="E4636" s="4">
        <v>0.4</v>
      </c>
      <c r="F4636" s="4">
        <v>584.21867999999995</v>
      </c>
      <c r="G4636" s="4">
        <v>1168.4373599999999</v>
      </c>
      <c r="H4636" s="4">
        <v>1168.4373599999999</v>
      </c>
      <c r="I4636" s="5">
        <f t="shared" si="72"/>
        <v>960094696.3015281</v>
      </c>
    </row>
    <row r="4637" spans="1:9" x14ac:dyDescent="0.45">
      <c r="A4637" s="4" t="s">
        <v>158</v>
      </c>
      <c r="B4637" s="4">
        <v>1460.5467000000001</v>
      </c>
      <c r="C4637" s="4" t="s">
        <v>111</v>
      </c>
      <c r="D4637" s="4" t="s">
        <v>201</v>
      </c>
      <c r="E4637" s="4">
        <v>0.188</v>
      </c>
      <c r="F4637" s="4">
        <v>274.58277959999998</v>
      </c>
      <c r="G4637" s="4">
        <v>549.16555919999996</v>
      </c>
      <c r="H4637" s="4">
        <v>1717.6029192000001</v>
      </c>
      <c r="I4637" s="5">
        <f t="shared" si="72"/>
        <v>960095245.46708727</v>
      </c>
    </row>
    <row r="4638" spans="1:9" x14ac:dyDescent="0.45">
      <c r="A4638" s="4" t="s">
        <v>158</v>
      </c>
      <c r="B4638" s="4">
        <v>1460.5467000000001</v>
      </c>
      <c r="C4638" s="4" t="s">
        <v>111</v>
      </c>
      <c r="D4638" s="4" t="s">
        <v>206</v>
      </c>
      <c r="E4638" s="4">
        <v>0.3</v>
      </c>
      <c r="F4638" s="4">
        <v>438.16401000000002</v>
      </c>
      <c r="G4638" s="4">
        <v>876.32802000000004</v>
      </c>
      <c r="H4638" s="4">
        <v>2593.9309392</v>
      </c>
      <c r="I4638" s="5">
        <f t="shared" si="72"/>
        <v>960096121.79510725</v>
      </c>
    </row>
    <row r="4639" spans="1:9" x14ac:dyDescent="0.45">
      <c r="A4639" s="4" t="s">
        <v>158</v>
      </c>
      <c r="B4639" s="4">
        <v>1460.5467000000001</v>
      </c>
      <c r="C4639" s="4" t="s">
        <v>111</v>
      </c>
      <c r="D4639" s="4" t="s">
        <v>271</v>
      </c>
      <c r="E4639" s="4">
        <v>0.4</v>
      </c>
      <c r="F4639" s="4">
        <v>584.21867999999995</v>
      </c>
      <c r="G4639" s="4">
        <v>1168.4373599999999</v>
      </c>
      <c r="H4639" s="4">
        <v>3762.3682991999999</v>
      </c>
      <c r="I4639" s="5">
        <f t="shared" si="72"/>
        <v>960097290.23246729</v>
      </c>
    </row>
    <row r="4640" spans="1:9" x14ac:dyDescent="0.45">
      <c r="A4640" s="4" t="s">
        <v>158</v>
      </c>
      <c r="B4640" s="4">
        <v>1460.5467000000001</v>
      </c>
      <c r="C4640" s="4" t="s">
        <v>111</v>
      </c>
      <c r="D4640" s="4" t="s">
        <v>235</v>
      </c>
      <c r="E4640" s="4">
        <v>15</v>
      </c>
      <c r="F4640" s="4">
        <v>21908.200499999999</v>
      </c>
      <c r="G4640" s="4">
        <v>43816.400999999998</v>
      </c>
      <c r="H4640" s="4">
        <v>47578.769299200001</v>
      </c>
      <c r="I4640" s="5">
        <f t="shared" si="72"/>
        <v>960141106.63346732</v>
      </c>
    </row>
    <row r="4641" spans="1:9" x14ac:dyDescent="0.45">
      <c r="A4641" s="4" t="s">
        <v>158</v>
      </c>
      <c r="B4641" s="4">
        <v>78.272199999999998</v>
      </c>
      <c r="C4641" s="4" t="s">
        <v>122</v>
      </c>
      <c r="D4641" s="4" t="s">
        <v>253</v>
      </c>
      <c r="E4641" s="4">
        <v>1</v>
      </c>
      <c r="F4641" s="4">
        <v>78.272199999999998</v>
      </c>
      <c r="G4641" s="4">
        <v>156.5444</v>
      </c>
      <c r="H4641" s="4">
        <v>156.5444</v>
      </c>
      <c r="I4641" s="5">
        <f t="shared" si="72"/>
        <v>960141263.17786729</v>
      </c>
    </row>
    <row r="4642" spans="1:9" x14ac:dyDescent="0.45">
      <c r="A4642" s="4" t="s">
        <v>158</v>
      </c>
      <c r="B4642" s="4">
        <v>78.272199999999998</v>
      </c>
      <c r="C4642" s="4" t="s">
        <v>122</v>
      </c>
      <c r="D4642" s="4" t="s">
        <v>201</v>
      </c>
      <c r="E4642" s="4">
        <v>0.188</v>
      </c>
      <c r="F4642" s="4">
        <v>14.7151736</v>
      </c>
      <c r="G4642" s="4">
        <v>29.4303472</v>
      </c>
      <c r="H4642" s="4">
        <v>185.9747472</v>
      </c>
      <c r="I4642" s="5">
        <f t="shared" si="72"/>
        <v>960141292.6082145</v>
      </c>
    </row>
    <row r="4643" spans="1:9" x14ac:dyDescent="0.45">
      <c r="A4643" s="4" t="s">
        <v>158</v>
      </c>
      <c r="B4643" s="4">
        <v>15703.61</v>
      </c>
      <c r="C4643" s="4" t="s">
        <v>133</v>
      </c>
      <c r="D4643" s="4" t="s">
        <v>273</v>
      </c>
      <c r="E4643" s="4">
        <v>4</v>
      </c>
      <c r="F4643" s="4">
        <v>62814.44</v>
      </c>
      <c r="G4643" s="4">
        <v>125628.88</v>
      </c>
      <c r="H4643" s="4">
        <v>125628.88</v>
      </c>
      <c r="I4643" s="5">
        <f t="shared" si="72"/>
        <v>960266921.48821449</v>
      </c>
    </row>
    <row r="4644" spans="1:9" x14ac:dyDescent="0.45">
      <c r="A4644" s="4" t="s">
        <v>158</v>
      </c>
      <c r="B4644" s="4">
        <v>15703.61</v>
      </c>
      <c r="C4644" s="4" t="s">
        <v>133</v>
      </c>
      <c r="D4644" s="4" t="s">
        <v>188</v>
      </c>
      <c r="E4644" s="4">
        <v>0.5</v>
      </c>
      <c r="F4644" s="4">
        <v>7851.8050000000003</v>
      </c>
      <c r="G4644" s="4">
        <v>15703.61</v>
      </c>
      <c r="H4644" s="4">
        <v>141332.49</v>
      </c>
      <c r="I4644" s="5">
        <f t="shared" si="72"/>
        <v>960282625.09821451</v>
      </c>
    </row>
    <row r="4645" spans="1:9" x14ac:dyDescent="0.45">
      <c r="A4645" s="4" t="s">
        <v>158</v>
      </c>
      <c r="B4645" s="4">
        <v>15703.61</v>
      </c>
      <c r="C4645" s="4" t="s">
        <v>133</v>
      </c>
      <c r="D4645" s="4" t="s">
        <v>191</v>
      </c>
      <c r="E4645" s="4">
        <v>6.3E-2</v>
      </c>
      <c r="F4645" s="4">
        <v>989.32743000000005</v>
      </c>
      <c r="G4645" s="4">
        <v>1978.6548600000001</v>
      </c>
      <c r="H4645" s="4">
        <v>143311.14486</v>
      </c>
      <c r="I4645" s="5">
        <f t="shared" si="72"/>
        <v>960284603.75307453</v>
      </c>
    </row>
    <row r="4646" spans="1:9" x14ac:dyDescent="0.45">
      <c r="A4646" s="4" t="s">
        <v>158</v>
      </c>
      <c r="B4646" s="4">
        <v>15703.61</v>
      </c>
      <c r="C4646" s="4" t="s">
        <v>133</v>
      </c>
      <c r="D4646" s="4" t="s">
        <v>267</v>
      </c>
      <c r="E4646" s="4">
        <v>0.45</v>
      </c>
      <c r="F4646" s="4">
        <v>7066.6244999999999</v>
      </c>
      <c r="G4646" s="4">
        <v>14133.249</v>
      </c>
      <c r="H4646" s="4">
        <v>157444.39386000001</v>
      </c>
      <c r="I4646" s="5">
        <f t="shared" si="72"/>
        <v>960298737.00207448</v>
      </c>
    </row>
    <row r="4647" spans="1:9" x14ac:dyDescent="0.45">
      <c r="A4647" s="4" t="s">
        <v>158</v>
      </c>
      <c r="B4647" s="4">
        <v>41098.31</v>
      </c>
      <c r="C4647" s="4" t="s">
        <v>112</v>
      </c>
      <c r="D4647" s="4" t="s">
        <v>214</v>
      </c>
      <c r="E4647" s="4">
        <v>8.8999999999999996E-2</v>
      </c>
      <c r="F4647" s="4">
        <v>3657.7495899999999</v>
      </c>
      <c r="G4647" s="4">
        <v>7315.4991799999998</v>
      </c>
      <c r="H4647" s="4">
        <v>7315.4991799999998</v>
      </c>
      <c r="I4647" s="5">
        <f t="shared" si="72"/>
        <v>960306052.50125444</v>
      </c>
    </row>
    <row r="4648" spans="1:9" x14ac:dyDescent="0.45">
      <c r="A4648" s="4" t="s">
        <v>158</v>
      </c>
      <c r="B4648" s="4">
        <v>41098.31</v>
      </c>
      <c r="C4648" s="4" t="s">
        <v>112</v>
      </c>
      <c r="D4648" s="4" t="s">
        <v>215</v>
      </c>
      <c r="E4648" s="4">
        <v>3.9E-2</v>
      </c>
      <c r="F4648" s="4">
        <v>1602.8340900000001</v>
      </c>
      <c r="G4648" s="4">
        <v>3205.6681800000001</v>
      </c>
      <c r="H4648" s="4">
        <v>10521.167359999999</v>
      </c>
      <c r="I4648" s="5">
        <f t="shared" si="72"/>
        <v>960309258.16943443</v>
      </c>
    </row>
    <row r="4649" spans="1:9" x14ac:dyDescent="0.45">
      <c r="A4649" s="4" t="s">
        <v>158</v>
      </c>
      <c r="B4649" s="4">
        <v>41098.31</v>
      </c>
      <c r="C4649" s="4" t="s">
        <v>112</v>
      </c>
      <c r="D4649" s="4" t="s">
        <v>216</v>
      </c>
      <c r="E4649" s="4">
        <v>3.96</v>
      </c>
      <c r="F4649" s="4">
        <v>162749.3076</v>
      </c>
      <c r="G4649" s="4">
        <v>325498.6152</v>
      </c>
      <c r="H4649" s="4">
        <v>336019.78256000002</v>
      </c>
      <c r="I4649" s="5">
        <f t="shared" si="72"/>
        <v>960634756.78463447</v>
      </c>
    </row>
    <row r="4650" spans="1:9" x14ac:dyDescent="0.45">
      <c r="A4650" s="4" t="s">
        <v>158</v>
      </c>
      <c r="B4650" s="4">
        <v>41098.31</v>
      </c>
      <c r="C4650" s="4" t="s">
        <v>112</v>
      </c>
      <c r="D4650" s="4" t="s">
        <v>199</v>
      </c>
      <c r="E4650" s="4">
        <v>0.5</v>
      </c>
      <c r="F4650" s="4">
        <v>20549.154999999999</v>
      </c>
      <c r="G4650" s="4">
        <v>41098.31</v>
      </c>
      <c r="H4650" s="4">
        <v>377118.09256000002</v>
      </c>
      <c r="I4650" s="5">
        <f t="shared" si="72"/>
        <v>960675855.09463441</v>
      </c>
    </row>
    <row r="4651" spans="1:9" x14ac:dyDescent="0.45">
      <c r="A4651" s="4" t="s">
        <v>158</v>
      </c>
      <c r="B4651" s="4">
        <v>3246.88</v>
      </c>
      <c r="C4651" s="4" t="s">
        <v>113</v>
      </c>
      <c r="D4651" s="4" t="s">
        <v>188</v>
      </c>
      <c r="E4651" s="4">
        <v>0.5</v>
      </c>
      <c r="F4651" s="4">
        <v>1623.44</v>
      </c>
      <c r="G4651" s="4">
        <v>3246.88</v>
      </c>
      <c r="H4651" s="4">
        <v>3246.88</v>
      </c>
      <c r="I4651" s="5">
        <f t="shared" si="72"/>
        <v>960679101.97463441</v>
      </c>
    </row>
    <row r="4652" spans="1:9" x14ac:dyDescent="0.45">
      <c r="A4652" s="4" t="s">
        <v>158</v>
      </c>
      <c r="B4652" s="4">
        <v>3246.88</v>
      </c>
      <c r="C4652" s="4" t="s">
        <v>113</v>
      </c>
      <c r="D4652" s="4" t="s">
        <v>209</v>
      </c>
      <c r="E4652" s="4">
        <v>0.125</v>
      </c>
      <c r="F4652" s="4">
        <v>405.86</v>
      </c>
      <c r="G4652" s="4">
        <v>811.72</v>
      </c>
      <c r="H4652" s="4">
        <v>4058.6</v>
      </c>
      <c r="I4652" s="5">
        <f t="shared" si="72"/>
        <v>960679913.69463444</v>
      </c>
    </row>
    <row r="4653" spans="1:9" x14ac:dyDescent="0.45">
      <c r="A4653" s="4" t="s">
        <v>158</v>
      </c>
      <c r="B4653" s="4">
        <v>3246.88</v>
      </c>
      <c r="C4653" s="4" t="s">
        <v>113</v>
      </c>
      <c r="D4653" s="4" t="s">
        <v>233</v>
      </c>
      <c r="E4653" s="4">
        <v>2.5</v>
      </c>
      <c r="F4653" s="4">
        <v>8117.2</v>
      </c>
      <c r="G4653" s="4">
        <v>16234.4</v>
      </c>
      <c r="H4653" s="4">
        <v>20293</v>
      </c>
      <c r="I4653" s="5">
        <f t="shared" si="72"/>
        <v>960696148.09463441</v>
      </c>
    </row>
    <row r="4654" spans="1:9" x14ac:dyDescent="0.45">
      <c r="A4654" s="4" t="s">
        <v>158</v>
      </c>
      <c r="B4654" s="4">
        <v>3246.88</v>
      </c>
      <c r="C4654" s="4" t="s">
        <v>113</v>
      </c>
      <c r="D4654" s="4" t="s">
        <v>234</v>
      </c>
      <c r="E4654" s="4">
        <v>3</v>
      </c>
      <c r="F4654" s="4">
        <v>9740.64</v>
      </c>
      <c r="G4654" s="4">
        <v>19481.28</v>
      </c>
      <c r="H4654" s="4">
        <v>39774.28</v>
      </c>
      <c r="I4654" s="5">
        <f t="shared" si="72"/>
        <v>960715629.37463439</v>
      </c>
    </row>
    <row r="4655" spans="1:9" x14ac:dyDescent="0.45">
      <c r="A4655" s="4" t="s">
        <v>158</v>
      </c>
      <c r="B4655" s="4">
        <v>4891.46</v>
      </c>
      <c r="C4655" s="4" t="s">
        <v>114</v>
      </c>
      <c r="D4655" s="4" t="s">
        <v>188</v>
      </c>
      <c r="E4655" s="4">
        <v>0.5</v>
      </c>
      <c r="F4655" s="4">
        <v>2445.73</v>
      </c>
      <c r="G4655" s="4">
        <v>4891.46</v>
      </c>
      <c r="H4655" s="4">
        <v>4891.46</v>
      </c>
      <c r="I4655" s="5">
        <f t="shared" si="72"/>
        <v>960720520.83463442</v>
      </c>
    </row>
    <row r="4656" spans="1:9" x14ac:dyDescent="0.45">
      <c r="A4656" s="4" t="s">
        <v>158</v>
      </c>
      <c r="B4656" s="4">
        <v>4891.46</v>
      </c>
      <c r="C4656" s="4" t="s">
        <v>114</v>
      </c>
      <c r="D4656" s="4" t="s">
        <v>209</v>
      </c>
      <c r="E4656" s="4">
        <v>0.125</v>
      </c>
      <c r="F4656" s="4">
        <v>611.4325</v>
      </c>
      <c r="G4656" s="4">
        <v>1222.865</v>
      </c>
      <c r="H4656" s="4">
        <v>6114.3249999999998</v>
      </c>
      <c r="I4656" s="5">
        <f t="shared" si="72"/>
        <v>960721743.69963443</v>
      </c>
    </row>
    <row r="4657" spans="1:9" x14ac:dyDescent="0.45">
      <c r="A4657" s="4" t="s">
        <v>158</v>
      </c>
      <c r="B4657" s="4">
        <v>4891.46</v>
      </c>
      <c r="C4657" s="4" t="s">
        <v>114</v>
      </c>
      <c r="D4657" s="4" t="s">
        <v>233</v>
      </c>
      <c r="E4657" s="4">
        <v>2.5</v>
      </c>
      <c r="F4657" s="4">
        <v>12228.65</v>
      </c>
      <c r="G4657" s="4">
        <v>24457.3</v>
      </c>
      <c r="H4657" s="4">
        <v>30571.625</v>
      </c>
      <c r="I4657" s="5">
        <f t="shared" si="72"/>
        <v>960746200.99963439</v>
      </c>
    </row>
    <row r="4658" spans="1:9" x14ac:dyDescent="0.45">
      <c r="A4658" s="4" t="s">
        <v>158</v>
      </c>
      <c r="B4658" s="4">
        <v>4891.46</v>
      </c>
      <c r="C4658" s="4" t="s">
        <v>114</v>
      </c>
      <c r="D4658" s="4" t="s">
        <v>234</v>
      </c>
      <c r="E4658" s="4">
        <v>3</v>
      </c>
      <c r="F4658" s="4">
        <v>14674.38</v>
      </c>
      <c r="G4658" s="4">
        <v>29348.76</v>
      </c>
      <c r="H4658" s="4">
        <v>59920.385000000002</v>
      </c>
      <c r="I4658" s="5">
        <f t="shared" si="72"/>
        <v>960775549.75963438</v>
      </c>
    </row>
    <row r="4659" spans="1:9" x14ac:dyDescent="0.45">
      <c r="A4659" s="4" t="s">
        <v>158</v>
      </c>
      <c r="B4659" s="4">
        <v>7589187.9680000003</v>
      </c>
      <c r="C4659" s="4" t="s">
        <v>115</v>
      </c>
      <c r="D4659" s="4" t="s">
        <v>188</v>
      </c>
      <c r="E4659" s="4">
        <v>0.5</v>
      </c>
      <c r="F4659" s="4">
        <v>3794593.9840000002</v>
      </c>
      <c r="G4659" s="4">
        <v>7589187.9680000003</v>
      </c>
      <c r="H4659" s="4">
        <v>7589187.9680000003</v>
      </c>
      <c r="I4659" s="5">
        <f t="shared" si="72"/>
        <v>968364737.72763443</v>
      </c>
    </row>
    <row r="4660" spans="1:9" x14ac:dyDescent="0.45">
      <c r="A4660" s="4" t="s">
        <v>158</v>
      </c>
      <c r="B4660" s="4">
        <v>7589187.9680000003</v>
      </c>
      <c r="C4660" s="4" t="s">
        <v>115</v>
      </c>
      <c r="D4660" s="4" t="s">
        <v>189</v>
      </c>
      <c r="E4660" s="4">
        <v>4.4999999999999998E-2</v>
      </c>
      <c r="F4660" s="4">
        <v>341513.45856</v>
      </c>
      <c r="G4660" s="4">
        <v>683026.91712</v>
      </c>
      <c r="H4660" s="4">
        <v>8272214.8851199998</v>
      </c>
      <c r="I4660" s="5">
        <f t="shared" si="72"/>
        <v>969047764.64475441</v>
      </c>
    </row>
    <row r="4661" spans="1:9" x14ac:dyDescent="0.45">
      <c r="A4661" s="4" t="s">
        <v>158</v>
      </c>
      <c r="B4661" s="4">
        <v>7589187.9680000003</v>
      </c>
      <c r="C4661" s="4" t="s">
        <v>115</v>
      </c>
      <c r="D4661" s="4" t="s">
        <v>190</v>
      </c>
      <c r="E4661" s="4">
        <v>0.75</v>
      </c>
      <c r="F4661" s="4">
        <v>5691890.9759999998</v>
      </c>
      <c r="G4661" s="4">
        <v>11383781.952</v>
      </c>
      <c r="H4661" s="4">
        <v>19655996.83712</v>
      </c>
      <c r="I4661" s="5">
        <f t="shared" si="72"/>
        <v>980431546.59675443</v>
      </c>
    </row>
    <row r="4662" spans="1:9" x14ac:dyDescent="0.45">
      <c r="A4662" s="4" t="s">
        <v>158</v>
      </c>
      <c r="B4662" s="4">
        <v>7589187.9680000003</v>
      </c>
      <c r="C4662" s="4" t="s">
        <v>115</v>
      </c>
      <c r="D4662" s="4" t="s">
        <v>191</v>
      </c>
      <c r="E4662" s="4">
        <v>6.3E-2</v>
      </c>
      <c r="F4662" s="4">
        <v>478118.841984</v>
      </c>
      <c r="G4662" s="4">
        <v>956237.683968</v>
      </c>
      <c r="H4662" s="4">
        <v>20612234.521088</v>
      </c>
      <c r="I4662" s="5">
        <f t="shared" si="72"/>
        <v>981387784.28072238</v>
      </c>
    </row>
    <row r="4663" spans="1:9" x14ac:dyDescent="0.45">
      <c r="A4663" s="4" t="s">
        <v>158</v>
      </c>
      <c r="B4663" s="4">
        <v>473.08620000000002</v>
      </c>
      <c r="C4663" s="4" t="s">
        <v>14</v>
      </c>
      <c r="D4663" s="4" t="s">
        <v>235</v>
      </c>
      <c r="E4663" s="4">
        <v>15</v>
      </c>
      <c r="F4663" s="4">
        <v>7096.2929999999997</v>
      </c>
      <c r="G4663" s="4">
        <v>14192.585999999999</v>
      </c>
      <c r="H4663" s="4">
        <v>14192.585999999999</v>
      </c>
      <c r="I4663" s="5">
        <f t="shared" si="72"/>
        <v>981401976.86672235</v>
      </c>
    </row>
    <row r="4664" spans="1:9" x14ac:dyDescent="0.45">
      <c r="A4664" s="4" t="s">
        <v>158</v>
      </c>
      <c r="B4664" s="4">
        <v>473.08620000000002</v>
      </c>
      <c r="C4664" s="4" t="s">
        <v>14</v>
      </c>
      <c r="D4664" s="4" t="s">
        <v>201</v>
      </c>
      <c r="E4664" s="4">
        <v>0.188</v>
      </c>
      <c r="F4664" s="4">
        <v>88.940205599999999</v>
      </c>
      <c r="G4664" s="4">
        <v>177.8804112</v>
      </c>
      <c r="H4664" s="4">
        <v>14370.466411199999</v>
      </c>
      <c r="I4664" s="5">
        <f t="shared" si="72"/>
        <v>981402154.74713349</v>
      </c>
    </row>
    <row r="4665" spans="1:9" x14ac:dyDescent="0.45">
      <c r="A4665" s="4" t="s">
        <v>158</v>
      </c>
      <c r="B4665" s="4">
        <v>473.08620000000002</v>
      </c>
      <c r="C4665" s="4" t="s">
        <v>14</v>
      </c>
      <c r="D4665" s="4" t="s">
        <v>227</v>
      </c>
      <c r="E4665" s="4">
        <v>0.4</v>
      </c>
      <c r="F4665" s="4">
        <v>189.23447999999999</v>
      </c>
      <c r="G4665" s="4">
        <v>378.46895999999998</v>
      </c>
      <c r="H4665" s="4">
        <v>14748.935371199999</v>
      </c>
      <c r="I4665" s="5">
        <f t="shared" si="72"/>
        <v>981402533.21609354</v>
      </c>
    </row>
    <row r="4666" spans="1:9" x14ac:dyDescent="0.45">
      <c r="A4666" s="4" t="s">
        <v>158</v>
      </c>
      <c r="B4666" s="4">
        <v>473.08620000000002</v>
      </c>
      <c r="C4666" s="4" t="s">
        <v>14</v>
      </c>
      <c r="D4666" s="4" t="s">
        <v>248</v>
      </c>
      <c r="E4666" s="4">
        <v>1.68</v>
      </c>
      <c r="F4666" s="4">
        <v>794.78481599999998</v>
      </c>
      <c r="G4666" s="4">
        <v>1589.569632</v>
      </c>
      <c r="H4666" s="4">
        <v>16338.5050032</v>
      </c>
      <c r="I4666" s="5">
        <f t="shared" si="72"/>
        <v>981404122.78572559</v>
      </c>
    </row>
    <row r="4667" spans="1:9" x14ac:dyDescent="0.45">
      <c r="A4667" s="4" t="s">
        <v>158</v>
      </c>
      <c r="B4667" s="4">
        <v>473.08620000000002</v>
      </c>
      <c r="C4667" s="4" t="s">
        <v>14</v>
      </c>
      <c r="D4667" s="4" t="s">
        <v>206</v>
      </c>
      <c r="E4667" s="4">
        <v>0.3</v>
      </c>
      <c r="F4667" s="4">
        <v>141.92586</v>
      </c>
      <c r="G4667" s="4">
        <v>283.85172</v>
      </c>
      <c r="H4667" s="4">
        <v>16622.356723199999</v>
      </c>
      <c r="I4667" s="5">
        <f t="shared" si="72"/>
        <v>981404406.63744557</v>
      </c>
    </row>
    <row r="4668" spans="1:9" x14ac:dyDescent="0.45">
      <c r="A4668" s="4" t="s">
        <v>158</v>
      </c>
      <c r="B4668" s="4">
        <v>299.07600000000002</v>
      </c>
      <c r="C4668" s="4" t="s">
        <v>116</v>
      </c>
      <c r="D4668" s="4" t="s">
        <v>195</v>
      </c>
      <c r="E4668" s="4">
        <v>4.5</v>
      </c>
      <c r="F4668" s="4">
        <v>1345.8420000000001</v>
      </c>
      <c r="G4668" s="4">
        <v>2691.6840000000002</v>
      </c>
      <c r="H4668" s="4">
        <v>2691.6840000000002</v>
      </c>
      <c r="I4668" s="5">
        <f t="shared" si="72"/>
        <v>981407098.32144558</v>
      </c>
    </row>
    <row r="4669" spans="1:9" x14ac:dyDescent="0.45">
      <c r="A4669" s="4" t="s">
        <v>158</v>
      </c>
      <c r="B4669" s="4">
        <v>299.07600000000002</v>
      </c>
      <c r="C4669" s="4" t="s">
        <v>116</v>
      </c>
      <c r="D4669" s="4" t="s">
        <v>275</v>
      </c>
      <c r="E4669" s="4">
        <v>2</v>
      </c>
      <c r="F4669" s="4">
        <v>598.15200000000004</v>
      </c>
      <c r="G4669" s="4">
        <v>1196.3040000000001</v>
      </c>
      <c r="H4669" s="4">
        <v>3887.9879999999998</v>
      </c>
      <c r="I4669" s="5">
        <f t="shared" si="72"/>
        <v>981408294.6254456</v>
      </c>
    </row>
    <row r="4670" spans="1:9" x14ac:dyDescent="0.45">
      <c r="A4670" s="4" t="s">
        <v>158</v>
      </c>
      <c r="B4670" s="4">
        <v>299.07600000000002</v>
      </c>
      <c r="C4670" s="4" t="s">
        <v>116</v>
      </c>
      <c r="D4670" s="4" t="s">
        <v>276</v>
      </c>
      <c r="E4670" s="4">
        <v>1.5</v>
      </c>
      <c r="F4670" s="4">
        <v>448.61399999999998</v>
      </c>
      <c r="G4670" s="4">
        <v>897.22799999999995</v>
      </c>
      <c r="H4670" s="4">
        <v>4785.2160000000003</v>
      </c>
      <c r="I4670" s="5">
        <f t="shared" si="72"/>
        <v>981409191.85344565</v>
      </c>
    </row>
    <row r="4671" spans="1:9" x14ac:dyDescent="0.45">
      <c r="A4671" s="4" t="s">
        <v>158</v>
      </c>
      <c r="B4671" s="4">
        <v>299.07600000000002</v>
      </c>
      <c r="C4671" s="4" t="s">
        <v>116</v>
      </c>
      <c r="D4671" s="4" t="s">
        <v>253</v>
      </c>
      <c r="E4671" s="4">
        <v>1</v>
      </c>
      <c r="F4671" s="4">
        <v>299.07600000000002</v>
      </c>
      <c r="G4671" s="4">
        <v>598.15200000000004</v>
      </c>
      <c r="H4671" s="4">
        <v>5383.3680000000004</v>
      </c>
      <c r="I4671" s="5">
        <f t="shared" si="72"/>
        <v>981409790.0054456</v>
      </c>
    </row>
    <row r="4672" spans="1:9" x14ac:dyDescent="0.45">
      <c r="A4672" s="4" t="s">
        <v>158</v>
      </c>
      <c r="B4672" s="4">
        <v>427312.81</v>
      </c>
      <c r="C4672" s="4" t="s">
        <v>129</v>
      </c>
      <c r="D4672" s="4" t="s">
        <v>222</v>
      </c>
      <c r="E4672" s="4">
        <v>4</v>
      </c>
      <c r="F4672" s="4">
        <v>1709251.24</v>
      </c>
      <c r="G4672" s="4">
        <v>3418502.48</v>
      </c>
      <c r="H4672" s="4">
        <v>3418502.48</v>
      </c>
      <c r="I4672" s="5">
        <f t="shared" si="72"/>
        <v>984828292.48544562</v>
      </c>
    </row>
    <row r="4673" spans="1:9" x14ac:dyDescent="0.45">
      <c r="A4673" s="4" t="s">
        <v>158</v>
      </c>
      <c r="B4673" s="4">
        <v>427312.81</v>
      </c>
      <c r="C4673" s="4" t="s">
        <v>129</v>
      </c>
      <c r="D4673" s="4" t="s">
        <v>223</v>
      </c>
      <c r="E4673" s="4">
        <v>1.5</v>
      </c>
      <c r="F4673" s="4">
        <v>640969.21499999997</v>
      </c>
      <c r="G4673" s="4">
        <v>1281938.43</v>
      </c>
      <c r="H4673" s="4">
        <v>4700440.91</v>
      </c>
      <c r="I4673" s="5">
        <f t="shared" si="72"/>
        <v>986110230.91544557</v>
      </c>
    </row>
    <row r="4674" spans="1:9" x14ac:dyDescent="0.45">
      <c r="A4674" s="4" t="s">
        <v>158</v>
      </c>
      <c r="B4674" s="4">
        <v>427312.81</v>
      </c>
      <c r="C4674" s="4" t="s">
        <v>129</v>
      </c>
      <c r="D4674" s="4" t="s">
        <v>224</v>
      </c>
      <c r="E4674" s="4">
        <v>4.8</v>
      </c>
      <c r="F4674" s="4">
        <v>2051101.4879999999</v>
      </c>
      <c r="G4674" s="4">
        <v>4102202.9759999998</v>
      </c>
      <c r="H4674" s="4">
        <v>8802643.8859999999</v>
      </c>
      <c r="I4674" s="5">
        <f t="shared" si="72"/>
        <v>990212433.89144552</v>
      </c>
    </row>
    <row r="4675" spans="1:9" x14ac:dyDescent="0.45">
      <c r="A4675" s="4" t="s">
        <v>158</v>
      </c>
      <c r="B4675" s="4">
        <v>427312.81</v>
      </c>
      <c r="C4675" s="4" t="s">
        <v>129</v>
      </c>
      <c r="D4675" s="4" t="s">
        <v>225</v>
      </c>
      <c r="E4675" s="4">
        <v>0.75</v>
      </c>
      <c r="F4675" s="4">
        <v>320484.60749999998</v>
      </c>
      <c r="G4675" s="4">
        <v>640969.21499999997</v>
      </c>
      <c r="H4675" s="4">
        <v>9443613.1009999998</v>
      </c>
      <c r="I4675" s="5">
        <f t="shared" si="72"/>
        <v>990853403.10644555</v>
      </c>
    </row>
    <row r="4676" spans="1:9" x14ac:dyDescent="0.45">
      <c r="A4676" s="4" t="s">
        <v>158</v>
      </c>
      <c r="B4676" s="4">
        <v>53513.885000000002</v>
      </c>
      <c r="C4676" s="4" t="s">
        <v>117</v>
      </c>
      <c r="D4676" s="4" t="s">
        <v>188</v>
      </c>
      <c r="E4676" s="4">
        <v>0.5</v>
      </c>
      <c r="F4676" s="4">
        <v>26756.942500000001</v>
      </c>
      <c r="G4676" s="4">
        <v>53513.885000000002</v>
      </c>
      <c r="H4676" s="4">
        <v>53513.885000000002</v>
      </c>
      <c r="I4676" s="5">
        <f t="shared" si="72"/>
        <v>990906916.99144554</v>
      </c>
    </row>
    <row r="4677" spans="1:9" x14ac:dyDescent="0.45">
      <c r="A4677" s="4" t="s">
        <v>158</v>
      </c>
      <c r="B4677" s="4">
        <v>53513.885000000002</v>
      </c>
      <c r="C4677" s="4" t="s">
        <v>117</v>
      </c>
      <c r="D4677" s="4" t="s">
        <v>189</v>
      </c>
      <c r="E4677" s="4">
        <v>4.4999999999999998E-2</v>
      </c>
      <c r="F4677" s="4">
        <v>2408.1248249999999</v>
      </c>
      <c r="G4677" s="4">
        <v>4816.2496499999997</v>
      </c>
      <c r="H4677" s="4">
        <v>58330.13465</v>
      </c>
      <c r="I4677" s="5">
        <f t="shared" ref="I4677:I4740" si="73">I4676+G4677</f>
        <v>990911733.24109554</v>
      </c>
    </row>
    <row r="4678" spans="1:9" x14ac:dyDescent="0.45">
      <c r="A4678" s="4" t="s">
        <v>158</v>
      </c>
      <c r="B4678" s="4">
        <v>53513.885000000002</v>
      </c>
      <c r="C4678" s="4" t="s">
        <v>117</v>
      </c>
      <c r="D4678" s="4" t="s">
        <v>190</v>
      </c>
      <c r="E4678" s="4">
        <v>0.75</v>
      </c>
      <c r="F4678" s="4">
        <v>40135.41375</v>
      </c>
      <c r="G4678" s="4">
        <v>80270.827499999999</v>
      </c>
      <c r="H4678" s="4">
        <v>138600.96215000001</v>
      </c>
      <c r="I4678" s="5">
        <f t="shared" si="73"/>
        <v>990992004.06859553</v>
      </c>
    </row>
    <row r="4679" spans="1:9" x14ac:dyDescent="0.45">
      <c r="A4679" s="4" t="s">
        <v>158</v>
      </c>
      <c r="B4679" s="4">
        <v>53513.885000000002</v>
      </c>
      <c r="C4679" s="4" t="s">
        <v>117</v>
      </c>
      <c r="D4679" s="4" t="s">
        <v>191</v>
      </c>
      <c r="E4679" s="4">
        <v>6.3E-2</v>
      </c>
      <c r="F4679" s="4">
        <v>3371.3747549999998</v>
      </c>
      <c r="G4679" s="4">
        <v>6742.7495099999996</v>
      </c>
      <c r="H4679" s="4">
        <v>145343.71166</v>
      </c>
      <c r="I4679" s="5">
        <f t="shared" si="73"/>
        <v>990998746.81810558</v>
      </c>
    </row>
    <row r="4680" spans="1:9" x14ac:dyDescent="0.45">
      <c r="A4680" s="4" t="s">
        <v>158</v>
      </c>
      <c r="B4680" s="4">
        <v>2294.8000000000002</v>
      </c>
      <c r="C4680" s="4" t="s">
        <v>130</v>
      </c>
      <c r="D4680" s="4" t="s">
        <v>214</v>
      </c>
      <c r="E4680" s="4">
        <v>8.8999999999999996E-2</v>
      </c>
      <c r="F4680" s="4">
        <v>204.2372</v>
      </c>
      <c r="G4680" s="4">
        <v>408.4744</v>
      </c>
      <c r="H4680" s="4">
        <v>408.4744</v>
      </c>
      <c r="I4680" s="5">
        <f t="shared" si="73"/>
        <v>990999155.29250562</v>
      </c>
    </row>
    <row r="4681" spans="1:9" x14ac:dyDescent="0.45">
      <c r="A4681" s="4" t="s">
        <v>158</v>
      </c>
      <c r="B4681" s="4">
        <v>2294.8000000000002</v>
      </c>
      <c r="C4681" s="4" t="s">
        <v>130</v>
      </c>
      <c r="D4681" s="4" t="s">
        <v>215</v>
      </c>
      <c r="E4681" s="4">
        <v>3.9E-2</v>
      </c>
      <c r="F4681" s="4">
        <v>89.497200000000007</v>
      </c>
      <c r="G4681" s="4">
        <v>178.99440000000001</v>
      </c>
      <c r="H4681" s="4">
        <v>587.46879999999999</v>
      </c>
      <c r="I4681" s="5">
        <f t="shared" si="73"/>
        <v>990999334.28690565</v>
      </c>
    </row>
    <row r="4682" spans="1:9" x14ac:dyDescent="0.45">
      <c r="A4682" s="4" t="s">
        <v>158</v>
      </c>
      <c r="B4682" s="4">
        <v>2294.8000000000002</v>
      </c>
      <c r="C4682" s="4" t="s">
        <v>130</v>
      </c>
      <c r="D4682" s="4" t="s">
        <v>216</v>
      </c>
      <c r="E4682" s="4">
        <v>3.96</v>
      </c>
      <c r="F4682" s="4">
        <v>9087.4079999999994</v>
      </c>
      <c r="G4682" s="4">
        <v>18174.815999999999</v>
      </c>
      <c r="H4682" s="4">
        <v>18762.284800000001</v>
      </c>
      <c r="I4682" s="5">
        <f t="shared" si="73"/>
        <v>991017509.10290563</v>
      </c>
    </row>
    <row r="4683" spans="1:9" x14ac:dyDescent="0.45">
      <c r="A4683" s="4" t="s">
        <v>158</v>
      </c>
      <c r="B4683" s="4">
        <v>2294.8000000000002</v>
      </c>
      <c r="C4683" s="4" t="s">
        <v>130</v>
      </c>
      <c r="D4683" s="4" t="s">
        <v>199</v>
      </c>
      <c r="E4683" s="4">
        <v>0.5</v>
      </c>
      <c r="F4683" s="4">
        <v>1147.4000000000001</v>
      </c>
      <c r="G4683" s="4">
        <v>2294.8000000000002</v>
      </c>
      <c r="H4683" s="4">
        <v>21057.084800000001</v>
      </c>
      <c r="I4683" s="5">
        <f t="shared" si="73"/>
        <v>991019803.90290558</v>
      </c>
    </row>
    <row r="4684" spans="1:9" x14ac:dyDescent="0.45">
      <c r="A4684" s="4" t="s">
        <v>158</v>
      </c>
      <c r="B4684" s="4">
        <v>59.094999999999999</v>
      </c>
      <c r="C4684" s="4" t="s">
        <v>20</v>
      </c>
      <c r="D4684" s="4" t="s">
        <v>229</v>
      </c>
      <c r="E4684" s="4">
        <v>2.5000000000000001E-2</v>
      </c>
      <c r="F4684" s="4">
        <v>1.4773750000000001</v>
      </c>
      <c r="G4684" s="4">
        <v>2.9547500000000002</v>
      </c>
      <c r="H4684" s="4">
        <v>2.9547500000000002</v>
      </c>
      <c r="I4684" s="5">
        <f t="shared" si="73"/>
        <v>991019806.85765553</v>
      </c>
    </row>
    <row r="4685" spans="1:9" x14ac:dyDescent="0.45">
      <c r="A4685" s="4" t="s">
        <v>158</v>
      </c>
      <c r="B4685" s="4">
        <v>59.094999999999999</v>
      </c>
      <c r="C4685" s="4" t="s">
        <v>20</v>
      </c>
      <c r="D4685" s="4" t="s">
        <v>230</v>
      </c>
      <c r="E4685" s="4">
        <v>0.1</v>
      </c>
      <c r="F4685" s="4">
        <v>5.9095000000000004</v>
      </c>
      <c r="G4685" s="4">
        <v>11.819000000000001</v>
      </c>
      <c r="H4685" s="4">
        <v>14.77375</v>
      </c>
      <c r="I4685" s="5">
        <f t="shared" si="73"/>
        <v>991019818.67665553</v>
      </c>
    </row>
    <row r="4686" spans="1:9" x14ac:dyDescent="0.45">
      <c r="A4686" s="4" t="s">
        <v>158</v>
      </c>
      <c r="B4686" s="4">
        <v>59.094999999999999</v>
      </c>
      <c r="C4686" s="4" t="s">
        <v>20</v>
      </c>
      <c r="D4686" s="4" t="s">
        <v>227</v>
      </c>
      <c r="E4686" s="4">
        <v>0.4</v>
      </c>
      <c r="F4686" s="4">
        <v>23.638000000000002</v>
      </c>
      <c r="G4686" s="4">
        <v>47.276000000000003</v>
      </c>
      <c r="H4686" s="4">
        <v>62.049750000000003</v>
      </c>
      <c r="I4686" s="5">
        <f t="shared" si="73"/>
        <v>991019865.95265555</v>
      </c>
    </row>
    <row r="4687" spans="1:9" x14ac:dyDescent="0.45">
      <c r="A4687" s="4" t="s">
        <v>158</v>
      </c>
      <c r="B4687" s="4">
        <v>59.094999999999999</v>
      </c>
      <c r="C4687" s="4" t="s">
        <v>20</v>
      </c>
      <c r="D4687" s="4" t="s">
        <v>201</v>
      </c>
      <c r="E4687" s="4">
        <v>0.188</v>
      </c>
      <c r="F4687" s="4">
        <v>11.109859999999999</v>
      </c>
      <c r="G4687" s="4">
        <v>22.219719999999999</v>
      </c>
      <c r="H4687" s="4">
        <v>84.269469999999998</v>
      </c>
      <c r="I4687" s="5">
        <f t="shared" si="73"/>
        <v>991019888.17237556</v>
      </c>
    </row>
    <row r="4688" spans="1:9" x14ac:dyDescent="0.45">
      <c r="A4688" s="4" t="s">
        <v>158</v>
      </c>
      <c r="B4688" s="4">
        <v>3220.81</v>
      </c>
      <c r="C4688" s="4" t="s">
        <v>119</v>
      </c>
      <c r="D4688" s="4" t="s">
        <v>188</v>
      </c>
      <c r="E4688" s="4">
        <v>0.5</v>
      </c>
      <c r="F4688" s="4">
        <v>1610.405</v>
      </c>
      <c r="G4688" s="4">
        <v>3220.81</v>
      </c>
      <c r="H4688" s="4">
        <v>3220.81</v>
      </c>
      <c r="I4688" s="5">
        <f t="shared" si="73"/>
        <v>991023108.9823755</v>
      </c>
    </row>
    <row r="4689" spans="1:9" x14ac:dyDescent="0.45">
      <c r="A4689" s="4" t="s">
        <v>158</v>
      </c>
      <c r="B4689" s="4">
        <v>3220.81</v>
      </c>
      <c r="C4689" s="4" t="s">
        <v>119</v>
      </c>
      <c r="D4689" s="4" t="s">
        <v>255</v>
      </c>
      <c r="E4689" s="4">
        <v>1.38</v>
      </c>
      <c r="F4689" s="4">
        <v>4444.7178000000004</v>
      </c>
      <c r="G4689" s="4">
        <v>8889.4356000000007</v>
      </c>
      <c r="H4689" s="4">
        <v>12110.2456</v>
      </c>
      <c r="I4689" s="5">
        <f t="shared" si="73"/>
        <v>991031998.41797554</v>
      </c>
    </row>
    <row r="4690" spans="1:9" x14ac:dyDescent="0.45">
      <c r="A4690" s="4" t="s">
        <v>158</v>
      </c>
      <c r="B4690" s="4">
        <v>3220.81</v>
      </c>
      <c r="C4690" s="4" t="s">
        <v>119</v>
      </c>
      <c r="D4690" s="4" t="s">
        <v>209</v>
      </c>
      <c r="E4690" s="4">
        <v>0.125</v>
      </c>
      <c r="F4690" s="4">
        <v>402.60124999999999</v>
      </c>
      <c r="G4690" s="4">
        <v>805.20249999999999</v>
      </c>
      <c r="H4690" s="4">
        <v>12915.4481</v>
      </c>
      <c r="I4690" s="5">
        <f t="shared" si="73"/>
        <v>991032803.62047553</v>
      </c>
    </row>
    <row r="4691" spans="1:9" x14ac:dyDescent="0.45">
      <c r="A4691" s="4" t="s">
        <v>158</v>
      </c>
      <c r="B4691" s="4">
        <v>3220.81</v>
      </c>
      <c r="C4691" s="4" t="s">
        <v>119</v>
      </c>
      <c r="D4691" s="4" t="s">
        <v>256</v>
      </c>
      <c r="E4691" s="4">
        <v>3.1300000000000001E-2</v>
      </c>
      <c r="F4691" s="4">
        <v>100.811353</v>
      </c>
      <c r="G4691" s="4">
        <v>201.62270599999999</v>
      </c>
      <c r="H4691" s="4">
        <v>13117.070806</v>
      </c>
      <c r="I4691" s="5">
        <f t="shared" si="73"/>
        <v>991033005.24318159</v>
      </c>
    </row>
    <row r="4692" spans="1:9" x14ac:dyDescent="0.45">
      <c r="A4692" s="4" t="s">
        <v>158</v>
      </c>
      <c r="B4692" s="4">
        <v>13.51</v>
      </c>
      <c r="C4692" s="4" t="s">
        <v>141</v>
      </c>
      <c r="D4692" s="4" t="s">
        <v>190</v>
      </c>
      <c r="E4692" s="4">
        <v>0.75</v>
      </c>
      <c r="F4692" s="4">
        <v>10.1325</v>
      </c>
      <c r="G4692" s="4">
        <v>20.265000000000001</v>
      </c>
      <c r="H4692" s="4">
        <v>20.265000000000001</v>
      </c>
      <c r="I4692" s="5">
        <f t="shared" si="73"/>
        <v>991033025.50818157</v>
      </c>
    </row>
    <row r="4693" spans="1:9" x14ac:dyDescent="0.45">
      <c r="A4693" s="4" t="s">
        <v>158</v>
      </c>
      <c r="B4693" s="4">
        <v>13.51</v>
      </c>
      <c r="C4693" s="4" t="s">
        <v>141</v>
      </c>
      <c r="D4693" s="4" t="s">
        <v>267</v>
      </c>
      <c r="E4693" s="4">
        <v>0.45</v>
      </c>
      <c r="F4693" s="4">
        <v>6.0795000000000003</v>
      </c>
      <c r="G4693" s="4">
        <v>12.159000000000001</v>
      </c>
      <c r="H4693" s="4">
        <v>32.423999999999999</v>
      </c>
      <c r="I4693" s="5">
        <f t="shared" si="73"/>
        <v>991033037.66718161</v>
      </c>
    </row>
    <row r="4694" spans="1:9" x14ac:dyDescent="0.45">
      <c r="A4694" s="4" t="s">
        <v>158</v>
      </c>
      <c r="B4694" s="4">
        <v>13.51</v>
      </c>
      <c r="C4694" s="4" t="s">
        <v>141</v>
      </c>
      <c r="D4694" s="4" t="s">
        <v>268</v>
      </c>
      <c r="E4694" s="4">
        <v>0.125</v>
      </c>
      <c r="F4694" s="4">
        <v>1.68875</v>
      </c>
      <c r="G4694" s="4">
        <v>3.3774999999999999</v>
      </c>
      <c r="H4694" s="4">
        <v>35.801499999999997</v>
      </c>
      <c r="I4694" s="5">
        <f t="shared" si="73"/>
        <v>991033041.04468167</v>
      </c>
    </row>
    <row r="4695" spans="1:9" x14ac:dyDescent="0.45">
      <c r="A4695" s="4" t="s">
        <v>158</v>
      </c>
      <c r="B4695" s="4">
        <v>13.51</v>
      </c>
      <c r="C4695" s="4" t="s">
        <v>141</v>
      </c>
      <c r="D4695" s="4" t="s">
        <v>244</v>
      </c>
      <c r="E4695" s="4">
        <v>1</v>
      </c>
      <c r="F4695" s="4">
        <v>13.51</v>
      </c>
      <c r="G4695" s="4">
        <v>27.02</v>
      </c>
      <c r="H4695" s="4">
        <v>62.8215</v>
      </c>
      <c r="I4695" s="5">
        <f t="shared" si="73"/>
        <v>991033068.06468165</v>
      </c>
    </row>
    <row r="4696" spans="1:9" x14ac:dyDescent="0.45">
      <c r="A4696" s="4" t="s">
        <v>158</v>
      </c>
      <c r="B4696" s="4">
        <v>183.15889999999999</v>
      </c>
      <c r="C4696" s="4" t="s">
        <v>31</v>
      </c>
      <c r="D4696" s="4" t="s">
        <v>237</v>
      </c>
      <c r="E4696" s="4">
        <v>2</v>
      </c>
      <c r="F4696" s="4">
        <v>366.31779999999998</v>
      </c>
      <c r="G4696" s="4">
        <v>732.63559999999995</v>
      </c>
      <c r="H4696" s="4">
        <v>732.63559999999995</v>
      </c>
      <c r="I4696" s="5">
        <f t="shared" si="73"/>
        <v>991033800.70028162</v>
      </c>
    </row>
    <row r="4697" spans="1:9" x14ac:dyDescent="0.45">
      <c r="A4697" s="4" t="s">
        <v>158</v>
      </c>
      <c r="B4697" s="4">
        <v>183.15889999999999</v>
      </c>
      <c r="C4697" s="4" t="s">
        <v>31</v>
      </c>
      <c r="D4697" s="4" t="s">
        <v>238</v>
      </c>
      <c r="E4697" s="4">
        <v>6</v>
      </c>
      <c r="F4697" s="4">
        <v>1098.9534000000001</v>
      </c>
      <c r="G4697" s="4">
        <v>2197.9068000000002</v>
      </c>
      <c r="H4697" s="4">
        <v>2930.5423999999998</v>
      </c>
      <c r="I4697" s="5">
        <f t="shared" si="73"/>
        <v>991035998.60708165</v>
      </c>
    </row>
    <row r="4698" spans="1:9" x14ac:dyDescent="0.45">
      <c r="A4698" s="4" t="s">
        <v>158</v>
      </c>
      <c r="B4698" s="4">
        <v>183.15889999999999</v>
      </c>
      <c r="C4698" s="4" t="s">
        <v>31</v>
      </c>
      <c r="D4698" s="4" t="s">
        <v>239</v>
      </c>
      <c r="E4698" s="4">
        <v>1.5</v>
      </c>
      <c r="F4698" s="4">
        <v>274.73835000000003</v>
      </c>
      <c r="G4698" s="4">
        <v>549.47670000000005</v>
      </c>
      <c r="H4698" s="4">
        <v>3480.0191</v>
      </c>
      <c r="I4698" s="5">
        <f t="shared" si="73"/>
        <v>991036548.0837816</v>
      </c>
    </row>
    <row r="4699" spans="1:9" x14ac:dyDescent="0.45">
      <c r="A4699" s="4" t="s">
        <v>158</v>
      </c>
      <c r="B4699" s="4">
        <v>183.15889999999999</v>
      </c>
      <c r="C4699" s="4" t="s">
        <v>31</v>
      </c>
      <c r="D4699" s="4" t="s">
        <v>201</v>
      </c>
      <c r="E4699" s="4">
        <v>0.188</v>
      </c>
      <c r="F4699" s="4">
        <v>34.433873200000001</v>
      </c>
      <c r="G4699" s="4">
        <v>68.867746400000001</v>
      </c>
      <c r="H4699" s="4">
        <v>3548.8868464000002</v>
      </c>
      <c r="I4699" s="5">
        <f t="shared" si="73"/>
        <v>991036616.95152795</v>
      </c>
    </row>
    <row r="4700" spans="1:9" x14ac:dyDescent="0.45">
      <c r="A4700" s="4" t="s">
        <v>158</v>
      </c>
      <c r="B4700" s="4">
        <v>1179563.8470000001</v>
      </c>
      <c r="C4700" s="4" t="s">
        <v>120</v>
      </c>
      <c r="D4700" s="4" t="s">
        <v>188</v>
      </c>
      <c r="E4700" s="4">
        <v>0.5</v>
      </c>
      <c r="F4700" s="4">
        <v>589781.92350000003</v>
      </c>
      <c r="G4700" s="4">
        <v>1179563.8470000001</v>
      </c>
      <c r="H4700" s="4">
        <v>1179563.8470000001</v>
      </c>
      <c r="I4700" s="5">
        <f t="shared" si="73"/>
        <v>992216180.79852796</v>
      </c>
    </row>
    <row r="4701" spans="1:9" x14ac:dyDescent="0.45">
      <c r="A4701" s="4" t="s">
        <v>158</v>
      </c>
      <c r="B4701" s="4">
        <v>1179563.8470000001</v>
      </c>
      <c r="C4701" s="4" t="s">
        <v>120</v>
      </c>
      <c r="D4701" s="4" t="s">
        <v>255</v>
      </c>
      <c r="E4701" s="4">
        <v>1.38</v>
      </c>
      <c r="F4701" s="4">
        <v>1627798.10886</v>
      </c>
      <c r="G4701" s="4">
        <v>3255596.2177200001</v>
      </c>
      <c r="H4701" s="4">
        <v>4435160.0647200001</v>
      </c>
      <c r="I4701" s="5">
        <f t="shared" si="73"/>
        <v>995471777.01624799</v>
      </c>
    </row>
    <row r="4702" spans="1:9" x14ac:dyDescent="0.45">
      <c r="A4702" s="4" t="s">
        <v>158</v>
      </c>
      <c r="B4702" s="4">
        <v>1179563.8470000001</v>
      </c>
      <c r="C4702" s="4" t="s">
        <v>120</v>
      </c>
      <c r="D4702" s="4" t="s">
        <v>209</v>
      </c>
      <c r="E4702" s="4">
        <v>0.125</v>
      </c>
      <c r="F4702" s="4">
        <v>147445.48087500001</v>
      </c>
      <c r="G4702" s="4">
        <v>294890.96175000002</v>
      </c>
      <c r="H4702" s="4">
        <v>4730051.0264699999</v>
      </c>
      <c r="I4702" s="5">
        <f t="shared" si="73"/>
        <v>995766667.97799802</v>
      </c>
    </row>
    <row r="4703" spans="1:9" x14ac:dyDescent="0.45">
      <c r="A4703" s="4" t="s">
        <v>158</v>
      </c>
      <c r="B4703" s="4">
        <v>1179563.8470000001</v>
      </c>
      <c r="C4703" s="4" t="s">
        <v>120</v>
      </c>
      <c r="D4703" s="4" t="s">
        <v>256</v>
      </c>
      <c r="E4703" s="4">
        <v>3.1300000000000001E-2</v>
      </c>
      <c r="F4703" s="4">
        <v>36920.3484111</v>
      </c>
      <c r="G4703" s="4">
        <v>73840.6968222</v>
      </c>
      <c r="H4703" s="4">
        <v>4803891.7232921999</v>
      </c>
      <c r="I4703" s="5">
        <f t="shared" si="73"/>
        <v>995840508.67482018</v>
      </c>
    </row>
    <row r="4704" spans="1:9" x14ac:dyDescent="0.45">
      <c r="A4704" s="4" t="s">
        <v>159</v>
      </c>
      <c r="B4704" s="4">
        <v>41.5</v>
      </c>
      <c r="C4704" s="4" t="s">
        <v>90</v>
      </c>
      <c r="D4704" s="4" t="s">
        <v>188</v>
      </c>
      <c r="E4704" s="4">
        <v>0.5</v>
      </c>
      <c r="F4704" s="4">
        <v>20.75</v>
      </c>
      <c r="G4704" s="4">
        <v>41.5</v>
      </c>
      <c r="H4704" s="4">
        <v>41.5</v>
      </c>
      <c r="I4704" s="5">
        <f t="shared" si="73"/>
        <v>995840550.17482018</v>
      </c>
    </row>
    <row r="4705" spans="1:9" x14ac:dyDescent="0.45">
      <c r="A4705" s="4" t="s">
        <v>159</v>
      </c>
      <c r="B4705" s="4">
        <v>41.5</v>
      </c>
      <c r="C4705" s="4" t="s">
        <v>90</v>
      </c>
      <c r="D4705" s="4" t="s">
        <v>189</v>
      </c>
      <c r="E4705" s="4">
        <v>4.4999999999999998E-2</v>
      </c>
      <c r="F4705" s="4">
        <v>1.8674999999999999</v>
      </c>
      <c r="G4705" s="4">
        <v>3.7349999999999999</v>
      </c>
      <c r="H4705" s="4">
        <v>45.234999999999999</v>
      </c>
      <c r="I4705" s="5">
        <f t="shared" si="73"/>
        <v>995840553.9098202</v>
      </c>
    </row>
    <row r="4706" spans="1:9" x14ac:dyDescent="0.45">
      <c r="A4706" s="4" t="s">
        <v>159</v>
      </c>
      <c r="B4706" s="4">
        <v>41.5</v>
      </c>
      <c r="C4706" s="4" t="s">
        <v>90</v>
      </c>
      <c r="D4706" s="4" t="s">
        <v>190</v>
      </c>
      <c r="E4706" s="4">
        <v>0.75</v>
      </c>
      <c r="F4706" s="4">
        <v>31.125</v>
      </c>
      <c r="G4706" s="4">
        <v>62.25</v>
      </c>
      <c r="H4706" s="4">
        <v>107.485</v>
      </c>
      <c r="I4706" s="5">
        <f t="shared" si="73"/>
        <v>995840616.1598202</v>
      </c>
    </row>
    <row r="4707" spans="1:9" x14ac:dyDescent="0.45">
      <c r="A4707" s="4" t="s">
        <v>159</v>
      </c>
      <c r="B4707" s="4">
        <v>41.5</v>
      </c>
      <c r="C4707" s="4" t="s">
        <v>90</v>
      </c>
      <c r="D4707" s="4" t="s">
        <v>191</v>
      </c>
      <c r="E4707" s="4">
        <v>6.3E-2</v>
      </c>
      <c r="F4707" s="4">
        <v>2.6145</v>
      </c>
      <c r="G4707" s="4">
        <v>5.2290000000000001</v>
      </c>
      <c r="H4707" s="4">
        <v>112.714</v>
      </c>
      <c r="I4707" s="5">
        <f t="shared" si="73"/>
        <v>995840621.38882017</v>
      </c>
    </row>
    <row r="4708" spans="1:9" x14ac:dyDescent="0.45">
      <c r="A4708" s="4" t="s">
        <v>159</v>
      </c>
      <c r="B4708" s="4">
        <v>168.4</v>
      </c>
      <c r="C4708" s="4" t="s">
        <v>23</v>
      </c>
      <c r="D4708" s="4" t="s">
        <v>208</v>
      </c>
      <c r="E4708" s="4">
        <v>0.12</v>
      </c>
      <c r="F4708" s="4">
        <v>20.207999999999998</v>
      </c>
      <c r="G4708" s="4">
        <v>40.415999999999997</v>
      </c>
      <c r="H4708" s="4">
        <v>40.415999999999997</v>
      </c>
      <c r="I4708" s="5">
        <f t="shared" si="73"/>
        <v>995840661.80482018</v>
      </c>
    </row>
    <row r="4709" spans="1:9" x14ac:dyDescent="0.45">
      <c r="A4709" s="4" t="s">
        <v>159</v>
      </c>
      <c r="B4709" s="4">
        <v>168.4</v>
      </c>
      <c r="C4709" s="4" t="s">
        <v>23</v>
      </c>
      <c r="D4709" s="4" t="s">
        <v>217</v>
      </c>
      <c r="E4709" s="4">
        <v>0.5</v>
      </c>
      <c r="F4709" s="4">
        <v>84.2</v>
      </c>
      <c r="G4709" s="4">
        <v>168.4</v>
      </c>
      <c r="H4709" s="4">
        <v>208.816</v>
      </c>
      <c r="I4709" s="5">
        <f t="shared" si="73"/>
        <v>995840830.20482016</v>
      </c>
    </row>
    <row r="4710" spans="1:9" x14ac:dyDescent="0.45">
      <c r="A4710" s="4" t="s">
        <v>159</v>
      </c>
      <c r="B4710" s="4">
        <v>168.4</v>
      </c>
      <c r="C4710" s="4" t="s">
        <v>23</v>
      </c>
      <c r="D4710" s="4" t="s">
        <v>218</v>
      </c>
      <c r="E4710" s="4">
        <v>1</v>
      </c>
      <c r="F4710" s="4">
        <v>168.4</v>
      </c>
      <c r="G4710" s="4">
        <v>336.8</v>
      </c>
      <c r="H4710" s="4">
        <v>545.61599999999999</v>
      </c>
      <c r="I4710" s="5">
        <f t="shared" si="73"/>
        <v>995841167.00482011</v>
      </c>
    </row>
    <row r="4711" spans="1:9" x14ac:dyDescent="0.45">
      <c r="A4711" s="4" t="s">
        <v>159</v>
      </c>
      <c r="B4711" s="4">
        <v>168.4</v>
      </c>
      <c r="C4711" s="4" t="s">
        <v>23</v>
      </c>
      <c r="D4711" s="4" t="s">
        <v>219</v>
      </c>
      <c r="E4711" s="4">
        <v>0.25</v>
      </c>
      <c r="F4711" s="4">
        <v>42.1</v>
      </c>
      <c r="G4711" s="4">
        <v>84.2</v>
      </c>
      <c r="H4711" s="4">
        <v>629.81600000000003</v>
      </c>
      <c r="I4711" s="5">
        <f t="shared" si="73"/>
        <v>995841251.20482016</v>
      </c>
    </row>
    <row r="4712" spans="1:9" x14ac:dyDescent="0.45">
      <c r="A4712" s="4" t="s">
        <v>159</v>
      </c>
      <c r="B4712" s="4">
        <v>168.4</v>
      </c>
      <c r="C4712" s="4" t="s">
        <v>23</v>
      </c>
      <c r="D4712" s="4" t="s">
        <v>220</v>
      </c>
      <c r="E4712" s="4">
        <v>0.17799999999999999</v>
      </c>
      <c r="F4712" s="4">
        <v>29.975200000000001</v>
      </c>
      <c r="G4712" s="4">
        <v>59.950400000000002</v>
      </c>
      <c r="H4712" s="4">
        <v>689.76639999999998</v>
      </c>
      <c r="I4712" s="5">
        <f t="shared" si="73"/>
        <v>995841311.15522015</v>
      </c>
    </row>
    <row r="4713" spans="1:9" x14ac:dyDescent="0.45">
      <c r="A4713" s="4" t="s">
        <v>159</v>
      </c>
      <c r="B4713" s="4">
        <v>168.4</v>
      </c>
      <c r="C4713" s="4" t="s">
        <v>23</v>
      </c>
      <c r="D4713" s="4" t="s">
        <v>221</v>
      </c>
      <c r="E4713" s="4">
        <v>1.27</v>
      </c>
      <c r="F4713" s="4">
        <v>213.86799999999999</v>
      </c>
      <c r="G4713" s="4">
        <v>427.73599999999999</v>
      </c>
      <c r="H4713" s="4">
        <v>1117.5024000000001</v>
      </c>
      <c r="I4713" s="5">
        <f t="shared" si="73"/>
        <v>995841738.89122009</v>
      </c>
    </row>
    <row r="4714" spans="1:9" x14ac:dyDescent="0.45">
      <c r="A4714" s="4" t="s">
        <v>159</v>
      </c>
      <c r="B4714" s="4">
        <v>466.36</v>
      </c>
      <c r="C4714" s="4" t="s">
        <v>94</v>
      </c>
      <c r="D4714" s="4" t="s">
        <v>197</v>
      </c>
      <c r="E4714" s="4">
        <v>1</v>
      </c>
      <c r="F4714" s="4">
        <v>466.36</v>
      </c>
      <c r="G4714" s="4">
        <v>932.72</v>
      </c>
      <c r="H4714" s="4">
        <v>932.72</v>
      </c>
      <c r="I4714" s="5">
        <f t="shared" si="73"/>
        <v>995842671.61122012</v>
      </c>
    </row>
    <row r="4715" spans="1:9" x14ac:dyDescent="0.45">
      <c r="A4715" s="4" t="s">
        <v>159</v>
      </c>
      <c r="B4715" s="4">
        <v>466.36</v>
      </c>
      <c r="C4715" s="4" t="s">
        <v>94</v>
      </c>
      <c r="D4715" s="4" t="s">
        <v>227</v>
      </c>
      <c r="E4715" s="4">
        <v>0.4</v>
      </c>
      <c r="F4715" s="4">
        <v>186.54400000000001</v>
      </c>
      <c r="G4715" s="4">
        <v>373.08800000000002</v>
      </c>
      <c r="H4715" s="4">
        <v>1305.808</v>
      </c>
      <c r="I4715" s="5">
        <f t="shared" si="73"/>
        <v>995843044.69922018</v>
      </c>
    </row>
    <row r="4716" spans="1:9" x14ac:dyDescent="0.45">
      <c r="A4716" s="4" t="s">
        <v>159</v>
      </c>
      <c r="B4716" s="4">
        <v>466.36</v>
      </c>
      <c r="C4716" s="4" t="s">
        <v>94</v>
      </c>
      <c r="D4716" s="4" t="s">
        <v>213</v>
      </c>
      <c r="E4716" s="4">
        <v>0.4</v>
      </c>
      <c r="F4716" s="4">
        <v>186.54400000000001</v>
      </c>
      <c r="G4716" s="4">
        <v>373.08800000000002</v>
      </c>
      <c r="H4716" s="4">
        <v>1678.896</v>
      </c>
      <c r="I4716" s="5">
        <f t="shared" si="73"/>
        <v>995843417.78722024</v>
      </c>
    </row>
    <row r="4717" spans="1:9" x14ac:dyDescent="0.45">
      <c r="A4717" s="4" t="s">
        <v>159</v>
      </c>
      <c r="B4717" s="4">
        <v>466.36</v>
      </c>
      <c r="C4717" s="4" t="s">
        <v>94</v>
      </c>
      <c r="D4717" s="4" t="s">
        <v>229</v>
      </c>
      <c r="E4717" s="4">
        <v>2.5000000000000001E-2</v>
      </c>
      <c r="F4717" s="4">
        <v>11.659000000000001</v>
      </c>
      <c r="G4717" s="4">
        <v>23.318000000000001</v>
      </c>
      <c r="H4717" s="4">
        <v>1702.2139999999999</v>
      </c>
      <c r="I4717" s="5">
        <f t="shared" si="73"/>
        <v>995843441.1052202</v>
      </c>
    </row>
    <row r="4718" spans="1:9" x14ac:dyDescent="0.45">
      <c r="A4718" s="4" t="s">
        <v>159</v>
      </c>
      <c r="B4718" s="4">
        <v>0.85</v>
      </c>
      <c r="C4718" s="4" t="s">
        <v>9</v>
      </c>
      <c r="D4718" s="4" t="s">
        <v>230</v>
      </c>
      <c r="E4718" s="4">
        <v>0.1</v>
      </c>
      <c r="F4718" s="4">
        <v>8.5000000000000006E-2</v>
      </c>
      <c r="G4718" s="4">
        <v>0.17</v>
      </c>
      <c r="H4718" s="4">
        <v>0.17</v>
      </c>
      <c r="I4718" s="5">
        <f t="shared" si="73"/>
        <v>995843441.27522016</v>
      </c>
    </row>
    <row r="4719" spans="1:9" x14ac:dyDescent="0.45">
      <c r="A4719" s="4" t="s">
        <v>159</v>
      </c>
      <c r="B4719" s="4">
        <v>0.85</v>
      </c>
      <c r="C4719" s="4" t="s">
        <v>9</v>
      </c>
      <c r="D4719" s="4" t="s">
        <v>227</v>
      </c>
      <c r="E4719" s="4">
        <v>0.4</v>
      </c>
      <c r="F4719" s="4">
        <v>0.34</v>
      </c>
      <c r="G4719" s="4">
        <v>0.68</v>
      </c>
      <c r="H4719" s="4">
        <v>0.85</v>
      </c>
      <c r="I4719" s="5">
        <f t="shared" si="73"/>
        <v>995843441.9552201</v>
      </c>
    </row>
    <row r="4720" spans="1:9" x14ac:dyDescent="0.45">
      <c r="A4720" s="4" t="s">
        <v>159</v>
      </c>
      <c r="B4720" s="4">
        <v>0.85</v>
      </c>
      <c r="C4720" s="4" t="s">
        <v>9</v>
      </c>
      <c r="D4720" s="4" t="s">
        <v>231</v>
      </c>
      <c r="E4720" s="4">
        <v>0.2</v>
      </c>
      <c r="F4720" s="4">
        <v>0.17</v>
      </c>
      <c r="G4720" s="4">
        <v>0.34</v>
      </c>
      <c r="H4720" s="4">
        <v>1.19</v>
      </c>
      <c r="I4720" s="5">
        <f t="shared" si="73"/>
        <v>995843442.29522014</v>
      </c>
    </row>
    <row r="4721" spans="1:9" x14ac:dyDescent="0.45">
      <c r="A4721" s="4" t="s">
        <v>159</v>
      </c>
      <c r="B4721" s="4">
        <v>0.85</v>
      </c>
      <c r="C4721" s="4" t="s">
        <v>9</v>
      </c>
      <c r="D4721" s="4" t="s">
        <v>232</v>
      </c>
      <c r="E4721" s="4">
        <v>0.1</v>
      </c>
      <c r="F4721" s="4">
        <v>8.5000000000000006E-2</v>
      </c>
      <c r="G4721" s="4">
        <v>0.17</v>
      </c>
      <c r="H4721" s="4">
        <v>1.36</v>
      </c>
      <c r="I4721" s="5">
        <f t="shared" si="73"/>
        <v>995843442.46522009</v>
      </c>
    </row>
    <row r="4722" spans="1:9" x14ac:dyDescent="0.45">
      <c r="A4722" s="4" t="s">
        <v>159</v>
      </c>
      <c r="B4722" s="4">
        <v>6.6101000000000001</v>
      </c>
      <c r="C4722" s="4" t="s">
        <v>24</v>
      </c>
      <c r="D4722" s="4" t="s">
        <v>235</v>
      </c>
      <c r="E4722" s="4">
        <v>15</v>
      </c>
      <c r="F4722" s="4">
        <v>99.151499999999999</v>
      </c>
      <c r="G4722" s="4">
        <v>198.303</v>
      </c>
      <c r="H4722" s="4">
        <v>198.303</v>
      </c>
      <c r="I4722" s="5">
        <f t="shared" si="73"/>
        <v>995843640.76822007</v>
      </c>
    </row>
    <row r="4723" spans="1:9" x14ac:dyDescent="0.45">
      <c r="A4723" s="4" t="s">
        <v>159</v>
      </c>
      <c r="B4723" s="4">
        <v>6.6101000000000001</v>
      </c>
      <c r="C4723" s="4" t="s">
        <v>24</v>
      </c>
      <c r="D4723" s="4" t="s">
        <v>227</v>
      </c>
      <c r="E4723" s="4">
        <v>0.4</v>
      </c>
      <c r="F4723" s="4">
        <v>2.6440399999999999</v>
      </c>
      <c r="G4723" s="4">
        <v>5.2880799999999999</v>
      </c>
      <c r="H4723" s="4">
        <v>203.59108000000001</v>
      </c>
      <c r="I4723" s="5">
        <f t="shared" si="73"/>
        <v>995843646.05630004</v>
      </c>
    </row>
    <row r="4724" spans="1:9" x14ac:dyDescent="0.45">
      <c r="A4724" s="4" t="s">
        <v>159</v>
      </c>
      <c r="B4724" s="4">
        <v>6.6101000000000001</v>
      </c>
      <c r="C4724" s="4" t="s">
        <v>24</v>
      </c>
      <c r="D4724" s="4" t="s">
        <v>208</v>
      </c>
      <c r="E4724" s="4">
        <v>0.12</v>
      </c>
      <c r="F4724" s="4">
        <v>0.79321200000000003</v>
      </c>
      <c r="G4724" s="4">
        <v>1.5864240000000001</v>
      </c>
      <c r="H4724" s="4">
        <v>205.177504</v>
      </c>
      <c r="I4724" s="5">
        <f t="shared" si="73"/>
        <v>995843647.64272404</v>
      </c>
    </row>
    <row r="4725" spans="1:9" x14ac:dyDescent="0.45">
      <c r="A4725" s="4" t="s">
        <v>159</v>
      </c>
      <c r="B4725" s="4">
        <v>6.6101000000000001</v>
      </c>
      <c r="C4725" s="4" t="s">
        <v>24</v>
      </c>
      <c r="D4725" s="4" t="s">
        <v>231</v>
      </c>
      <c r="E4725" s="4">
        <v>0.2</v>
      </c>
      <c r="F4725" s="4">
        <v>1.32202</v>
      </c>
      <c r="G4725" s="4">
        <v>2.6440399999999999</v>
      </c>
      <c r="H4725" s="4">
        <v>207.82154399999999</v>
      </c>
      <c r="I4725" s="5">
        <f t="shared" si="73"/>
        <v>995843650.28676403</v>
      </c>
    </row>
    <row r="4726" spans="1:9" x14ac:dyDescent="0.45">
      <c r="A4726" s="4" t="s">
        <v>159</v>
      </c>
      <c r="B4726" s="4">
        <v>6.6101000000000001</v>
      </c>
      <c r="C4726" s="4" t="s">
        <v>24</v>
      </c>
      <c r="D4726" s="4" t="s">
        <v>236</v>
      </c>
      <c r="E4726" s="4">
        <v>0.1</v>
      </c>
      <c r="F4726" s="4">
        <v>0.66100999999999999</v>
      </c>
      <c r="G4726" s="4">
        <v>1.32202</v>
      </c>
      <c r="H4726" s="4">
        <v>209.143564</v>
      </c>
      <c r="I4726" s="5">
        <f t="shared" si="73"/>
        <v>995843651.60878408</v>
      </c>
    </row>
    <row r="4727" spans="1:9" x14ac:dyDescent="0.45">
      <c r="A4727" s="4" t="s">
        <v>159</v>
      </c>
      <c r="B4727" s="4">
        <v>21.58</v>
      </c>
      <c r="C4727" s="4" t="s">
        <v>38</v>
      </c>
      <c r="D4727" s="4" t="s">
        <v>237</v>
      </c>
      <c r="E4727" s="4">
        <v>2</v>
      </c>
      <c r="F4727" s="4">
        <v>43.16</v>
      </c>
      <c r="G4727" s="4">
        <v>86.32</v>
      </c>
      <c r="H4727" s="4">
        <v>86.32</v>
      </c>
      <c r="I4727" s="5">
        <f t="shared" si="73"/>
        <v>995843737.92878413</v>
      </c>
    </row>
    <row r="4728" spans="1:9" x14ac:dyDescent="0.45">
      <c r="A4728" s="4" t="s">
        <v>159</v>
      </c>
      <c r="B4728" s="4">
        <v>21.58</v>
      </c>
      <c r="C4728" s="4" t="s">
        <v>38</v>
      </c>
      <c r="D4728" s="4" t="s">
        <v>238</v>
      </c>
      <c r="E4728" s="4">
        <v>6</v>
      </c>
      <c r="F4728" s="4">
        <v>129.47999999999999</v>
      </c>
      <c r="G4728" s="4">
        <v>258.95999999999998</v>
      </c>
      <c r="H4728" s="4">
        <v>345.28</v>
      </c>
      <c r="I4728" s="5">
        <f t="shared" si="73"/>
        <v>995843996.88878417</v>
      </c>
    </row>
    <row r="4729" spans="1:9" x14ac:dyDescent="0.45">
      <c r="A4729" s="4" t="s">
        <v>159</v>
      </c>
      <c r="B4729" s="4">
        <v>21.58</v>
      </c>
      <c r="C4729" s="4" t="s">
        <v>38</v>
      </c>
      <c r="D4729" s="4" t="s">
        <v>239</v>
      </c>
      <c r="E4729" s="4">
        <v>1.5</v>
      </c>
      <c r="F4729" s="4">
        <v>32.369999999999997</v>
      </c>
      <c r="G4729" s="4">
        <v>64.739999999999995</v>
      </c>
      <c r="H4729" s="4">
        <v>410.02</v>
      </c>
      <c r="I4729" s="5">
        <f t="shared" si="73"/>
        <v>995844061.62878418</v>
      </c>
    </row>
    <row r="4730" spans="1:9" x14ac:dyDescent="0.45">
      <c r="A4730" s="4" t="s">
        <v>159</v>
      </c>
      <c r="B4730" s="4">
        <v>21.58</v>
      </c>
      <c r="C4730" s="4" t="s">
        <v>38</v>
      </c>
      <c r="D4730" s="4" t="s">
        <v>201</v>
      </c>
      <c r="E4730" s="4">
        <v>0.188</v>
      </c>
      <c r="F4730" s="4">
        <v>4.0570399999999998</v>
      </c>
      <c r="G4730" s="4">
        <v>8.1140799999999995</v>
      </c>
      <c r="H4730" s="4">
        <v>418.13407999999998</v>
      </c>
      <c r="I4730" s="5">
        <f t="shared" si="73"/>
        <v>995844069.74286413</v>
      </c>
    </row>
    <row r="4731" spans="1:9" x14ac:dyDescent="0.45">
      <c r="A4731" s="4" t="s">
        <v>159</v>
      </c>
      <c r="B4731" s="4">
        <v>0.43</v>
      </c>
      <c r="C4731" s="4" t="s">
        <v>25</v>
      </c>
      <c r="D4731" s="4" t="s">
        <v>240</v>
      </c>
      <c r="E4731" s="4">
        <v>1</v>
      </c>
      <c r="F4731" s="4">
        <v>0.43</v>
      </c>
      <c r="G4731" s="4">
        <v>0.86</v>
      </c>
      <c r="H4731" s="4">
        <v>0.86</v>
      </c>
      <c r="I4731" s="5">
        <f t="shared" si="73"/>
        <v>995844070.60286415</v>
      </c>
    </row>
    <row r="4732" spans="1:9" x14ac:dyDescent="0.45">
      <c r="A4732" s="4" t="s">
        <v>159</v>
      </c>
      <c r="B4732" s="4">
        <v>0.43</v>
      </c>
      <c r="C4732" s="4" t="s">
        <v>25</v>
      </c>
      <c r="D4732" s="4" t="s">
        <v>235</v>
      </c>
      <c r="E4732" s="4">
        <v>15</v>
      </c>
      <c r="F4732" s="4">
        <v>6.45</v>
      </c>
      <c r="G4732" s="4">
        <v>12.9</v>
      </c>
      <c r="H4732" s="4">
        <v>13.76</v>
      </c>
      <c r="I4732" s="5">
        <f t="shared" si="73"/>
        <v>995844083.50286412</v>
      </c>
    </row>
    <row r="4733" spans="1:9" x14ac:dyDescent="0.45">
      <c r="A4733" s="4" t="s">
        <v>159</v>
      </c>
      <c r="B4733" s="4">
        <v>0.43</v>
      </c>
      <c r="C4733" s="4" t="s">
        <v>25</v>
      </c>
      <c r="D4733" s="4" t="s">
        <v>201</v>
      </c>
      <c r="E4733" s="4">
        <v>0.188</v>
      </c>
      <c r="F4733" s="4">
        <v>8.0839999999999995E-2</v>
      </c>
      <c r="G4733" s="4">
        <v>0.16167999999999999</v>
      </c>
      <c r="H4733" s="4">
        <v>13.92168</v>
      </c>
      <c r="I4733" s="5">
        <f t="shared" si="73"/>
        <v>995844083.66454411</v>
      </c>
    </row>
    <row r="4734" spans="1:9" x14ac:dyDescent="0.45">
      <c r="A4734" s="4" t="s">
        <v>159</v>
      </c>
      <c r="B4734" s="4">
        <v>0.43</v>
      </c>
      <c r="C4734" s="4" t="s">
        <v>25</v>
      </c>
      <c r="D4734" s="4" t="s">
        <v>241</v>
      </c>
      <c r="E4734" s="4">
        <v>0.375</v>
      </c>
      <c r="F4734" s="4">
        <v>0.16125</v>
      </c>
      <c r="G4734" s="4">
        <v>0.32250000000000001</v>
      </c>
      <c r="H4734" s="4">
        <v>14.24418</v>
      </c>
      <c r="I4734" s="5">
        <f t="shared" si="73"/>
        <v>995844083.9870441</v>
      </c>
    </row>
    <row r="4735" spans="1:9" x14ac:dyDescent="0.45">
      <c r="A4735" s="4" t="s">
        <v>159</v>
      </c>
      <c r="B4735" s="4">
        <v>0.46</v>
      </c>
      <c r="C4735" s="4" t="s">
        <v>11</v>
      </c>
      <c r="D4735" s="4" t="s">
        <v>206</v>
      </c>
      <c r="E4735" s="4">
        <v>0.3</v>
      </c>
      <c r="F4735" s="4">
        <v>0.13800000000000001</v>
      </c>
      <c r="G4735" s="4">
        <v>0.27600000000000002</v>
      </c>
      <c r="H4735" s="4">
        <v>0.27600000000000002</v>
      </c>
      <c r="I4735" s="5">
        <f t="shared" si="73"/>
        <v>995844084.26304412</v>
      </c>
    </row>
    <row r="4736" spans="1:9" x14ac:dyDescent="0.45">
      <c r="A4736" s="4" t="s">
        <v>159</v>
      </c>
      <c r="B4736" s="4">
        <v>0.46</v>
      </c>
      <c r="C4736" s="4" t="s">
        <v>11</v>
      </c>
      <c r="D4736" s="4" t="s">
        <v>201</v>
      </c>
      <c r="E4736" s="4">
        <v>0.188</v>
      </c>
      <c r="F4736" s="4">
        <v>8.6480000000000001E-2</v>
      </c>
      <c r="G4736" s="4">
        <v>0.17296</v>
      </c>
      <c r="H4736" s="4">
        <v>0.44896000000000003</v>
      </c>
      <c r="I4736" s="5">
        <f t="shared" si="73"/>
        <v>995844084.43600416</v>
      </c>
    </row>
    <row r="4737" spans="1:9" x14ac:dyDescent="0.45">
      <c r="A4737" s="4" t="s">
        <v>159</v>
      </c>
      <c r="B4737" s="4">
        <v>0.46</v>
      </c>
      <c r="C4737" s="4" t="s">
        <v>11</v>
      </c>
      <c r="D4737" s="4" t="s">
        <v>205</v>
      </c>
      <c r="E4737" s="4">
        <v>0.9</v>
      </c>
      <c r="F4737" s="4">
        <v>0.41399999999999998</v>
      </c>
      <c r="G4737" s="4">
        <v>0.82799999999999996</v>
      </c>
      <c r="H4737" s="4">
        <v>1.2769600000000001</v>
      </c>
      <c r="I4737" s="5">
        <f t="shared" si="73"/>
        <v>995844085.26400411</v>
      </c>
    </row>
    <row r="4738" spans="1:9" x14ac:dyDescent="0.45">
      <c r="A4738" s="4" t="s">
        <v>159</v>
      </c>
      <c r="B4738" s="4">
        <v>0.46</v>
      </c>
      <c r="C4738" s="4" t="s">
        <v>11</v>
      </c>
      <c r="D4738" s="4" t="s">
        <v>235</v>
      </c>
      <c r="E4738" s="4">
        <v>15</v>
      </c>
      <c r="F4738" s="4">
        <v>6.9</v>
      </c>
      <c r="G4738" s="4">
        <v>13.8</v>
      </c>
      <c r="H4738" s="4">
        <v>15.07696</v>
      </c>
      <c r="I4738" s="5">
        <f t="shared" si="73"/>
        <v>995844099.06400406</v>
      </c>
    </row>
    <row r="4739" spans="1:9" x14ac:dyDescent="0.45">
      <c r="A4739" s="4" t="s">
        <v>159</v>
      </c>
      <c r="B4739" s="4">
        <v>3.24</v>
      </c>
      <c r="C4739" s="4" t="s">
        <v>97</v>
      </c>
      <c r="D4739" s="4" t="s">
        <v>188</v>
      </c>
      <c r="E4739" s="4">
        <v>0.5</v>
      </c>
      <c r="F4739" s="4">
        <v>1.62</v>
      </c>
      <c r="G4739" s="4">
        <v>3.24</v>
      </c>
      <c r="H4739" s="4">
        <v>3.24</v>
      </c>
      <c r="I4739" s="5">
        <f t="shared" si="73"/>
        <v>995844102.30400407</v>
      </c>
    </row>
    <row r="4740" spans="1:9" x14ac:dyDescent="0.45">
      <c r="A4740" s="4" t="s">
        <v>159</v>
      </c>
      <c r="B4740" s="4">
        <v>3.24</v>
      </c>
      <c r="C4740" s="4" t="s">
        <v>97</v>
      </c>
      <c r="D4740" s="4" t="s">
        <v>189</v>
      </c>
      <c r="E4740" s="4">
        <v>4.4999999999999998E-2</v>
      </c>
      <c r="F4740" s="4">
        <v>0.14580000000000001</v>
      </c>
      <c r="G4740" s="4">
        <v>0.29160000000000003</v>
      </c>
      <c r="H4740" s="4">
        <v>3.5316000000000001</v>
      </c>
      <c r="I4740" s="5">
        <f t="shared" si="73"/>
        <v>995844102.59560406</v>
      </c>
    </row>
    <row r="4741" spans="1:9" x14ac:dyDescent="0.45">
      <c r="A4741" s="4" t="s">
        <v>159</v>
      </c>
      <c r="B4741" s="4">
        <v>3.24</v>
      </c>
      <c r="C4741" s="4" t="s">
        <v>97</v>
      </c>
      <c r="D4741" s="4" t="s">
        <v>190</v>
      </c>
      <c r="E4741" s="4">
        <v>0.75</v>
      </c>
      <c r="F4741" s="4">
        <v>2.4300000000000002</v>
      </c>
      <c r="G4741" s="4">
        <v>4.8600000000000003</v>
      </c>
      <c r="H4741" s="4">
        <v>8.3916000000000004</v>
      </c>
      <c r="I4741" s="5">
        <f t="shared" ref="I4741:I4804" si="74">I4740+G4741</f>
        <v>995844107.45560408</v>
      </c>
    </row>
    <row r="4742" spans="1:9" x14ac:dyDescent="0.45">
      <c r="A4742" s="4" t="s">
        <v>159</v>
      </c>
      <c r="B4742" s="4">
        <v>3.24</v>
      </c>
      <c r="C4742" s="4" t="s">
        <v>97</v>
      </c>
      <c r="D4742" s="4" t="s">
        <v>191</v>
      </c>
      <c r="E4742" s="4">
        <v>6.3E-2</v>
      </c>
      <c r="F4742" s="4">
        <v>0.20412</v>
      </c>
      <c r="G4742" s="4">
        <v>0.40823999999999999</v>
      </c>
      <c r="H4742" s="4">
        <v>8.7998399999999997</v>
      </c>
      <c r="I4742" s="5">
        <f t="shared" si="74"/>
        <v>995844107.86384404</v>
      </c>
    </row>
    <row r="4743" spans="1:9" x14ac:dyDescent="0.45">
      <c r="A4743" s="4" t="s">
        <v>159</v>
      </c>
      <c r="B4743" s="4">
        <v>698418.01080000005</v>
      </c>
      <c r="C4743" s="4" t="s">
        <v>98</v>
      </c>
      <c r="D4743" s="4" t="s">
        <v>209</v>
      </c>
      <c r="E4743" s="4">
        <v>0.125</v>
      </c>
      <c r="F4743" s="4">
        <v>87302.251350000006</v>
      </c>
      <c r="G4743" s="4">
        <v>174604.50270000001</v>
      </c>
      <c r="H4743" s="4">
        <v>174604.50270000001</v>
      </c>
      <c r="I4743" s="5">
        <f t="shared" si="74"/>
        <v>996018712.36654401</v>
      </c>
    </row>
    <row r="4744" spans="1:9" x14ac:dyDescent="0.45">
      <c r="A4744" s="4" t="s">
        <v>159</v>
      </c>
      <c r="B4744" s="4">
        <v>698418.01080000005</v>
      </c>
      <c r="C4744" s="4" t="s">
        <v>98</v>
      </c>
      <c r="D4744" s="4" t="s">
        <v>188</v>
      </c>
      <c r="E4744" s="4">
        <v>0.5</v>
      </c>
      <c r="F4744" s="4">
        <v>349209.00540000002</v>
      </c>
      <c r="G4744" s="4">
        <v>698418.01080000005</v>
      </c>
      <c r="H4744" s="4">
        <v>873022.5135</v>
      </c>
      <c r="I4744" s="5">
        <f t="shared" si="74"/>
        <v>996717130.37734401</v>
      </c>
    </row>
    <row r="4745" spans="1:9" x14ac:dyDescent="0.45">
      <c r="A4745" s="4" t="s">
        <v>159</v>
      </c>
      <c r="B4745" s="4">
        <v>698418.01080000005</v>
      </c>
      <c r="C4745" s="4" t="s">
        <v>98</v>
      </c>
      <c r="D4745" s="4" t="s">
        <v>233</v>
      </c>
      <c r="E4745" s="4">
        <v>2.5</v>
      </c>
      <c r="F4745" s="4">
        <v>1746045.027</v>
      </c>
      <c r="G4745" s="4">
        <v>3492090.054</v>
      </c>
      <c r="H4745" s="4">
        <v>4365112.5674999999</v>
      </c>
      <c r="I4745" s="5">
        <f t="shared" si="74"/>
        <v>1000209220.431344</v>
      </c>
    </row>
    <row r="4746" spans="1:9" x14ac:dyDescent="0.45">
      <c r="A4746" s="4" t="s">
        <v>159</v>
      </c>
      <c r="B4746" s="4">
        <v>698418.01080000005</v>
      </c>
      <c r="C4746" s="4" t="s">
        <v>98</v>
      </c>
      <c r="D4746" s="4" t="s">
        <v>234</v>
      </c>
      <c r="E4746" s="4">
        <v>3</v>
      </c>
      <c r="F4746" s="4">
        <v>2095254.0323999999</v>
      </c>
      <c r="G4746" s="4">
        <v>4190508.0647999998</v>
      </c>
      <c r="H4746" s="4">
        <v>8555620.6323000006</v>
      </c>
      <c r="I4746" s="5">
        <f t="shared" si="74"/>
        <v>1004399728.4961441</v>
      </c>
    </row>
    <row r="4747" spans="1:9" x14ac:dyDescent="0.45">
      <c r="A4747" s="4" t="s">
        <v>159</v>
      </c>
      <c r="B4747" s="4">
        <v>427141.07</v>
      </c>
      <c r="C4747" s="4" t="s">
        <v>245</v>
      </c>
      <c r="D4747" s="4" t="s">
        <v>209</v>
      </c>
      <c r="E4747" s="4">
        <v>0.125</v>
      </c>
      <c r="F4747" s="4">
        <v>53392.633750000001</v>
      </c>
      <c r="G4747" s="4">
        <v>106785.2675</v>
      </c>
      <c r="H4747" s="4">
        <v>106785.2675</v>
      </c>
      <c r="I4747" s="5">
        <f t="shared" si="74"/>
        <v>1004506513.7636441</v>
      </c>
    </row>
    <row r="4748" spans="1:9" x14ac:dyDescent="0.45">
      <c r="A4748" s="4" t="s">
        <v>159</v>
      </c>
      <c r="B4748" s="4">
        <v>427141.07</v>
      </c>
      <c r="C4748" s="4" t="s">
        <v>245</v>
      </c>
      <c r="D4748" s="4" t="s">
        <v>188</v>
      </c>
      <c r="E4748" s="4">
        <v>0.5</v>
      </c>
      <c r="F4748" s="4">
        <v>213570.535</v>
      </c>
      <c r="G4748" s="4">
        <v>427141.07</v>
      </c>
      <c r="H4748" s="4">
        <v>533926.33750000002</v>
      </c>
      <c r="I4748" s="5">
        <f t="shared" si="74"/>
        <v>1004933654.8336442</v>
      </c>
    </row>
    <row r="4749" spans="1:9" x14ac:dyDescent="0.45">
      <c r="A4749" s="4" t="s">
        <v>159</v>
      </c>
      <c r="B4749" s="4">
        <v>427141.07</v>
      </c>
      <c r="C4749" s="4" t="s">
        <v>245</v>
      </c>
      <c r="D4749" s="4" t="s">
        <v>199</v>
      </c>
      <c r="E4749" s="4">
        <v>0.5</v>
      </c>
      <c r="F4749" s="4">
        <v>213570.535</v>
      </c>
      <c r="G4749" s="4">
        <v>427141.07</v>
      </c>
      <c r="H4749" s="4">
        <v>961067.40749999997</v>
      </c>
      <c r="I4749" s="5">
        <f t="shared" si="74"/>
        <v>1005360795.9036442</v>
      </c>
    </row>
    <row r="4750" spans="1:9" x14ac:dyDescent="0.45">
      <c r="A4750" s="4" t="s">
        <v>159</v>
      </c>
      <c r="B4750" s="4">
        <v>427141.07</v>
      </c>
      <c r="C4750" s="4" t="s">
        <v>245</v>
      </c>
      <c r="D4750" s="4" t="s">
        <v>227</v>
      </c>
      <c r="E4750" s="4">
        <v>0.4</v>
      </c>
      <c r="F4750" s="4">
        <v>170856.42800000001</v>
      </c>
      <c r="G4750" s="4">
        <v>341712.85600000003</v>
      </c>
      <c r="H4750" s="4">
        <v>1302780.2634999999</v>
      </c>
      <c r="I4750" s="5">
        <f t="shared" si="74"/>
        <v>1005702508.7596442</v>
      </c>
    </row>
    <row r="4751" spans="1:9" x14ac:dyDescent="0.45">
      <c r="A4751" s="4" t="s">
        <v>159</v>
      </c>
      <c r="B4751" s="4">
        <v>95.07</v>
      </c>
      <c r="C4751" s="4" t="s">
        <v>99</v>
      </c>
      <c r="D4751" s="4" t="s">
        <v>227</v>
      </c>
      <c r="E4751" s="4">
        <v>0.4</v>
      </c>
      <c r="F4751" s="4">
        <v>38.027999999999999</v>
      </c>
      <c r="G4751" s="4">
        <v>76.055999999999997</v>
      </c>
      <c r="H4751" s="4">
        <v>76.055999999999997</v>
      </c>
      <c r="I4751" s="5">
        <f t="shared" si="74"/>
        <v>1005702584.8156441</v>
      </c>
    </row>
    <row r="4752" spans="1:9" x14ac:dyDescent="0.45">
      <c r="A4752" s="4" t="s">
        <v>159</v>
      </c>
      <c r="B4752" s="4">
        <v>95.07</v>
      </c>
      <c r="C4752" s="4" t="s">
        <v>99</v>
      </c>
      <c r="D4752" s="4" t="s">
        <v>248</v>
      </c>
      <c r="E4752" s="4">
        <v>1.68</v>
      </c>
      <c r="F4752" s="4">
        <v>159.7176</v>
      </c>
      <c r="G4752" s="4">
        <v>319.43520000000001</v>
      </c>
      <c r="H4752" s="4">
        <v>395.49119999999999</v>
      </c>
      <c r="I4752" s="5">
        <f t="shared" si="74"/>
        <v>1005702904.2508441</v>
      </c>
    </row>
    <row r="4753" spans="1:9" x14ac:dyDescent="0.45">
      <c r="A4753" s="4" t="s">
        <v>159</v>
      </c>
      <c r="B4753" s="4">
        <v>95.07</v>
      </c>
      <c r="C4753" s="4" t="s">
        <v>99</v>
      </c>
      <c r="D4753" s="4" t="s">
        <v>227</v>
      </c>
      <c r="E4753" s="4">
        <v>0.4</v>
      </c>
      <c r="F4753" s="4">
        <v>38.027999999999999</v>
      </c>
      <c r="G4753" s="4">
        <v>76.055999999999997</v>
      </c>
      <c r="H4753" s="4">
        <v>471.54719999999998</v>
      </c>
      <c r="I4753" s="5">
        <f t="shared" si="74"/>
        <v>1005702980.3068441</v>
      </c>
    </row>
    <row r="4754" spans="1:9" x14ac:dyDescent="0.45">
      <c r="A4754" s="4" t="s">
        <v>159</v>
      </c>
      <c r="B4754" s="4">
        <v>95.07</v>
      </c>
      <c r="C4754" s="4" t="s">
        <v>99</v>
      </c>
      <c r="D4754" s="4" t="s">
        <v>206</v>
      </c>
      <c r="E4754" s="4">
        <v>0.3</v>
      </c>
      <c r="F4754" s="4">
        <v>28.521000000000001</v>
      </c>
      <c r="G4754" s="4">
        <v>57.042000000000002</v>
      </c>
      <c r="H4754" s="4">
        <v>528.58920000000001</v>
      </c>
      <c r="I4754" s="5">
        <f t="shared" si="74"/>
        <v>1005703037.3488442</v>
      </c>
    </row>
    <row r="4755" spans="1:9" x14ac:dyDescent="0.45">
      <c r="A4755" s="4" t="s">
        <v>159</v>
      </c>
      <c r="B4755" s="4">
        <v>16.25</v>
      </c>
      <c r="C4755" s="4" t="s">
        <v>100</v>
      </c>
      <c r="D4755" s="4" t="s">
        <v>202</v>
      </c>
      <c r="E4755" s="4">
        <v>1.75</v>
      </c>
      <c r="F4755" s="4">
        <v>28.4375</v>
      </c>
      <c r="G4755" s="4">
        <v>56.875</v>
      </c>
      <c r="H4755" s="4">
        <v>56.875</v>
      </c>
      <c r="I4755" s="5">
        <f t="shared" si="74"/>
        <v>1005703094.2238442</v>
      </c>
    </row>
    <row r="4756" spans="1:9" x14ac:dyDescent="0.45">
      <c r="A4756" s="4" t="s">
        <v>159</v>
      </c>
      <c r="B4756" s="4">
        <v>16.25</v>
      </c>
      <c r="C4756" s="4" t="s">
        <v>100</v>
      </c>
      <c r="D4756" s="4" t="s">
        <v>251</v>
      </c>
      <c r="E4756" s="4">
        <v>34.799999999999997</v>
      </c>
      <c r="F4756" s="4">
        <v>565.5</v>
      </c>
      <c r="G4756" s="4">
        <v>1131</v>
      </c>
      <c r="H4756" s="4">
        <v>1187.875</v>
      </c>
      <c r="I4756" s="5">
        <f t="shared" si="74"/>
        <v>1005704225.2238442</v>
      </c>
    </row>
    <row r="4757" spans="1:9" x14ac:dyDescent="0.45">
      <c r="A4757" s="4" t="s">
        <v>159</v>
      </c>
      <c r="B4757" s="4">
        <v>16.25</v>
      </c>
      <c r="C4757" s="4" t="s">
        <v>100</v>
      </c>
      <c r="D4757" s="4" t="s">
        <v>224</v>
      </c>
      <c r="E4757" s="4">
        <v>4.8</v>
      </c>
      <c r="F4757" s="4">
        <v>78</v>
      </c>
      <c r="G4757" s="4">
        <v>156</v>
      </c>
      <c r="H4757" s="4">
        <v>1343.875</v>
      </c>
      <c r="I4757" s="5">
        <f t="shared" si="74"/>
        <v>1005704381.2238442</v>
      </c>
    </row>
    <row r="4758" spans="1:9" x14ac:dyDescent="0.45">
      <c r="A4758" s="4" t="s">
        <v>159</v>
      </c>
      <c r="B4758" s="4">
        <v>16.25</v>
      </c>
      <c r="C4758" s="4" t="s">
        <v>100</v>
      </c>
      <c r="D4758" s="4" t="s">
        <v>239</v>
      </c>
      <c r="E4758" s="4">
        <v>1.5</v>
      </c>
      <c r="F4758" s="4">
        <v>24.375</v>
      </c>
      <c r="G4758" s="4">
        <v>48.75</v>
      </c>
      <c r="H4758" s="4">
        <v>1392.625</v>
      </c>
      <c r="I4758" s="5">
        <f t="shared" si="74"/>
        <v>1005704429.9738442</v>
      </c>
    </row>
    <row r="4759" spans="1:9" x14ac:dyDescent="0.45">
      <c r="A4759" s="4" t="s">
        <v>159</v>
      </c>
      <c r="B4759" s="4">
        <v>16.25</v>
      </c>
      <c r="C4759" s="4" t="s">
        <v>100</v>
      </c>
      <c r="D4759" s="4" t="s">
        <v>205</v>
      </c>
      <c r="E4759" s="4">
        <v>0.9</v>
      </c>
      <c r="F4759" s="4">
        <v>14.625</v>
      </c>
      <c r="G4759" s="4">
        <v>29.25</v>
      </c>
      <c r="H4759" s="4">
        <v>1421.875</v>
      </c>
      <c r="I4759" s="5">
        <f t="shared" si="74"/>
        <v>1005704459.2238442</v>
      </c>
    </row>
    <row r="4760" spans="1:9" x14ac:dyDescent="0.45">
      <c r="A4760" s="4" t="s">
        <v>159</v>
      </c>
      <c r="B4760" s="4">
        <v>0.01</v>
      </c>
      <c r="C4760" s="4" t="s">
        <v>137</v>
      </c>
      <c r="D4760" s="4" t="s">
        <v>210</v>
      </c>
      <c r="E4760" s="4">
        <v>3.2</v>
      </c>
      <c r="F4760" s="4">
        <v>3.2000000000000001E-2</v>
      </c>
      <c r="G4760" s="4">
        <v>6.4000000000000001E-2</v>
      </c>
      <c r="H4760" s="4">
        <v>6.4000000000000001E-2</v>
      </c>
      <c r="I4760" s="5">
        <f t="shared" si="74"/>
        <v>1005704459.2878442</v>
      </c>
    </row>
    <row r="4761" spans="1:9" x14ac:dyDescent="0.45">
      <c r="A4761" s="4" t="s">
        <v>159</v>
      </c>
      <c r="B4761" s="4">
        <v>0.01</v>
      </c>
      <c r="C4761" s="4" t="s">
        <v>137</v>
      </c>
      <c r="D4761" s="4" t="s">
        <v>253</v>
      </c>
      <c r="E4761" s="4">
        <v>1</v>
      </c>
      <c r="F4761" s="4">
        <v>0.01</v>
      </c>
      <c r="G4761" s="4">
        <v>0.02</v>
      </c>
      <c r="H4761" s="4">
        <v>8.4000000000000005E-2</v>
      </c>
      <c r="I4761" s="5">
        <f t="shared" si="74"/>
        <v>1005704459.3078442</v>
      </c>
    </row>
    <row r="4762" spans="1:9" x14ac:dyDescent="0.45">
      <c r="A4762" s="4" t="s">
        <v>159</v>
      </c>
      <c r="B4762" s="4">
        <v>0.01</v>
      </c>
      <c r="C4762" s="4" t="s">
        <v>137</v>
      </c>
      <c r="D4762" s="4" t="s">
        <v>259</v>
      </c>
      <c r="E4762" s="4">
        <v>1.6</v>
      </c>
      <c r="F4762" s="4">
        <v>1.6E-2</v>
      </c>
      <c r="G4762" s="4">
        <v>3.2000000000000001E-2</v>
      </c>
      <c r="H4762" s="4">
        <v>0.11600000000000001</v>
      </c>
      <c r="I4762" s="5">
        <f t="shared" si="74"/>
        <v>1005704459.3398441</v>
      </c>
    </row>
    <row r="4763" spans="1:9" x14ac:dyDescent="0.45">
      <c r="A4763" s="4" t="s">
        <v>159</v>
      </c>
      <c r="B4763" s="4">
        <v>0.01</v>
      </c>
      <c r="C4763" s="4" t="s">
        <v>137</v>
      </c>
      <c r="D4763" s="4" t="s">
        <v>202</v>
      </c>
      <c r="E4763" s="4">
        <v>1.75</v>
      </c>
      <c r="F4763" s="4">
        <v>1.7500000000000002E-2</v>
      </c>
      <c r="G4763" s="4">
        <v>3.5000000000000003E-2</v>
      </c>
      <c r="H4763" s="4">
        <v>0.151</v>
      </c>
      <c r="I4763" s="5">
        <f t="shared" si="74"/>
        <v>1005704459.3748441</v>
      </c>
    </row>
    <row r="4764" spans="1:9" x14ac:dyDescent="0.45">
      <c r="A4764" s="4" t="s">
        <v>159</v>
      </c>
      <c r="B4764" s="4">
        <v>5.4</v>
      </c>
      <c r="C4764" s="4" t="s">
        <v>34</v>
      </c>
      <c r="D4764" s="4" t="s">
        <v>260</v>
      </c>
      <c r="E4764" s="4">
        <v>0.2</v>
      </c>
      <c r="F4764" s="4">
        <v>1.08</v>
      </c>
      <c r="G4764" s="4">
        <v>2.16</v>
      </c>
      <c r="H4764" s="4">
        <v>2.16</v>
      </c>
      <c r="I4764" s="5">
        <f t="shared" si="74"/>
        <v>1005704461.534844</v>
      </c>
    </row>
    <row r="4765" spans="1:9" x14ac:dyDescent="0.45">
      <c r="A4765" s="4" t="s">
        <v>159</v>
      </c>
      <c r="B4765" s="4">
        <v>5.4</v>
      </c>
      <c r="C4765" s="4" t="s">
        <v>34</v>
      </c>
      <c r="D4765" s="4" t="s">
        <v>197</v>
      </c>
      <c r="E4765" s="4">
        <v>1</v>
      </c>
      <c r="F4765" s="4">
        <v>5.4</v>
      </c>
      <c r="G4765" s="4">
        <v>10.8</v>
      </c>
      <c r="H4765" s="4">
        <v>12.96</v>
      </c>
      <c r="I4765" s="5">
        <f t="shared" si="74"/>
        <v>1005704472.334844</v>
      </c>
    </row>
    <row r="4766" spans="1:9" x14ac:dyDescent="0.45">
      <c r="A4766" s="4" t="s">
        <v>159</v>
      </c>
      <c r="B4766" s="4">
        <v>5.4</v>
      </c>
      <c r="C4766" s="4" t="s">
        <v>34</v>
      </c>
      <c r="D4766" s="4" t="s">
        <v>193</v>
      </c>
      <c r="E4766" s="4">
        <v>30</v>
      </c>
      <c r="F4766" s="4">
        <v>162</v>
      </c>
      <c r="G4766" s="4">
        <v>324</v>
      </c>
      <c r="H4766" s="4">
        <v>336.96</v>
      </c>
      <c r="I4766" s="5">
        <f t="shared" si="74"/>
        <v>1005704796.334844</v>
      </c>
    </row>
    <row r="4767" spans="1:9" x14ac:dyDescent="0.45">
      <c r="A4767" s="4" t="s">
        <v>159</v>
      </c>
      <c r="B4767" s="4">
        <v>5.4</v>
      </c>
      <c r="C4767" s="4" t="s">
        <v>34</v>
      </c>
      <c r="D4767" s="4" t="s">
        <v>190</v>
      </c>
      <c r="E4767" s="4">
        <v>0.75</v>
      </c>
      <c r="F4767" s="4">
        <v>4.05</v>
      </c>
      <c r="G4767" s="4">
        <v>8.1</v>
      </c>
      <c r="H4767" s="4">
        <v>345.06</v>
      </c>
      <c r="I4767" s="5">
        <f t="shared" si="74"/>
        <v>1005704804.434844</v>
      </c>
    </row>
    <row r="4768" spans="1:9" x14ac:dyDescent="0.45">
      <c r="A4768" s="4" t="s">
        <v>159</v>
      </c>
      <c r="B4768" s="4">
        <v>5.4</v>
      </c>
      <c r="C4768" s="4" t="s">
        <v>34</v>
      </c>
      <c r="D4768" s="4" t="s">
        <v>259</v>
      </c>
      <c r="E4768" s="4">
        <v>1.6</v>
      </c>
      <c r="F4768" s="4">
        <v>8.64</v>
      </c>
      <c r="G4768" s="4">
        <v>17.28</v>
      </c>
      <c r="H4768" s="4">
        <v>362.34</v>
      </c>
      <c r="I4768" s="5">
        <f t="shared" si="74"/>
        <v>1005704821.714844</v>
      </c>
    </row>
    <row r="4769" spans="1:9" x14ac:dyDescent="0.45">
      <c r="A4769" s="4" t="s">
        <v>159</v>
      </c>
      <c r="B4769" s="4">
        <v>0.25</v>
      </c>
      <c r="C4769" s="4" t="s">
        <v>52</v>
      </c>
      <c r="D4769" s="4" t="s">
        <v>237</v>
      </c>
      <c r="E4769" s="4">
        <v>2</v>
      </c>
      <c r="F4769" s="4">
        <v>0.5</v>
      </c>
      <c r="G4769" s="4">
        <v>1</v>
      </c>
      <c r="H4769" s="4">
        <v>1</v>
      </c>
      <c r="I4769" s="5">
        <f t="shared" si="74"/>
        <v>1005704822.714844</v>
      </c>
    </row>
    <row r="4770" spans="1:9" x14ac:dyDescent="0.45">
      <c r="A4770" s="4" t="s">
        <v>159</v>
      </c>
      <c r="B4770" s="4">
        <v>0.25</v>
      </c>
      <c r="C4770" s="4" t="s">
        <v>52</v>
      </c>
      <c r="D4770" s="4" t="s">
        <v>238</v>
      </c>
      <c r="E4770" s="4">
        <v>6</v>
      </c>
      <c r="F4770" s="4">
        <v>1.5</v>
      </c>
      <c r="G4770" s="4">
        <v>3</v>
      </c>
      <c r="H4770" s="4">
        <v>4</v>
      </c>
      <c r="I4770" s="5">
        <f t="shared" si="74"/>
        <v>1005704825.714844</v>
      </c>
    </row>
    <row r="4771" spans="1:9" x14ac:dyDescent="0.45">
      <c r="A4771" s="4" t="s">
        <v>159</v>
      </c>
      <c r="B4771" s="4">
        <v>0.25</v>
      </c>
      <c r="C4771" s="4" t="s">
        <v>52</v>
      </c>
      <c r="D4771" s="4" t="s">
        <v>239</v>
      </c>
      <c r="E4771" s="4">
        <v>1.5</v>
      </c>
      <c r="F4771" s="4">
        <v>0.375</v>
      </c>
      <c r="G4771" s="4">
        <v>0.75</v>
      </c>
      <c r="H4771" s="4">
        <v>4.75</v>
      </c>
      <c r="I4771" s="5">
        <f t="shared" si="74"/>
        <v>1005704826.464844</v>
      </c>
    </row>
    <row r="4772" spans="1:9" x14ac:dyDescent="0.45">
      <c r="A4772" s="4" t="s">
        <v>159</v>
      </c>
      <c r="B4772" s="4">
        <v>0.25</v>
      </c>
      <c r="C4772" s="4" t="s">
        <v>52</v>
      </c>
      <c r="D4772" s="4" t="s">
        <v>201</v>
      </c>
      <c r="E4772" s="4">
        <v>0.188</v>
      </c>
      <c r="F4772" s="4">
        <v>4.7E-2</v>
      </c>
      <c r="G4772" s="4">
        <v>9.4E-2</v>
      </c>
      <c r="H4772" s="4">
        <v>4.8440000000000003</v>
      </c>
      <c r="I4772" s="5">
        <f t="shared" si="74"/>
        <v>1005704826.558844</v>
      </c>
    </row>
    <row r="4773" spans="1:9" x14ac:dyDescent="0.45">
      <c r="A4773" s="4" t="s">
        <v>159</v>
      </c>
      <c r="B4773" s="4">
        <v>0.67</v>
      </c>
      <c r="C4773" s="4" t="s">
        <v>13</v>
      </c>
      <c r="D4773" s="4" t="s">
        <v>205</v>
      </c>
      <c r="E4773" s="4">
        <v>0.9</v>
      </c>
      <c r="F4773" s="4">
        <v>0.60299999999999998</v>
      </c>
      <c r="G4773" s="4">
        <v>1.206</v>
      </c>
      <c r="H4773" s="4">
        <v>1.206</v>
      </c>
      <c r="I4773" s="5">
        <f t="shared" si="74"/>
        <v>1005704827.7648439</v>
      </c>
    </row>
    <row r="4774" spans="1:9" x14ac:dyDescent="0.45">
      <c r="A4774" s="4" t="s">
        <v>159</v>
      </c>
      <c r="B4774" s="4">
        <v>0.67</v>
      </c>
      <c r="C4774" s="4" t="s">
        <v>13</v>
      </c>
      <c r="D4774" s="4" t="s">
        <v>206</v>
      </c>
      <c r="E4774" s="4">
        <v>0.3</v>
      </c>
      <c r="F4774" s="4">
        <v>0.20100000000000001</v>
      </c>
      <c r="G4774" s="4">
        <v>0.40200000000000002</v>
      </c>
      <c r="H4774" s="4">
        <v>1.6080000000000001</v>
      </c>
      <c r="I4774" s="5">
        <f t="shared" si="74"/>
        <v>1005704828.1668439</v>
      </c>
    </row>
    <row r="4775" spans="1:9" x14ac:dyDescent="0.45">
      <c r="A4775" s="4" t="s">
        <v>159</v>
      </c>
      <c r="B4775" s="4">
        <v>0.67</v>
      </c>
      <c r="C4775" s="4" t="s">
        <v>13</v>
      </c>
      <c r="D4775" s="4" t="s">
        <v>207</v>
      </c>
      <c r="E4775" s="4">
        <v>0.375</v>
      </c>
      <c r="F4775" s="4">
        <v>0.25124999999999997</v>
      </c>
      <c r="G4775" s="4">
        <v>0.50249999999999995</v>
      </c>
      <c r="H4775" s="4">
        <v>2.1105</v>
      </c>
      <c r="I4775" s="5">
        <f t="shared" si="74"/>
        <v>1005704828.6693439</v>
      </c>
    </row>
    <row r="4776" spans="1:9" x14ac:dyDescent="0.45">
      <c r="A4776" s="4" t="s">
        <v>159</v>
      </c>
      <c r="B4776" s="4">
        <v>0.67</v>
      </c>
      <c r="C4776" s="4" t="s">
        <v>13</v>
      </c>
      <c r="D4776" s="4" t="s">
        <v>208</v>
      </c>
      <c r="E4776" s="4">
        <v>0.12</v>
      </c>
      <c r="F4776" s="4">
        <v>8.0399999999999999E-2</v>
      </c>
      <c r="G4776" s="4">
        <v>0.1608</v>
      </c>
      <c r="H4776" s="4">
        <v>2.2713000000000001</v>
      </c>
      <c r="I4776" s="5">
        <f t="shared" si="74"/>
        <v>1005704828.8301439</v>
      </c>
    </row>
    <row r="4777" spans="1:9" x14ac:dyDescent="0.45">
      <c r="A4777" s="4" t="s">
        <v>159</v>
      </c>
      <c r="B4777" s="4">
        <v>1410.51</v>
      </c>
      <c r="C4777" s="4" t="s">
        <v>102</v>
      </c>
      <c r="D4777" s="4" t="s">
        <v>214</v>
      </c>
      <c r="E4777" s="4">
        <v>8.8999999999999996E-2</v>
      </c>
      <c r="F4777" s="4">
        <v>125.53539000000001</v>
      </c>
      <c r="G4777" s="4">
        <v>251.07078000000001</v>
      </c>
      <c r="H4777" s="4">
        <v>251.07078000000001</v>
      </c>
      <c r="I4777" s="5">
        <f t="shared" si="74"/>
        <v>1005705079.900924</v>
      </c>
    </row>
    <row r="4778" spans="1:9" x14ac:dyDescent="0.45">
      <c r="A4778" s="4" t="s">
        <v>159</v>
      </c>
      <c r="B4778" s="4">
        <v>1410.51</v>
      </c>
      <c r="C4778" s="4" t="s">
        <v>102</v>
      </c>
      <c r="D4778" s="4" t="s">
        <v>215</v>
      </c>
      <c r="E4778" s="4">
        <v>3.9E-2</v>
      </c>
      <c r="F4778" s="4">
        <v>55.009889999999999</v>
      </c>
      <c r="G4778" s="4">
        <v>110.01978</v>
      </c>
      <c r="H4778" s="4">
        <v>361.09055999999998</v>
      </c>
      <c r="I4778" s="5">
        <f t="shared" si="74"/>
        <v>1005705189.920704</v>
      </c>
    </row>
    <row r="4779" spans="1:9" x14ac:dyDescent="0.45">
      <c r="A4779" s="4" t="s">
        <v>159</v>
      </c>
      <c r="B4779" s="4">
        <v>1410.51</v>
      </c>
      <c r="C4779" s="4" t="s">
        <v>102</v>
      </c>
      <c r="D4779" s="4" t="s">
        <v>216</v>
      </c>
      <c r="E4779" s="4">
        <v>3.96</v>
      </c>
      <c r="F4779" s="4">
        <v>5585.6196</v>
      </c>
      <c r="G4779" s="4">
        <v>11171.2392</v>
      </c>
      <c r="H4779" s="4">
        <v>11532.329760000001</v>
      </c>
      <c r="I4779" s="5">
        <f t="shared" si="74"/>
        <v>1005716361.159904</v>
      </c>
    </row>
    <row r="4780" spans="1:9" x14ac:dyDescent="0.45">
      <c r="A4780" s="4" t="s">
        <v>159</v>
      </c>
      <c r="B4780" s="4">
        <v>1410.51</v>
      </c>
      <c r="C4780" s="4" t="s">
        <v>102</v>
      </c>
      <c r="D4780" s="4" t="s">
        <v>199</v>
      </c>
      <c r="E4780" s="4">
        <v>0.5</v>
      </c>
      <c r="F4780" s="4">
        <v>705.255</v>
      </c>
      <c r="G4780" s="4">
        <v>1410.51</v>
      </c>
      <c r="H4780" s="4">
        <v>12942.839760000001</v>
      </c>
      <c r="I4780" s="5">
        <f t="shared" si="74"/>
        <v>1005717771.669904</v>
      </c>
    </row>
    <row r="4781" spans="1:9" x14ac:dyDescent="0.45">
      <c r="A4781" s="4" t="s">
        <v>159</v>
      </c>
      <c r="B4781" s="4">
        <v>2296.08</v>
      </c>
      <c r="C4781" s="4" t="s">
        <v>104</v>
      </c>
      <c r="D4781" s="4" t="s">
        <v>188</v>
      </c>
      <c r="E4781" s="4">
        <v>0.5</v>
      </c>
      <c r="F4781" s="4">
        <v>1148.04</v>
      </c>
      <c r="G4781" s="4">
        <v>2296.08</v>
      </c>
      <c r="H4781" s="4">
        <v>2296.08</v>
      </c>
      <c r="I4781" s="5">
        <f t="shared" si="74"/>
        <v>1005720067.749904</v>
      </c>
    </row>
    <row r="4782" spans="1:9" x14ac:dyDescent="0.45">
      <c r="A4782" s="4" t="s">
        <v>159</v>
      </c>
      <c r="B4782" s="4">
        <v>2296.08</v>
      </c>
      <c r="C4782" s="4" t="s">
        <v>104</v>
      </c>
      <c r="D4782" s="4" t="s">
        <v>255</v>
      </c>
      <c r="E4782" s="4">
        <v>1.38</v>
      </c>
      <c r="F4782" s="4">
        <v>3168.5904</v>
      </c>
      <c r="G4782" s="4">
        <v>6337.1808000000001</v>
      </c>
      <c r="H4782" s="4">
        <v>8633.2608</v>
      </c>
      <c r="I4782" s="5">
        <f t="shared" si="74"/>
        <v>1005726404.930704</v>
      </c>
    </row>
    <row r="4783" spans="1:9" x14ac:dyDescent="0.45">
      <c r="A4783" s="4" t="s">
        <v>159</v>
      </c>
      <c r="B4783" s="4">
        <v>2296.08</v>
      </c>
      <c r="C4783" s="4" t="s">
        <v>104</v>
      </c>
      <c r="D4783" s="4" t="s">
        <v>209</v>
      </c>
      <c r="E4783" s="4">
        <v>0.125</v>
      </c>
      <c r="F4783" s="4">
        <v>287.01</v>
      </c>
      <c r="G4783" s="4">
        <v>574.02</v>
      </c>
      <c r="H4783" s="4">
        <v>9207.2808000000005</v>
      </c>
      <c r="I4783" s="5">
        <f t="shared" si="74"/>
        <v>1005726978.950704</v>
      </c>
    </row>
    <row r="4784" spans="1:9" x14ac:dyDescent="0.45">
      <c r="A4784" s="4" t="s">
        <v>159</v>
      </c>
      <c r="B4784" s="4">
        <v>2296.08</v>
      </c>
      <c r="C4784" s="4" t="s">
        <v>104</v>
      </c>
      <c r="D4784" s="4" t="s">
        <v>212</v>
      </c>
      <c r="E4784" s="4">
        <v>2.27</v>
      </c>
      <c r="F4784" s="4">
        <v>5212.1016</v>
      </c>
      <c r="G4784" s="4">
        <v>10424.2032</v>
      </c>
      <c r="H4784" s="4">
        <v>19631.484</v>
      </c>
      <c r="I4784" s="5">
        <f t="shared" si="74"/>
        <v>1005737403.153904</v>
      </c>
    </row>
    <row r="4785" spans="1:9" x14ac:dyDescent="0.45">
      <c r="A4785" s="4" t="s">
        <v>159</v>
      </c>
      <c r="B4785" s="4">
        <v>1.3319000000000001</v>
      </c>
      <c r="C4785" s="4" t="s">
        <v>105</v>
      </c>
      <c r="D4785" s="4" t="s">
        <v>244</v>
      </c>
      <c r="E4785" s="4">
        <v>1</v>
      </c>
      <c r="F4785" s="4">
        <v>1.3319000000000001</v>
      </c>
      <c r="G4785" s="4">
        <v>2.6638000000000002</v>
      </c>
      <c r="H4785" s="4">
        <v>2.6638000000000002</v>
      </c>
      <c r="I4785" s="5">
        <f t="shared" si="74"/>
        <v>1005737405.817704</v>
      </c>
    </row>
    <row r="4786" spans="1:9" x14ac:dyDescent="0.45">
      <c r="A4786" s="4" t="s">
        <v>159</v>
      </c>
      <c r="B4786" s="4">
        <v>1.3319000000000001</v>
      </c>
      <c r="C4786" s="4" t="s">
        <v>105</v>
      </c>
      <c r="D4786" s="4" t="s">
        <v>266</v>
      </c>
      <c r="E4786" s="4">
        <v>1</v>
      </c>
      <c r="F4786" s="4">
        <v>1.3319000000000001</v>
      </c>
      <c r="G4786" s="4">
        <v>2.6638000000000002</v>
      </c>
      <c r="H4786" s="4">
        <v>5.3276000000000003</v>
      </c>
      <c r="I4786" s="5">
        <f t="shared" si="74"/>
        <v>1005737408.481504</v>
      </c>
    </row>
    <row r="4787" spans="1:9" x14ac:dyDescent="0.45">
      <c r="A4787" s="4" t="s">
        <v>159</v>
      </c>
      <c r="B4787" s="4">
        <v>1.3319000000000001</v>
      </c>
      <c r="C4787" s="4" t="s">
        <v>105</v>
      </c>
      <c r="D4787" s="4" t="s">
        <v>193</v>
      </c>
      <c r="E4787" s="4">
        <v>30</v>
      </c>
      <c r="F4787" s="4">
        <v>39.957000000000001</v>
      </c>
      <c r="G4787" s="4">
        <v>79.914000000000001</v>
      </c>
      <c r="H4787" s="4">
        <v>85.241600000000005</v>
      </c>
      <c r="I4787" s="5">
        <f t="shared" si="74"/>
        <v>1005737488.395504</v>
      </c>
    </row>
    <row r="4788" spans="1:9" x14ac:dyDescent="0.45">
      <c r="A4788" s="4" t="s">
        <v>159</v>
      </c>
      <c r="B4788" s="4">
        <v>1.3319000000000001</v>
      </c>
      <c r="C4788" s="4" t="s">
        <v>105</v>
      </c>
      <c r="D4788" s="4" t="s">
        <v>216</v>
      </c>
      <c r="E4788" s="4">
        <v>3.96</v>
      </c>
      <c r="F4788" s="4">
        <v>5.274324</v>
      </c>
      <c r="G4788" s="4">
        <v>10.548648</v>
      </c>
      <c r="H4788" s="4">
        <v>95.790248000000005</v>
      </c>
      <c r="I4788" s="5">
        <f t="shared" si="74"/>
        <v>1005737498.944152</v>
      </c>
    </row>
    <row r="4789" spans="1:9" x14ac:dyDescent="0.45">
      <c r="A4789" s="4" t="s">
        <v>159</v>
      </c>
      <c r="B4789" s="4">
        <v>1.3319000000000001</v>
      </c>
      <c r="C4789" s="4" t="s">
        <v>105</v>
      </c>
      <c r="D4789" s="4" t="s">
        <v>228</v>
      </c>
      <c r="E4789" s="4">
        <v>1</v>
      </c>
      <c r="F4789" s="4">
        <v>1.3319000000000001</v>
      </c>
      <c r="G4789" s="4">
        <v>2.6638000000000002</v>
      </c>
      <c r="H4789" s="4">
        <v>98.454048</v>
      </c>
      <c r="I4789" s="5">
        <f t="shared" si="74"/>
        <v>1005737501.607952</v>
      </c>
    </row>
    <row r="4790" spans="1:9" x14ac:dyDescent="0.45">
      <c r="A4790" s="4" t="s">
        <v>159</v>
      </c>
      <c r="B4790" s="4">
        <v>0.74</v>
      </c>
      <c r="C4790" s="4" t="s">
        <v>26</v>
      </c>
      <c r="D4790" s="4" t="s">
        <v>224</v>
      </c>
      <c r="E4790" s="4">
        <v>4.8</v>
      </c>
      <c r="F4790" s="4">
        <v>3.552</v>
      </c>
      <c r="G4790" s="4">
        <v>7.1040000000000001</v>
      </c>
      <c r="H4790" s="4">
        <v>7.1040000000000001</v>
      </c>
      <c r="I4790" s="5">
        <f t="shared" si="74"/>
        <v>1005737508.711952</v>
      </c>
    </row>
    <row r="4791" spans="1:9" x14ac:dyDescent="0.45">
      <c r="A4791" s="4" t="s">
        <v>159</v>
      </c>
      <c r="B4791" s="4">
        <v>0.74</v>
      </c>
      <c r="C4791" s="4" t="s">
        <v>26</v>
      </c>
      <c r="D4791" s="4" t="s">
        <v>204</v>
      </c>
      <c r="E4791" s="4">
        <v>0.5</v>
      </c>
      <c r="F4791" s="4">
        <v>0.37</v>
      </c>
      <c r="G4791" s="4">
        <v>0.74</v>
      </c>
      <c r="H4791" s="4">
        <v>7.8440000000000003</v>
      </c>
      <c r="I4791" s="5">
        <f t="shared" si="74"/>
        <v>1005737509.451952</v>
      </c>
    </row>
    <row r="4792" spans="1:9" x14ac:dyDescent="0.45">
      <c r="A4792" s="4" t="s">
        <v>159</v>
      </c>
      <c r="B4792" s="4">
        <v>0.74</v>
      </c>
      <c r="C4792" s="4" t="s">
        <v>26</v>
      </c>
      <c r="D4792" s="4" t="s">
        <v>235</v>
      </c>
      <c r="E4792" s="4">
        <v>15</v>
      </c>
      <c r="F4792" s="4">
        <v>11.1</v>
      </c>
      <c r="G4792" s="4">
        <v>22.2</v>
      </c>
      <c r="H4792" s="4">
        <v>30.044</v>
      </c>
      <c r="I4792" s="5">
        <f t="shared" si="74"/>
        <v>1005737531.651952</v>
      </c>
    </row>
    <row r="4793" spans="1:9" x14ac:dyDescent="0.45">
      <c r="A4793" s="4" t="s">
        <v>159</v>
      </c>
      <c r="B4793" s="4">
        <v>0.74</v>
      </c>
      <c r="C4793" s="4" t="s">
        <v>26</v>
      </c>
      <c r="D4793" s="4" t="s">
        <v>216</v>
      </c>
      <c r="E4793" s="4">
        <v>3.96</v>
      </c>
      <c r="F4793" s="4">
        <v>2.9304000000000001</v>
      </c>
      <c r="G4793" s="4">
        <v>5.8608000000000002</v>
      </c>
      <c r="H4793" s="4">
        <v>35.904800000000002</v>
      </c>
      <c r="I4793" s="5">
        <f t="shared" si="74"/>
        <v>1005737537.5127521</v>
      </c>
    </row>
    <row r="4794" spans="1:9" x14ac:dyDescent="0.45">
      <c r="A4794" s="4" t="s">
        <v>159</v>
      </c>
      <c r="B4794" s="4">
        <v>0.05</v>
      </c>
      <c r="C4794" s="4" t="s">
        <v>32</v>
      </c>
      <c r="D4794" s="4" t="s">
        <v>188</v>
      </c>
      <c r="E4794" s="4">
        <v>0.5</v>
      </c>
      <c r="F4794" s="4">
        <v>2.5000000000000001E-2</v>
      </c>
      <c r="G4794" s="4">
        <v>0.05</v>
      </c>
      <c r="H4794" s="4">
        <v>0.05</v>
      </c>
      <c r="I4794" s="5">
        <f t="shared" si="74"/>
        <v>1005737537.562752</v>
      </c>
    </row>
    <row r="4795" spans="1:9" x14ac:dyDescent="0.45">
      <c r="A4795" s="4" t="s">
        <v>159</v>
      </c>
      <c r="B4795" s="4">
        <v>0.05</v>
      </c>
      <c r="C4795" s="4" t="s">
        <v>32</v>
      </c>
      <c r="D4795" s="4" t="s">
        <v>198</v>
      </c>
      <c r="E4795" s="4">
        <v>0.01</v>
      </c>
      <c r="F4795" s="6" t="s">
        <v>302</v>
      </c>
      <c r="G4795" s="4">
        <v>1E-3</v>
      </c>
      <c r="H4795" s="4">
        <v>5.0999999999999997E-2</v>
      </c>
      <c r="I4795" s="5">
        <f t="shared" si="74"/>
        <v>1005737537.5637521</v>
      </c>
    </row>
    <row r="4796" spans="1:9" x14ac:dyDescent="0.45">
      <c r="A4796" s="4" t="s">
        <v>159</v>
      </c>
      <c r="B4796" s="4">
        <v>0.05</v>
      </c>
      <c r="C4796" s="4" t="s">
        <v>32</v>
      </c>
      <c r="D4796" s="4" t="s">
        <v>253</v>
      </c>
      <c r="E4796" s="4">
        <v>1</v>
      </c>
      <c r="F4796" s="4">
        <v>0.05</v>
      </c>
      <c r="G4796" s="4">
        <v>0.1</v>
      </c>
      <c r="H4796" s="4">
        <v>0.151</v>
      </c>
      <c r="I4796" s="5">
        <f t="shared" si="74"/>
        <v>1005737537.6637521</v>
      </c>
    </row>
    <row r="4797" spans="1:9" x14ac:dyDescent="0.45">
      <c r="A4797" s="4" t="s">
        <v>159</v>
      </c>
      <c r="B4797" s="4">
        <v>0.05</v>
      </c>
      <c r="C4797" s="4" t="s">
        <v>32</v>
      </c>
      <c r="D4797" s="4" t="s">
        <v>202</v>
      </c>
      <c r="E4797" s="4">
        <v>1.75</v>
      </c>
      <c r="F4797" s="4">
        <v>8.7499999999999994E-2</v>
      </c>
      <c r="G4797" s="4">
        <v>0.17499999999999999</v>
      </c>
      <c r="H4797" s="4">
        <v>0.32600000000000001</v>
      </c>
      <c r="I4797" s="5">
        <f t="shared" si="74"/>
        <v>1005737537.838752</v>
      </c>
    </row>
    <row r="4798" spans="1:9" x14ac:dyDescent="0.45">
      <c r="A4798" s="4" t="s">
        <v>159</v>
      </c>
      <c r="B4798" s="4">
        <v>27.68</v>
      </c>
      <c r="C4798" s="4" t="s">
        <v>106</v>
      </c>
      <c r="D4798" s="4" t="s">
        <v>188</v>
      </c>
      <c r="E4798" s="4">
        <v>0.5</v>
      </c>
      <c r="F4798" s="4">
        <v>13.84</v>
      </c>
      <c r="G4798" s="4">
        <v>27.68</v>
      </c>
      <c r="H4798" s="4">
        <v>27.68</v>
      </c>
      <c r="I4798" s="5">
        <f t="shared" si="74"/>
        <v>1005737565.518752</v>
      </c>
    </row>
    <row r="4799" spans="1:9" x14ac:dyDescent="0.45">
      <c r="A4799" s="4" t="s">
        <v>159</v>
      </c>
      <c r="B4799" s="4">
        <v>27.68</v>
      </c>
      <c r="C4799" s="4" t="s">
        <v>106</v>
      </c>
      <c r="D4799" s="4" t="s">
        <v>197</v>
      </c>
      <c r="E4799" s="4">
        <v>1</v>
      </c>
      <c r="F4799" s="4">
        <v>27.68</v>
      </c>
      <c r="G4799" s="4">
        <v>55.36</v>
      </c>
      <c r="H4799" s="4">
        <v>83.04</v>
      </c>
      <c r="I4799" s="5">
        <f t="shared" si="74"/>
        <v>1005737620.878752</v>
      </c>
    </row>
    <row r="4800" spans="1:9" x14ac:dyDescent="0.45">
      <c r="A4800" s="4" t="s">
        <v>159</v>
      </c>
      <c r="B4800" s="4">
        <v>27.68</v>
      </c>
      <c r="C4800" s="4" t="s">
        <v>106</v>
      </c>
      <c r="D4800" s="4" t="s">
        <v>193</v>
      </c>
      <c r="E4800" s="4">
        <v>30</v>
      </c>
      <c r="F4800" s="4">
        <v>830.4</v>
      </c>
      <c r="G4800" s="4">
        <v>1660.8</v>
      </c>
      <c r="H4800" s="4">
        <v>1743.84</v>
      </c>
      <c r="I4800" s="5">
        <f t="shared" si="74"/>
        <v>1005739281.6787519</v>
      </c>
    </row>
    <row r="4801" spans="1:9" x14ac:dyDescent="0.45">
      <c r="A4801" s="4" t="s">
        <v>159</v>
      </c>
      <c r="B4801" s="4">
        <v>27.68</v>
      </c>
      <c r="C4801" s="4" t="s">
        <v>106</v>
      </c>
      <c r="D4801" s="4" t="s">
        <v>253</v>
      </c>
      <c r="E4801" s="4">
        <v>1</v>
      </c>
      <c r="F4801" s="4">
        <v>27.68</v>
      </c>
      <c r="G4801" s="4">
        <v>55.36</v>
      </c>
      <c r="H4801" s="4">
        <v>1799.2</v>
      </c>
      <c r="I4801" s="5">
        <f t="shared" si="74"/>
        <v>1005739337.038752</v>
      </c>
    </row>
    <row r="4802" spans="1:9" x14ac:dyDescent="0.45">
      <c r="A4802" s="4" t="s">
        <v>159</v>
      </c>
      <c r="B4802" s="4">
        <v>17383.88</v>
      </c>
      <c r="C4802" s="4" t="s">
        <v>107</v>
      </c>
      <c r="D4802" s="4" t="s">
        <v>188</v>
      </c>
      <c r="E4802" s="4">
        <v>0.5</v>
      </c>
      <c r="F4802" s="4">
        <v>8691.94</v>
      </c>
      <c r="G4802" s="4">
        <v>17383.88</v>
      </c>
      <c r="H4802" s="4">
        <v>17383.88</v>
      </c>
      <c r="I4802" s="5">
        <f t="shared" si="74"/>
        <v>1005756720.918752</v>
      </c>
    </row>
    <row r="4803" spans="1:9" x14ac:dyDescent="0.45">
      <c r="A4803" s="4" t="s">
        <v>159</v>
      </c>
      <c r="B4803" s="4">
        <v>17383.88</v>
      </c>
      <c r="C4803" s="4" t="s">
        <v>107</v>
      </c>
      <c r="D4803" s="4" t="s">
        <v>235</v>
      </c>
      <c r="E4803" s="4">
        <v>15</v>
      </c>
      <c r="F4803" s="4">
        <v>260758.2</v>
      </c>
      <c r="G4803" s="4">
        <v>521516.4</v>
      </c>
      <c r="H4803" s="4">
        <v>538900.28</v>
      </c>
      <c r="I4803" s="5">
        <f t="shared" si="74"/>
        <v>1006278237.3187519</v>
      </c>
    </row>
    <row r="4804" spans="1:9" x14ac:dyDescent="0.45">
      <c r="A4804" s="4" t="s">
        <v>159</v>
      </c>
      <c r="B4804" s="4">
        <v>17383.88</v>
      </c>
      <c r="C4804" s="4" t="s">
        <v>107</v>
      </c>
      <c r="D4804" s="4" t="s">
        <v>216</v>
      </c>
      <c r="E4804" s="4">
        <v>3.96</v>
      </c>
      <c r="F4804" s="4">
        <v>68840.164799999999</v>
      </c>
      <c r="G4804" s="4">
        <v>137680.3296</v>
      </c>
      <c r="H4804" s="4">
        <v>676580.60959999997</v>
      </c>
      <c r="I4804" s="5">
        <f t="shared" si="74"/>
        <v>1006415917.6483519</v>
      </c>
    </row>
    <row r="4805" spans="1:9" x14ac:dyDescent="0.45">
      <c r="A4805" s="4" t="s">
        <v>159</v>
      </c>
      <c r="B4805" s="4">
        <v>17383.88</v>
      </c>
      <c r="C4805" s="4" t="s">
        <v>107</v>
      </c>
      <c r="D4805" s="4" t="s">
        <v>197</v>
      </c>
      <c r="E4805" s="4">
        <v>1</v>
      </c>
      <c r="F4805" s="4">
        <v>17383.88</v>
      </c>
      <c r="G4805" s="4">
        <v>34767.760000000002</v>
      </c>
      <c r="H4805" s="4">
        <v>711348.36959999998</v>
      </c>
      <c r="I4805" s="5">
        <f t="shared" ref="I4805:I4868" si="75">I4804+G4805</f>
        <v>1006450685.4083519</v>
      </c>
    </row>
    <row r="4806" spans="1:9" x14ac:dyDescent="0.45">
      <c r="A4806" s="4" t="s">
        <v>159</v>
      </c>
      <c r="B4806" s="4">
        <v>0.42</v>
      </c>
      <c r="C4806" s="4" t="s">
        <v>108</v>
      </c>
      <c r="D4806" s="4" t="s">
        <v>188</v>
      </c>
      <c r="E4806" s="4">
        <v>0.5</v>
      </c>
      <c r="F4806" s="4">
        <v>0.21</v>
      </c>
      <c r="G4806" s="4">
        <v>0.42</v>
      </c>
      <c r="H4806" s="4">
        <v>0.42</v>
      </c>
      <c r="I4806" s="5">
        <f t="shared" si="75"/>
        <v>1006450685.8283519</v>
      </c>
    </row>
    <row r="4807" spans="1:9" x14ac:dyDescent="0.45">
      <c r="A4807" s="4" t="s">
        <v>159</v>
      </c>
      <c r="B4807" s="4">
        <v>0.42</v>
      </c>
      <c r="C4807" s="4" t="s">
        <v>108</v>
      </c>
      <c r="D4807" s="4" t="s">
        <v>198</v>
      </c>
      <c r="E4807" s="4">
        <v>0.01</v>
      </c>
      <c r="F4807" s="4">
        <v>4.1999999999999997E-3</v>
      </c>
      <c r="G4807" s="4">
        <v>8.3999999999999995E-3</v>
      </c>
      <c r="H4807" s="4">
        <v>0.4284</v>
      </c>
      <c r="I4807" s="5">
        <f t="shared" si="75"/>
        <v>1006450685.8367518</v>
      </c>
    </row>
    <row r="4808" spans="1:9" x14ac:dyDescent="0.45">
      <c r="A4808" s="4" t="s">
        <v>159</v>
      </c>
      <c r="B4808" s="4">
        <v>0.42</v>
      </c>
      <c r="C4808" s="4" t="s">
        <v>108</v>
      </c>
      <c r="D4808" s="4" t="s">
        <v>201</v>
      </c>
      <c r="E4808" s="4">
        <v>0.188</v>
      </c>
      <c r="F4808" s="4">
        <v>7.8960000000000002E-2</v>
      </c>
      <c r="G4808" s="4">
        <v>0.15792</v>
      </c>
      <c r="H4808" s="4">
        <v>0.58631999999999995</v>
      </c>
      <c r="I4808" s="5">
        <f t="shared" si="75"/>
        <v>1006450685.9946718</v>
      </c>
    </row>
    <row r="4809" spans="1:9" x14ac:dyDescent="0.45">
      <c r="A4809" s="4" t="s">
        <v>159</v>
      </c>
      <c r="B4809" s="4">
        <v>2407.31</v>
      </c>
      <c r="C4809" s="4" t="s">
        <v>39</v>
      </c>
      <c r="D4809" s="4" t="s">
        <v>191</v>
      </c>
      <c r="E4809" s="4">
        <v>6.3E-2</v>
      </c>
      <c r="F4809" s="4">
        <v>151.66052999999999</v>
      </c>
      <c r="G4809" s="4">
        <v>303.32105999999999</v>
      </c>
      <c r="H4809" s="4">
        <v>303.32105999999999</v>
      </c>
      <c r="I4809" s="5">
        <f t="shared" si="75"/>
        <v>1006450989.3157318</v>
      </c>
    </row>
    <row r="4810" spans="1:9" x14ac:dyDescent="0.45">
      <c r="A4810" s="4" t="s">
        <v>159</v>
      </c>
      <c r="B4810" s="4">
        <v>2407.31</v>
      </c>
      <c r="C4810" s="4" t="s">
        <v>39</v>
      </c>
      <c r="D4810" s="4" t="s">
        <v>218</v>
      </c>
      <c r="E4810" s="4">
        <v>1</v>
      </c>
      <c r="F4810" s="4">
        <v>2407.31</v>
      </c>
      <c r="G4810" s="4">
        <v>4814.62</v>
      </c>
      <c r="H4810" s="4">
        <v>5117.9410600000001</v>
      </c>
      <c r="I4810" s="5">
        <f t="shared" si="75"/>
        <v>1006455803.9357318</v>
      </c>
    </row>
    <row r="4811" spans="1:9" x14ac:dyDescent="0.45">
      <c r="A4811" s="4" t="s">
        <v>159</v>
      </c>
      <c r="B4811" s="4">
        <v>2407.31</v>
      </c>
      <c r="C4811" s="4" t="s">
        <v>39</v>
      </c>
      <c r="D4811" s="4" t="s">
        <v>255</v>
      </c>
      <c r="E4811" s="4">
        <v>1.38</v>
      </c>
      <c r="F4811" s="4">
        <v>3322.0877999999998</v>
      </c>
      <c r="G4811" s="4">
        <v>6644.1755999999996</v>
      </c>
      <c r="H4811" s="4">
        <v>11762.11666</v>
      </c>
      <c r="I4811" s="5">
        <f t="shared" si="75"/>
        <v>1006462448.1113318</v>
      </c>
    </row>
    <row r="4812" spans="1:9" x14ac:dyDescent="0.45">
      <c r="A4812" s="4" t="s">
        <v>159</v>
      </c>
      <c r="B4812" s="4">
        <v>2407.31</v>
      </c>
      <c r="C4812" s="4" t="s">
        <v>39</v>
      </c>
      <c r="D4812" s="4" t="s">
        <v>250</v>
      </c>
      <c r="E4812" s="4">
        <v>3.71</v>
      </c>
      <c r="F4812" s="4">
        <v>8931.1201000000001</v>
      </c>
      <c r="G4812" s="4">
        <v>17862.2402</v>
      </c>
      <c r="H4812" s="4">
        <v>29624.35686</v>
      </c>
      <c r="I4812" s="5">
        <f t="shared" si="75"/>
        <v>1006480310.3515319</v>
      </c>
    </row>
    <row r="4813" spans="1:9" x14ac:dyDescent="0.45">
      <c r="A4813" s="4" t="s">
        <v>159</v>
      </c>
      <c r="B4813" s="4">
        <v>5289.91</v>
      </c>
      <c r="C4813" s="4" t="s">
        <v>109</v>
      </c>
      <c r="D4813" s="4" t="s">
        <v>190</v>
      </c>
      <c r="E4813" s="4">
        <v>0.75</v>
      </c>
      <c r="F4813" s="4">
        <v>3967.4324999999999</v>
      </c>
      <c r="G4813" s="4">
        <v>7934.8649999999998</v>
      </c>
      <c r="H4813" s="4">
        <v>7934.8649999999998</v>
      </c>
      <c r="I4813" s="5">
        <f t="shared" si="75"/>
        <v>1006488245.2165319</v>
      </c>
    </row>
    <row r="4814" spans="1:9" x14ac:dyDescent="0.45">
      <c r="A4814" s="4" t="s">
        <v>159</v>
      </c>
      <c r="B4814" s="4">
        <v>5289.91</v>
      </c>
      <c r="C4814" s="4" t="s">
        <v>109</v>
      </c>
      <c r="D4814" s="4" t="s">
        <v>267</v>
      </c>
      <c r="E4814" s="4">
        <v>0.45</v>
      </c>
      <c r="F4814" s="4">
        <v>2380.4594999999999</v>
      </c>
      <c r="G4814" s="4">
        <v>4760.9189999999999</v>
      </c>
      <c r="H4814" s="4">
        <v>12695.784</v>
      </c>
      <c r="I4814" s="5">
        <f t="shared" si="75"/>
        <v>1006493006.1355319</v>
      </c>
    </row>
    <row r="4815" spans="1:9" x14ac:dyDescent="0.45">
      <c r="A4815" s="4" t="s">
        <v>159</v>
      </c>
      <c r="B4815" s="4">
        <v>5289.91</v>
      </c>
      <c r="C4815" s="4" t="s">
        <v>109</v>
      </c>
      <c r="D4815" s="4" t="s">
        <v>268</v>
      </c>
      <c r="E4815" s="4">
        <v>0.125</v>
      </c>
      <c r="F4815" s="4">
        <v>661.23874999999998</v>
      </c>
      <c r="G4815" s="4">
        <v>1322.4775</v>
      </c>
      <c r="H4815" s="4">
        <v>14018.261500000001</v>
      </c>
      <c r="I4815" s="5">
        <f t="shared" si="75"/>
        <v>1006494328.6130319</v>
      </c>
    </row>
    <row r="4816" spans="1:9" x14ac:dyDescent="0.45">
      <c r="A4816" s="4" t="s">
        <v>159</v>
      </c>
      <c r="B4816" s="4">
        <v>5289.91</v>
      </c>
      <c r="C4816" s="4" t="s">
        <v>109</v>
      </c>
      <c r="D4816" s="4" t="s">
        <v>244</v>
      </c>
      <c r="E4816" s="4">
        <v>1</v>
      </c>
      <c r="F4816" s="4">
        <v>5289.91</v>
      </c>
      <c r="G4816" s="4">
        <v>10579.82</v>
      </c>
      <c r="H4816" s="4">
        <v>24598.0815</v>
      </c>
      <c r="I4816" s="5">
        <f t="shared" si="75"/>
        <v>1006504908.4330319</v>
      </c>
    </row>
    <row r="4817" spans="1:9" x14ac:dyDescent="0.45">
      <c r="A4817" s="4" t="s">
        <v>159</v>
      </c>
      <c r="B4817" s="4">
        <v>5289.91</v>
      </c>
      <c r="C4817" s="4" t="s">
        <v>109</v>
      </c>
      <c r="D4817" s="4" t="s">
        <v>253</v>
      </c>
      <c r="E4817" s="4">
        <v>1</v>
      </c>
      <c r="F4817" s="4">
        <v>5289.91</v>
      </c>
      <c r="G4817" s="4">
        <v>10579.82</v>
      </c>
      <c r="H4817" s="4">
        <v>35177.9015</v>
      </c>
      <c r="I4817" s="5">
        <f t="shared" si="75"/>
        <v>1006515488.253032</v>
      </c>
    </row>
    <row r="4818" spans="1:9" x14ac:dyDescent="0.45">
      <c r="A4818" s="4" t="s">
        <v>159</v>
      </c>
      <c r="B4818" s="4">
        <v>65.497</v>
      </c>
      <c r="C4818" s="4" t="s">
        <v>19</v>
      </c>
      <c r="D4818" s="4" t="s">
        <v>202</v>
      </c>
      <c r="E4818" s="4">
        <v>1.75</v>
      </c>
      <c r="F4818" s="4">
        <v>114.61975</v>
      </c>
      <c r="G4818" s="4">
        <v>229.23949999999999</v>
      </c>
      <c r="H4818" s="4">
        <v>229.23949999999999</v>
      </c>
      <c r="I4818" s="5">
        <f t="shared" si="75"/>
        <v>1006515717.492532</v>
      </c>
    </row>
    <row r="4819" spans="1:9" x14ac:dyDescent="0.45">
      <c r="A4819" s="4" t="s">
        <v>159</v>
      </c>
      <c r="B4819" s="4">
        <v>65.497</v>
      </c>
      <c r="C4819" s="4" t="s">
        <v>19</v>
      </c>
      <c r="D4819" s="4" t="s">
        <v>201</v>
      </c>
      <c r="E4819" s="4">
        <v>0.188</v>
      </c>
      <c r="F4819" s="4">
        <v>12.313435999999999</v>
      </c>
      <c r="G4819" s="4">
        <v>24.626871999999999</v>
      </c>
      <c r="H4819" s="4">
        <v>253.86637200000001</v>
      </c>
      <c r="I4819" s="5">
        <f t="shared" si="75"/>
        <v>1006515742.119404</v>
      </c>
    </row>
    <row r="4820" spans="1:9" x14ac:dyDescent="0.45">
      <c r="A4820" s="4" t="s">
        <v>159</v>
      </c>
      <c r="B4820" s="4">
        <v>65.497</v>
      </c>
      <c r="C4820" s="4" t="s">
        <v>19</v>
      </c>
      <c r="D4820" s="4" t="s">
        <v>269</v>
      </c>
      <c r="E4820" s="4">
        <v>2</v>
      </c>
      <c r="F4820" s="4">
        <v>130.994</v>
      </c>
      <c r="G4820" s="4">
        <v>261.988</v>
      </c>
      <c r="H4820" s="4">
        <v>515.85437200000001</v>
      </c>
      <c r="I4820" s="5">
        <f t="shared" si="75"/>
        <v>1006516004.107404</v>
      </c>
    </row>
    <row r="4821" spans="1:9" x14ac:dyDescent="0.45">
      <c r="A4821" s="4" t="s">
        <v>159</v>
      </c>
      <c r="B4821" s="4">
        <v>65.497</v>
      </c>
      <c r="C4821" s="4" t="s">
        <v>19</v>
      </c>
      <c r="D4821" s="4" t="s">
        <v>205</v>
      </c>
      <c r="E4821" s="4">
        <v>0.9</v>
      </c>
      <c r="F4821" s="4">
        <v>58.947299999999998</v>
      </c>
      <c r="G4821" s="4">
        <v>117.8946</v>
      </c>
      <c r="H4821" s="4">
        <v>633.74897199999998</v>
      </c>
      <c r="I4821" s="5">
        <f t="shared" si="75"/>
        <v>1006516122.002004</v>
      </c>
    </row>
    <row r="4822" spans="1:9" x14ac:dyDescent="0.45">
      <c r="A4822" s="4" t="s">
        <v>159</v>
      </c>
      <c r="B4822" s="4">
        <v>28867.142</v>
      </c>
      <c r="C4822" s="4" t="s">
        <v>27</v>
      </c>
      <c r="D4822" s="4" t="s">
        <v>211</v>
      </c>
      <c r="E4822" s="4">
        <v>0.6</v>
      </c>
      <c r="F4822" s="4">
        <v>17320.285199999998</v>
      </c>
      <c r="G4822" s="4">
        <v>34640.570399999997</v>
      </c>
      <c r="H4822" s="4">
        <v>34640.570399999997</v>
      </c>
      <c r="I4822" s="5">
        <f t="shared" si="75"/>
        <v>1006550762.572404</v>
      </c>
    </row>
    <row r="4823" spans="1:9" x14ac:dyDescent="0.45">
      <c r="A4823" s="4" t="s">
        <v>159</v>
      </c>
      <c r="B4823" s="4">
        <v>28867.142</v>
      </c>
      <c r="C4823" s="4" t="s">
        <v>27</v>
      </c>
      <c r="D4823" s="4" t="s">
        <v>224</v>
      </c>
      <c r="E4823" s="4">
        <v>4.8</v>
      </c>
      <c r="F4823" s="4">
        <v>138562.28159999999</v>
      </c>
      <c r="G4823" s="4">
        <v>277124.56319999998</v>
      </c>
      <c r="H4823" s="4">
        <v>311765.1336</v>
      </c>
      <c r="I4823" s="5">
        <f t="shared" si="75"/>
        <v>1006827887.135604</v>
      </c>
    </row>
    <row r="4824" spans="1:9" x14ac:dyDescent="0.45">
      <c r="A4824" s="4" t="s">
        <v>159</v>
      </c>
      <c r="B4824" s="4">
        <v>28867.142</v>
      </c>
      <c r="C4824" s="4" t="s">
        <v>27</v>
      </c>
      <c r="D4824" s="4" t="s">
        <v>235</v>
      </c>
      <c r="E4824" s="4">
        <v>15</v>
      </c>
      <c r="F4824" s="4">
        <v>433007.13</v>
      </c>
      <c r="G4824" s="4">
        <v>866014.26</v>
      </c>
      <c r="H4824" s="4">
        <v>1177779.3936000001</v>
      </c>
      <c r="I4824" s="5">
        <f t="shared" si="75"/>
        <v>1007693901.395604</v>
      </c>
    </row>
    <row r="4825" spans="1:9" x14ac:dyDescent="0.45">
      <c r="A4825" s="4" t="s">
        <v>159</v>
      </c>
      <c r="B4825" s="4">
        <v>28867.142</v>
      </c>
      <c r="C4825" s="4" t="s">
        <v>27</v>
      </c>
      <c r="D4825" s="4" t="s">
        <v>270</v>
      </c>
      <c r="E4825" s="4">
        <v>0.93</v>
      </c>
      <c r="F4825" s="4">
        <v>26846.442060000001</v>
      </c>
      <c r="G4825" s="4">
        <v>53692.884120000002</v>
      </c>
      <c r="H4825" s="4">
        <v>1231472.2777199999</v>
      </c>
      <c r="I4825" s="5">
        <f t="shared" si="75"/>
        <v>1007747594.279724</v>
      </c>
    </row>
    <row r="4826" spans="1:9" x14ac:dyDescent="0.45">
      <c r="A4826" s="4" t="s">
        <v>159</v>
      </c>
      <c r="B4826" s="4">
        <v>159.19</v>
      </c>
      <c r="C4826" s="4" t="s">
        <v>111</v>
      </c>
      <c r="D4826" s="4" t="s">
        <v>227</v>
      </c>
      <c r="E4826" s="4">
        <v>0.4</v>
      </c>
      <c r="F4826" s="4">
        <v>63.676000000000002</v>
      </c>
      <c r="G4826" s="4">
        <v>127.352</v>
      </c>
      <c r="H4826" s="4">
        <v>127.352</v>
      </c>
      <c r="I4826" s="5">
        <f t="shared" si="75"/>
        <v>1007747721.631724</v>
      </c>
    </row>
    <row r="4827" spans="1:9" x14ac:dyDescent="0.45">
      <c r="A4827" s="4" t="s">
        <v>159</v>
      </c>
      <c r="B4827" s="4">
        <v>159.19</v>
      </c>
      <c r="C4827" s="4" t="s">
        <v>111</v>
      </c>
      <c r="D4827" s="4" t="s">
        <v>201</v>
      </c>
      <c r="E4827" s="4">
        <v>0.188</v>
      </c>
      <c r="F4827" s="4">
        <v>29.927720000000001</v>
      </c>
      <c r="G4827" s="4">
        <v>59.855440000000002</v>
      </c>
      <c r="H4827" s="4">
        <v>187.20743999999999</v>
      </c>
      <c r="I4827" s="5">
        <f t="shared" si="75"/>
        <v>1007747781.487164</v>
      </c>
    </row>
    <row r="4828" spans="1:9" x14ac:dyDescent="0.45">
      <c r="A4828" s="4" t="s">
        <v>159</v>
      </c>
      <c r="B4828" s="4">
        <v>159.19</v>
      </c>
      <c r="C4828" s="4" t="s">
        <v>111</v>
      </c>
      <c r="D4828" s="4" t="s">
        <v>206</v>
      </c>
      <c r="E4828" s="4">
        <v>0.3</v>
      </c>
      <c r="F4828" s="4">
        <v>47.756999999999998</v>
      </c>
      <c r="G4828" s="4">
        <v>95.513999999999996</v>
      </c>
      <c r="H4828" s="4">
        <v>282.72143999999997</v>
      </c>
      <c r="I4828" s="5">
        <f t="shared" si="75"/>
        <v>1007747877.0011641</v>
      </c>
    </row>
    <row r="4829" spans="1:9" x14ac:dyDescent="0.45">
      <c r="A4829" s="4" t="s">
        <v>159</v>
      </c>
      <c r="B4829" s="4">
        <v>159.19</v>
      </c>
      <c r="C4829" s="4" t="s">
        <v>111</v>
      </c>
      <c r="D4829" s="4" t="s">
        <v>271</v>
      </c>
      <c r="E4829" s="4">
        <v>0.4</v>
      </c>
      <c r="F4829" s="4">
        <v>63.676000000000002</v>
      </c>
      <c r="G4829" s="4">
        <v>127.352</v>
      </c>
      <c r="H4829" s="4">
        <v>410.07344000000001</v>
      </c>
      <c r="I4829" s="5">
        <f t="shared" si="75"/>
        <v>1007748004.3531641</v>
      </c>
    </row>
    <row r="4830" spans="1:9" x14ac:dyDescent="0.45">
      <c r="A4830" s="4" t="s">
        <v>159</v>
      </c>
      <c r="B4830" s="4">
        <v>159.19</v>
      </c>
      <c r="C4830" s="4" t="s">
        <v>111</v>
      </c>
      <c r="D4830" s="4" t="s">
        <v>235</v>
      </c>
      <c r="E4830" s="4">
        <v>15</v>
      </c>
      <c r="F4830" s="4">
        <v>2387.85</v>
      </c>
      <c r="G4830" s="4">
        <v>4775.7</v>
      </c>
      <c r="H4830" s="4">
        <v>5185.7734399999999</v>
      </c>
      <c r="I4830" s="5">
        <f t="shared" si="75"/>
        <v>1007752780.0531641</v>
      </c>
    </row>
    <row r="4831" spans="1:9" x14ac:dyDescent="0.45">
      <c r="A4831" s="4" t="s">
        <v>159</v>
      </c>
      <c r="B4831" s="4">
        <v>147.38999999999999</v>
      </c>
      <c r="C4831" s="4" t="s">
        <v>122</v>
      </c>
      <c r="D4831" s="4" t="s">
        <v>253</v>
      </c>
      <c r="E4831" s="4">
        <v>1</v>
      </c>
      <c r="F4831" s="4">
        <v>147.38999999999999</v>
      </c>
      <c r="G4831" s="4">
        <v>294.77999999999997</v>
      </c>
      <c r="H4831" s="4">
        <v>294.77999999999997</v>
      </c>
      <c r="I4831" s="5">
        <f t="shared" si="75"/>
        <v>1007753074.8331641</v>
      </c>
    </row>
    <row r="4832" spans="1:9" x14ac:dyDescent="0.45">
      <c r="A4832" s="4" t="s">
        <v>159</v>
      </c>
      <c r="B4832" s="4">
        <v>147.38999999999999</v>
      </c>
      <c r="C4832" s="4" t="s">
        <v>122</v>
      </c>
      <c r="D4832" s="4" t="s">
        <v>201</v>
      </c>
      <c r="E4832" s="4">
        <v>0.188</v>
      </c>
      <c r="F4832" s="4">
        <v>27.709320000000002</v>
      </c>
      <c r="G4832" s="4">
        <v>55.418640000000003</v>
      </c>
      <c r="H4832" s="4">
        <v>350.19864000000001</v>
      </c>
      <c r="I4832" s="5">
        <f t="shared" si="75"/>
        <v>1007753130.2518041</v>
      </c>
    </row>
    <row r="4833" spans="1:9" x14ac:dyDescent="0.45">
      <c r="A4833" s="4" t="s">
        <v>159</v>
      </c>
      <c r="B4833" s="4">
        <v>99030.56</v>
      </c>
      <c r="C4833" s="4" t="s">
        <v>133</v>
      </c>
      <c r="D4833" s="4" t="s">
        <v>273</v>
      </c>
      <c r="E4833" s="4">
        <v>4</v>
      </c>
      <c r="F4833" s="4">
        <v>396122.24</v>
      </c>
      <c r="G4833" s="4">
        <v>792244.48</v>
      </c>
      <c r="H4833" s="4">
        <v>792244.48</v>
      </c>
      <c r="I4833" s="5">
        <f t="shared" si="75"/>
        <v>1008545374.7318041</v>
      </c>
    </row>
    <row r="4834" spans="1:9" x14ac:dyDescent="0.45">
      <c r="A4834" s="4" t="s">
        <v>159</v>
      </c>
      <c r="B4834" s="4">
        <v>99030.56</v>
      </c>
      <c r="C4834" s="4" t="s">
        <v>133</v>
      </c>
      <c r="D4834" s="4" t="s">
        <v>188</v>
      </c>
      <c r="E4834" s="4">
        <v>0.5</v>
      </c>
      <c r="F4834" s="4">
        <v>49515.28</v>
      </c>
      <c r="G4834" s="4">
        <v>99030.56</v>
      </c>
      <c r="H4834" s="4">
        <v>891275.04</v>
      </c>
      <c r="I4834" s="5">
        <f t="shared" si="75"/>
        <v>1008644405.2918041</v>
      </c>
    </row>
    <row r="4835" spans="1:9" x14ac:dyDescent="0.45">
      <c r="A4835" s="4" t="s">
        <v>159</v>
      </c>
      <c r="B4835" s="4">
        <v>99030.56</v>
      </c>
      <c r="C4835" s="4" t="s">
        <v>133</v>
      </c>
      <c r="D4835" s="4" t="s">
        <v>191</v>
      </c>
      <c r="E4835" s="4">
        <v>6.3E-2</v>
      </c>
      <c r="F4835" s="4">
        <v>6238.9252800000004</v>
      </c>
      <c r="G4835" s="4">
        <v>12477.850560000001</v>
      </c>
      <c r="H4835" s="4">
        <v>903752.89055999997</v>
      </c>
      <c r="I4835" s="5">
        <f t="shared" si="75"/>
        <v>1008656883.142364</v>
      </c>
    </row>
    <row r="4836" spans="1:9" x14ac:dyDescent="0.45">
      <c r="A4836" s="4" t="s">
        <v>159</v>
      </c>
      <c r="B4836" s="4">
        <v>99030.56</v>
      </c>
      <c r="C4836" s="4" t="s">
        <v>133</v>
      </c>
      <c r="D4836" s="4" t="s">
        <v>267</v>
      </c>
      <c r="E4836" s="4">
        <v>0.45</v>
      </c>
      <c r="F4836" s="4">
        <v>44563.752</v>
      </c>
      <c r="G4836" s="4">
        <v>89127.504000000001</v>
      </c>
      <c r="H4836" s="4">
        <v>992880.39456000004</v>
      </c>
      <c r="I4836" s="5">
        <f t="shared" si="75"/>
        <v>1008746010.646364</v>
      </c>
    </row>
    <row r="4837" spans="1:9" x14ac:dyDescent="0.45">
      <c r="A4837" s="4" t="s">
        <v>159</v>
      </c>
      <c r="B4837" s="4">
        <v>1161.23</v>
      </c>
      <c r="C4837" s="4" t="s">
        <v>112</v>
      </c>
      <c r="D4837" s="4" t="s">
        <v>214</v>
      </c>
      <c r="E4837" s="4">
        <v>8.8999999999999996E-2</v>
      </c>
      <c r="F4837" s="4">
        <v>103.34947</v>
      </c>
      <c r="G4837" s="4">
        <v>206.69893999999999</v>
      </c>
      <c r="H4837" s="4">
        <v>206.69893999999999</v>
      </c>
      <c r="I4837" s="5">
        <f t="shared" si="75"/>
        <v>1008746217.345304</v>
      </c>
    </row>
    <row r="4838" spans="1:9" x14ac:dyDescent="0.45">
      <c r="A4838" s="4" t="s">
        <v>159</v>
      </c>
      <c r="B4838" s="4">
        <v>1161.23</v>
      </c>
      <c r="C4838" s="4" t="s">
        <v>112</v>
      </c>
      <c r="D4838" s="4" t="s">
        <v>215</v>
      </c>
      <c r="E4838" s="4">
        <v>3.9E-2</v>
      </c>
      <c r="F4838" s="4">
        <v>45.287970000000001</v>
      </c>
      <c r="G4838" s="4">
        <v>90.575940000000003</v>
      </c>
      <c r="H4838" s="4">
        <v>297.27488</v>
      </c>
      <c r="I4838" s="5">
        <f t="shared" si="75"/>
        <v>1008746307.921244</v>
      </c>
    </row>
    <row r="4839" spans="1:9" x14ac:dyDescent="0.45">
      <c r="A4839" s="4" t="s">
        <v>159</v>
      </c>
      <c r="B4839" s="4">
        <v>1161.23</v>
      </c>
      <c r="C4839" s="4" t="s">
        <v>112</v>
      </c>
      <c r="D4839" s="4" t="s">
        <v>216</v>
      </c>
      <c r="E4839" s="4">
        <v>3.96</v>
      </c>
      <c r="F4839" s="4">
        <v>4598.4708000000001</v>
      </c>
      <c r="G4839" s="4">
        <v>9196.9416000000001</v>
      </c>
      <c r="H4839" s="4">
        <v>9494.2164799999991</v>
      </c>
      <c r="I4839" s="5">
        <f t="shared" si="75"/>
        <v>1008755504.862844</v>
      </c>
    </row>
    <row r="4840" spans="1:9" x14ac:dyDescent="0.45">
      <c r="A4840" s="4" t="s">
        <v>159</v>
      </c>
      <c r="B4840" s="4">
        <v>1161.23</v>
      </c>
      <c r="C4840" s="4" t="s">
        <v>112</v>
      </c>
      <c r="D4840" s="4" t="s">
        <v>199</v>
      </c>
      <c r="E4840" s="4">
        <v>0.5</v>
      </c>
      <c r="F4840" s="4">
        <v>580.61500000000001</v>
      </c>
      <c r="G4840" s="4">
        <v>1161.23</v>
      </c>
      <c r="H4840" s="4">
        <v>10655.446480000001</v>
      </c>
      <c r="I4840" s="5">
        <f t="shared" si="75"/>
        <v>1008756666.092844</v>
      </c>
    </row>
    <row r="4841" spans="1:9" x14ac:dyDescent="0.45">
      <c r="A4841" s="4" t="s">
        <v>159</v>
      </c>
      <c r="B4841" s="4">
        <v>22841.61</v>
      </c>
      <c r="C4841" s="4" t="s">
        <v>113</v>
      </c>
      <c r="D4841" s="4" t="s">
        <v>188</v>
      </c>
      <c r="E4841" s="4">
        <v>0.5</v>
      </c>
      <c r="F4841" s="4">
        <v>11420.805</v>
      </c>
      <c r="G4841" s="4">
        <v>22841.61</v>
      </c>
      <c r="H4841" s="4">
        <v>22841.61</v>
      </c>
      <c r="I4841" s="5">
        <f t="shared" si="75"/>
        <v>1008779507.702844</v>
      </c>
    </row>
    <row r="4842" spans="1:9" x14ac:dyDescent="0.45">
      <c r="A4842" s="4" t="s">
        <v>159</v>
      </c>
      <c r="B4842" s="4">
        <v>22841.61</v>
      </c>
      <c r="C4842" s="4" t="s">
        <v>113</v>
      </c>
      <c r="D4842" s="4" t="s">
        <v>209</v>
      </c>
      <c r="E4842" s="4">
        <v>0.125</v>
      </c>
      <c r="F4842" s="4">
        <v>2855.2012500000001</v>
      </c>
      <c r="G4842" s="4">
        <v>5710.4025000000001</v>
      </c>
      <c r="H4842" s="4">
        <v>28552.012500000001</v>
      </c>
      <c r="I4842" s="5">
        <f t="shared" si="75"/>
        <v>1008785218.1053441</v>
      </c>
    </row>
    <row r="4843" spans="1:9" x14ac:dyDescent="0.45">
      <c r="A4843" s="4" t="s">
        <v>159</v>
      </c>
      <c r="B4843" s="4">
        <v>22841.61</v>
      </c>
      <c r="C4843" s="4" t="s">
        <v>113</v>
      </c>
      <c r="D4843" s="4" t="s">
        <v>233</v>
      </c>
      <c r="E4843" s="4">
        <v>2.5</v>
      </c>
      <c r="F4843" s="4">
        <v>57104.025000000001</v>
      </c>
      <c r="G4843" s="4">
        <v>114208.05</v>
      </c>
      <c r="H4843" s="4">
        <v>142760.0625</v>
      </c>
      <c r="I4843" s="5">
        <f t="shared" si="75"/>
        <v>1008899426.155344</v>
      </c>
    </row>
    <row r="4844" spans="1:9" x14ac:dyDescent="0.45">
      <c r="A4844" s="4" t="s">
        <v>159</v>
      </c>
      <c r="B4844" s="4">
        <v>22841.61</v>
      </c>
      <c r="C4844" s="4" t="s">
        <v>113</v>
      </c>
      <c r="D4844" s="4" t="s">
        <v>234</v>
      </c>
      <c r="E4844" s="4">
        <v>3</v>
      </c>
      <c r="F4844" s="4">
        <v>68524.83</v>
      </c>
      <c r="G4844" s="4">
        <v>137049.66</v>
      </c>
      <c r="H4844" s="4">
        <v>279809.72249999997</v>
      </c>
      <c r="I4844" s="5">
        <f t="shared" si="75"/>
        <v>1009036475.815344</v>
      </c>
    </row>
    <row r="4845" spans="1:9" x14ac:dyDescent="0.45">
      <c r="A4845" s="4" t="s">
        <v>159</v>
      </c>
      <c r="B4845" s="4">
        <v>150.55000000000001</v>
      </c>
      <c r="C4845" s="4" t="s">
        <v>114</v>
      </c>
      <c r="D4845" s="4" t="s">
        <v>188</v>
      </c>
      <c r="E4845" s="4">
        <v>0.5</v>
      </c>
      <c r="F4845" s="4">
        <v>75.275000000000006</v>
      </c>
      <c r="G4845" s="4">
        <v>150.55000000000001</v>
      </c>
      <c r="H4845" s="4">
        <v>150.55000000000001</v>
      </c>
      <c r="I4845" s="5">
        <f t="shared" si="75"/>
        <v>1009036626.3653439</v>
      </c>
    </row>
    <row r="4846" spans="1:9" x14ac:dyDescent="0.45">
      <c r="A4846" s="4" t="s">
        <v>159</v>
      </c>
      <c r="B4846" s="4">
        <v>150.55000000000001</v>
      </c>
      <c r="C4846" s="4" t="s">
        <v>114</v>
      </c>
      <c r="D4846" s="4" t="s">
        <v>209</v>
      </c>
      <c r="E4846" s="4">
        <v>0.125</v>
      </c>
      <c r="F4846" s="4">
        <v>18.818750000000001</v>
      </c>
      <c r="G4846" s="4">
        <v>37.637500000000003</v>
      </c>
      <c r="H4846" s="4">
        <v>188.1875</v>
      </c>
      <c r="I4846" s="5">
        <f t="shared" si="75"/>
        <v>1009036664.002844</v>
      </c>
    </row>
    <row r="4847" spans="1:9" x14ac:dyDescent="0.45">
      <c r="A4847" s="4" t="s">
        <v>159</v>
      </c>
      <c r="B4847" s="4">
        <v>150.55000000000001</v>
      </c>
      <c r="C4847" s="4" t="s">
        <v>114</v>
      </c>
      <c r="D4847" s="4" t="s">
        <v>233</v>
      </c>
      <c r="E4847" s="4">
        <v>2.5</v>
      </c>
      <c r="F4847" s="4">
        <v>376.375</v>
      </c>
      <c r="G4847" s="4">
        <v>752.75</v>
      </c>
      <c r="H4847" s="4">
        <v>940.9375</v>
      </c>
      <c r="I4847" s="5">
        <f t="shared" si="75"/>
        <v>1009037416.752844</v>
      </c>
    </row>
    <row r="4848" spans="1:9" x14ac:dyDescent="0.45">
      <c r="A4848" s="4" t="s">
        <v>159</v>
      </c>
      <c r="B4848" s="4">
        <v>150.55000000000001</v>
      </c>
      <c r="C4848" s="4" t="s">
        <v>114</v>
      </c>
      <c r="D4848" s="4" t="s">
        <v>234</v>
      </c>
      <c r="E4848" s="4">
        <v>3</v>
      </c>
      <c r="F4848" s="4">
        <v>451.65</v>
      </c>
      <c r="G4848" s="4">
        <v>903.3</v>
      </c>
      <c r="H4848" s="4">
        <v>1844.2375</v>
      </c>
      <c r="I4848" s="5">
        <f t="shared" si="75"/>
        <v>1009038320.0528439</v>
      </c>
    </row>
    <row r="4849" spans="1:9" x14ac:dyDescent="0.45">
      <c r="A4849" s="4" t="s">
        <v>159</v>
      </c>
      <c r="B4849" s="4">
        <v>2177735.69</v>
      </c>
      <c r="C4849" s="4" t="s">
        <v>115</v>
      </c>
      <c r="D4849" s="4" t="s">
        <v>188</v>
      </c>
      <c r="E4849" s="4">
        <v>0.5</v>
      </c>
      <c r="F4849" s="4">
        <v>1088867.845</v>
      </c>
      <c r="G4849" s="4">
        <v>2177735.69</v>
      </c>
      <c r="H4849" s="4">
        <v>2177735.69</v>
      </c>
      <c r="I4849" s="5">
        <f t="shared" si="75"/>
        <v>1011216055.742844</v>
      </c>
    </row>
    <row r="4850" spans="1:9" x14ac:dyDescent="0.45">
      <c r="A4850" s="4" t="s">
        <v>159</v>
      </c>
      <c r="B4850" s="4">
        <v>2177735.69</v>
      </c>
      <c r="C4850" s="4" t="s">
        <v>115</v>
      </c>
      <c r="D4850" s="4" t="s">
        <v>189</v>
      </c>
      <c r="E4850" s="4">
        <v>4.4999999999999998E-2</v>
      </c>
      <c r="F4850" s="4">
        <v>97998.106050000002</v>
      </c>
      <c r="G4850" s="4">
        <v>195996.2121</v>
      </c>
      <c r="H4850" s="4">
        <v>2373731.9021000001</v>
      </c>
      <c r="I4850" s="5">
        <f t="shared" si="75"/>
        <v>1011412051.954944</v>
      </c>
    </row>
    <row r="4851" spans="1:9" x14ac:dyDescent="0.45">
      <c r="A4851" s="4" t="s">
        <v>159</v>
      </c>
      <c r="B4851" s="4">
        <v>2177735.69</v>
      </c>
      <c r="C4851" s="4" t="s">
        <v>115</v>
      </c>
      <c r="D4851" s="4" t="s">
        <v>190</v>
      </c>
      <c r="E4851" s="4">
        <v>0.75</v>
      </c>
      <c r="F4851" s="4">
        <v>1633301.7675000001</v>
      </c>
      <c r="G4851" s="4">
        <v>3266603.5350000001</v>
      </c>
      <c r="H4851" s="4">
        <v>5640335.4370999997</v>
      </c>
      <c r="I4851" s="5">
        <f t="shared" si="75"/>
        <v>1014678655.489944</v>
      </c>
    </row>
    <row r="4852" spans="1:9" x14ac:dyDescent="0.45">
      <c r="A4852" s="4" t="s">
        <v>159</v>
      </c>
      <c r="B4852" s="4">
        <v>2177735.69</v>
      </c>
      <c r="C4852" s="4" t="s">
        <v>115</v>
      </c>
      <c r="D4852" s="4" t="s">
        <v>191</v>
      </c>
      <c r="E4852" s="4">
        <v>6.3E-2</v>
      </c>
      <c r="F4852" s="4">
        <v>137197.34847</v>
      </c>
      <c r="G4852" s="4">
        <v>274394.69693999999</v>
      </c>
      <c r="H4852" s="4">
        <v>5914730.1340399999</v>
      </c>
      <c r="I4852" s="5">
        <f t="shared" si="75"/>
        <v>1014953050.1868839</v>
      </c>
    </row>
    <row r="4853" spans="1:9" x14ac:dyDescent="0.45">
      <c r="A4853" s="4" t="s">
        <v>159</v>
      </c>
      <c r="B4853" s="4">
        <v>279.36189999999999</v>
      </c>
      <c r="C4853" s="4" t="s">
        <v>14</v>
      </c>
      <c r="D4853" s="4" t="s">
        <v>235</v>
      </c>
      <c r="E4853" s="4">
        <v>15</v>
      </c>
      <c r="F4853" s="4">
        <v>4190.4285</v>
      </c>
      <c r="G4853" s="4">
        <v>8380.857</v>
      </c>
      <c r="H4853" s="4">
        <v>8380.857</v>
      </c>
      <c r="I4853" s="5">
        <f t="shared" si="75"/>
        <v>1014961431.0438839</v>
      </c>
    </row>
    <row r="4854" spans="1:9" x14ac:dyDescent="0.45">
      <c r="A4854" s="4" t="s">
        <v>159</v>
      </c>
      <c r="B4854" s="4">
        <v>279.36189999999999</v>
      </c>
      <c r="C4854" s="4" t="s">
        <v>14</v>
      </c>
      <c r="D4854" s="4" t="s">
        <v>201</v>
      </c>
      <c r="E4854" s="4">
        <v>0.188</v>
      </c>
      <c r="F4854" s="4">
        <v>52.520037199999997</v>
      </c>
      <c r="G4854" s="4">
        <v>105.04007439999999</v>
      </c>
      <c r="H4854" s="4">
        <v>8485.8970743999998</v>
      </c>
      <c r="I4854" s="5">
        <f t="shared" si="75"/>
        <v>1014961536.0839583</v>
      </c>
    </row>
    <row r="4855" spans="1:9" x14ac:dyDescent="0.45">
      <c r="A4855" s="4" t="s">
        <v>159</v>
      </c>
      <c r="B4855" s="4">
        <v>279.36189999999999</v>
      </c>
      <c r="C4855" s="4" t="s">
        <v>14</v>
      </c>
      <c r="D4855" s="4" t="s">
        <v>227</v>
      </c>
      <c r="E4855" s="4">
        <v>0.4</v>
      </c>
      <c r="F4855" s="4">
        <v>111.74476</v>
      </c>
      <c r="G4855" s="4">
        <v>223.48952</v>
      </c>
      <c r="H4855" s="4">
        <v>8709.3865944000008</v>
      </c>
      <c r="I4855" s="5">
        <f t="shared" si="75"/>
        <v>1014961759.5734782</v>
      </c>
    </row>
    <row r="4856" spans="1:9" x14ac:dyDescent="0.45">
      <c r="A4856" s="4" t="s">
        <v>159</v>
      </c>
      <c r="B4856" s="4">
        <v>279.36189999999999</v>
      </c>
      <c r="C4856" s="4" t="s">
        <v>14</v>
      </c>
      <c r="D4856" s="4" t="s">
        <v>248</v>
      </c>
      <c r="E4856" s="4">
        <v>1.68</v>
      </c>
      <c r="F4856" s="4">
        <v>469.32799199999999</v>
      </c>
      <c r="G4856" s="4">
        <v>938.65598399999999</v>
      </c>
      <c r="H4856" s="4">
        <v>9648.0425783999999</v>
      </c>
      <c r="I4856" s="5">
        <f t="shared" si="75"/>
        <v>1014962698.2294623</v>
      </c>
    </row>
    <row r="4857" spans="1:9" x14ac:dyDescent="0.45">
      <c r="A4857" s="4" t="s">
        <v>159</v>
      </c>
      <c r="B4857" s="4">
        <v>279.36189999999999</v>
      </c>
      <c r="C4857" s="4" t="s">
        <v>14</v>
      </c>
      <c r="D4857" s="4" t="s">
        <v>206</v>
      </c>
      <c r="E4857" s="4">
        <v>0.3</v>
      </c>
      <c r="F4857" s="4">
        <v>83.808570000000003</v>
      </c>
      <c r="G4857" s="4">
        <v>167.61714000000001</v>
      </c>
      <c r="H4857" s="4">
        <v>9815.6597184000002</v>
      </c>
      <c r="I4857" s="5">
        <f t="shared" si="75"/>
        <v>1014962865.8466023</v>
      </c>
    </row>
    <row r="4858" spans="1:9" x14ac:dyDescent="0.45">
      <c r="A4858" s="4" t="s">
        <v>159</v>
      </c>
      <c r="B4858" s="4">
        <v>3.65</v>
      </c>
      <c r="C4858" s="4" t="s">
        <v>116</v>
      </c>
      <c r="D4858" s="4" t="s">
        <v>195</v>
      </c>
      <c r="E4858" s="4">
        <v>4.5</v>
      </c>
      <c r="F4858" s="4">
        <v>16.425000000000001</v>
      </c>
      <c r="G4858" s="4">
        <v>32.85</v>
      </c>
      <c r="H4858" s="4">
        <v>32.85</v>
      </c>
      <c r="I4858" s="5">
        <f t="shared" si="75"/>
        <v>1014962898.6966023</v>
      </c>
    </row>
    <row r="4859" spans="1:9" x14ac:dyDescent="0.45">
      <c r="A4859" s="4" t="s">
        <v>159</v>
      </c>
      <c r="B4859" s="4">
        <v>3.65</v>
      </c>
      <c r="C4859" s="4" t="s">
        <v>116</v>
      </c>
      <c r="D4859" s="4" t="s">
        <v>275</v>
      </c>
      <c r="E4859" s="4">
        <v>2</v>
      </c>
      <c r="F4859" s="4">
        <v>7.3</v>
      </c>
      <c r="G4859" s="4">
        <v>14.6</v>
      </c>
      <c r="H4859" s="4">
        <v>47.45</v>
      </c>
      <c r="I4859" s="5">
        <f t="shared" si="75"/>
        <v>1014962913.2966024</v>
      </c>
    </row>
    <row r="4860" spans="1:9" x14ac:dyDescent="0.45">
      <c r="A4860" s="4" t="s">
        <v>159</v>
      </c>
      <c r="B4860" s="4">
        <v>3.65</v>
      </c>
      <c r="C4860" s="4" t="s">
        <v>116</v>
      </c>
      <c r="D4860" s="4" t="s">
        <v>276</v>
      </c>
      <c r="E4860" s="4">
        <v>1.5</v>
      </c>
      <c r="F4860" s="4">
        <v>5.4749999999999996</v>
      </c>
      <c r="G4860" s="4">
        <v>10.95</v>
      </c>
      <c r="H4860" s="4">
        <v>58.4</v>
      </c>
      <c r="I4860" s="5">
        <f t="shared" si="75"/>
        <v>1014962924.2466024</v>
      </c>
    </row>
    <row r="4861" spans="1:9" x14ac:dyDescent="0.45">
      <c r="A4861" s="4" t="s">
        <v>159</v>
      </c>
      <c r="B4861" s="4">
        <v>3.65</v>
      </c>
      <c r="C4861" s="4" t="s">
        <v>116</v>
      </c>
      <c r="D4861" s="4" t="s">
        <v>253</v>
      </c>
      <c r="E4861" s="4">
        <v>1</v>
      </c>
      <c r="F4861" s="4">
        <v>3.65</v>
      </c>
      <c r="G4861" s="4">
        <v>7.3</v>
      </c>
      <c r="H4861" s="4">
        <v>65.7</v>
      </c>
      <c r="I4861" s="5">
        <f t="shared" si="75"/>
        <v>1014962931.5466024</v>
      </c>
    </row>
    <row r="4862" spans="1:9" x14ac:dyDescent="0.45">
      <c r="A4862" s="4" t="s">
        <v>159</v>
      </c>
      <c r="B4862" s="4">
        <v>522.35</v>
      </c>
      <c r="C4862" s="4" t="s">
        <v>117</v>
      </c>
      <c r="D4862" s="4" t="s">
        <v>188</v>
      </c>
      <c r="E4862" s="4">
        <v>0.5</v>
      </c>
      <c r="F4862" s="4">
        <v>261.17500000000001</v>
      </c>
      <c r="G4862" s="4">
        <v>522.35</v>
      </c>
      <c r="H4862" s="4">
        <v>522.35</v>
      </c>
      <c r="I4862" s="5">
        <f t="shared" si="75"/>
        <v>1014963453.8966024</v>
      </c>
    </row>
    <row r="4863" spans="1:9" x14ac:dyDescent="0.45">
      <c r="A4863" s="4" t="s">
        <v>159</v>
      </c>
      <c r="B4863" s="4">
        <v>522.35</v>
      </c>
      <c r="C4863" s="4" t="s">
        <v>117</v>
      </c>
      <c r="D4863" s="4" t="s">
        <v>189</v>
      </c>
      <c r="E4863" s="4">
        <v>4.4999999999999998E-2</v>
      </c>
      <c r="F4863" s="4">
        <v>23.505749999999999</v>
      </c>
      <c r="G4863" s="4">
        <v>47.011499999999998</v>
      </c>
      <c r="H4863" s="4">
        <v>569.36149999999998</v>
      </c>
      <c r="I4863" s="5">
        <f t="shared" si="75"/>
        <v>1014963500.9081024</v>
      </c>
    </row>
    <row r="4864" spans="1:9" x14ac:dyDescent="0.45">
      <c r="A4864" s="4" t="s">
        <v>159</v>
      </c>
      <c r="B4864" s="4">
        <v>522.35</v>
      </c>
      <c r="C4864" s="4" t="s">
        <v>117</v>
      </c>
      <c r="D4864" s="4" t="s">
        <v>190</v>
      </c>
      <c r="E4864" s="4">
        <v>0.75</v>
      </c>
      <c r="F4864" s="4">
        <v>391.76249999999999</v>
      </c>
      <c r="G4864" s="4">
        <v>783.52499999999998</v>
      </c>
      <c r="H4864" s="4">
        <v>1352.8865000000001</v>
      </c>
      <c r="I4864" s="5">
        <f t="shared" si="75"/>
        <v>1014964284.4331024</v>
      </c>
    </row>
    <row r="4865" spans="1:9" x14ac:dyDescent="0.45">
      <c r="A4865" s="4" t="s">
        <v>159</v>
      </c>
      <c r="B4865" s="4">
        <v>522.35</v>
      </c>
      <c r="C4865" s="4" t="s">
        <v>117</v>
      </c>
      <c r="D4865" s="4" t="s">
        <v>191</v>
      </c>
      <c r="E4865" s="4">
        <v>6.3E-2</v>
      </c>
      <c r="F4865" s="4">
        <v>32.908050000000003</v>
      </c>
      <c r="G4865" s="4">
        <v>65.816100000000006</v>
      </c>
      <c r="H4865" s="4">
        <v>1418.7026000000001</v>
      </c>
      <c r="I4865" s="5">
        <f t="shared" si="75"/>
        <v>1014964350.2492024</v>
      </c>
    </row>
    <row r="4866" spans="1:9" x14ac:dyDescent="0.45">
      <c r="A4866" s="4" t="s">
        <v>159</v>
      </c>
      <c r="B4866" s="4">
        <v>2.13</v>
      </c>
      <c r="C4866" s="4" t="s">
        <v>118</v>
      </c>
      <c r="D4866" s="4" t="s">
        <v>188</v>
      </c>
      <c r="E4866" s="4">
        <v>0.5</v>
      </c>
      <c r="F4866" s="4">
        <v>1.0649999999999999</v>
      </c>
      <c r="G4866" s="4">
        <v>2.13</v>
      </c>
      <c r="H4866" s="4">
        <v>2.13</v>
      </c>
      <c r="I4866" s="5">
        <f t="shared" si="75"/>
        <v>1014964352.3792024</v>
      </c>
    </row>
    <row r="4867" spans="1:9" x14ac:dyDescent="0.45">
      <c r="A4867" s="4" t="s">
        <v>159</v>
      </c>
      <c r="B4867" s="4">
        <v>2.13</v>
      </c>
      <c r="C4867" s="4" t="s">
        <v>118</v>
      </c>
      <c r="D4867" s="4" t="s">
        <v>198</v>
      </c>
      <c r="E4867" s="4">
        <v>0.01</v>
      </c>
      <c r="F4867" s="4">
        <v>2.1299999999999999E-2</v>
      </c>
      <c r="G4867" s="4">
        <v>4.2599999999999999E-2</v>
      </c>
      <c r="H4867" s="4">
        <v>2.1726000000000001</v>
      </c>
      <c r="I4867" s="5">
        <f t="shared" si="75"/>
        <v>1014964352.4218024</v>
      </c>
    </row>
    <row r="4868" spans="1:9" x14ac:dyDescent="0.45">
      <c r="A4868" s="4" t="s">
        <v>159</v>
      </c>
      <c r="B4868" s="4">
        <v>2.13</v>
      </c>
      <c r="C4868" s="4" t="s">
        <v>118</v>
      </c>
      <c r="D4868" s="4" t="s">
        <v>253</v>
      </c>
      <c r="E4868" s="4">
        <v>1</v>
      </c>
      <c r="F4868" s="4">
        <v>2.13</v>
      </c>
      <c r="G4868" s="4">
        <v>4.26</v>
      </c>
      <c r="H4868" s="4">
        <v>6.4325999999999999</v>
      </c>
      <c r="I4868" s="5">
        <f t="shared" si="75"/>
        <v>1014964356.6818024</v>
      </c>
    </row>
    <row r="4869" spans="1:9" x14ac:dyDescent="0.45">
      <c r="A4869" s="4" t="s">
        <v>159</v>
      </c>
      <c r="B4869" s="4">
        <v>2.13</v>
      </c>
      <c r="C4869" s="4" t="s">
        <v>118</v>
      </c>
      <c r="D4869" s="4" t="s">
        <v>202</v>
      </c>
      <c r="E4869" s="4">
        <v>1.75</v>
      </c>
      <c r="F4869" s="4">
        <v>3.7275</v>
      </c>
      <c r="G4869" s="4">
        <v>7.4550000000000001</v>
      </c>
      <c r="H4869" s="4">
        <v>13.887600000000001</v>
      </c>
      <c r="I4869" s="5">
        <f t="shared" ref="I4869:I4932" si="76">I4868+G4869</f>
        <v>1014964364.1368024</v>
      </c>
    </row>
    <row r="4870" spans="1:9" x14ac:dyDescent="0.45">
      <c r="A4870" s="4" t="s">
        <v>159</v>
      </c>
      <c r="B4870" s="4">
        <v>78.131900000000002</v>
      </c>
      <c r="C4870" s="4" t="s">
        <v>20</v>
      </c>
      <c r="D4870" s="4" t="s">
        <v>229</v>
      </c>
      <c r="E4870" s="4">
        <v>2.5000000000000001E-2</v>
      </c>
      <c r="F4870" s="4">
        <v>1.9532974999999999</v>
      </c>
      <c r="G4870" s="4">
        <v>3.9065949999999998</v>
      </c>
      <c r="H4870" s="4">
        <v>3.9065949999999998</v>
      </c>
      <c r="I4870" s="5">
        <f t="shared" si="76"/>
        <v>1014964368.0433974</v>
      </c>
    </row>
    <row r="4871" spans="1:9" x14ac:dyDescent="0.45">
      <c r="A4871" s="4" t="s">
        <v>159</v>
      </c>
      <c r="B4871" s="4">
        <v>78.131900000000002</v>
      </c>
      <c r="C4871" s="4" t="s">
        <v>20</v>
      </c>
      <c r="D4871" s="4" t="s">
        <v>230</v>
      </c>
      <c r="E4871" s="4">
        <v>0.1</v>
      </c>
      <c r="F4871" s="4">
        <v>7.8131899999999996</v>
      </c>
      <c r="G4871" s="4">
        <v>15.626379999999999</v>
      </c>
      <c r="H4871" s="4">
        <v>19.532975</v>
      </c>
      <c r="I4871" s="5">
        <f t="shared" si="76"/>
        <v>1014964383.6697774</v>
      </c>
    </row>
    <row r="4872" spans="1:9" x14ac:dyDescent="0.45">
      <c r="A4872" s="4" t="s">
        <v>159</v>
      </c>
      <c r="B4872" s="4">
        <v>78.131900000000002</v>
      </c>
      <c r="C4872" s="4" t="s">
        <v>20</v>
      </c>
      <c r="D4872" s="4" t="s">
        <v>227</v>
      </c>
      <c r="E4872" s="4">
        <v>0.4</v>
      </c>
      <c r="F4872" s="4">
        <v>31.252759999999999</v>
      </c>
      <c r="G4872" s="4">
        <v>62.505519999999997</v>
      </c>
      <c r="H4872" s="4">
        <v>82.038494999999998</v>
      </c>
      <c r="I4872" s="5">
        <f t="shared" si="76"/>
        <v>1014964446.1752974</v>
      </c>
    </row>
    <row r="4873" spans="1:9" x14ac:dyDescent="0.45">
      <c r="A4873" s="4" t="s">
        <v>159</v>
      </c>
      <c r="B4873" s="4">
        <v>78.131900000000002</v>
      </c>
      <c r="C4873" s="4" t="s">
        <v>20</v>
      </c>
      <c r="D4873" s="4" t="s">
        <v>201</v>
      </c>
      <c r="E4873" s="4">
        <v>0.188</v>
      </c>
      <c r="F4873" s="4">
        <v>14.6887972</v>
      </c>
      <c r="G4873" s="4">
        <v>29.3775944</v>
      </c>
      <c r="H4873" s="4">
        <v>111.4160894</v>
      </c>
      <c r="I4873" s="5">
        <f t="shared" si="76"/>
        <v>1014964475.5528917</v>
      </c>
    </row>
    <row r="4874" spans="1:9" x14ac:dyDescent="0.45">
      <c r="A4874" s="4" t="s">
        <v>159</v>
      </c>
      <c r="B4874" s="4">
        <v>663.39</v>
      </c>
      <c r="C4874" s="4" t="s">
        <v>119</v>
      </c>
      <c r="D4874" s="4" t="s">
        <v>188</v>
      </c>
      <c r="E4874" s="4">
        <v>0.5</v>
      </c>
      <c r="F4874" s="4">
        <v>331.69499999999999</v>
      </c>
      <c r="G4874" s="4">
        <v>663.39</v>
      </c>
      <c r="H4874" s="4">
        <v>663.39</v>
      </c>
      <c r="I4874" s="5">
        <f t="shared" si="76"/>
        <v>1014965138.9428917</v>
      </c>
    </row>
    <row r="4875" spans="1:9" x14ac:dyDescent="0.45">
      <c r="A4875" s="4" t="s">
        <v>159</v>
      </c>
      <c r="B4875" s="4">
        <v>663.39</v>
      </c>
      <c r="C4875" s="4" t="s">
        <v>119</v>
      </c>
      <c r="D4875" s="4" t="s">
        <v>255</v>
      </c>
      <c r="E4875" s="4">
        <v>1.38</v>
      </c>
      <c r="F4875" s="4">
        <v>915.47820000000002</v>
      </c>
      <c r="G4875" s="4">
        <v>1830.9564</v>
      </c>
      <c r="H4875" s="4">
        <v>2494.3463999999999</v>
      </c>
      <c r="I4875" s="5">
        <f t="shared" si="76"/>
        <v>1014966969.8992918</v>
      </c>
    </row>
    <row r="4876" spans="1:9" x14ac:dyDescent="0.45">
      <c r="A4876" s="4" t="s">
        <v>159</v>
      </c>
      <c r="B4876" s="4">
        <v>663.39</v>
      </c>
      <c r="C4876" s="4" t="s">
        <v>119</v>
      </c>
      <c r="D4876" s="4" t="s">
        <v>209</v>
      </c>
      <c r="E4876" s="4">
        <v>0.125</v>
      </c>
      <c r="F4876" s="4">
        <v>82.923749999999998</v>
      </c>
      <c r="G4876" s="4">
        <v>165.8475</v>
      </c>
      <c r="H4876" s="4">
        <v>2660.1939000000002</v>
      </c>
      <c r="I4876" s="5">
        <f t="shared" si="76"/>
        <v>1014967135.7467917</v>
      </c>
    </row>
    <row r="4877" spans="1:9" x14ac:dyDescent="0.45">
      <c r="A4877" s="4" t="s">
        <v>159</v>
      </c>
      <c r="B4877" s="4">
        <v>663.39</v>
      </c>
      <c r="C4877" s="4" t="s">
        <v>119</v>
      </c>
      <c r="D4877" s="4" t="s">
        <v>256</v>
      </c>
      <c r="E4877" s="4">
        <v>3.1300000000000001E-2</v>
      </c>
      <c r="F4877" s="4">
        <v>20.764106999999999</v>
      </c>
      <c r="G4877" s="4">
        <v>41.528213999999998</v>
      </c>
      <c r="H4877" s="4">
        <v>2701.7221140000001</v>
      </c>
      <c r="I4877" s="5">
        <f t="shared" si="76"/>
        <v>1014967177.2750057</v>
      </c>
    </row>
    <row r="4878" spans="1:9" x14ac:dyDescent="0.45">
      <c r="A4878" s="4" t="s">
        <v>159</v>
      </c>
      <c r="B4878" s="4">
        <v>1189.5657000000001</v>
      </c>
      <c r="C4878" s="4" t="s">
        <v>31</v>
      </c>
      <c r="D4878" s="4" t="s">
        <v>237</v>
      </c>
      <c r="E4878" s="4">
        <v>2</v>
      </c>
      <c r="F4878" s="4">
        <v>2379.1314000000002</v>
      </c>
      <c r="G4878" s="4">
        <v>4758.2628000000004</v>
      </c>
      <c r="H4878" s="4">
        <v>4758.2628000000004</v>
      </c>
      <c r="I4878" s="5">
        <f t="shared" si="76"/>
        <v>1014971935.5378057</v>
      </c>
    </row>
    <row r="4879" spans="1:9" x14ac:dyDescent="0.45">
      <c r="A4879" s="4" t="s">
        <v>159</v>
      </c>
      <c r="B4879" s="4">
        <v>1189.5657000000001</v>
      </c>
      <c r="C4879" s="4" t="s">
        <v>31</v>
      </c>
      <c r="D4879" s="4" t="s">
        <v>238</v>
      </c>
      <c r="E4879" s="4">
        <v>6</v>
      </c>
      <c r="F4879" s="4">
        <v>7137.3941999999997</v>
      </c>
      <c r="G4879" s="4">
        <v>14274.788399999999</v>
      </c>
      <c r="H4879" s="4">
        <v>19033.051200000002</v>
      </c>
      <c r="I4879" s="5">
        <f t="shared" si="76"/>
        <v>1014986210.3262057</v>
      </c>
    </row>
    <row r="4880" spans="1:9" x14ac:dyDescent="0.45">
      <c r="A4880" s="4" t="s">
        <v>159</v>
      </c>
      <c r="B4880" s="4">
        <v>1189.5657000000001</v>
      </c>
      <c r="C4880" s="4" t="s">
        <v>31</v>
      </c>
      <c r="D4880" s="4" t="s">
        <v>239</v>
      </c>
      <c r="E4880" s="4">
        <v>1.5</v>
      </c>
      <c r="F4880" s="4">
        <v>1784.3485499999999</v>
      </c>
      <c r="G4880" s="4">
        <v>3568.6970999999999</v>
      </c>
      <c r="H4880" s="4">
        <v>22601.748299999999</v>
      </c>
      <c r="I4880" s="5">
        <f t="shared" si="76"/>
        <v>1014989779.0233058</v>
      </c>
    </row>
    <row r="4881" spans="1:9" x14ac:dyDescent="0.45">
      <c r="A4881" s="4" t="s">
        <v>159</v>
      </c>
      <c r="B4881" s="4">
        <v>1189.5657000000001</v>
      </c>
      <c r="C4881" s="4" t="s">
        <v>31</v>
      </c>
      <c r="D4881" s="4" t="s">
        <v>201</v>
      </c>
      <c r="E4881" s="4">
        <v>0.188</v>
      </c>
      <c r="F4881" s="4">
        <v>223.63835159999999</v>
      </c>
      <c r="G4881" s="4">
        <v>447.27670319999999</v>
      </c>
      <c r="H4881" s="4">
        <v>23049.0250032</v>
      </c>
      <c r="I4881" s="5">
        <f t="shared" si="76"/>
        <v>1014990226.300009</v>
      </c>
    </row>
    <row r="4882" spans="1:9" x14ac:dyDescent="0.45">
      <c r="A4882" s="4" t="s">
        <v>159</v>
      </c>
      <c r="B4882" s="4">
        <v>69943.360000000001</v>
      </c>
      <c r="C4882" s="4" t="s">
        <v>120</v>
      </c>
      <c r="D4882" s="4" t="s">
        <v>188</v>
      </c>
      <c r="E4882" s="4">
        <v>0.5</v>
      </c>
      <c r="F4882" s="4">
        <v>34971.68</v>
      </c>
      <c r="G4882" s="4">
        <v>69943.360000000001</v>
      </c>
      <c r="H4882" s="4">
        <v>69943.360000000001</v>
      </c>
      <c r="I4882" s="5">
        <f t="shared" si="76"/>
        <v>1015060169.660009</v>
      </c>
    </row>
    <row r="4883" spans="1:9" x14ac:dyDescent="0.45">
      <c r="A4883" s="4" t="s">
        <v>159</v>
      </c>
      <c r="B4883" s="4">
        <v>69943.360000000001</v>
      </c>
      <c r="C4883" s="4" t="s">
        <v>120</v>
      </c>
      <c r="D4883" s="4" t="s">
        <v>255</v>
      </c>
      <c r="E4883" s="4">
        <v>1.38</v>
      </c>
      <c r="F4883" s="4">
        <v>96521.836800000005</v>
      </c>
      <c r="G4883" s="4">
        <v>193043.67360000001</v>
      </c>
      <c r="H4883" s="4">
        <v>262987.03360000002</v>
      </c>
      <c r="I4883" s="5">
        <f t="shared" si="76"/>
        <v>1015253213.333609</v>
      </c>
    </row>
    <row r="4884" spans="1:9" x14ac:dyDescent="0.45">
      <c r="A4884" s="4" t="s">
        <v>159</v>
      </c>
      <c r="B4884" s="4">
        <v>69943.360000000001</v>
      </c>
      <c r="C4884" s="4" t="s">
        <v>120</v>
      </c>
      <c r="D4884" s="4" t="s">
        <v>209</v>
      </c>
      <c r="E4884" s="4">
        <v>0.125</v>
      </c>
      <c r="F4884" s="4">
        <v>8742.92</v>
      </c>
      <c r="G4884" s="4">
        <v>17485.84</v>
      </c>
      <c r="H4884" s="4">
        <v>280472.87359999999</v>
      </c>
      <c r="I4884" s="5">
        <f t="shared" si="76"/>
        <v>1015270699.173609</v>
      </c>
    </row>
    <row r="4885" spans="1:9" x14ac:dyDescent="0.45">
      <c r="A4885" s="4" t="s">
        <v>159</v>
      </c>
      <c r="B4885" s="4">
        <v>69943.360000000001</v>
      </c>
      <c r="C4885" s="4" t="s">
        <v>120</v>
      </c>
      <c r="D4885" s="4" t="s">
        <v>256</v>
      </c>
      <c r="E4885" s="4">
        <v>3.1300000000000001E-2</v>
      </c>
      <c r="F4885" s="4">
        <v>2189.2271679999999</v>
      </c>
      <c r="G4885" s="4">
        <v>4378.4543359999998</v>
      </c>
      <c r="H4885" s="4">
        <v>284851.32793600002</v>
      </c>
      <c r="I4885" s="5">
        <f t="shared" si="76"/>
        <v>1015275077.6279451</v>
      </c>
    </row>
    <row r="4886" spans="1:9" x14ac:dyDescent="0.45">
      <c r="A4886" s="4" t="s">
        <v>160</v>
      </c>
      <c r="B4886" s="4">
        <v>48309.58</v>
      </c>
      <c r="C4886" s="4" t="s">
        <v>90</v>
      </c>
      <c r="D4886" s="4" t="s">
        <v>188</v>
      </c>
      <c r="E4886" s="4">
        <v>0.5</v>
      </c>
      <c r="F4886" s="4">
        <v>24154.79</v>
      </c>
      <c r="G4886" s="4">
        <v>48309.58</v>
      </c>
      <c r="H4886" s="4">
        <v>48309.58</v>
      </c>
      <c r="I4886" s="5">
        <f t="shared" si="76"/>
        <v>1015323387.2079451</v>
      </c>
    </row>
    <row r="4887" spans="1:9" x14ac:dyDescent="0.45">
      <c r="A4887" s="4" t="s">
        <v>160</v>
      </c>
      <c r="B4887" s="4">
        <v>48309.58</v>
      </c>
      <c r="C4887" s="4" t="s">
        <v>90</v>
      </c>
      <c r="D4887" s="4" t="s">
        <v>189</v>
      </c>
      <c r="E4887" s="4">
        <v>4.4999999999999998E-2</v>
      </c>
      <c r="F4887" s="4">
        <v>2173.9310999999998</v>
      </c>
      <c r="G4887" s="4">
        <v>4347.8621999999996</v>
      </c>
      <c r="H4887" s="4">
        <v>52657.442199999998</v>
      </c>
      <c r="I4887" s="5">
        <f t="shared" si="76"/>
        <v>1015327735.0701451</v>
      </c>
    </row>
    <row r="4888" spans="1:9" x14ac:dyDescent="0.45">
      <c r="A4888" s="4" t="s">
        <v>160</v>
      </c>
      <c r="B4888" s="4">
        <v>48309.58</v>
      </c>
      <c r="C4888" s="4" t="s">
        <v>90</v>
      </c>
      <c r="D4888" s="4" t="s">
        <v>190</v>
      </c>
      <c r="E4888" s="4">
        <v>0.75</v>
      </c>
      <c r="F4888" s="4">
        <v>36232.184999999998</v>
      </c>
      <c r="G4888" s="4">
        <v>72464.37</v>
      </c>
      <c r="H4888" s="4">
        <v>125121.8122</v>
      </c>
      <c r="I4888" s="5">
        <f t="shared" si="76"/>
        <v>1015400199.4401451</v>
      </c>
    </row>
    <row r="4889" spans="1:9" x14ac:dyDescent="0.45">
      <c r="A4889" s="4" t="s">
        <v>160</v>
      </c>
      <c r="B4889" s="4">
        <v>48309.58</v>
      </c>
      <c r="C4889" s="4" t="s">
        <v>90</v>
      </c>
      <c r="D4889" s="4" t="s">
        <v>191</v>
      </c>
      <c r="E4889" s="4">
        <v>6.3E-2</v>
      </c>
      <c r="F4889" s="4">
        <v>3043.5035400000002</v>
      </c>
      <c r="G4889" s="4">
        <v>6087.0070800000003</v>
      </c>
      <c r="H4889" s="4">
        <v>131208.81928</v>
      </c>
      <c r="I4889" s="5">
        <f t="shared" si="76"/>
        <v>1015406286.4472251</v>
      </c>
    </row>
    <row r="4890" spans="1:9" x14ac:dyDescent="0.45">
      <c r="A4890" s="4" t="s">
        <v>160</v>
      </c>
      <c r="B4890" s="4">
        <v>436.23</v>
      </c>
      <c r="C4890" s="4" t="s">
        <v>33</v>
      </c>
      <c r="D4890" s="4" t="s">
        <v>188</v>
      </c>
      <c r="E4890" s="4">
        <v>0.5</v>
      </c>
      <c r="F4890" s="4">
        <v>218.11500000000001</v>
      </c>
      <c r="G4890" s="4">
        <v>436.23</v>
      </c>
      <c r="H4890" s="4">
        <v>436.23</v>
      </c>
      <c r="I4890" s="5">
        <f t="shared" si="76"/>
        <v>1015406722.6772251</v>
      </c>
    </row>
    <row r="4891" spans="1:9" x14ac:dyDescent="0.45">
      <c r="A4891" s="4" t="s">
        <v>160</v>
      </c>
      <c r="B4891" s="4">
        <v>436.23</v>
      </c>
      <c r="C4891" s="4" t="s">
        <v>33</v>
      </c>
      <c r="D4891" s="4" t="s">
        <v>196</v>
      </c>
      <c r="E4891" s="4">
        <v>0.253</v>
      </c>
      <c r="F4891" s="4">
        <v>110.36619</v>
      </c>
      <c r="G4891" s="4">
        <v>220.73238000000001</v>
      </c>
      <c r="H4891" s="4">
        <v>656.96238000000005</v>
      </c>
      <c r="I4891" s="5">
        <f t="shared" si="76"/>
        <v>1015406943.4096051</v>
      </c>
    </row>
    <row r="4892" spans="1:9" x14ac:dyDescent="0.45">
      <c r="A4892" s="4" t="s">
        <v>160</v>
      </c>
      <c r="B4892" s="4">
        <v>436.23</v>
      </c>
      <c r="C4892" s="4" t="s">
        <v>33</v>
      </c>
      <c r="D4892" s="4" t="s">
        <v>197</v>
      </c>
      <c r="E4892" s="4">
        <v>1</v>
      </c>
      <c r="F4892" s="4">
        <v>436.23</v>
      </c>
      <c r="G4892" s="4">
        <v>872.46</v>
      </c>
      <c r="H4892" s="4">
        <v>1529.42238</v>
      </c>
      <c r="I4892" s="5">
        <f t="shared" si="76"/>
        <v>1015407815.8696052</v>
      </c>
    </row>
    <row r="4893" spans="1:9" x14ac:dyDescent="0.45">
      <c r="A4893" s="4" t="s">
        <v>160</v>
      </c>
      <c r="B4893" s="4">
        <v>436.23</v>
      </c>
      <c r="C4893" s="4" t="s">
        <v>33</v>
      </c>
      <c r="D4893" s="4" t="s">
        <v>198</v>
      </c>
      <c r="E4893" s="4">
        <v>0.01</v>
      </c>
      <c r="F4893" s="4">
        <v>4.3623000000000003</v>
      </c>
      <c r="G4893" s="4">
        <v>8.7246000000000006</v>
      </c>
      <c r="H4893" s="4">
        <v>1538.14698</v>
      </c>
      <c r="I4893" s="5">
        <f t="shared" si="76"/>
        <v>1015407824.5942051</v>
      </c>
    </row>
    <row r="4894" spans="1:9" x14ac:dyDescent="0.45">
      <c r="A4894" s="4" t="s">
        <v>160</v>
      </c>
      <c r="B4894" s="4">
        <v>436.23</v>
      </c>
      <c r="C4894" s="4" t="s">
        <v>33</v>
      </c>
      <c r="D4894" s="4" t="s">
        <v>199</v>
      </c>
      <c r="E4894" s="4">
        <v>0.5</v>
      </c>
      <c r="F4894" s="4">
        <v>218.11500000000001</v>
      </c>
      <c r="G4894" s="4">
        <v>436.23</v>
      </c>
      <c r="H4894" s="4">
        <v>1974.37698</v>
      </c>
      <c r="I4894" s="5">
        <f t="shared" si="76"/>
        <v>1015408260.8242052</v>
      </c>
    </row>
    <row r="4895" spans="1:9" x14ac:dyDescent="0.45">
      <c r="A4895" s="4" t="s">
        <v>160</v>
      </c>
      <c r="B4895" s="4">
        <v>436.23</v>
      </c>
      <c r="C4895" s="4" t="s">
        <v>33</v>
      </c>
      <c r="D4895" s="4" t="s">
        <v>200</v>
      </c>
      <c r="E4895" s="4">
        <v>0.26600000000000001</v>
      </c>
      <c r="F4895" s="4">
        <v>116.03718000000001</v>
      </c>
      <c r="G4895" s="4">
        <v>232.07436000000001</v>
      </c>
      <c r="H4895" s="4">
        <v>2206.4513400000001</v>
      </c>
      <c r="I4895" s="5">
        <f t="shared" si="76"/>
        <v>1015408492.8985652</v>
      </c>
    </row>
    <row r="4896" spans="1:9" x14ac:dyDescent="0.45">
      <c r="A4896" s="4" t="s">
        <v>160</v>
      </c>
      <c r="B4896" s="4">
        <v>1.1000000000000001E-3</v>
      </c>
      <c r="C4896" s="4" t="s">
        <v>22</v>
      </c>
      <c r="D4896" s="4" t="s">
        <v>205</v>
      </c>
      <c r="E4896" s="4">
        <v>0.9</v>
      </c>
      <c r="F4896" s="4">
        <v>9.8999999999999999E-4</v>
      </c>
      <c r="G4896" s="4">
        <v>1.98E-3</v>
      </c>
      <c r="H4896" s="4">
        <v>1.98E-3</v>
      </c>
      <c r="I4896" s="5">
        <f t="shared" si="76"/>
        <v>1015408492.9005451</v>
      </c>
    </row>
    <row r="4897" spans="1:9" x14ac:dyDescent="0.45">
      <c r="A4897" s="4" t="s">
        <v>160</v>
      </c>
      <c r="B4897" s="4">
        <v>1.1000000000000001E-3</v>
      </c>
      <c r="C4897" s="4" t="s">
        <v>22</v>
      </c>
      <c r="D4897" s="4" t="s">
        <v>206</v>
      </c>
      <c r="E4897" s="4">
        <v>0.3</v>
      </c>
      <c r="F4897" s="4">
        <v>3.3E-4</v>
      </c>
      <c r="G4897" s="4">
        <v>6.6E-4</v>
      </c>
      <c r="H4897" s="4">
        <v>2.64E-3</v>
      </c>
      <c r="I4897" s="5">
        <f t="shared" si="76"/>
        <v>1015408492.9012051</v>
      </c>
    </row>
    <row r="4898" spans="1:9" x14ac:dyDescent="0.45">
      <c r="A4898" s="4" t="s">
        <v>160</v>
      </c>
      <c r="B4898" s="4">
        <v>1.1000000000000001E-3</v>
      </c>
      <c r="C4898" s="4" t="s">
        <v>22</v>
      </c>
      <c r="D4898" s="4" t="s">
        <v>207</v>
      </c>
      <c r="E4898" s="4">
        <v>0.375</v>
      </c>
      <c r="F4898" s="4">
        <v>4.125E-4</v>
      </c>
      <c r="G4898" s="4">
        <v>8.25E-4</v>
      </c>
      <c r="H4898" s="4">
        <v>3.4650000000000002E-3</v>
      </c>
      <c r="I4898" s="5">
        <f t="shared" si="76"/>
        <v>1015408492.9020301</v>
      </c>
    </row>
    <row r="4899" spans="1:9" x14ac:dyDescent="0.45">
      <c r="A4899" s="4" t="s">
        <v>160</v>
      </c>
      <c r="B4899" s="4">
        <v>1.1000000000000001E-3</v>
      </c>
      <c r="C4899" s="4" t="s">
        <v>22</v>
      </c>
      <c r="D4899" s="4" t="s">
        <v>208</v>
      </c>
      <c r="E4899" s="4">
        <v>0.12</v>
      </c>
      <c r="F4899" s="4">
        <v>1.3200000000000001E-4</v>
      </c>
      <c r="G4899" s="4">
        <v>2.6400000000000002E-4</v>
      </c>
      <c r="H4899" s="4">
        <v>3.7290000000000001E-3</v>
      </c>
      <c r="I4899" s="5">
        <f t="shared" si="76"/>
        <v>1015408492.9022942</v>
      </c>
    </row>
    <row r="4900" spans="1:9" x14ac:dyDescent="0.45">
      <c r="A4900" s="4" t="s">
        <v>160</v>
      </c>
      <c r="B4900" s="4">
        <v>9.6610999999999994</v>
      </c>
      <c r="C4900" s="4" t="s">
        <v>91</v>
      </c>
      <c r="D4900" s="4" t="s">
        <v>188</v>
      </c>
      <c r="E4900" s="4">
        <v>0.5</v>
      </c>
      <c r="F4900" s="4">
        <v>4.8305499999999997</v>
      </c>
      <c r="G4900" s="4">
        <v>9.6610999999999994</v>
      </c>
      <c r="H4900" s="4">
        <v>9.6610999999999994</v>
      </c>
      <c r="I4900" s="5">
        <f t="shared" si="76"/>
        <v>1015408502.5633942</v>
      </c>
    </row>
    <row r="4901" spans="1:9" x14ac:dyDescent="0.45">
      <c r="A4901" s="4" t="s">
        <v>160</v>
      </c>
      <c r="B4901" s="4">
        <v>9.6610999999999994</v>
      </c>
      <c r="C4901" s="4" t="s">
        <v>91</v>
      </c>
      <c r="D4901" s="4" t="s">
        <v>209</v>
      </c>
      <c r="E4901" s="4">
        <v>0.125</v>
      </c>
      <c r="F4901" s="4">
        <v>1.2076374999999999</v>
      </c>
      <c r="G4901" s="4">
        <v>2.4152749999999998</v>
      </c>
      <c r="H4901" s="4">
        <v>12.076375000000001</v>
      </c>
      <c r="I4901" s="5">
        <f t="shared" si="76"/>
        <v>1015408504.9786692</v>
      </c>
    </row>
    <row r="4902" spans="1:9" x14ac:dyDescent="0.45">
      <c r="A4902" s="4" t="s">
        <v>160</v>
      </c>
      <c r="B4902" s="4">
        <v>9.6610999999999994</v>
      </c>
      <c r="C4902" s="4" t="s">
        <v>91</v>
      </c>
      <c r="D4902" s="4" t="s">
        <v>210</v>
      </c>
      <c r="E4902" s="4">
        <v>3.2</v>
      </c>
      <c r="F4902" s="4">
        <v>30.915520000000001</v>
      </c>
      <c r="G4902" s="4">
        <v>61.831040000000002</v>
      </c>
      <c r="H4902" s="4">
        <v>73.907415</v>
      </c>
      <c r="I4902" s="5">
        <f t="shared" si="76"/>
        <v>1015408566.8097092</v>
      </c>
    </row>
    <row r="4903" spans="1:9" x14ac:dyDescent="0.45">
      <c r="A4903" s="4" t="s">
        <v>160</v>
      </c>
      <c r="B4903" s="4">
        <v>9.6610999999999994</v>
      </c>
      <c r="C4903" s="4" t="s">
        <v>91</v>
      </c>
      <c r="D4903" s="4" t="s">
        <v>211</v>
      </c>
      <c r="E4903" s="4">
        <v>0.6</v>
      </c>
      <c r="F4903" s="4">
        <v>5.7966600000000001</v>
      </c>
      <c r="G4903" s="4">
        <v>11.59332</v>
      </c>
      <c r="H4903" s="4">
        <v>85.500735000000006</v>
      </c>
      <c r="I4903" s="5">
        <f t="shared" si="76"/>
        <v>1015408578.4030292</v>
      </c>
    </row>
    <row r="4904" spans="1:9" x14ac:dyDescent="0.45">
      <c r="A4904" s="4" t="s">
        <v>160</v>
      </c>
      <c r="B4904" s="4">
        <v>1865.37</v>
      </c>
      <c r="C4904" s="4" t="s">
        <v>92</v>
      </c>
      <c r="D4904" s="4" t="s">
        <v>214</v>
      </c>
      <c r="E4904" s="4">
        <v>8.8999999999999996E-2</v>
      </c>
      <c r="F4904" s="4">
        <v>166.01793000000001</v>
      </c>
      <c r="G4904" s="4">
        <v>332.03586000000001</v>
      </c>
      <c r="H4904" s="4">
        <v>332.03586000000001</v>
      </c>
      <c r="I4904" s="5">
        <f t="shared" si="76"/>
        <v>1015408910.4388891</v>
      </c>
    </row>
    <row r="4905" spans="1:9" x14ac:dyDescent="0.45">
      <c r="A4905" s="4" t="s">
        <v>160</v>
      </c>
      <c r="B4905" s="4">
        <v>1865.37</v>
      </c>
      <c r="C4905" s="4" t="s">
        <v>92</v>
      </c>
      <c r="D4905" s="4" t="s">
        <v>215</v>
      </c>
      <c r="E4905" s="4">
        <v>3.9E-2</v>
      </c>
      <c r="F4905" s="4">
        <v>72.749430000000004</v>
      </c>
      <c r="G4905" s="4">
        <v>145.49886000000001</v>
      </c>
      <c r="H4905" s="4">
        <v>477.53471999999999</v>
      </c>
      <c r="I4905" s="5">
        <f t="shared" si="76"/>
        <v>1015409055.9377491</v>
      </c>
    </row>
    <row r="4906" spans="1:9" x14ac:dyDescent="0.45">
      <c r="A4906" s="4" t="s">
        <v>160</v>
      </c>
      <c r="B4906" s="4">
        <v>1865.37</v>
      </c>
      <c r="C4906" s="4" t="s">
        <v>92</v>
      </c>
      <c r="D4906" s="4" t="s">
        <v>216</v>
      </c>
      <c r="E4906" s="4">
        <v>3.96</v>
      </c>
      <c r="F4906" s="4">
        <v>7386.8652000000002</v>
      </c>
      <c r="G4906" s="4">
        <v>14773.7304</v>
      </c>
      <c r="H4906" s="4">
        <v>15251.26512</v>
      </c>
      <c r="I4906" s="5">
        <f t="shared" si="76"/>
        <v>1015423829.6681491</v>
      </c>
    </row>
    <row r="4907" spans="1:9" x14ac:dyDescent="0.45">
      <c r="A4907" s="4" t="s">
        <v>160</v>
      </c>
      <c r="B4907" s="4">
        <v>1865.37</v>
      </c>
      <c r="C4907" s="4" t="s">
        <v>92</v>
      </c>
      <c r="D4907" s="4" t="s">
        <v>199</v>
      </c>
      <c r="E4907" s="4">
        <v>0.5</v>
      </c>
      <c r="F4907" s="4">
        <v>932.68499999999995</v>
      </c>
      <c r="G4907" s="4">
        <v>1865.37</v>
      </c>
      <c r="H4907" s="4">
        <v>17116.635119999999</v>
      </c>
      <c r="I4907" s="5">
        <f t="shared" si="76"/>
        <v>1015425695.0381491</v>
      </c>
    </row>
    <row r="4908" spans="1:9" x14ac:dyDescent="0.45">
      <c r="A4908" s="4" t="s">
        <v>160</v>
      </c>
      <c r="B4908" s="4">
        <v>244.82380000000001</v>
      </c>
      <c r="C4908" s="4" t="s">
        <v>23</v>
      </c>
      <c r="D4908" s="4" t="s">
        <v>208</v>
      </c>
      <c r="E4908" s="4">
        <v>0.12</v>
      </c>
      <c r="F4908" s="4">
        <v>29.378855999999999</v>
      </c>
      <c r="G4908" s="4">
        <v>58.757711999999998</v>
      </c>
      <c r="H4908" s="4">
        <v>58.757711999999998</v>
      </c>
      <c r="I4908" s="5">
        <f t="shared" si="76"/>
        <v>1015425753.7958611</v>
      </c>
    </row>
    <row r="4909" spans="1:9" x14ac:dyDescent="0.45">
      <c r="A4909" s="4" t="s">
        <v>160</v>
      </c>
      <c r="B4909" s="4">
        <v>244.82380000000001</v>
      </c>
      <c r="C4909" s="4" t="s">
        <v>23</v>
      </c>
      <c r="D4909" s="4" t="s">
        <v>217</v>
      </c>
      <c r="E4909" s="4">
        <v>0.5</v>
      </c>
      <c r="F4909" s="4">
        <v>122.4119</v>
      </c>
      <c r="G4909" s="4">
        <v>244.82380000000001</v>
      </c>
      <c r="H4909" s="4">
        <v>303.58151199999998</v>
      </c>
      <c r="I4909" s="5">
        <f t="shared" si="76"/>
        <v>1015425998.6196611</v>
      </c>
    </row>
    <row r="4910" spans="1:9" x14ac:dyDescent="0.45">
      <c r="A4910" s="4" t="s">
        <v>160</v>
      </c>
      <c r="B4910" s="4">
        <v>244.82380000000001</v>
      </c>
      <c r="C4910" s="4" t="s">
        <v>23</v>
      </c>
      <c r="D4910" s="4" t="s">
        <v>218</v>
      </c>
      <c r="E4910" s="4">
        <v>1</v>
      </c>
      <c r="F4910" s="4">
        <v>244.82380000000001</v>
      </c>
      <c r="G4910" s="4">
        <v>489.64760000000001</v>
      </c>
      <c r="H4910" s="4">
        <v>793.22911199999999</v>
      </c>
      <c r="I4910" s="5">
        <f t="shared" si="76"/>
        <v>1015426488.2672611</v>
      </c>
    </row>
    <row r="4911" spans="1:9" x14ac:dyDescent="0.45">
      <c r="A4911" s="4" t="s">
        <v>160</v>
      </c>
      <c r="B4911" s="4">
        <v>244.82380000000001</v>
      </c>
      <c r="C4911" s="4" t="s">
        <v>23</v>
      </c>
      <c r="D4911" s="4" t="s">
        <v>219</v>
      </c>
      <c r="E4911" s="4">
        <v>0.25</v>
      </c>
      <c r="F4911" s="4">
        <v>61.205950000000001</v>
      </c>
      <c r="G4911" s="4">
        <v>122.4119</v>
      </c>
      <c r="H4911" s="4">
        <v>915.64101200000005</v>
      </c>
      <c r="I4911" s="5">
        <f t="shared" si="76"/>
        <v>1015426610.6791612</v>
      </c>
    </row>
    <row r="4912" spans="1:9" x14ac:dyDescent="0.45">
      <c r="A4912" s="4" t="s">
        <v>160</v>
      </c>
      <c r="B4912" s="4">
        <v>244.82380000000001</v>
      </c>
      <c r="C4912" s="4" t="s">
        <v>23</v>
      </c>
      <c r="D4912" s="4" t="s">
        <v>220</v>
      </c>
      <c r="E4912" s="4">
        <v>0.17799999999999999</v>
      </c>
      <c r="F4912" s="4">
        <v>43.578636400000001</v>
      </c>
      <c r="G4912" s="4">
        <v>87.157272800000001</v>
      </c>
      <c r="H4912" s="4">
        <v>1002.7982848</v>
      </c>
      <c r="I4912" s="5">
        <f t="shared" si="76"/>
        <v>1015426697.836434</v>
      </c>
    </row>
    <row r="4913" spans="1:9" x14ac:dyDescent="0.45">
      <c r="A4913" s="4" t="s">
        <v>160</v>
      </c>
      <c r="B4913" s="4">
        <v>244.82380000000001</v>
      </c>
      <c r="C4913" s="4" t="s">
        <v>23</v>
      </c>
      <c r="D4913" s="4" t="s">
        <v>221</v>
      </c>
      <c r="E4913" s="4">
        <v>1.27</v>
      </c>
      <c r="F4913" s="4">
        <v>310.92622599999999</v>
      </c>
      <c r="G4913" s="4">
        <v>621.85245199999997</v>
      </c>
      <c r="H4913" s="4">
        <v>1624.6507368</v>
      </c>
      <c r="I4913" s="5">
        <f t="shared" si="76"/>
        <v>1015427319.688886</v>
      </c>
    </row>
    <row r="4914" spans="1:9" x14ac:dyDescent="0.45">
      <c r="A4914" s="4" t="s">
        <v>160</v>
      </c>
      <c r="B4914" s="4">
        <v>0.18990000000000001</v>
      </c>
      <c r="C4914" s="4" t="s">
        <v>93</v>
      </c>
      <c r="D4914" s="4" t="s">
        <v>222</v>
      </c>
      <c r="E4914" s="4">
        <v>4</v>
      </c>
      <c r="F4914" s="4">
        <v>0.75960000000000005</v>
      </c>
      <c r="G4914" s="4">
        <v>1.5192000000000001</v>
      </c>
      <c r="H4914" s="4">
        <v>1.5192000000000001</v>
      </c>
      <c r="I4914" s="5">
        <f t="shared" si="76"/>
        <v>1015427321.208086</v>
      </c>
    </row>
    <row r="4915" spans="1:9" x14ac:dyDescent="0.45">
      <c r="A4915" s="4" t="s">
        <v>160</v>
      </c>
      <c r="B4915" s="4">
        <v>0.18990000000000001</v>
      </c>
      <c r="C4915" s="4" t="s">
        <v>93</v>
      </c>
      <c r="D4915" s="4" t="s">
        <v>223</v>
      </c>
      <c r="E4915" s="4">
        <v>1.5</v>
      </c>
      <c r="F4915" s="4">
        <v>0.28484999999999999</v>
      </c>
      <c r="G4915" s="4">
        <v>0.56969999999999998</v>
      </c>
      <c r="H4915" s="4">
        <v>2.0889000000000002</v>
      </c>
      <c r="I4915" s="5">
        <f t="shared" si="76"/>
        <v>1015427321.777786</v>
      </c>
    </row>
    <row r="4916" spans="1:9" x14ac:dyDescent="0.45">
      <c r="A4916" s="4" t="s">
        <v>160</v>
      </c>
      <c r="B4916" s="4">
        <v>0.18990000000000001</v>
      </c>
      <c r="C4916" s="4" t="s">
        <v>93</v>
      </c>
      <c r="D4916" s="4" t="s">
        <v>224</v>
      </c>
      <c r="E4916" s="4">
        <v>4.8</v>
      </c>
      <c r="F4916" s="4">
        <v>0.91152</v>
      </c>
      <c r="G4916" s="4">
        <v>1.82304</v>
      </c>
      <c r="H4916" s="4">
        <v>3.91194</v>
      </c>
      <c r="I4916" s="5">
        <f t="shared" si="76"/>
        <v>1015427323.600826</v>
      </c>
    </row>
    <row r="4917" spans="1:9" x14ac:dyDescent="0.45">
      <c r="A4917" s="4" t="s">
        <v>160</v>
      </c>
      <c r="B4917" s="4">
        <v>0.18990000000000001</v>
      </c>
      <c r="C4917" s="4" t="s">
        <v>93</v>
      </c>
      <c r="D4917" s="4" t="s">
        <v>225</v>
      </c>
      <c r="E4917" s="4">
        <v>0.75</v>
      </c>
      <c r="F4917" s="4">
        <v>0.142425</v>
      </c>
      <c r="G4917" s="4">
        <v>0.28484999999999999</v>
      </c>
      <c r="H4917" s="4">
        <v>4.19679</v>
      </c>
      <c r="I4917" s="5">
        <f t="shared" si="76"/>
        <v>1015427323.885676</v>
      </c>
    </row>
    <row r="4918" spans="1:9" x14ac:dyDescent="0.45">
      <c r="A4918" s="4" t="s">
        <v>160</v>
      </c>
      <c r="B4918" s="4">
        <v>31.29</v>
      </c>
      <c r="C4918" s="4" t="s">
        <v>94</v>
      </c>
      <c r="D4918" s="4" t="s">
        <v>197</v>
      </c>
      <c r="E4918" s="4">
        <v>1</v>
      </c>
      <c r="F4918" s="4">
        <v>31.29</v>
      </c>
      <c r="G4918" s="4">
        <v>62.58</v>
      </c>
      <c r="H4918" s="4">
        <v>62.58</v>
      </c>
      <c r="I4918" s="5">
        <f t="shared" si="76"/>
        <v>1015427386.4656761</v>
      </c>
    </row>
    <row r="4919" spans="1:9" x14ac:dyDescent="0.45">
      <c r="A4919" s="4" t="s">
        <v>160</v>
      </c>
      <c r="B4919" s="4">
        <v>31.29</v>
      </c>
      <c r="C4919" s="4" t="s">
        <v>94</v>
      </c>
      <c r="D4919" s="4" t="s">
        <v>227</v>
      </c>
      <c r="E4919" s="4">
        <v>0.4</v>
      </c>
      <c r="F4919" s="4">
        <v>12.516</v>
      </c>
      <c r="G4919" s="4">
        <v>25.032</v>
      </c>
      <c r="H4919" s="4">
        <v>87.611999999999995</v>
      </c>
      <c r="I4919" s="5">
        <f t="shared" si="76"/>
        <v>1015427411.497676</v>
      </c>
    </row>
    <row r="4920" spans="1:9" x14ac:dyDescent="0.45">
      <c r="A4920" s="4" t="s">
        <v>160</v>
      </c>
      <c r="B4920" s="4">
        <v>31.29</v>
      </c>
      <c r="C4920" s="4" t="s">
        <v>94</v>
      </c>
      <c r="D4920" s="4" t="s">
        <v>213</v>
      </c>
      <c r="E4920" s="4">
        <v>0.4</v>
      </c>
      <c r="F4920" s="4">
        <v>12.516</v>
      </c>
      <c r="G4920" s="4">
        <v>25.032</v>
      </c>
      <c r="H4920" s="4">
        <v>112.64400000000001</v>
      </c>
      <c r="I4920" s="5">
        <f t="shared" si="76"/>
        <v>1015427436.529676</v>
      </c>
    </row>
    <row r="4921" spans="1:9" x14ac:dyDescent="0.45">
      <c r="A4921" s="4" t="s">
        <v>160</v>
      </c>
      <c r="B4921" s="4">
        <v>31.29</v>
      </c>
      <c r="C4921" s="4" t="s">
        <v>94</v>
      </c>
      <c r="D4921" s="4" t="s">
        <v>229</v>
      </c>
      <c r="E4921" s="4">
        <v>2.5000000000000001E-2</v>
      </c>
      <c r="F4921" s="4">
        <v>0.78225</v>
      </c>
      <c r="G4921" s="4">
        <v>1.5645</v>
      </c>
      <c r="H4921" s="4">
        <v>114.2085</v>
      </c>
      <c r="I4921" s="5">
        <f t="shared" si="76"/>
        <v>1015427438.0941759</v>
      </c>
    </row>
    <row r="4922" spans="1:9" x14ac:dyDescent="0.45">
      <c r="A4922" s="4" t="s">
        <v>160</v>
      </c>
      <c r="B4922" s="4">
        <v>0.6</v>
      </c>
      <c r="C4922" s="4" t="s">
        <v>9</v>
      </c>
      <c r="D4922" s="4" t="s">
        <v>230</v>
      </c>
      <c r="E4922" s="4">
        <v>0.1</v>
      </c>
      <c r="F4922" s="4">
        <v>0.06</v>
      </c>
      <c r="G4922" s="4">
        <v>0.12</v>
      </c>
      <c r="H4922" s="4">
        <v>0.12</v>
      </c>
      <c r="I4922" s="5">
        <f t="shared" si="76"/>
        <v>1015427438.2141759</v>
      </c>
    </row>
    <row r="4923" spans="1:9" x14ac:dyDescent="0.45">
      <c r="A4923" s="4" t="s">
        <v>160</v>
      </c>
      <c r="B4923" s="4">
        <v>0.6</v>
      </c>
      <c r="C4923" s="4" t="s">
        <v>9</v>
      </c>
      <c r="D4923" s="4" t="s">
        <v>227</v>
      </c>
      <c r="E4923" s="4">
        <v>0.4</v>
      </c>
      <c r="F4923" s="4">
        <v>0.24</v>
      </c>
      <c r="G4923" s="4">
        <v>0.48</v>
      </c>
      <c r="H4923" s="4">
        <v>0.6</v>
      </c>
      <c r="I4923" s="5">
        <f t="shared" si="76"/>
        <v>1015427438.694176</v>
      </c>
    </row>
    <row r="4924" spans="1:9" x14ac:dyDescent="0.45">
      <c r="A4924" s="4" t="s">
        <v>160</v>
      </c>
      <c r="B4924" s="4">
        <v>0.6</v>
      </c>
      <c r="C4924" s="4" t="s">
        <v>9</v>
      </c>
      <c r="D4924" s="4" t="s">
        <v>231</v>
      </c>
      <c r="E4924" s="4">
        <v>0.2</v>
      </c>
      <c r="F4924" s="4">
        <v>0.12</v>
      </c>
      <c r="G4924" s="4">
        <v>0.24</v>
      </c>
      <c r="H4924" s="4">
        <v>0.84</v>
      </c>
      <c r="I4924" s="5">
        <f t="shared" si="76"/>
        <v>1015427438.934176</v>
      </c>
    </row>
    <row r="4925" spans="1:9" x14ac:dyDescent="0.45">
      <c r="A4925" s="4" t="s">
        <v>160</v>
      </c>
      <c r="B4925" s="4">
        <v>0.6</v>
      </c>
      <c r="C4925" s="4" t="s">
        <v>9</v>
      </c>
      <c r="D4925" s="4" t="s">
        <v>232</v>
      </c>
      <c r="E4925" s="4">
        <v>0.1</v>
      </c>
      <c r="F4925" s="4">
        <v>0.06</v>
      </c>
      <c r="G4925" s="4">
        <v>0.12</v>
      </c>
      <c r="H4925" s="4">
        <v>0.96</v>
      </c>
      <c r="I4925" s="5">
        <f t="shared" si="76"/>
        <v>1015427439.054176</v>
      </c>
    </row>
    <row r="4926" spans="1:9" x14ac:dyDescent="0.45">
      <c r="A4926" s="4" t="s">
        <v>160</v>
      </c>
      <c r="B4926" s="4">
        <v>1.62</v>
      </c>
      <c r="C4926" s="4" t="s">
        <v>136</v>
      </c>
      <c r="D4926" s="4" t="s">
        <v>188</v>
      </c>
      <c r="E4926" s="4">
        <v>0.5</v>
      </c>
      <c r="F4926" s="4">
        <v>0.81</v>
      </c>
      <c r="G4926" s="4">
        <v>1.62</v>
      </c>
      <c r="H4926" s="4">
        <v>1.62</v>
      </c>
      <c r="I4926" s="5">
        <f t="shared" si="76"/>
        <v>1015427440.674176</v>
      </c>
    </row>
    <row r="4927" spans="1:9" x14ac:dyDescent="0.45">
      <c r="A4927" s="4" t="s">
        <v>160</v>
      </c>
      <c r="B4927" s="4">
        <v>1.62</v>
      </c>
      <c r="C4927" s="4" t="s">
        <v>136</v>
      </c>
      <c r="D4927" s="4" t="s">
        <v>209</v>
      </c>
      <c r="E4927" s="4">
        <v>0.125</v>
      </c>
      <c r="F4927" s="4">
        <v>0.20250000000000001</v>
      </c>
      <c r="G4927" s="4">
        <v>0.40500000000000003</v>
      </c>
      <c r="H4927" s="4">
        <v>2.0249999999999999</v>
      </c>
      <c r="I4927" s="5">
        <f t="shared" si="76"/>
        <v>1015427441.0791759</v>
      </c>
    </row>
    <row r="4928" spans="1:9" x14ac:dyDescent="0.45">
      <c r="A4928" s="4" t="s">
        <v>160</v>
      </c>
      <c r="B4928" s="4">
        <v>1.62</v>
      </c>
      <c r="C4928" s="4" t="s">
        <v>136</v>
      </c>
      <c r="D4928" s="4" t="s">
        <v>233</v>
      </c>
      <c r="E4928" s="4">
        <v>2.5</v>
      </c>
      <c r="F4928" s="4">
        <v>4.05</v>
      </c>
      <c r="G4928" s="4">
        <v>8.1</v>
      </c>
      <c r="H4928" s="4">
        <v>10.125</v>
      </c>
      <c r="I4928" s="5">
        <f t="shared" si="76"/>
        <v>1015427449.179176</v>
      </c>
    </row>
    <row r="4929" spans="1:9" x14ac:dyDescent="0.45">
      <c r="A4929" s="4" t="s">
        <v>160</v>
      </c>
      <c r="B4929" s="4">
        <v>1.62</v>
      </c>
      <c r="C4929" s="4" t="s">
        <v>136</v>
      </c>
      <c r="D4929" s="4" t="s">
        <v>234</v>
      </c>
      <c r="E4929" s="4">
        <v>3</v>
      </c>
      <c r="F4929" s="4">
        <v>4.8600000000000003</v>
      </c>
      <c r="G4929" s="4">
        <v>9.7200000000000006</v>
      </c>
      <c r="H4929" s="4">
        <v>19.844999999999999</v>
      </c>
      <c r="I4929" s="5">
        <f t="shared" si="76"/>
        <v>1015427458.899176</v>
      </c>
    </row>
    <row r="4930" spans="1:9" x14ac:dyDescent="0.45">
      <c r="A4930" s="4" t="s">
        <v>160</v>
      </c>
      <c r="B4930" s="4">
        <v>10.33</v>
      </c>
      <c r="C4930" s="4" t="s">
        <v>24</v>
      </c>
      <c r="D4930" s="4" t="s">
        <v>235</v>
      </c>
      <c r="E4930" s="4">
        <v>15</v>
      </c>
      <c r="F4930" s="4">
        <v>154.94999999999999</v>
      </c>
      <c r="G4930" s="4">
        <v>309.89999999999998</v>
      </c>
      <c r="H4930" s="4">
        <v>309.89999999999998</v>
      </c>
      <c r="I4930" s="5">
        <f t="shared" si="76"/>
        <v>1015427768.799176</v>
      </c>
    </row>
    <row r="4931" spans="1:9" x14ac:dyDescent="0.45">
      <c r="A4931" s="4" t="s">
        <v>160</v>
      </c>
      <c r="B4931" s="4">
        <v>10.33</v>
      </c>
      <c r="C4931" s="4" t="s">
        <v>24</v>
      </c>
      <c r="D4931" s="4" t="s">
        <v>227</v>
      </c>
      <c r="E4931" s="4">
        <v>0.4</v>
      </c>
      <c r="F4931" s="4">
        <v>4.1319999999999997</v>
      </c>
      <c r="G4931" s="4">
        <v>8.2639999999999993</v>
      </c>
      <c r="H4931" s="4">
        <v>318.16399999999999</v>
      </c>
      <c r="I4931" s="5">
        <f t="shared" si="76"/>
        <v>1015427777.063176</v>
      </c>
    </row>
    <row r="4932" spans="1:9" x14ac:dyDescent="0.45">
      <c r="A4932" s="4" t="s">
        <v>160</v>
      </c>
      <c r="B4932" s="4">
        <v>10.33</v>
      </c>
      <c r="C4932" s="4" t="s">
        <v>24</v>
      </c>
      <c r="D4932" s="4" t="s">
        <v>208</v>
      </c>
      <c r="E4932" s="4">
        <v>0.12</v>
      </c>
      <c r="F4932" s="4">
        <v>1.2396</v>
      </c>
      <c r="G4932" s="4">
        <v>2.4792000000000001</v>
      </c>
      <c r="H4932" s="4">
        <v>320.64319999999998</v>
      </c>
      <c r="I4932" s="5">
        <f t="shared" si="76"/>
        <v>1015427779.542376</v>
      </c>
    </row>
    <row r="4933" spans="1:9" x14ac:dyDescent="0.45">
      <c r="A4933" s="4" t="s">
        <v>160</v>
      </c>
      <c r="B4933" s="4">
        <v>10.33</v>
      </c>
      <c r="C4933" s="4" t="s">
        <v>24</v>
      </c>
      <c r="D4933" s="4" t="s">
        <v>231</v>
      </c>
      <c r="E4933" s="4">
        <v>0.2</v>
      </c>
      <c r="F4933" s="4">
        <v>2.0659999999999998</v>
      </c>
      <c r="G4933" s="4">
        <v>4.1319999999999997</v>
      </c>
      <c r="H4933" s="4">
        <v>324.77519999999998</v>
      </c>
      <c r="I4933" s="5">
        <f t="shared" ref="I4933:I4996" si="77">I4932+G4933</f>
        <v>1015427783.674376</v>
      </c>
    </row>
    <row r="4934" spans="1:9" x14ac:dyDescent="0.45">
      <c r="A4934" s="4" t="s">
        <v>160</v>
      </c>
      <c r="B4934" s="4">
        <v>10.33</v>
      </c>
      <c r="C4934" s="4" t="s">
        <v>24</v>
      </c>
      <c r="D4934" s="4" t="s">
        <v>236</v>
      </c>
      <c r="E4934" s="4">
        <v>0.1</v>
      </c>
      <c r="F4934" s="4">
        <v>1.0329999999999999</v>
      </c>
      <c r="G4934" s="4">
        <v>2.0659999999999998</v>
      </c>
      <c r="H4934" s="4">
        <v>326.84120000000001</v>
      </c>
      <c r="I4934" s="5">
        <f t="shared" si="77"/>
        <v>1015427785.740376</v>
      </c>
    </row>
    <row r="4935" spans="1:9" x14ac:dyDescent="0.45">
      <c r="A4935" s="4" t="s">
        <v>160</v>
      </c>
      <c r="B4935" s="4">
        <v>124.66</v>
      </c>
      <c r="C4935" s="4" t="s">
        <v>95</v>
      </c>
      <c r="D4935" s="4" t="s">
        <v>190</v>
      </c>
      <c r="E4935" s="4">
        <v>0.75</v>
      </c>
      <c r="F4935" s="4">
        <v>93.495000000000005</v>
      </c>
      <c r="G4935" s="4">
        <v>186.99</v>
      </c>
      <c r="H4935" s="4">
        <v>186.99</v>
      </c>
      <c r="I4935" s="5">
        <f t="shared" si="77"/>
        <v>1015427972.730376</v>
      </c>
    </row>
    <row r="4936" spans="1:9" x14ac:dyDescent="0.45">
      <c r="A4936" s="4" t="s">
        <v>160</v>
      </c>
      <c r="B4936" s="4">
        <v>124.66</v>
      </c>
      <c r="C4936" s="4" t="s">
        <v>95</v>
      </c>
      <c r="D4936" s="4" t="s">
        <v>208</v>
      </c>
      <c r="E4936" s="4">
        <v>0.12</v>
      </c>
      <c r="F4936" s="4">
        <v>14.959199999999999</v>
      </c>
      <c r="G4936" s="4">
        <v>29.918399999999998</v>
      </c>
      <c r="H4936" s="4">
        <v>216.9084</v>
      </c>
      <c r="I4936" s="5">
        <f t="shared" si="77"/>
        <v>1015428002.6487761</v>
      </c>
    </row>
    <row r="4937" spans="1:9" x14ac:dyDescent="0.45">
      <c r="A4937" s="4" t="s">
        <v>160</v>
      </c>
      <c r="B4937" s="4">
        <v>124.66</v>
      </c>
      <c r="C4937" s="4" t="s">
        <v>95</v>
      </c>
      <c r="D4937" s="4" t="s">
        <v>199</v>
      </c>
      <c r="E4937" s="4">
        <v>0.5</v>
      </c>
      <c r="F4937" s="4">
        <v>62.33</v>
      </c>
      <c r="G4937" s="4">
        <v>124.66</v>
      </c>
      <c r="H4937" s="4">
        <v>341.5684</v>
      </c>
      <c r="I4937" s="5">
        <f t="shared" si="77"/>
        <v>1015428127.308776</v>
      </c>
    </row>
    <row r="4938" spans="1:9" x14ac:dyDescent="0.45">
      <c r="A4938" s="4" t="s">
        <v>160</v>
      </c>
      <c r="B4938" s="4">
        <v>124.66</v>
      </c>
      <c r="C4938" s="4" t="s">
        <v>95</v>
      </c>
      <c r="D4938" s="4" t="s">
        <v>206</v>
      </c>
      <c r="E4938" s="4">
        <v>0.3</v>
      </c>
      <c r="F4938" s="4">
        <v>37.398000000000003</v>
      </c>
      <c r="G4938" s="4">
        <v>74.796000000000006</v>
      </c>
      <c r="H4938" s="4">
        <v>416.36439999999999</v>
      </c>
      <c r="I4938" s="5">
        <f t="shared" si="77"/>
        <v>1015428202.104776</v>
      </c>
    </row>
    <row r="4939" spans="1:9" x14ac:dyDescent="0.45">
      <c r="A4939" s="4" t="s">
        <v>160</v>
      </c>
      <c r="B4939" s="4">
        <v>110.39400000000001</v>
      </c>
      <c r="C4939" s="4" t="s">
        <v>38</v>
      </c>
      <c r="D4939" s="4" t="s">
        <v>237</v>
      </c>
      <c r="E4939" s="4">
        <v>2</v>
      </c>
      <c r="F4939" s="4">
        <v>220.78800000000001</v>
      </c>
      <c r="G4939" s="4">
        <v>441.57600000000002</v>
      </c>
      <c r="H4939" s="4">
        <v>441.57600000000002</v>
      </c>
      <c r="I4939" s="5">
        <f t="shared" si="77"/>
        <v>1015428643.680776</v>
      </c>
    </row>
    <row r="4940" spans="1:9" x14ac:dyDescent="0.45">
      <c r="A4940" s="4" t="s">
        <v>160</v>
      </c>
      <c r="B4940" s="4">
        <v>110.39400000000001</v>
      </c>
      <c r="C4940" s="4" t="s">
        <v>38</v>
      </c>
      <c r="D4940" s="4" t="s">
        <v>238</v>
      </c>
      <c r="E4940" s="4">
        <v>6</v>
      </c>
      <c r="F4940" s="4">
        <v>662.36400000000003</v>
      </c>
      <c r="G4940" s="4">
        <v>1324.7280000000001</v>
      </c>
      <c r="H4940" s="4">
        <v>1766.3040000000001</v>
      </c>
      <c r="I4940" s="5">
        <f t="shared" si="77"/>
        <v>1015429968.408776</v>
      </c>
    </row>
    <row r="4941" spans="1:9" x14ac:dyDescent="0.45">
      <c r="A4941" s="4" t="s">
        <v>160</v>
      </c>
      <c r="B4941" s="4">
        <v>110.39400000000001</v>
      </c>
      <c r="C4941" s="4" t="s">
        <v>38</v>
      </c>
      <c r="D4941" s="4" t="s">
        <v>239</v>
      </c>
      <c r="E4941" s="4">
        <v>1.5</v>
      </c>
      <c r="F4941" s="4">
        <v>165.59100000000001</v>
      </c>
      <c r="G4941" s="4">
        <v>331.18200000000002</v>
      </c>
      <c r="H4941" s="4">
        <v>2097.4859999999999</v>
      </c>
      <c r="I4941" s="5">
        <f t="shared" si="77"/>
        <v>1015430299.5907761</v>
      </c>
    </row>
    <row r="4942" spans="1:9" x14ac:dyDescent="0.45">
      <c r="A4942" s="4" t="s">
        <v>160</v>
      </c>
      <c r="B4942" s="4">
        <v>110.39400000000001</v>
      </c>
      <c r="C4942" s="4" t="s">
        <v>38</v>
      </c>
      <c r="D4942" s="4" t="s">
        <v>201</v>
      </c>
      <c r="E4942" s="4">
        <v>0.188</v>
      </c>
      <c r="F4942" s="4">
        <v>20.754072000000001</v>
      </c>
      <c r="G4942" s="4">
        <v>41.508144000000001</v>
      </c>
      <c r="H4942" s="4">
        <v>2138.9941439999998</v>
      </c>
      <c r="I4942" s="5">
        <f t="shared" si="77"/>
        <v>1015430341.0989201</v>
      </c>
    </row>
    <row r="4943" spans="1:9" x14ac:dyDescent="0.45">
      <c r="A4943" s="4" t="s">
        <v>160</v>
      </c>
      <c r="B4943" s="4">
        <v>5.11E-2</v>
      </c>
      <c r="C4943" s="4" t="s">
        <v>25</v>
      </c>
      <c r="D4943" s="4" t="s">
        <v>240</v>
      </c>
      <c r="E4943" s="4">
        <v>1</v>
      </c>
      <c r="F4943" s="4">
        <v>5.11E-2</v>
      </c>
      <c r="G4943" s="4">
        <v>0.1022</v>
      </c>
      <c r="H4943" s="4">
        <v>0.1022</v>
      </c>
      <c r="I4943" s="5">
        <f t="shared" si="77"/>
        <v>1015430341.2011201</v>
      </c>
    </row>
    <row r="4944" spans="1:9" x14ac:dyDescent="0.45">
      <c r="A4944" s="4" t="s">
        <v>160</v>
      </c>
      <c r="B4944" s="4">
        <v>5.11E-2</v>
      </c>
      <c r="C4944" s="4" t="s">
        <v>25</v>
      </c>
      <c r="D4944" s="4" t="s">
        <v>235</v>
      </c>
      <c r="E4944" s="4">
        <v>15</v>
      </c>
      <c r="F4944" s="4">
        <v>0.76649999999999996</v>
      </c>
      <c r="G4944" s="4">
        <v>1.5329999999999999</v>
      </c>
      <c r="H4944" s="4">
        <v>1.6352</v>
      </c>
      <c r="I4944" s="5">
        <f t="shared" si="77"/>
        <v>1015430342.7341201</v>
      </c>
    </row>
    <row r="4945" spans="1:9" x14ac:dyDescent="0.45">
      <c r="A4945" s="4" t="s">
        <v>160</v>
      </c>
      <c r="B4945" s="4">
        <v>5.11E-2</v>
      </c>
      <c r="C4945" s="4" t="s">
        <v>25</v>
      </c>
      <c r="D4945" s="4" t="s">
        <v>201</v>
      </c>
      <c r="E4945" s="4">
        <v>0.188</v>
      </c>
      <c r="F4945" s="4">
        <v>9.6068000000000004E-3</v>
      </c>
      <c r="G4945" s="4">
        <v>1.9213600000000001E-2</v>
      </c>
      <c r="H4945" s="4">
        <v>1.6544136</v>
      </c>
      <c r="I4945" s="5">
        <f t="shared" si="77"/>
        <v>1015430342.7533337</v>
      </c>
    </row>
    <row r="4946" spans="1:9" x14ac:dyDescent="0.45">
      <c r="A4946" s="4" t="s">
        <v>160</v>
      </c>
      <c r="B4946" s="4">
        <v>5.11E-2</v>
      </c>
      <c r="C4946" s="4" t="s">
        <v>25</v>
      </c>
      <c r="D4946" s="4" t="s">
        <v>241</v>
      </c>
      <c r="E4946" s="4">
        <v>0.375</v>
      </c>
      <c r="F4946" s="4">
        <v>1.9162499999999999E-2</v>
      </c>
      <c r="G4946" s="4">
        <v>3.8324999999999998E-2</v>
      </c>
      <c r="H4946" s="4">
        <v>1.6927386</v>
      </c>
      <c r="I4946" s="5">
        <f t="shared" si="77"/>
        <v>1015430342.7916586</v>
      </c>
    </row>
    <row r="4947" spans="1:9" x14ac:dyDescent="0.45">
      <c r="A4947" s="4" t="s">
        <v>160</v>
      </c>
      <c r="B4947" s="4">
        <v>0.6</v>
      </c>
      <c r="C4947" s="4" t="s">
        <v>11</v>
      </c>
      <c r="D4947" s="4" t="s">
        <v>206</v>
      </c>
      <c r="E4947" s="4">
        <v>0.3</v>
      </c>
      <c r="F4947" s="4">
        <v>0.18</v>
      </c>
      <c r="G4947" s="4">
        <v>0.36</v>
      </c>
      <c r="H4947" s="4">
        <v>0.36</v>
      </c>
      <c r="I4947" s="5">
        <f t="shared" si="77"/>
        <v>1015430343.1516587</v>
      </c>
    </row>
    <row r="4948" spans="1:9" x14ac:dyDescent="0.45">
      <c r="A4948" s="4" t="s">
        <v>160</v>
      </c>
      <c r="B4948" s="4">
        <v>0.6</v>
      </c>
      <c r="C4948" s="4" t="s">
        <v>11</v>
      </c>
      <c r="D4948" s="4" t="s">
        <v>201</v>
      </c>
      <c r="E4948" s="4">
        <v>0.188</v>
      </c>
      <c r="F4948" s="4">
        <v>0.1128</v>
      </c>
      <c r="G4948" s="4">
        <v>0.22559999999999999</v>
      </c>
      <c r="H4948" s="4">
        <v>0.58560000000000001</v>
      </c>
      <c r="I4948" s="5">
        <f t="shared" si="77"/>
        <v>1015430343.3772587</v>
      </c>
    </row>
    <row r="4949" spans="1:9" x14ac:dyDescent="0.45">
      <c r="A4949" s="4" t="s">
        <v>160</v>
      </c>
      <c r="B4949" s="4">
        <v>0.6</v>
      </c>
      <c r="C4949" s="4" t="s">
        <v>11</v>
      </c>
      <c r="D4949" s="4" t="s">
        <v>205</v>
      </c>
      <c r="E4949" s="4">
        <v>0.9</v>
      </c>
      <c r="F4949" s="4">
        <v>0.54</v>
      </c>
      <c r="G4949" s="4">
        <v>1.08</v>
      </c>
      <c r="H4949" s="4">
        <v>1.6656</v>
      </c>
      <c r="I4949" s="5">
        <f t="shared" si="77"/>
        <v>1015430344.4572587</v>
      </c>
    </row>
    <row r="4950" spans="1:9" x14ac:dyDescent="0.45">
      <c r="A4950" s="4" t="s">
        <v>160</v>
      </c>
      <c r="B4950" s="4">
        <v>0.6</v>
      </c>
      <c r="C4950" s="4" t="s">
        <v>11</v>
      </c>
      <c r="D4950" s="4" t="s">
        <v>235</v>
      </c>
      <c r="E4950" s="4">
        <v>15</v>
      </c>
      <c r="F4950" s="4">
        <v>9</v>
      </c>
      <c r="G4950" s="4">
        <v>18</v>
      </c>
      <c r="H4950" s="4">
        <v>19.665600000000001</v>
      </c>
      <c r="I4950" s="5">
        <f t="shared" si="77"/>
        <v>1015430362.4572587</v>
      </c>
    </row>
    <row r="4951" spans="1:9" x14ac:dyDescent="0.45">
      <c r="A4951" s="4" t="s">
        <v>160</v>
      </c>
      <c r="B4951" s="4">
        <v>0.76</v>
      </c>
      <c r="C4951" s="4" t="s">
        <v>96</v>
      </c>
      <c r="D4951" s="4" t="s">
        <v>188</v>
      </c>
      <c r="E4951" s="4">
        <v>0.5</v>
      </c>
      <c r="F4951" s="4">
        <v>0.38</v>
      </c>
      <c r="G4951" s="4">
        <v>0.76</v>
      </c>
      <c r="H4951" s="4">
        <v>0.76</v>
      </c>
      <c r="I4951" s="5">
        <f t="shared" si="77"/>
        <v>1015430363.2172587</v>
      </c>
    </row>
    <row r="4952" spans="1:9" x14ac:dyDescent="0.45">
      <c r="A4952" s="4" t="s">
        <v>160</v>
      </c>
      <c r="B4952" s="4">
        <v>0.76</v>
      </c>
      <c r="C4952" s="4" t="s">
        <v>96</v>
      </c>
      <c r="D4952" s="4" t="s">
        <v>197</v>
      </c>
      <c r="E4952" s="4">
        <v>1</v>
      </c>
      <c r="F4952" s="4">
        <v>0.76</v>
      </c>
      <c r="G4952" s="4">
        <v>1.52</v>
      </c>
      <c r="H4952" s="4">
        <v>2.2799999999999998</v>
      </c>
      <c r="I4952" s="5">
        <f t="shared" si="77"/>
        <v>1015430364.7372587</v>
      </c>
    </row>
    <row r="4953" spans="1:9" x14ac:dyDescent="0.45">
      <c r="A4953" s="4" t="s">
        <v>160</v>
      </c>
      <c r="B4953" s="4">
        <v>0.76</v>
      </c>
      <c r="C4953" s="4" t="s">
        <v>96</v>
      </c>
      <c r="D4953" s="4" t="s">
        <v>193</v>
      </c>
      <c r="E4953" s="4">
        <v>30</v>
      </c>
      <c r="F4953" s="4">
        <v>22.8</v>
      </c>
      <c r="G4953" s="4">
        <v>45.6</v>
      </c>
      <c r="H4953" s="4">
        <v>47.88</v>
      </c>
      <c r="I4953" s="5">
        <f t="shared" si="77"/>
        <v>1015430410.3372587</v>
      </c>
    </row>
    <row r="4954" spans="1:9" x14ac:dyDescent="0.45">
      <c r="A4954" s="4" t="s">
        <v>160</v>
      </c>
      <c r="B4954" s="4">
        <v>0.76</v>
      </c>
      <c r="C4954" s="4" t="s">
        <v>96</v>
      </c>
      <c r="D4954" s="4" t="s">
        <v>202</v>
      </c>
      <c r="E4954" s="4">
        <v>1.75</v>
      </c>
      <c r="F4954" s="4">
        <v>1.33</v>
      </c>
      <c r="G4954" s="4">
        <v>2.66</v>
      </c>
      <c r="H4954" s="4">
        <v>50.54</v>
      </c>
      <c r="I4954" s="5">
        <f t="shared" si="77"/>
        <v>1015430412.9972587</v>
      </c>
    </row>
    <row r="4955" spans="1:9" x14ac:dyDescent="0.45">
      <c r="A4955" s="4" t="s">
        <v>160</v>
      </c>
      <c r="B4955" s="4">
        <v>0.76</v>
      </c>
      <c r="C4955" s="4" t="s">
        <v>96</v>
      </c>
      <c r="D4955" s="4" t="s">
        <v>244</v>
      </c>
      <c r="E4955" s="4">
        <v>1</v>
      </c>
      <c r="F4955" s="4">
        <v>0.76</v>
      </c>
      <c r="G4955" s="4">
        <v>1.52</v>
      </c>
      <c r="H4955" s="4">
        <v>52.06</v>
      </c>
      <c r="I4955" s="5">
        <f t="shared" si="77"/>
        <v>1015430414.5172586</v>
      </c>
    </row>
    <row r="4956" spans="1:9" x14ac:dyDescent="0.45">
      <c r="A4956" s="4" t="s">
        <v>160</v>
      </c>
      <c r="B4956" s="4">
        <v>6996.24</v>
      </c>
      <c r="C4956" s="4" t="s">
        <v>97</v>
      </c>
      <c r="D4956" s="4" t="s">
        <v>188</v>
      </c>
      <c r="E4956" s="4">
        <v>0.5</v>
      </c>
      <c r="F4956" s="4">
        <v>3498.12</v>
      </c>
      <c r="G4956" s="4">
        <v>6996.24</v>
      </c>
      <c r="H4956" s="4">
        <v>6996.24</v>
      </c>
      <c r="I4956" s="5">
        <f t="shared" si="77"/>
        <v>1015437410.7572587</v>
      </c>
    </row>
    <row r="4957" spans="1:9" x14ac:dyDescent="0.45">
      <c r="A4957" s="4" t="s">
        <v>160</v>
      </c>
      <c r="B4957" s="4">
        <v>6996.24</v>
      </c>
      <c r="C4957" s="4" t="s">
        <v>97</v>
      </c>
      <c r="D4957" s="4" t="s">
        <v>189</v>
      </c>
      <c r="E4957" s="4">
        <v>4.4999999999999998E-2</v>
      </c>
      <c r="F4957" s="4">
        <v>314.83080000000001</v>
      </c>
      <c r="G4957" s="4">
        <v>629.66160000000002</v>
      </c>
      <c r="H4957" s="4">
        <v>7625.9016000000001</v>
      </c>
      <c r="I4957" s="5">
        <f t="shared" si="77"/>
        <v>1015438040.4188586</v>
      </c>
    </row>
    <row r="4958" spans="1:9" x14ac:dyDescent="0.45">
      <c r="A4958" s="4" t="s">
        <v>160</v>
      </c>
      <c r="B4958" s="4">
        <v>6996.24</v>
      </c>
      <c r="C4958" s="4" t="s">
        <v>97</v>
      </c>
      <c r="D4958" s="4" t="s">
        <v>190</v>
      </c>
      <c r="E4958" s="4">
        <v>0.75</v>
      </c>
      <c r="F4958" s="4">
        <v>5247.18</v>
      </c>
      <c r="G4958" s="4">
        <v>10494.36</v>
      </c>
      <c r="H4958" s="4">
        <v>18120.261600000002</v>
      </c>
      <c r="I4958" s="5">
        <f t="shared" si="77"/>
        <v>1015448534.7788587</v>
      </c>
    </row>
    <row r="4959" spans="1:9" x14ac:dyDescent="0.45">
      <c r="A4959" s="4" t="s">
        <v>160</v>
      </c>
      <c r="B4959" s="4">
        <v>6996.24</v>
      </c>
      <c r="C4959" s="4" t="s">
        <v>97</v>
      </c>
      <c r="D4959" s="4" t="s">
        <v>191</v>
      </c>
      <c r="E4959" s="4">
        <v>6.3E-2</v>
      </c>
      <c r="F4959" s="4">
        <v>440.76312000000001</v>
      </c>
      <c r="G4959" s="4">
        <v>881.52624000000003</v>
      </c>
      <c r="H4959" s="4">
        <v>19001.787840000001</v>
      </c>
      <c r="I4959" s="5">
        <f t="shared" si="77"/>
        <v>1015449416.3050987</v>
      </c>
    </row>
    <row r="4960" spans="1:9" x14ac:dyDescent="0.45">
      <c r="A4960" s="4" t="s">
        <v>160</v>
      </c>
      <c r="B4960" s="4">
        <v>3534398.2710000002</v>
      </c>
      <c r="C4960" s="4" t="s">
        <v>98</v>
      </c>
      <c r="D4960" s="4" t="s">
        <v>209</v>
      </c>
      <c r="E4960" s="4">
        <v>0.125</v>
      </c>
      <c r="F4960" s="4">
        <v>441799.78387500002</v>
      </c>
      <c r="G4960" s="4">
        <v>883599.56775000005</v>
      </c>
      <c r="H4960" s="4">
        <v>883599.56775000005</v>
      </c>
      <c r="I4960" s="5">
        <f t="shared" si="77"/>
        <v>1016333015.8728486</v>
      </c>
    </row>
    <row r="4961" spans="1:9" x14ac:dyDescent="0.45">
      <c r="A4961" s="4" t="s">
        <v>160</v>
      </c>
      <c r="B4961" s="4">
        <v>3534398.2710000002</v>
      </c>
      <c r="C4961" s="4" t="s">
        <v>98</v>
      </c>
      <c r="D4961" s="4" t="s">
        <v>188</v>
      </c>
      <c r="E4961" s="4">
        <v>0.5</v>
      </c>
      <c r="F4961" s="4">
        <v>1767199.1355000001</v>
      </c>
      <c r="G4961" s="4">
        <v>3534398.2710000002</v>
      </c>
      <c r="H4961" s="4">
        <v>4417997.8387500001</v>
      </c>
      <c r="I4961" s="5">
        <f t="shared" si="77"/>
        <v>1019867414.1438487</v>
      </c>
    </row>
    <row r="4962" spans="1:9" x14ac:dyDescent="0.45">
      <c r="A4962" s="4" t="s">
        <v>160</v>
      </c>
      <c r="B4962" s="4">
        <v>3534398.2710000002</v>
      </c>
      <c r="C4962" s="4" t="s">
        <v>98</v>
      </c>
      <c r="D4962" s="4" t="s">
        <v>233</v>
      </c>
      <c r="E4962" s="4">
        <v>2.5</v>
      </c>
      <c r="F4962" s="4">
        <v>8835995.6775000002</v>
      </c>
      <c r="G4962" s="4">
        <v>17671991.355</v>
      </c>
      <c r="H4962" s="4">
        <v>22089989.193750001</v>
      </c>
      <c r="I4962" s="5">
        <f t="shared" si="77"/>
        <v>1037539405.4988487</v>
      </c>
    </row>
    <row r="4963" spans="1:9" x14ac:dyDescent="0.45">
      <c r="A4963" s="4" t="s">
        <v>160</v>
      </c>
      <c r="B4963" s="4">
        <v>3534398.2710000002</v>
      </c>
      <c r="C4963" s="4" t="s">
        <v>98</v>
      </c>
      <c r="D4963" s="4" t="s">
        <v>234</v>
      </c>
      <c r="E4963" s="4">
        <v>3</v>
      </c>
      <c r="F4963" s="4">
        <v>10603194.812999999</v>
      </c>
      <c r="G4963" s="4">
        <v>21206389.625999998</v>
      </c>
      <c r="H4963" s="4">
        <v>43296378.819750004</v>
      </c>
      <c r="I4963" s="5">
        <f t="shared" si="77"/>
        <v>1058745795.1248487</v>
      </c>
    </row>
    <row r="4964" spans="1:9" x14ac:dyDescent="0.45">
      <c r="A4964" s="4" t="s">
        <v>160</v>
      </c>
      <c r="B4964" s="4">
        <v>308053.08500000002</v>
      </c>
      <c r="C4964" s="4" t="s">
        <v>245</v>
      </c>
      <c r="D4964" s="4" t="s">
        <v>209</v>
      </c>
      <c r="E4964" s="4">
        <v>0.125</v>
      </c>
      <c r="F4964" s="4">
        <v>38506.635625000003</v>
      </c>
      <c r="G4964" s="4">
        <v>77013.271250000005</v>
      </c>
      <c r="H4964" s="4">
        <v>77013.271250000005</v>
      </c>
      <c r="I4964" s="5">
        <f t="shared" si="77"/>
        <v>1058822808.3960987</v>
      </c>
    </row>
    <row r="4965" spans="1:9" x14ac:dyDescent="0.45">
      <c r="A4965" s="4" t="s">
        <v>160</v>
      </c>
      <c r="B4965" s="4">
        <v>308053.08500000002</v>
      </c>
      <c r="C4965" s="4" t="s">
        <v>245</v>
      </c>
      <c r="D4965" s="4" t="s">
        <v>188</v>
      </c>
      <c r="E4965" s="4">
        <v>0.5</v>
      </c>
      <c r="F4965" s="4">
        <v>154026.54250000001</v>
      </c>
      <c r="G4965" s="4">
        <v>308053.08500000002</v>
      </c>
      <c r="H4965" s="4">
        <v>385066.35625000001</v>
      </c>
      <c r="I4965" s="5">
        <f t="shared" si="77"/>
        <v>1059130861.4810988</v>
      </c>
    </row>
    <row r="4966" spans="1:9" x14ac:dyDescent="0.45">
      <c r="A4966" s="4" t="s">
        <v>160</v>
      </c>
      <c r="B4966" s="4">
        <v>308053.08500000002</v>
      </c>
      <c r="C4966" s="4" t="s">
        <v>245</v>
      </c>
      <c r="D4966" s="4" t="s">
        <v>199</v>
      </c>
      <c r="E4966" s="4">
        <v>0.5</v>
      </c>
      <c r="F4966" s="4">
        <v>154026.54250000001</v>
      </c>
      <c r="G4966" s="4">
        <v>308053.08500000002</v>
      </c>
      <c r="H4966" s="4">
        <v>693119.44125000003</v>
      </c>
      <c r="I4966" s="5">
        <f t="shared" si="77"/>
        <v>1059438914.5660988</v>
      </c>
    </row>
    <row r="4967" spans="1:9" x14ac:dyDescent="0.45">
      <c r="A4967" s="4" t="s">
        <v>160</v>
      </c>
      <c r="B4967" s="4">
        <v>308053.08500000002</v>
      </c>
      <c r="C4967" s="4" t="s">
        <v>245</v>
      </c>
      <c r="D4967" s="4" t="s">
        <v>227</v>
      </c>
      <c r="E4967" s="4">
        <v>0.4</v>
      </c>
      <c r="F4967" s="4">
        <v>123221.234</v>
      </c>
      <c r="G4967" s="4">
        <v>246442.46799999999</v>
      </c>
      <c r="H4967" s="4">
        <v>939561.90925000003</v>
      </c>
      <c r="I4967" s="5">
        <f t="shared" si="77"/>
        <v>1059685357.0340989</v>
      </c>
    </row>
    <row r="4968" spans="1:9" x14ac:dyDescent="0.45">
      <c r="A4968" s="4" t="s">
        <v>160</v>
      </c>
      <c r="B4968" s="4">
        <v>63.522799999999997</v>
      </c>
      <c r="C4968" s="4" t="s">
        <v>99</v>
      </c>
      <c r="D4968" s="4" t="s">
        <v>227</v>
      </c>
      <c r="E4968" s="4">
        <v>0.4</v>
      </c>
      <c r="F4968" s="4">
        <v>25.409120000000001</v>
      </c>
      <c r="G4968" s="4">
        <v>50.818240000000003</v>
      </c>
      <c r="H4968" s="4">
        <v>50.818240000000003</v>
      </c>
      <c r="I4968" s="5">
        <f t="shared" si="77"/>
        <v>1059685407.8523389</v>
      </c>
    </row>
    <row r="4969" spans="1:9" x14ac:dyDescent="0.45">
      <c r="A4969" s="4" t="s">
        <v>160</v>
      </c>
      <c r="B4969" s="4">
        <v>63.522799999999997</v>
      </c>
      <c r="C4969" s="4" t="s">
        <v>99</v>
      </c>
      <c r="D4969" s="4" t="s">
        <v>248</v>
      </c>
      <c r="E4969" s="4">
        <v>1.68</v>
      </c>
      <c r="F4969" s="4">
        <v>106.718304</v>
      </c>
      <c r="G4969" s="4">
        <v>213.43660800000001</v>
      </c>
      <c r="H4969" s="4">
        <v>264.25484799999998</v>
      </c>
      <c r="I4969" s="5">
        <f t="shared" si="77"/>
        <v>1059685621.2889469</v>
      </c>
    </row>
    <row r="4970" spans="1:9" x14ac:dyDescent="0.45">
      <c r="A4970" s="4" t="s">
        <v>160</v>
      </c>
      <c r="B4970" s="4">
        <v>63.522799999999997</v>
      </c>
      <c r="C4970" s="4" t="s">
        <v>99</v>
      </c>
      <c r="D4970" s="4" t="s">
        <v>227</v>
      </c>
      <c r="E4970" s="4">
        <v>0.4</v>
      </c>
      <c r="F4970" s="4">
        <v>25.409120000000001</v>
      </c>
      <c r="G4970" s="4">
        <v>50.818240000000003</v>
      </c>
      <c r="H4970" s="4">
        <v>315.07308799999998</v>
      </c>
      <c r="I4970" s="5">
        <f t="shared" si="77"/>
        <v>1059685672.1071869</v>
      </c>
    </row>
    <row r="4971" spans="1:9" x14ac:dyDescent="0.45">
      <c r="A4971" s="4" t="s">
        <v>160</v>
      </c>
      <c r="B4971" s="4">
        <v>63.522799999999997</v>
      </c>
      <c r="C4971" s="4" t="s">
        <v>99</v>
      </c>
      <c r="D4971" s="4" t="s">
        <v>206</v>
      </c>
      <c r="E4971" s="4">
        <v>0.3</v>
      </c>
      <c r="F4971" s="4">
        <v>19.056840000000001</v>
      </c>
      <c r="G4971" s="4">
        <v>38.113680000000002</v>
      </c>
      <c r="H4971" s="4">
        <v>353.18676799999997</v>
      </c>
      <c r="I4971" s="5">
        <f t="shared" si="77"/>
        <v>1059685710.2208669</v>
      </c>
    </row>
    <row r="4972" spans="1:9" x14ac:dyDescent="0.45">
      <c r="A4972" s="4" t="s">
        <v>160</v>
      </c>
      <c r="B4972" s="4">
        <v>4.5210999999999997</v>
      </c>
      <c r="C4972" s="4" t="s">
        <v>100</v>
      </c>
      <c r="D4972" s="4" t="s">
        <v>202</v>
      </c>
      <c r="E4972" s="4">
        <v>1.75</v>
      </c>
      <c r="F4972" s="4">
        <v>7.9119250000000001</v>
      </c>
      <c r="G4972" s="4">
        <v>15.82385</v>
      </c>
      <c r="H4972" s="4">
        <v>15.82385</v>
      </c>
      <c r="I4972" s="5">
        <f t="shared" si="77"/>
        <v>1059685726.044717</v>
      </c>
    </row>
    <row r="4973" spans="1:9" x14ac:dyDescent="0.45">
      <c r="A4973" s="4" t="s">
        <v>160</v>
      </c>
      <c r="B4973" s="4">
        <v>4.5210999999999997</v>
      </c>
      <c r="C4973" s="4" t="s">
        <v>100</v>
      </c>
      <c r="D4973" s="4" t="s">
        <v>251</v>
      </c>
      <c r="E4973" s="4">
        <v>34.799999999999997</v>
      </c>
      <c r="F4973" s="4">
        <v>157.33428000000001</v>
      </c>
      <c r="G4973" s="4">
        <v>314.66856000000001</v>
      </c>
      <c r="H4973" s="4">
        <v>330.49241000000001</v>
      </c>
      <c r="I4973" s="5">
        <f t="shared" si="77"/>
        <v>1059686040.713277</v>
      </c>
    </row>
    <row r="4974" spans="1:9" x14ac:dyDescent="0.45">
      <c r="A4974" s="4" t="s">
        <v>160</v>
      </c>
      <c r="B4974" s="4">
        <v>4.5210999999999997</v>
      </c>
      <c r="C4974" s="4" t="s">
        <v>100</v>
      </c>
      <c r="D4974" s="4" t="s">
        <v>224</v>
      </c>
      <c r="E4974" s="4">
        <v>4.8</v>
      </c>
      <c r="F4974" s="4">
        <v>21.701280000000001</v>
      </c>
      <c r="G4974" s="4">
        <v>43.402560000000001</v>
      </c>
      <c r="H4974" s="4">
        <v>373.89497</v>
      </c>
      <c r="I4974" s="5">
        <f t="shared" si="77"/>
        <v>1059686084.115837</v>
      </c>
    </row>
    <row r="4975" spans="1:9" x14ac:dyDescent="0.45">
      <c r="A4975" s="4" t="s">
        <v>160</v>
      </c>
      <c r="B4975" s="4">
        <v>4.5210999999999997</v>
      </c>
      <c r="C4975" s="4" t="s">
        <v>100</v>
      </c>
      <c r="D4975" s="4" t="s">
        <v>239</v>
      </c>
      <c r="E4975" s="4">
        <v>1.5</v>
      </c>
      <c r="F4975" s="4">
        <v>6.78165</v>
      </c>
      <c r="G4975" s="4">
        <v>13.5633</v>
      </c>
      <c r="H4975" s="4">
        <v>387.45827000000003</v>
      </c>
      <c r="I4975" s="5">
        <f t="shared" si="77"/>
        <v>1059686097.679137</v>
      </c>
    </row>
    <row r="4976" spans="1:9" x14ac:dyDescent="0.45">
      <c r="A4976" s="4" t="s">
        <v>160</v>
      </c>
      <c r="B4976" s="4">
        <v>4.5210999999999997</v>
      </c>
      <c r="C4976" s="4" t="s">
        <v>100</v>
      </c>
      <c r="D4976" s="4" t="s">
        <v>205</v>
      </c>
      <c r="E4976" s="4">
        <v>0.9</v>
      </c>
      <c r="F4976" s="4">
        <v>4.0689900000000003</v>
      </c>
      <c r="G4976" s="4">
        <v>8.1379800000000007</v>
      </c>
      <c r="H4976" s="4">
        <v>395.59625</v>
      </c>
      <c r="I4976" s="5">
        <f t="shared" si="77"/>
        <v>1059686105.817117</v>
      </c>
    </row>
    <row r="4977" spans="1:9" x14ac:dyDescent="0.45">
      <c r="A4977" s="4" t="s">
        <v>160</v>
      </c>
      <c r="B4977" s="4">
        <v>0.25</v>
      </c>
      <c r="C4977" s="4" t="s">
        <v>18</v>
      </c>
      <c r="D4977" s="4" t="s">
        <v>205</v>
      </c>
      <c r="E4977" s="4">
        <v>0.9</v>
      </c>
      <c r="F4977" s="4">
        <v>0.22500000000000001</v>
      </c>
      <c r="G4977" s="4">
        <v>0.45</v>
      </c>
      <c r="H4977" s="4">
        <v>0.45</v>
      </c>
      <c r="I4977" s="5">
        <f t="shared" si="77"/>
        <v>1059686106.267117</v>
      </c>
    </row>
    <row r="4978" spans="1:9" x14ac:dyDescent="0.45">
      <c r="A4978" s="4" t="s">
        <v>160</v>
      </c>
      <c r="B4978" s="4">
        <v>0.25</v>
      </c>
      <c r="C4978" s="4" t="s">
        <v>18</v>
      </c>
      <c r="D4978" s="4" t="s">
        <v>208</v>
      </c>
      <c r="E4978" s="4">
        <v>0.12</v>
      </c>
      <c r="F4978" s="4">
        <v>0.03</v>
      </c>
      <c r="G4978" s="4">
        <v>0.06</v>
      </c>
      <c r="H4978" s="4">
        <v>0.51</v>
      </c>
      <c r="I4978" s="5">
        <f t="shared" si="77"/>
        <v>1059686106.327117</v>
      </c>
    </row>
    <row r="4979" spans="1:9" x14ac:dyDescent="0.45">
      <c r="A4979" s="4" t="s">
        <v>160</v>
      </c>
      <c r="B4979" s="4">
        <v>0.25</v>
      </c>
      <c r="C4979" s="4" t="s">
        <v>18</v>
      </c>
      <c r="D4979" s="4" t="s">
        <v>204</v>
      </c>
      <c r="E4979" s="4">
        <v>0.5</v>
      </c>
      <c r="F4979" s="4">
        <v>0.125</v>
      </c>
      <c r="G4979" s="4">
        <v>0.25</v>
      </c>
      <c r="H4979" s="4">
        <v>0.76</v>
      </c>
      <c r="I4979" s="5">
        <f t="shared" si="77"/>
        <v>1059686106.577117</v>
      </c>
    </row>
    <row r="4980" spans="1:9" x14ac:dyDescent="0.45">
      <c r="A4980" s="4" t="s">
        <v>160</v>
      </c>
      <c r="B4980" s="4">
        <v>0.25</v>
      </c>
      <c r="C4980" s="4" t="s">
        <v>18</v>
      </c>
      <c r="D4980" s="4" t="s">
        <v>216</v>
      </c>
      <c r="E4980" s="4">
        <v>3.96</v>
      </c>
      <c r="F4980" s="4">
        <v>0.99</v>
      </c>
      <c r="G4980" s="4">
        <v>1.98</v>
      </c>
      <c r="H4980" s="4">
        <v>2.74</v>
      </c>
      <c r="I4980" s="5">
        <f t="shared" si="77"/>
        <v>1059686108.557117</v>
      </c>
    </row>
    <row r="4981" spans="1:9" x14ac:dyDescent="0.45">
      <c r="A4981" s="4" t="s">
        <v>160</v>
      </c>
      <c r="B4981" s="4">
        <v>299.79000000000002</v>
      </c>
      <c r="C4981" s="4" t="s">
        <v>34</v>
      </c>
      <c r="D4981" s="4" t="s">
        <v>260</v>
      </c>
      <c r="E4981" s="4">
        <v>0.2</v>
      </c>
      <c r="F4981" s="4">
        <v>59.957999999999998</v>
      </c>
      <c r="G4981" s="4">
        <v>119.916</v>
      </c>
      <c r="H4981" s="4">
        <v>119.916</v>
      </c>
      <c r="I4981" s="5">
        <f t="shared" si="77"/>
        <v>1059686228.473117</v>
      </c>
    </row>
    <row r="4982" spans="1:9" x14ac:dyDescent="0.45">
      <c r="A4982" s="4" t="s">
        <v>160</v>
      </c>
      <c r="B4982" s="4">
        <v>299.79000000000002</v>
      </c>
      <c r="C4982" s="4" t="s">
        <v>34</v>
      </c>
      <c r="D4982" s="4" t="s">
        <v>197</v>
      </c>
      <c r="E4982" s="4">
        <v>1</v>
      </c>
      <c r="F4982" s="4">
        <v>299.79000000000002</v>
      </c>
      <c r="G4982" s="4">
        <v>599.58000000000004</v>
      </c>
      <c r="H4982" s="4">
        <v>719.49599999999998</v>
      </c>
      <c r="I4982" s="5">
        <f t="shared" si="77"/>
        <v>1059686828.053117</v>
      </c>
    </row>
    <row r="4983" spans="1:9" x14ac:dyDescent="0.45">
      <c r="A4983" s="4" t="s">
        <v>160</v>
      </c>
      <c r="B4983" s="4">
        <v>299.79000000000002</v>
      </c>
      <c r="C4983" s="4" t="s">
        <v>34</v>
      </c>
      <c r="D4983" s="4" t="s">
        <v>193</v>
      </c>
      <c r="E4983" s="4">
        <v>30</v>
      </c>
      <c r="F4983" s="4">
        <v>8993.7000000000007</v>
      </c>
      <c r="G4983" s="4">
        <v>17987.400000000001</v>
      </c>
      <c r="H4983" s="4">
        <v>18706.896000000001</v>
      </c>
      <c r="I4983" s="5">
        <f t="shared" si="77"/>
        <v>1059704815.453117</v>
      </c>
    </row>
    <row r="4984" spans="1:9" x14ac:dyDescent="0.45">
      <c r="A4984" s="4" t="s">
        <v>160</v>
      </c>
      <c r="B4984" s="4">
        <v>299.79000000000002</v>
      </c>
      <c r="C4984" s="4" t="s">
        <v>34</v>
      </c>
      <c r="D4984" s="4" t="s">
        <v>190</v>
      </c>
      <c r="E4984" s="4">
        <v>0.75</v>
      </c>
      <c r="F4984" s="4">
        <v>224.8425</v>
      </c>
      <c r="G4984" s="4">
        <v>449.685</v>
      </c>
      <c r="H4984" s="4">
        <v>19156.580999999998</v>
      </c>
      <c r="I4984" s="5">
        <f t="shared" si="77"/>
        <v>1059705265.138117</v>
      </c>
    </row>
    <row r="4985" spans="1:9" x14ac:dyDescent="0.45">
      <c r="A4985" s="4" t="s">
        <v>160</v>
      </c>
      <c r="B4985" s="4">
        <v>299.79000000000002</v>
      </c>
      <c r="C4985" s="4" t="s">
        <v>34</v>
      </c>
      <c r="D4985" s="4" t="s">
        <v>259</v>
      </c>
      <c r="E4985" s="4">
        <v>1.6</v>
      </c>
      <c r="F4985" s="4">
        <v>479.66399999999999</v>
      </c>
      <c r="G4985" s="4">
        <v>959.32799999999997</v>
      </c>
      <c r="H4985" s="4">
        <v>20115.909</v>
      </c>
      <c r="I4985" s="5">
        <f t="shared" si="77"/>
        <v>1059706224.4661169</v>
      </c>
    </row>
    <row r="4986" spans="1:9" x14ac:dyDescent="0.45">
      <c r="A4986" s="4" t="s">
        <v>160</v>
      </c>
      <c r="B4986" s="4">
        <v>2.5999999999999999E-2</v>
      </c>
      <c r="C4986" s="4" t="s">
        <v>10</v>
      </c>
      <c r="D4986" s="4" t="s">
        <v>199</v>
      </c>
      <c r="E4986" s="4">
        <v>0.5</v>
      </c>
      <c r="F4986" s="4">
        <v>1.2999999999999999E-2</v>
      </c>
      <c r="G4986" s="4">
        <v>2.5999999999999999E-2</v>
      </c>
      <c r="H4986" s="4">
        <v>2.5999999999999999E-2</v>
      </c>
      <c r="I4986" s="5">
        <f t="shared" si="77"/>
        <v>1059706224.4921169</v>
      </c>
    </row>
    <row r="4987" spans="1:9" x14ac:dyDescent="0.45">
      <c r="A4987" s="4" t="s">
        <v>160</v>
      </c>
      <c r="B4987" s="4">
        <v>2.5999999999999999E-2</v>
      </c>
      <c r="C4987" s="4" t="s">
        <v>10</v>
      </c>
      <c r="D4987" s="4" t="s">
        <v>224</v>
      </c>
      <c r="E4987" s="4">
        <v>4.8</v>
      </c>
      <c r="F4987" s="4">
        <v>0.12479999999999999</v>
      </c>
      <c r="G4987" s="4">
        <v>0.24959999999999999</v>
      </c>
      <c r="H4987" s="4">
        <v>0.27560000000000001</v>
      </c>
      <c r="I4987" s="5">
        <f t="shared" si="77"/>
        <v>1059706224.741717</v>
      </c>
    </row>
    <row r="4988" spans="1:9" x14ac:dyDescent="0.45">
      <c r="A4988" s="4" t="s">
        <v>160</v>
      </c>
      <c r="B4988" s="4">
        <v>2.5999999999999999E-2</v>
      </c>
      <c r="C4988" s="4" t="s">
        <v>10</v>
      </c>
      <c r="D4988" s="4" t="s">
        <v>204</v>
      </c>
      <c r="E4988" s="4">
        <v>0.5</v>
      </c>
      <c r="F4988" s="4">
        <v>1.2999999999999999E-2</v>
      </c>
      <c r="G4988" s="4">
        <v>2.5999999999999999E-2</v>
      </c>
      <c r="H4988" s="4">
        <v>0.30159999999999998</v>
      </c>
      <c r="I4988" s="5">
        <f t="shared" si="77"/>
        <v>1059706224.767717</v>
      </c>
    </row>
    <row r="4989" spans="1:9" x14ac:dyDescent="0.45">
      <c r="A4989" s="4" t="s">
        <v>160</v>
      </c>
      <c r="B4989" s="4">
        <v>0.15</v>
      </c>
      <c r="C4989" s="4" t="s">
        <v>52</v>
      </c>
      <c r="D4989" s="4" t="s">
        <v>237</v>
      </c>
      <c r="E4989" s="4">
        <v>2</v>
      </c>
      <c r="F4989" s="4">
        <v>0.3</v>
      </c>
      <c r="G4989" s="4">
        <v>0.6</v>
      </c>
      <c r="H4989" s="4">
        <v>0.6</v>
      </c>
      <c r="I4989" s="5">
        <f t="shared" si="77"/>
        <v>1059706225.367717</v>
      </c>
    </row>
    <row r="4990" spans="1:9" x14ac:dyDescent="0.45">
      <c r="A4990" s="4" t="s">
        <v>160</v>
      </c>
      <c r="B4990" s="4">
        <v>0.15</v>
      </c>
      <c r="C4990" s="4" t="s">
        <v>52</v>
      </c>
      <c r="D4990" s="4" t="s">
        <v>238</v>
      </c>
      <c r="E4990" s="4">
        <v>6</v>
      </c>
      <c r="F4990" s="4">
        <v>0.9</v>
      </c>
      <c r="G4990" s="4">
        <v>1.8</v>
      </c>
      <c r="H4990" s="4">
        <v>2.4</v>
      </c>
      <c r="I4990" s="5">
        <f t="shared" si="77"/>
        <v>1059706227.167717</v>
      </c>
    </row>
    <row r="4991" spans="1:9" x14ac:dyDescent="0.45">
      <c r="A4991" s="4" t="s">
        <v>160</v>
      </c>
      <c r="B4991" s="4">
        <v>0.15</v>
      </c>
      <c r="C4991" s="4" t="s">
        <v>52</v>
      </c>
      <c r="D4991" s="4" t="s">
        <v>239</v>
      </c>
      <c r="E4991" s="4">
        <v>1.5</v>
      </c>
      <c r="F4991" s="4">
        <v>0.22500000000000001</v>
      </c>
      <c r="G4991" s="4">
        <v>0.45</v>
      </c>
      <c r="H4991" s="4">
        <v>2.85</v>
      </c>
      <c r="I4991" s="5">
        <f t="shared" si="77"/>
        <v>1059706227.617717</v>
      </c>
    </row>
    <row r="4992" spans="1:9" x14ac:dyDescent="0.45">
      <c r="A4992" s="4" t="s">
        <v>160</v>
      </c>
      <c r="B4992" s="4">
        <v>0.15</v>
      </c>
      <c r="C4992" s="4" t="s">
        <v>52</v>
      </c>
      <c r="D4992" s="4" t="s">
        <v>201</v>
      </c>
      <c r="E4992" s="4">
        <v>0.188</v>
      </c>
      <c r="F4992" s="4">
        <v>2.8199999999999999E-2</v>
      </c>
      <c r="G4992" s="4">
        <v>5.6399999999999999E-2</v>
      </c>
      <c r="H4992" s="4">
        <v>2.9064000000000001</v>
      </c>
      <c r="I4992" s="5">
        <f t="shared" si="77"/>
        <v>1059706227.674117</v>
      </c>
    </row>
    <row r="4993" spans="1:9" x14ac:dyDescent="0.45">
      <c r="A4993" s="4" t="s">
        <v>160</v>
      </c>
      <c r="B4993" s="4">
        <v>1.42</v>
      </c>
      <c r="C4993" s="4" t="s">
        <v>13</v>
      </c>
      <c r="D4993" s="4" t="s">
        <v>205</v>
      </c>
      <c r="E4993" s="4">
        <v>0.9</v>
      </c>
      <c r="F4993" s="4">
        <v>1.278</v>
      </c>
      <c r="G4993" s="4">
        <v>2.556</v>
      </c>
      <c r="H4993" s="4">
        <v>2.556</v>
      </c>
      <c r="I4993" s="5">
        <f t="shared" si="77"/>
        <v>1059706230.230117</v>
      </c>
    </row>
    <row r="4994" spans="1:9" x14ac:dyDescent="0.45">
      <c r="A4994" s="4" t="s">
        <v>160</v>
      </c>
      <c r="B4994" s="4">
        <v>1.42</v>
      </c>
      <c r="C4994" s="4" t="s">
        <v>13</v>
      </c>
      <c r="D4994" s="4" t="s">
        <v>206</v>
      </c>
      <c r="E4994" s="4">
        <v>0.3</v>
      </c>
      <c r="F4994" s="4">
        <v>0.42599999999999999</v>
      </c>
      <c r="G4994" s="4">
        <v>0.85199999999999998</v>
      </c>
      <c r="H4994" s="4">
        <v>3.4079999999999999</v>
      </c>
      <c r="I4994" s="5">
        <f t="shared" si="77"/>
        <v>1059706231.082117</v>
      </c>
    </row>
    <row r="4995" spans="1:9" x14ac:dyDescent="0.45">
      <c r="A4995" s="4" t="s">
        <v>160</v>
      </c>
      <c r="B4995" s="4">
        <v>1.42</v>
      </c>
      <c r="C4995" s="4" t="s">
        <v>13</v>
      </c>
      <c r="D4995" s="4" t="s">
        <v>207</v>
      </c>
      <c r="E4995" s="4">
        <v>0.375</v>
      </c>
      <c r="F4995" s="4">
        <v>0.53249999999999997</v>
      </c>
      <c r="G4995" s="4">
        <v>1.0649999999999999</v>
      </c>
      <c r="H4995" s="4">
        <v>4.4729999999999999</v>
      </c>
      <c r="I4995" s="5">
        <f t="shared" si="77"/>
        <v>1059706232.147117</v>
      </c>
    </row>
    <row r="4996" spans="1:9" x14ac:dyDescent="0.45">
      <c r="A4996" s="4" t="s">
        <v>160</v>
      </c>
      <c r="B4996" s="4">
        <v>1.42</v>
      </c>
      <c r="C4996" s="4" t="s">
        <v>13</v>
      </c>
      <c r="D4996" s="4" t="s">
        <v>208</v>
      </c>
      <c r="E4996" s="4">
        <v>0.12</v>
      </c>
      <c r="F4996" s="4">
        <v>0.1704</v>
      </c>
      <c r="G4996" s="4">
        <v>0.34079999999999999</v>
      </c>
      <c r="H4996" s="4">
        <v>4.8137999999999996</v>
      </c>
      <c r="I4996" s="5">
        <f t="shared" si="77"/>
        <v>1059706232.4879171</v>
      </c>
    </row>
    <row r="4997" spans="1:9" x14ac:dyDescent="0.45">
      <c r="A4997" s="4" t="s">
        <v>160</v>
      </c>
      <c r="B4997" s="4">
        <v>2328.12</v>
      </c>
      <c r="C4997" s="4" t="s">
        <v>102</v>
      </c>
      <c r="D4997" s="4" t="s">
        <v>214</v>
      </c>
      <c r="E4997" s="4">
        <v>8.8999999999999996E-2</v>
      </c>
      <c r="F4997" s="4">
        <v>207.20267999999999</v>
      </c>
      <c r="G4997" s="4">
        <v>414.40535999999997</v>
      </c>
      <c r="H4997" s="4">
        <v>414.40535999999997</v>
      </c>
      <c r="I4997" s="5">
        <f t="shared" ref="I4997:I5060" si="78">I4996+G4997</f>
        <v>1059706646.893277</v>
      </c>
    </row>
    <row r="4998" spans="1:9" x14ac:dyDescent="0.45">
      <c r="A4998" s="4" t="s">
        <v>160</v>
      </c>
      <c r="B4998" s="4">
        <v>2328.12</v>
      </c>
      <c r="C4998" s="4" t="s">
        <v>102</v>
      </c>
      <c r="D4998" s="4" t="s">
        <v>215</v>
      </c>
      <c r="E4998" s="4">
        <v>3.9E-2</v>
      </c>
      <c r="F4998" s="4">
        <v>90.796679999999995</v>
      </c>
      <c r="G4998" s="4">
        <v>181.59335999999999</v>
      </c>
      <c r="H4998" s="4">
        <v>595.99872000000005</v>
      </c>
      <c r="I4998" s="5">
        <f t="shared" si="78"/>
        <v>1059706828.486637</v>
      </c>
    </row>
    <row r="4999" spans="1:9" x14ac:dyDescent="0.45">
      <c r="A4999" s="4" t="s">
        <v>160</v>
      </c>
      <c r="B4999" s="4">
        <v>2328.12</v>
      </c>
      <c r="C4999" s="4" t="s">
        <v>102</v>
      </c>
      <c r="D4999" s="4" t="s">
        <v>216</v>
      </c>
      <c r="E4999" s="4">
        <v>3.96</v>
      </c>
      <c r="F4999" s="4">
        <v>9219.3552</v>
      </c>
      <c r="G4999" s="4">
        <v>18438.7104</v>
      </c>
      <c r="H4999" s="4">
        <v>19034.70912</v>
      </c>
      <c r="I4999" s="5">
        <f t="shared" si="78"/>
        <v>1059725267.197037</v>
      </c>
    </row>
    <row r="5000" spans="1:9" x14ac:dyDescent="0.45">
      <c r="A5000" s="4" t="s">
        <v>160</v>
      </c>
      <c r="B5000" s="4">
        <v>2328.12</v>
      </c>
      <c r="C5000" s="4" t="s">
        <v>102</v>
      </c>
      <c r="D5000" s="4" t="s">
        <v>199</v>
      </c>
      <c r="E5000" s="4">
        <v>0.5</v>
      </c>
      <c r="F5000" s="4">
        <v>1164.06</v>
      </c>
      <c r="G5000" s="4">
        <v>2328.12</v>
      </c>
      <c r="H5000" s="4">
        <v>21362.829119999999</v>
      </c>
      <c r="I5000" s="5">
        <f t="shared" si="78"/>
        <v>1059727595.317037</v>
      </c>
    </row>
    <row r="5001" spans="1:9" x14ac:dyDescent="0.45">
      <c r="A5001" s="4" t="s">
        <v>160</v>
      </c>
      <c r="B5001" s="4">
        <v>6530.1</v>
      </c>
      <c r="C5001" s="4" t="s">
        <v>104</v>
      </c>
      <c r="D5001" s="4" t="s">
        <v>188</v>
      </c>
      <c r="E5001" s="4">
        <v>0.5</v>
      </c>
      <c r="F5001" s="4">
        <v>3265.05</v>
      </c>
      <c r="G5001" s="4">
        <v>6530.1</v>
      </c>
      <c r="H5001" s="4">
        <v>6530.1</v>
      </c>
      <c r="I5001" s="5">
        <f t="shared" si="78"/>
        <v>1059734125.417037</v>
      </c>
    </row>
    <row r="5002" spans="1:9" x14ac:dyDescent="0.45">
      <c r="A5002" s="4" t="s">
        <v>160</v>
      </c>
      <c r="B5002" s="4">
        <v>6530.1</v>
      </c>
      <c r="C5002" s="4" t="s">
        <v>104</v>
      </c>
      <c r="D5002" s="4" t="s">
        <v>255</v>
      </c>
      <c r="E5002" s="4">
        <v>1.38</v>
      </c>
      <c r="F5002" s="4">
        <v>9011.5380000000005</v>
      </c>
      <c r="G5002" s="4">
        <v>18023.076000000001</v>
      </c>
      <c r="H5002" s="4">
        <v>24553.175999999999</v>
      </c>
      <c r="I5002" s="5">
        <f t="shared" si="78"/>
        <v>1059752148.493037</v>
      </c>
    </row>
    <row r="5003" spans="1:9" x14ac:dyDescent="0.45">
      <c r="A5003" s="4" t="s">
        <v>160</v>
      </c>
      <c r="B5003" s="4">
        <v>6530.1</v>
      </c>
      <c r="C5003" s="4" t="s">
        <v>104</v>
      </c>
      <c r="D5003" s="4" t="s">
        <v>209</v>
      </c>
      <c r="E5003" s="4">
        <v>0.125</v>
      </c>
      <c r="F5003" s="4">
        <v>816.26250000000005</v>
      </c>
      <c r="G5003" s="4">
        <v>1632.5250000000001</v>
      </c>
      <c r="H5003" s="4">
        <v>26185.701000000001</v>
      </c>
      <c r="I5003" s="5">
        <f t="shared" si="78"/>
        <v>1059753781.018037</v>
      </c>
    </row>
    <row r="5004" spans="1:9" x14ac:dyDescent="0.45">
      <c r="A5004" s="4" t="s">
        <v>160</v>
      </c>
      <c r="B5004" s="4">
        <v>6530.1</v>
      </c>
      <c r="C5004" s="4" t="s">
        <v>104</v>
      </c>
      <c r="D5004" s="4" t="s">
        <v>212</v>
      </c>
      <c r="E5004" s="4">
        <v>2.27</v>
      </c>
      <c r="F5004" s="4">
        <v>14823.326999999999</v>
      </c>
      <c r="G5004" s="4">
        <v>29646.653999999999</v>
      </c>
      <c r="H5004" s="4">
        <v>55832.355000000003</v>
      </c>
      <c r="I5004" s="5">
        <f t="shared" si="78"/>
        <v>1059783427.672037</v>
      </c>
    </row>
    <row r="5005" spans="1:9" x14ac:dyDescent="0.45">
      <c r="A5005" s="4" t="s">
        <v>160</v>
      </c>
      <c r="B5005" s="4">
        <v>3.5211000000000001</v>
      </c>
      <c r="C5005" s="4" t="s">
        <v>105</v>
      </c>
      <c r="D5005" s="4" t="s">
        <v>244</v>
      </c>
      <c r="E5005" s="4">
        <v>1</v>
      </c>
      <c r="F5005" s="4">
        <v>3.5211000000000001</v>
      </c>
      <c r="G5005" s="4">
        <v>7.0422000000000002</v>
      </c>
      <c r="H5005" s="4">
        <v>7.0422000000000002</v>
      </c>
      <c r="I5005" s="5">
        <f t="shared" si="78"/>
        <v>1059783434.714237</v>
      </c>
    </row>
    <row r="5006" spans="1:9" x14ac:dyDescent="0.45">
      <c r="A5006" s="4" t="s">
        <v>160</v>
      </c>
      <c r="B5006" s="4">
        <v>3.5211000000000001</v>
      </c>
      <c r="C5006" s="4" t="s">
        <v>105</v>
      </c>
      <c r="D5006" s="4" t="s">
        <v>266</v>
      </c>
      <c r="E5006" s="4">
        <v>1</v>
      </c>
      <c r="F5006" s="4">
        <v>3.5211000000000001</v>
      </c>
      <c r="G5006" s="4">
        <v>7.0422000000000002</v>
      </c>
      <c r="H5006" s="4">
        <v>14.0844</v>
      </c>
      <c r="I5006" s="5">
        <f t="shared" si="78"/>
        <v>1059783441.7564369</v>
      </c>
    </row>
    <row r="5007" spans="1:9" x14ac:dyDescent="0.45">
      <c r="A5007" s="4" t="s">
        <v>160</v>
      </c>
      <c r="B5007" s="4">
        <v>3.5211000000000001</v>
      </c>
      <c r="C5007" s="4" t="s">
        <v>105</v>
      </c>
      <c r="D5007" s="4" t="s">
        <v>193</v>
      </c>
      <c r="E5007" s="4">
        <v>30</v>
      </c>
      <c r="F5007" s="4">
        <v>105.633</v>
      </c>
      <c r="G5007" s="4">
        <v>211.26599999999999</v>
      </c>
      <c r="H5007" s="4">
        <v>225.35040000000001</v>
      </c>
      <c r="I5007" s="5">
        <f t="shared" si="78"/>
        <v>1059783653.022437</v>
      </c>
    </row>
    <row r="5008" spans="1:9" x14ac:dyDescent="0.45">
      <c r="A5008" s="4" t="s">
        <v>160</v>
      </c>
      <c r="B5008" s="4">
        <v>3.5211000000000001</v>
      </c>
      <c r="C5008" s="4" t="s">
        <v>105</v>
      </c>
      <c r="D5008" s="4" t="s">
        <v>216</v>
      </c>
      <c r="E5008" s="4">
        <v>3.96</v>
      </c>
      <c r="F5008" s="4">
        <v>13.943555999999999</v>
      </c>
      <c r="G5008" s="4">
        <v>27.887111999999998</v>
      </c>
      <c r="H5008" s="4">
        <v>253.23751200000001</v>
      </c>
      <c r="I5008" s="5">
        <f t="shared" si="78"/>
        <v>1059783680.909549</v>
      </c>
    </row>
    <row r="5009" spans="1:9" x14ac:dyDescent="0.45">
      <c r="A5009" s="4" t="s">
        <v>160</v>
      </c>
      <c r="B5009" s="4">
        <v>3.5211000000000001</v>
      </c>
      <c r="C5009" s="4" t="s">
        <v>105</v>
      </c>
      <c r="D5009" s="4" t="s">
        <v>228</v>
      </c>
      <c r="E5009" s="4">
        <v>1</v>
      </c>
      <c r="F5009" s="4">
        <v>3.5211000000000001</v>
      </c>
      <c r="G5009" s="4">
        <v>7.0422000000000002</v>
      </c>
      <c r="H5009" s="4">
        <v>260.27971200000002</v>
      </c>
      <c r="I5009" s="5">
        <f t="shared" si="78"/>
        <v>1059783687.951749</v>
      </c>
    </row>
    <row r="5010" spans="1:9" x14ac:dyDescent="0.45">
      <c r="A5010" s="4" t="s">
        <v>160</v>
      </c>
      <c r="B5010" s="4">
        <v>1.3843000000000001</v>
      </c>
      <c r="C5010" s="4" t="s">
        <v>26</v>
      </c>
      <c r="D5010" s="4" t="s">
        <v>224</v>
      </c>
      <c r="E5010" s="4">
        <v>4.8</v>
      </c>
      <c r="F5010" s="4">
        <v>6.6446399999999999</v>
      </c>
      <c r="G5010" s="4">
        <v>13.28928</v>
      </c>
      <c r="H5010" s="4">
        <v>13.28928</v>
      </c>
      <c r="I5010" s="5">
        <f t="shared" si="78"/>
        <v>1059783701.241029</v>
      </c>
    </row>
    <row r="5011" spans="1:9" x14ac:dyDescent="0.45">
      <c r="A5011" s="4" t="s">
        <v>160</v>
      </c>
      <c r="B5011" s="4">
        <v>1.3843000000000001</v>
      </c>
      <c r="C5011" s="4" t="s">
        <v>26</v>
      </c>
      <c r="D5011" s="4" t="s">
        <v>204</v>
      </c>
      <c r="E5011" s="4">
        <v>0.5</v>
      </c>
      <c r="F5011" s="4">
        <v>0.69215000000000004</v>
      </c>
      <c r="G5011" s="4">
        <v>1.3843000000000001</v>
      </c>
      <c r="H5011" s="4">
        <v>14.673579999999999</v>
      </c>
      <c r="I5011" s="5">
        <f t="shared" si="78"/>
        <v>1059783702.625329</v>
      </c>
    </row>
    <row r="5012" spans="1:9" x14ac:dyDescent="0.45">
      <c r="A5012" s="4" t="s">
        <v>160</v>
      </c>
      <c r="B5012" s="4">
        <v>1.3843000000000001</v>
      </c>
      <c r="C5012" s="4" t="s">
        <v>26</v>
      </c>
      <c r="D5012" s="4" t="s">
        <v>235</v>
      </c>
      <c r="E5012" s="4">
        <v>15</v>
      </c>
      <c r="F5012" s="4">
        <v>20.764500000000002</v>
      </c>
      <c r="G5012" s="4">
        <v>41.529000000000003</v>
      </c>
      <c r="H5012" s="4">
        <v>56.202579999999998</v>
      </c>
      <c r="I5012" s="5">
        <f t="shared" si="78"/>
        <v>1059783744.1543291</v>
      </c>
    </row>
    <row r="5013" spans="1:9" x14ac:dyDescent="0.45">
      <c r="A5013" s="4" t="s">
        <v>160</v>
      </c>
      <c r="B5013" s="4">
        <v>1.3843000000000001</v>
      </c>
      <c r="C5013" s="4" t="s">
        <v>26</v>
      </c>
      <c r="D5013" s="4" t="s">
        <v>216</v>
      </c>
      <c r="E5013" s="4">
        <v>3.96</v>
      </c>
      <c r="F5013" s="4">
        <v>5.4818280000000001</v>
      </c>
      <c r="G5013" s="4">
        <v>10.963656</v>
      </c>
      <c r="H5013" s="4">
        <v>67.166235999999998</v>
      </c>
      <c r="I5013" s="5">
        <f t="shared" si="78"/>
        <v>1059783755.117985</v>
      </c>
    </row>
    <row r="5014" spans="1:9" x14ac:dyDescent="0.45">
      <c r="A5014" s="4" t="s">
        <v>160</v>
      </c>
      <c r="B5014" s="4">
        <v>694.36</v>
      </c>
      <c r="C5014" s="4" t="s">
        <v>106</v>
      </c>
      <c r="D5014" s="4" t="s">
        <v>188</v>
      </c>
      <c r="E5014" s="4">
        <v>0.5</v>
      </c>
      <c r="F5014" s="4">
        <v>347.18</v>
      </c>
      <c r="G5014" s="4">
        <v>694.36</v>
      </c>
      <c r="H5014" s="4">
        <v>694.36</v>
      </c>
      <c r="I5014" s="5">
        <f t="shared" si="78"/>
        <v>1059784449.477985</v>
      </c>
    </row>
    <row r="5015" spans="1:9" x14ac:dyDescent="0.45">
      <c r="A5015" s="4" t="s">
        <v>160</v>
      </c>
      <c r="B5015" s="4">
        <v>694.36</v>
      </c>
      <c r="C5015" s="4" t="s">
        <v>106</v>
      </c>
      <c r="D5015" s="4" t="s">
        <v>197</v>
      </c>
      <c r="E5015" s="4">
        <v>1</v>
      </c>
      <c r="F5015" s="4">
        <v>694.36</v>
      </c>
      <c r="G5015" s="4">
        <v>1388.72</v>
      </c>
      <c r="H5015" s="4">
        <v>2083.08</v>
      </c>
      <c r="I5015" s="5">
        <f t="shared" si="78"/>
        <v>1059785838.1979851</v>
      </c>
    </row>
    <row r="5016" spans="1:9" x14ac:dyDescent="0.45">
      <c r="A5016" s="4" t="s">
        <v>160</v>
      </c>
      <c r="B5016" s="4">
        <v>694.36</v>
      </c>
      <c r="C5016" s="4" t="s">
        <v>106</v>
      </c>
      <c r="D5016" s="4" t="s">
        <v>193</v>
      </c>
      <c r="E5016" s="4">
        <v>30</v>
      </c>
      <c r="F5016" s="4">
        <v>20830.8</v>
      </c>
      <c r="G5016" s="4">
        <v>41661.599999999999</v>
      </c>
      <c r="H5016" s="4">
        <v>43744.68</v>
      </c>
      <c r="I5016" s="5">
        <f t="shared" si="78"/>
        <v>1059827499.7979851</v>
      </c>
    </row>
    <row r="5017" spans="1:9" x14ac:dyDescent="0.45">
      <c r="A5017" s="4" t="s">
        <v>160</v>
      </c>
      <c r="B5017" s="4">
        <v>694.36</v>
      </c>
      <c r="C5017" s="4" t="s">
        <v>106</v>
      </c>
      <c r="D5017" s="4" t="s">
        <v>253</v>
      </c>
      <c r="E5017" s="4">
        <v>1</v>
      </c>
      <c r="F5017" s="4">
        <v>694.36</v>
      </c>
      <c r="G5017" s="4">
        <v>1388.72</v>
      </c>
      <c r="H5017" s="4">
        <v>45133.4</v>
      </c>
      <c r="I5017" s="5">
        <f t="shared" si="78"/>
        <v>1059828888.5179851</v>
      </c>
    </row>
    <row r="5018" spans="1:9" x14ac:dyDescent="0.45">
      <c r="A5018" s="4" t="s">
        <v>160</v>
      </c>
      <c r="B5018" s="4">
        <v>18956.759999999998</v>
      </c>
      <c r="C5018" s="4" t="s">
        <v>107</v>
      </c>
      <c r="D5018" s="4" t="s">
        <v>188</v>
      </c>
      <c r="E5018" s="4">
        <v>0.5</v>
      </c>
      <c r="F5018" s="4">
        <v>9478.3799999999992</v>
      </c>
      <c r="G5018" s="4">
        <v>18956.759999999998</v>
      </c>
      <c r="H5018" s="4">
        <v>18956.759999999998</v>
      </c>
      <c r="I5018" s="5">
        <f t="shared" si="78"/>
        <v>1059847845.2779851</v>
      </c>
    </row>
    <row r="5019" spans="1:9" x14ac:dyDescent="0.45">
      <c r="A5019" s="4" t="s">
        <v>160</v>
      </c>
      <c r="B5019" s="4">
        <v>18956.759999999998</v>
      </c>
      <c r="C5019" s="4" t="s">
        <v>107</v>
      </c>
      <c r="D5019" s="4" t="s">
        <v>235</v>
      </c>
      <c r="E5019" s="4">
        <v>15</v>
      </c>
      <c r="F5019" s="4">
        <v>284351.40000000002</v>
      </c>
      <c r="G5019" s="4">
        <v>568702.80000000005</v>
      </c>
      <c r="H5019" s="4">
        <v>587659.56000000006</v>
      </c>
      <c r="I5019" s="5">
        <f t="shared" si="78"/>
        <v>1060416548.077985</v>
      </c>
    </row>
    <row r="5020" spans="1:9" x14ac:dyDescent="0.45">
      <c r="A5020" s="4" t="s">
        <v>160</v>
      </c>
      <c r="B5020" s="4">
        <v>18956.759999999998</v>
      </c>
      <c r="C5020" s="4" t="s">
        <v>107</v>
      </c>
      <c r="D5020" s="4" t="s">
        <v>216</v>
      </c>
      <c r="E5020" s="4">
        <v>3.96</v>
      </c>
      <c r="F5020" s="4">
        <v>75068.7696</v>
      </c>
      <c r="G5020" s="4">
        <v>150137.5392</v>
      </c>
      <c r="H5020" s="4">
        <v>737797.09920000006</v>
      </c>
      <c r="I5020" s="5">
        <f t="shared" si="78"/>
        <v>1060566685.617185</v>
      </c>
    </row>
    <row r="5021" spans="1:9" x14ac:dyDescent="0.45">
      <c r="A5021" s="4" t="s">
        <v>160</v>
      </c>
      <c r="B5021" s="4">
        <v>18956.759999999998</v>
      </c>
      <c r="C5021" s="4" t="s">
        <v>107</v>
      </c>
      <c r="D5021" s="4" t="s">
        <v>197</v>
      </c>
      <c r="E5021" s="4">
        <v>1</v>
      </c>
      <c r="F5021" s="4">
        <v>18956.759999999998</v>
      </c>
      <c r="G5021" s="4">
        <v>37913.519999999997</v>
      </c>
      <c r="H5021" s="4">
        <v>775710.61919999996</v>
      </c>
      <c r="I5021" s="5">
        <f t="shared" si="78"/>
        <v>1060604599.137185</v>
      </c>
    </row>
    <row r="5022" spans="1:9" x14ac:dyDescent="0.45">
      <c r="A5022" s="4" t="s">
        <v>160</v>
      </c>
      <c r="B5022" s="4">
        <v>0.2</v>
      </c>
      <c r="C5022" s="4" t="s">
        <v>108</v>
      </c>
      <c r="D5022" s="4" t="s">
        <v>188</v>
      </c>
      <c r="E5022" s="4">
        <v>0.5</v>
      </c>
      <c r="F5022" s="4">
        <v>0.1</v>
      </c>
      <c r="G5022" s="4">
        <v>0.2</v>
      </c>
      <c r="H5022" s="4">
        <v>0.2</v>
      </c>
      <c r="I5022" s="5">
        <f t="shared" si="78"/>
        <v>1060604599.337185</v>
      </c>
    </row>
    <row r="5023" spans="1:9" x14ac:dyDescent="0.45">
      <c r="A5023" s="4" t="s">
        <v>160</v>
      </c>
      <c r="B5023" s="4">
        <v>0.2</v>
      </c>
      <c r="C5023" s="4" t="s">
        <v>108</v>
      </c>
      <c r="D5023" s="4" t="s">
        <v>198</v>
      </c>
      <c r="E5023" s="4">
        <v>0.01</v>
      </c>
      <c r="F5023" s="4">
        <v>2E-3</v>
      </c>
      <c r="G5023" s="4">
        <v>4.0000000000000001E-3</v>
      </c>
      <c r="H5023" s="4">
        <v>0.20399999999999999</v>
      </c>
      <c r="I5023" s="5">
        <f t="shared" si="78"/>
        <v>1060604599.341185</v>
      </c>
    </row>
    <row r="5024" spans="1:9" x14ac:dyDescent="0.45">
      <c r="A5024" s="4" t="s">
        <v>160</v>
      </c>
      <c r="B5024" s="4">
        <v>0.2</v>
      </c>
      <c r="C5024" s="4" t="s">
        <v>108</v>
      </c>
      <c r="D5024" s="4" t="s">
        <v>201</v>
      </c>
      <c r="E5024" s="4">
        <v>0.188</v>
      </c>
      <c r="F5024" s="4">
        <v>3.7600000000000001E-2</v>
      </c>
      <c r="G5024" s="4">
        <v>7.5200000000000003E-2</v>
      </c>
      <c r="H5024" s="4">
        <v>0.2792</v>
      </c>
      <c r="I5024" s="5">
        <f t="shared" si="78"/>
        <v>1060604599.4163849</v>
      </c>
    </row>
    <row r="5025" spans="1:9" x14ac:dyDescent="0.45">
      <c r="A5025" s="4" t="s">
        <v>160</v>
      </c>
      <c r="B5025" s="4">
        <v>1118.4000000000001</v>
      </c>
      <c r="C5025" s="4" t="s">
        <v>39</v>
      </c>
      <c r="D5025" s="4" t="s">
        <v>191</v>
      </c>
      <c r="E5025" s="4">
        <v>6.3E-2</v>
      </c>
      <c r="F5025" s="4">
        <v>70.459199999999996</v>
      </c>
      <c r="G5025" s="4">
        <v>140.91839999999999</v>
      </c>
      <c r="H5025" s="4">
        <v>140.91839999999999</v>
      </c>
      <c r="I5025" s="5">
        <f t="shared" si="78"/>
        <v>1060604740.334785</v>
      </c>
    </row>
    <row r="5026" spans="1:9" x14ac:dyDescent="0.45">
      <c r="A5026" s="4" t="s">
        <v>160</v>
      </c>
      <c r="B5026" s="4">
        <v>1118.4000000000001</v>
      </c>
      <c r="C5026" s="4" t="s">
        <v>39</v>
      </c>
      <c r="D5026" s="4" t="s">
        <v>218</v>
      </c>
      <c r="E5026" s="4">
        <v>1</v>
      </c>
      <c r="F5026" s="4">
        <v>1118.4000000000001</v>
      </c>
      <c r="G5026" s="4">
        <v>2236.8000000000002</v>
      </c>
      <c r="H5026" s="4">
        <v>2377.7184000000002</v>
      </c>
      <c r="I5026" s="5">
        <f t="shared" si="78"/>
        <v>1060606977.1347849</v>
      </c>
    </row>
    <row r="5027" spans="1:9" x14ac:dyDescent="0.45">
      <c r="A5027" s="4" t="s">
        <v>160</v>
      </c>
      <c r="B5027" s="4">
        <v>1118.4000000000001</v>
      </c>
      <c r="C5027" s="4" t="s">
        <v>39</v>
      </c>
      <c r="D5027" s="4" t="s">
        <v>255</v>
      </c>
      <c r="E5027" s="4">
        <v>1.38</v>
      </c>
      <c r="F5027" s="4">
        <v>1543.3920000000001</v>
      </c>
      <c r="G5027" s="4">
        <v>3086.7840000000001</v>
      </c>
      <c r="H5027" s="4">
        <v>5464.5024000000003</v>
      </c>
      <c r="I5027" s="5">
        <f t="shared" si="78"/>
        <v>1060610063.918785</v>
      </c>
    </row>
    <row r="5028" spans="1:9" x14ac:dyDescent="0.45">
      <c r="A5028" s="4" t="s">
        <v>160</v>
      </c>
      <c r="B5028" s="4">
        <v>1118.4000000000001</v>
      </c>
      <c r="C5028" s="4" t="s">
        <v>39</v>
      </c>
      <c r="D5028" s="4" t="s">
        <v>250</v>
      </c>
      <c r="E5028" s="4">
        <v>3.71</v>
      </c>
      <c r="F5028" s="4">
        <v>4149.2640000000001</v>
      </c>
      <c r="G5028" s="4">
        <v>8298.5280000000002</v>
      </c>
      <c r="H5028" s="4">
        <v>13763.0304</v>
      </c>
      <c r="I5028" s="5">
        <f t="shared" si="78"/>
        <v>1060618362.446785</v>
      </c>
    </row>
    <row r="5029" spans="1:9" x14ac:dyDescent="0.45">
      <c r="A5029" s="4" t="s">
        <v>160</v>
      </c>
      <c r="B5029" s="4">
        <v>6493.02</v>
      </c>
      <c r="C5029" s="4" t="s">
        <v>109</v>
      </c>
      <c r="D5029" s="4" t="s">
        <v>190</v>
      </c>
      <c r="E5029" s="4">
        <v>0.75</v>
      </c>
      <c r="F5029" s="4">
        <v>4869.7650000000003</v>
      </c>
      <c r="G5029" s="4">
        <v>9739.5300000000007</v>
      </c>
      <c r="H5029" s="4">
        <v>9739.5300000000007</v>
      </c>
      <c r="I5029" s="5">
        <f t="shared" si="78"/>
        <v>1060628101.9767849</v>
      </c>
    </row>
    <row r="5030" spans="1:9" x14ac:dyDescent="0.45">
      <c r="A5030" s="4" t="s">
        <v>160</v>
      </c>
      <c r="B5030" s="4">
        <v>6493.02</v>
      </c>
      <c r="C5030" s="4" t="s">
        <v>109</v>
      </c>
      <c r="D5030" s="4" t="s">
        <v>267</v>
      </c>
      <c r="E5030" s="4">
        <v>0.45</v>
      </c>
      <c r="F5030" s="4">
        <v>2921.8589999999999</v>
      </c>
      <c r="G5030" s="4">
        <v>5843.7179999999998</v>
      </c>
      <c r="H5030" s="4">
        <v>15583.248</v>
      </c>
      <c r="I5030" s="5">
        <f t="shared" si="78"/>
        <v>1060633945.694785</v>
      </c>
    </row>
    <row r="5031" spans="1:9" x14ac:dyDescent="0.45">
      <c r="A5031" s="4" t="s">
        <v>160</v>
      </c>
      <c r="B5031" s="4">
        <v>6493.02</v>
      </c>
      <c r="C5031" s="4" t="s">
        <v>109</v>
      </c>
      <c r="D5031" s="4" t="s">
        <v>268</v>
      </c>
      <c r="E5031" s="4">
        <v>0.125</v>
      </c>
      <c r="F5031" s="4">
        <v>811.62750000000005</v>
      </c>
      <c r="G5031" s="4">
        <v>1623.2550000000001</v>
      </c>
      <c r="H5031" s="4">
        <v>17206.503000000001</v>
      </c>
      <c r="I5031" s="5">
        <f t="shared" si="78"/>
        <v>1060635568.949785</v>
      </c>
    </row>
    <row r="5032" spans="1:9" x14ac:dyDescent="0.45">
      <c r="A5032" s="4" t="s">
        <v>160</v>
      </c>
      <c r="B5032" s="4">
        <v>6493.02</v>
      </c>
      <c r="C5032" s="4" t="s">
        <v>109</v>
      </c>
      <c r="D5032" s="4" t="s">
        <v>244</v>
      </c>
      <c r="E5032" s="4">
        <v>1</v>
      </c>
      <c r="F5032" s="4">
        <v>6493.02</v>
      </c>
      <c r="G5032" s="4">
        <v>12986.04</v>
      </c>
      <c r="H5032" s="4">
        <v>30192.543000000001</v>
      </c>
      <c r="I5032" s="5">
        <f t="shared" si="78"/>
        <v>1060648554.989785</v>
      </c>
    </row>
    <row r="5033" spans="1:9" x14ac:dyDescent="0.45">
      <c r="A5033" s="4" t="s">
        <v>160</v>
      </c>
      <c r="B5033" s="4">
        <v>6493.02</v>
      </c>
      <c r="C5033" s="4" t="s">
        <v>109</v>
      </c>
      <c r="D5033" s="4" t="s">
        <v>253</v>
      </c>
      <c r="E5033" s="4">
        <v>1</v>
      </c>
      <c r="F5033" s="4">
        <v>6493.02</v>
      </c>
      <c r="G5033" s="4">
        <v>12986.04</v>
      </c>
      <c r="H5033" s="4">
        <v>43178.582999999999</v>
      </c>
      <c r="I5033" s="5">
        <f t="shared" si="78"/>
        <v>1060661541.0297849</v>
      </c>
    </row>
    <row r="5034" spans="1:9" x14ac:dyDescent="0.45">
      <c r="A5034" s="4" t="s">
        <v>160</v>
      </c>
      <c r="B5034" s="4">
        <v>40.328499999999998</v>
      </c>
      <c r="C5034" s="4" t="s">
        <v>19</v>
      </c>
      <c r="D5034" s="4" t="s">
        <v>202</v>
      </c>
      <c r="E5034" s="4">
        <v>1.75</v>
      </c>
      <c r="F5034" s="4">
        <v>70.574875000000006</v>
      </c>
      <c r="G5034" s="4">
        <v>141.14975000000001</v>
      </c>
      <c r="H5034" s="4">
        <v>141.14975000000001</v>
      </c>
      <c r="I5034" s="5">
        <f t="shared" si="78"/>
        <v>1060661682.1795349</v>
      </c>
    </row>
    <row r="5035" spans="1:9" x14ac:dyDescent="0.45">
      <c r="A5035" s="4" t="s">
        <v>160</v>
      </c>
      <c r="B5035" s="4">
        <v>40.328499999999998</v>
      </c>
      <c r="C5035" s="4" t="s">
        <v>19</v>
      </c>
      <c r="D5035" s="4" t="s">
        <v>201</v>
      </c>
      <c r="E5035" s="4">
        <v>0.188</v>
      </c>
      <c r="F5035" s="4">
        <v>7.5817579999999998</v>
      </c>
      <c r="G5035" s="4">
        <v>15.163516</v>
      </c>
      <c r="H5035" s="4">
        <v>156.313266</v>
      </c>
      <c r="I5035" s="5">
        <f t="shared" si="78"/>
        <v>1060661697.343051</v>
      </c>
    </row>
    <row r="5036" spans="1:9" x14ac:dyDescent="0.45">
      <c r="A5036" s="4" t="s">
        <v>160</v>
      </c>
      <c r="B5036" s="4">
        <v>40.328499999999998</v>
      </c>
      <c r="C5036" s="4" t="s">
        <v>19</v>
      </c>
      <c r="D5036" s="4" t="s">
        <v>269</v>
      </c>
      <c r="E5036" s="4">
        <v>2</v>
      </c>
      <c r="F5036" s="4">
        <v>80.656999999999996</v>
      </c>
      <c r="G5036" s="4">
        <v>161.31399999999999</v>
      </c>
      <c r="H5036" s="4">
        <v>317.62726600000002</v>
      </c>
      <c r="I5036" s="5">
        <f t="shared" si="78"/>
        <v>1060661858.657051</v>
      </c>
    </row>
    <row r="5037" spans="1:9" x14ac:dyDescent="0.45">
      <c r="A5037" s="4" t="s">
        <v>160</v>
      </c>
      <c r="B5037" s="4">
        <v>40.328499999999998</v>
      </c>
      <c r="C5037" s="4" t="s">
        <v>19</v>
      </c>
      <c r="D5037" s="4" t="s">
        <v>205</v>
      </c>
      <c r="E5037" s="4">
        <v>0.9</v>
      </c>
      <c r="F5037" s="4">
        <v>36.295650000000002</v>
      </c>
      <c r="G5037" s="4">
        <v>72.591300000000004</v>
      </c>
      <c r="H5037" s="4">
        <v>390.21856600000001</v>
      </c>
      <c r="I5037" s="5">
        <f t="shared" si="78"/>
        <v>1060661931.248351</v>
      </c>
    </row>
    <row r="5038" spans="1:9" x14ac:dyDescent="0.45">
      <c r="A5038" s="4" t="s">
        <v>160</v>
      </c>
      <c r="B5038" s="4">
        <v>0.1</v>
      </c>
      <c r="C5038" s="4" t="s">
        <v>110</v>
      </c>
      <c r="D5038" s="4" t="s">
        <v>197</v>
      </c>
      <c r="E5038" s="4">
        <v>1</v>
      </c>
      <c r="F5038" s="4">
        <v>0.1</v>
      </c>
      <c r="G5038" s="4">
        <v>0.2</v>
      </c>
      <c r="H5038" s="4">
        <v>0.2</v>
      </c>
      <c r="I5038" s="5">
        <f t="shared" si="78"/>
        <v>1060661931.448351</v>
      </c>
    </row>
    <row r="5039" spans="1:9" x14ac:dyDescent="0.45">
      <c r="A5039" s="4" t="s">
        <v>160</v>
      </c>
      <c r="B5039" s="4">
        <v>0.1</v>
      </c>
      <c r="C5039" s="4" t="s">
        <v>110</v>
      </c>
      <c r="D5039" s="4" t="s">
        <v>201</v>
      </c>
      <c r="E5039" s="4">
        <v>0.188</v>
      </c>
      <c r="F5039" s="4">
        <v>1.8800000000000001E-2</v>
      </c>
      <c r="G5039" s="4">
        <v>3.7600000000000001E-2</v>
      </c>
      <c r="H5039" s="4">
        <v>0.23760000000000001</v>
      </c>
      <c r="I5039" s="5">
        <f t="shared" si="78"/>
        <v>1060661931.4859511</v>
      </c>
    </row>
    <row r="5040" spans="1:9" x14ac:dyDescent="0.45">
      <c r="A5040" s="4" t="s">
        <v>160</v>
      </c>
      <c r="B5040" s="4">
        <v>0.1</v>
      </c>
      <c r="C5040" s="4" t="s">
        <v>110</v>
      </c>
      <c r="D5040" s="4" t="s">
        <v>253</v>
      </c>
      <c r="E5040" s="4">
        <v>1</v>
      </c>
      <c r="F5040" s="4">
        <v>0.1</v>
      </c>
      <c r="G5040" s="4">
        <v>0.2</v>
      </c>
      <c r="H5040" s="4">
        <v>0.43759999999999999</v>
      </c>
      <c r="I5040" s="5">
        <f t="shared" si="78"/>
        <v>1060661931.6859511</v>
      </c>
    </row>
    <row r="5041" spans="1:9" x14ac:dyDescent="0.45">
      <c r="A5041" s="4" t="s">
        <v>160</v>
      </c>
      <c r="B5041" s="4">
        <v>0.1</v>
      </c>
      <c r="C5041" s="4" t="s">
        <v>110</v>
      </c>
      <c r="D5041" s="4" t="s">
        <v>202</v>
      </c>
      <c r="E5041" s="4">
        <v>1.75</v>
      </c>
      <c r="F5041" s="4">
        <v>0.17499999999999999</v>
      </c>
      <c r="G5041" s="4">
        <v>0.35</v>
      </c>
      <c r="H5041" s="4">
        <v>0.78759999999999997</v>
      </c>
      <c r="I5041" s="5">
        <f t="shared" si="78"/>
        <v>1060661932.0359511</v>
      </c>
    </row>
    <row r="5042" spans="1:9" x14ac:dyDescent="0.45">
      <c r="A5042" s="4" t="s">
        <v>160</v>
      </c>
      <c r="B5042" s="4">
        <v>0.1</v>
      </c>
      <c r="C5042" s="4" t="s">
        <v>110</v>
      </c>
      <c r="D5042" s="4" t="s">
        <v>203</v>
      </c>
      <c r="E5042" s="4">
        <v>2</v>
      </c>
      <c r="F5042" s="4">
        <v>0.2</v>
      </c>
      <c r="G5042" s="4">
        <v>0.4</v>
      </c>
      <c r="H5042" s="4">
        <v>1.1876</v>
      </c>
      <c r="I5042" s="5">
        <f t="shared" si="78"/>
        <v>1060661932.4359511</v>
      </c>
    </row>
    <row r="5043" spans="1:9" x14ac:dyDescent="0.45">
      <c r="A5043" s="4" t="s">
        <v>160</v>
      </c>
      <c r="B5043" s="4">
        <v>0.1</v>
      </c>
      <c r="C5043" s="4" t="s">
        <v>110</v>
      </c>
      <c r="D5043" s="4" t="s">
        <v>193</v>
      </c>
      <c r="E5043" s="4">
        <v>30</v>
      </c>
      <c r="F5043" s="4">
        <v>3</v>
      </c>
      <c r="G5043" s="4">
        <v>6</v>
      </c>
      <c r="H5043" s="4">
        <v>7.1875999999999998</v>
      </c>
      <c r="I5043" s="5">
        <f t="shared" si="78"/>
        <v>1060661938.4359511</v>
      </c>
    </row>
    <row r="5044" spans="1:9" x14ac:dyDescent="0.45">
      <c r="A5044" s="4" t="s">
        <v>160</v>
      </c>
      <c r="B5044" s="4">
        <v>6701.6620000000003</v>
      </c>
      <c r="C5044" s="4" t="s">
        <v>27</v>
      </c>
      <c r="D5044" s="4" t="s">
        <v>211</v>
      </c>
      <c r="E5044" s="4">
        <v>0.6</v>
      </c>
      <c r="F5044" s="4">
        <v>4020.9971999999998</v>
      </c>
      <c r="G5044" s="4">
        <v>8041.9943999999996</v>
      </c>
      <c r="H5044" s="4">
        <v>8041.9943999999996</v>
      </c>
      <c r="I5044" s="5">
        <f t="shared" si="78"/>
        <v>1060669980.4303511</v>
      </c>
    </row>
    <row r="5045" spans="1:9" x14ac:dyDescent="0.45">
      <c r="A5045" s="4" t="s">
        <v>160</v>
      </c>
      <c r="B5045" s="4">
        <v>6701.6620000000003</v>
      </c>
      <c r="C5045" s="4" t="s">
        <v>27</v>
      </c>
      <c r="D5045" s="4" t="s">
        <v>224</v>
      </c>
      <c r="E5045" s="4">
        <v>4.8</v>
      </c>
      <c r="F5045" s="4">
        <v>32167.977599999998</v>
      </c>
      <c r="G5045" s="4">
        <v>64335.955199999997</v>
      </c>
      <c r="H5045" s="4">
        <v>72377.949600000007</v>
      </c>
      <c r="I5045" s="5">
        <f t="shared" si="78"/>
        <v>1060734316.3855511</v>
      </c>
    </row>
    <row r="5046" spans="1:9" x14ac:dyDescent="0.45">
      <c r="A5046" s="4" t="s">
        <v>160</v>
      </c>
      <c r="B5046" s="4">
        <v>6701.6620000000003</v>
      </c>
      <c r="C5046" s="4" t="s">
        <v>27</v>
      </c>
      <c r="D5046" s="4" t="s">
        <v>235</v>
      </c>
      <c r="E5046" s="4">
        <v>15</v>
      </c>
      <c r="F5046" s="4">
        <v>100524.93</v>
      </c>
      <c r="G5046" s="4">
        <v>201049.86</v>
      </c>
      <c r="H5046" s="4">
        <v>273427.80959999998</v>
      </c>
      <c r="I5046" s="5">
        <f t="shared" si="78"/>
        <v>1060935366.2455511</v>
      </c>
    </row>
    <row r="5047" spans="1:9" x14ac:dyDescent="0.45">
      <c r="A5047" s="4" t="s">
        <v>160</v>
      </c>
      <c r="B5047" s="4">
        <v>6701.6620000000003</v>
      </c>
      <c r="C5047" s="4" t="s">
        <v>27</v>
      </c>
      <c r="D5047" s="4" t="s">
        <v>270</v>
      </c>
      <c r="E5047" s="4">
        <v>0.93</v>
      </c>
      <c r="F5047" s="4">
        <v>6232.5456599999998</v>
      </c>
      <c r="G5047" s="4">
        <v>12465.09132</v>
      </c>
      <c r="H5047" s="4">
        <v>285892.90091999999</v>
      </c>
      <c r="I5047" s="5">
        <f t="shared" si="78"/>
        <v>1060947831.3368711</v>
      </c>
    </row>
    <row r="5048" spans="1:9" x14ac:dyDescent="0.45">
      <c r="A5048" s="4" t="s">
        <v>160</v>
      </c>
      <c r="B5048" s="4">
        <v>861.37199999999996</v>
      </c>
      <c r="C5048" s="4" t="s">
        <v>111</v>
      </c>
      <c r="D5048" s="4" t="s">
        <v>227</v>
      </c>
      <c r="E5048" s="4">
        <v>0.4</v>
      </c>
      <c r="F5048" s="4">
        <v>344.54880000000003</v>
      </c>
      <c r="G5048" s="4">
        <v>689.09760000000006</v>
      </c>
      <c r="H5048" s="4">
        <v>689.09760000000006</v>
      </c>
      <c r="I5048" s="5">
        <f t="shared" si="78"/>
        <v>1060948520.4344711</v>
      </c>
    </row>
    <row r="5049" spans="1:9" x14ac:dyDescent="0.45">
      <c r="A5049" s="4" t="s">
        <v>160</v>
      </c>
      <c r="B5049" s="4">
        <v>861.37199999999996</v>
      </c>
      <c r="C5049" s="4" t="s">
        <v>111</v>
      </c>
      <c r="D5049" s="4" t="s">
        <v>201</v>
      </c>
      <c r="E5049" s="4">
        <v>0.188</v>
      </c>
      <c r="F5049" s="4">
        <v>161.93793600000001</v>
      </c>
      <c r="G5049" s="4">
        <v>323.87587200000002</v>
      </c>
      <c r="H5049" s="4">
        <v>1012.973472</v>
      </c>
      <c r="I5049" s="5">
        <f t="shared" si="78"/>
        <v>1060948844.3103431</v>
      </c>
    </row>
    <row r="5050" spans="1:9" x14ac:dyDescent="0.45">
      <c r="A5050" s="4" t="s">
        <v>160</v>
      </c>
      <c r="B5050" s="4">
        <v>861.37199999999996</v>
      </c>
      <c r="C5050" s="4" t="s">
        <v>111</v>
      </c>
      <c r="D5050" s="4" t="s">
        <v>206</v>
      </c>
      <c r="E5050" s="4">
        <v>0.3</v>
      </c>
      <c r="F5050" s="4">
        <v>258.41160000000002</v>
      </c>
      <c r="G5050" s="4">
        <v>516.82320000000004</v>
      </c>
      <c r="H5050" s="4">
        <v>1529.7966719999999</v>
      </c>
      <c r="I5050" s="5">
        <f t="shared" si="78"/>
        <v>1060949361.1335431</v>
      </c>
    </row>
    <row r="5051" spans="1:9" x14ac:dyDescent="0.45">
      <c r="A5051" s="4" t="s">
        <v>160</v>
      </c>
      <c r="B5051" s="4">
        <v>861.37199999999996</v>
      </c>
      <c r="C5051" s="4" t="s">
        <v>111</v>
      </c>
      <c r="D5051" s="4" t="s">
        <v>271</v>
      </c>
      <c r="E5051" s="4">
        <v>0.4</v>
      </c>
      <c r="F5051" s="4">
        <v>344.54880000000003</v>
      </c>
      <c r="G5051" s="4">
        <v>689.09760000000006</v>
      </c>
      <c r="H5051" s="4">
        <v>2218.894272</v>
      </c>
      <c r="I5051" s="5">
        <f t="shared" si="78"/>
        <v>1060950050.2311431</v>
      </c>
    </row>
    <row r="5052" spans="1:9" x14ac:dyDescent="0.45">
      <c r="A5052" s="4" t="s">
        <v>160</v>
      </c>
      <c r="B5052" s="4">
        <v>861.37199999999996</v>
      </c>
      <c r="C5052" s="4" t="s">
        <v>111</v>
      </c>
      <c r="D5052" s="4" t="s">
        <v>235</v>
      </c>
      <c r="E5052" s="4">
        <v>15</v>
      </c>
      <c r="F5052" s="4">
        <v>12920.58</v>
      </c>
      <c r="G5052" s="4">
        <v>25841.16</v>
      </c>
      <c r="H5052" s="4">
        <v>28060.054272000001</v>
      </c>
      <c r="I5052" s="5">
        <f t="shared" si="78"/>
        <v>1060975891.3911431</v>
      </c>
    </row>
    <row r="5053" spans="1:9" x14ac:dyDescent="0.45">
      <c r="A5053" s="4" t="s">
        <v>160</v>
      </c>
      <c r="B5053" s="4">
        <v>193848.5</v>
      </c>
      <c r="C5053" s="4" t="s">
        <v>133</v>
      </c>
      <c r="D5053" s="4" t="s">
        <v>273</v>
      </c>
      <c r="E5053" s="4">
        <v>4</v>
      </c>
      <c r="F5053" s="4">
        <v>775394</v>
      </c>
      <c r="G5053" s="4">
        <v>1550788</v>
      </c>
      <c r="H5053" s="4">
        <v>1550788</v>
      </c>
      <c r="I5053" s="5">
        <f t="shared" si="78"/>
        <v>1062526679.3911431</v>
      </c>
    </row>
    <row r="5054" spans="1:9" x14ac:dyDescent="0.45">
      <c r="A5054" s="4" t="s">
        <v>160</v>
      </c>
      <c r="B5054" s="4">
        <v>193848.5</v>
      </c>
      <c r="C5054" s="4" t="s">
        <v>133</v>
      </c>
      <c r="D5054" s="4" t="s">
        <v>188</v>
      </c>
      <c r="E5054" s="4">
        <v>0.5</v>
      </c>
      <c r="F5054" s="4">
        <v>96924.25</v>
      </c>
      <c r="G5054" s="4">
        <v>193848.5</v>
      </c>
      <c r="H5054" s="4">
        <v>1744636.5</v>
      </c>
      <c r="I5054" s="5">
        <f t="shared" si="78"/>
        <v>1062720527.8911431</v>
      </c>
    </row>
    <row r="5055" spans="1:9" x14ac:dyDescent="0.45">
      <c r="A5055" s="4" t="s">
        <v>160</v>
      </c>
      <c r="B5055" s="4">
        <v>193848.5</v>
      </c>
      <c r="C5055" s="4" t="s">
        <v>133</v>
      </c>
      <c r="D5055" s="4" t="s">
        <v>191</v>
      </c>
      <c r="E5055" s="4">
        <v>6.3E-2</v>
      </c>
      <c r="F5055" s="4">
        <v>12212.4555</v>
      </c>
      <c r="G5055" s="4">
        <v>24424.911</v>
      </c>
      <c r="H5055" s="4">
        <v>1769061.4110000001</v>
      </c>
      <c r="I5055" s="5">
        <f t="shared" si="78"/>
        <v>1062744952.8021431</v>
      </c>
    </row>
    <row r="5056" spans="1:9" x14ac:dyDescent="0.45">
      <c r="A5056" s="4" t="s">
        <v>160</v>
      </c>
      <c r="B5056" s="4">
        <v>193848.5</v>
      </c>
      <c r="C5056" s="4" t="s">
        <v>133</v>
      </c>
      <c r="D5056" s="4" t="s">
        <v>267</v>
      </c>
      <c r="E5056" s="4">
        <v>0.45</v>
      </c>
      <c r="F5056" s="4">
        <v>87231.824999999997</v>
      </c>
      <c r="G5056" s="4">
        <v>174463.65</v>
      </c>
      <c r="H5056" s="4">
        <v>1943525.061</v>
      </c>
      <c r="I5056" s="5">
        <f t="shared" si="78"/>
        <v>1062919416.4521431</v>
      </c>
    </row>
    <row r="5057" spans="1:9" x14ac:dyDescent="0.45">
      <c r="A5057" s="4" t="s">
        <v>160</v>
      </c>
      <c r="B5057" s="4">
        <v>7506.64</v>
      </c>
      <c r="C5057" s="4" t="s">
        <v>112</v>
      </c>
      <c r="D5057" s="4" t="s">
        <v>214</v>
      </c>
      <c r="E5057" s="4">
        <v>8.8999999999999996E-2</v>
      </c>
      <c r="F5057" s="4">
        <v>668.09096</v>
      </c>
      <c r="G5057" s="4">
        <v>1336.18192</v>
      </c>
      <c r="H5057" s="4">
        <v>1336.18192</v>
      </c>
      <c r="I5057" s="5">
        <f t="shared" si="78"/>
        <v>1062920752.6340631</v>
      </c>
    </row>
    <row r="5058" spans="1:9" x14ac:dyDescent="0.45">
      <c r="A5058" s="4" t="s">
        <v>160</v>
      </c>
      <c r="B5058" s="4">
        <v>7506.64</v>
      </c>
      <c r="C5058" s="4" t="s">
        <v>112</v>
      </c>
      <c r="D5058" s="4" t="s">
        <v>215</v>
      </c>
      <c r="E5058" s="4">
        <v>3.9E-2</v>
      </c>
      <c r="F5058" s="4">
        <v>292.75896</v>
      </c>
      <c r="G5058" s="4">
        <v>585.51792</v>
      </c>
      <c r="H5058" s="4">
        <v>1921.69984</v>
      </c>
      <c r="I5058" s="5">
        <f t="shared" si="78"/>
        <v>1062921338.1519831</v>
      </c>
    </row>
    <row r="5059" spans="1:9" x14ac:dyDescent="0.45">
      <c r="A5059" s="4" t="s">
        <v>160</v>
      </c>
      <c r="B5059" s="4">
        <v>7506.64</v>
      </c>
      <c r="C5059" s="4" t="s">
        <v>112</v>
      </c>
      <c r="D5059" s="4" t="s">
        <v>216</v>
      </c>
      <c r="E5059" s="4">
        <v>3.96</v>
      </c>
      <c r="F5059" s="4">
        <v>29726.294399999999</v>
      </c>
      <c r="G5059" s="4">
        <v>59452.588799999998</v>
      </c>
      <c r="H5059" s="4">
        <v>61374.288639999999</v>
      </c>
      <c r="I5059" s="5">
        <f t="shared" si="78"/>
        <v>1062980790.7407831</v>
      </c>
    </row>
    <row r="5060" spans="1:9" x14ac:dyDescent="0.45">
      <c r="A5060" s="4" t="s">
        <v>160</v>
      </c>
      <c r="B5060" s="4">
        <v>7506.64</v>
      </c>
      <c r="C5060" s="4" t="s">
        <v>112</v>
      </c>
      <c r="D5060" s="4" t="s">
        <v>199</v>
      </c>
      <c r="E5060" s="4">
        <v>0.5</v>
      </c>
      <c r="F5060" s="4">
        <v>3753.32</v>
      </c>
      <c r="G5060" s="4">
        <v>7506.64</v>
      </c>
      <c r="H5060" s="4">
        <v>68880.928639999998</v>
      </c>
      <c r="I5060" s="5">
        <f t="shared" si="78"/>
        <v>1062988297.3807831</v>
      </c>
    </row>
    <row r="5061" spans="1:9" x14ac:dyDescent="0.45">
      <c r="A5061" s="4" t="s">
        <v>160</v>
      </c>
      <c r="B5061" s="4">
        <v>51559.94</v>
      </c>
      <c r="C5061" s="4" t="s">
        <v>113</v>
      </c>
      <c r="D5061" s="4" t="s">
        <v>188</v>
      </c>
      <c r="E5061" s="4">
        <v>0.5</v>
      </c>
      <c r="F5061" s="4">
        <v>25779.97</v>
      </c>
      <c r="G5061" s="4">
        <v>51559.94</v>
      </c>
      <c r="H5061" s="4">
        <v>51559.94</v>
      </c>
      <c r="I5061" s="5">
        <f t="shared" ref="I5061:I5124" si="79">I5060+G5061</f>
        <v>1063039857.3207831</v>
      </c>
    </row>
    <row r="5062" spans="1:9" x14ac:dyDescent="0.45">
      <c r="A5062" s="4" t="s">
        <v>160</v>
      </c>
      <c r="B5062" s="4">
        <v>51559.94</v>
      </c>
      <c r="C5062" s="4" t="s">
        <v>113</v>
      </c>
      <c r="D5062" s="4" t="s">
        <v>209</v>
      </c>
      <c r="E5062" s="4">
        <v>0.125</v>
      </c>
      <c r="F5062" s="4">
        <v>6444.9925000000003</v>
      </c>
      <c r="G5062" s="4">
        <v>12889.985000000001</v>
      </c>
      <c r="H5062" s="4">
        <v>64449.925000000003</v>
      </c>
      <c r="I5062" s="5">
        <f t="shared" si="79"/>
        <v>1063052747.3057832</v>
      </c>
    </row>
    <row r="5063" spans="1:9" x14ac:dyDescent="0.45">
      <c r="A5063" s="4" t="s">
        <v>160</v>
      </c>
      <c r="B5063" s="4">
        <v>51559.94</v>
      </c>
      <c r="C5063" s="4" t="s">
        <v>113</v>
      </c>
      <c r="D5063" s="4" t="s">
        <v>233</v>
      </c>
      <c r="E5063" s="4">
        <v>2.5</v>
      </c>
      <c r="F5063" s="4">
        <v>128899.85</v>
      </c>
      <c r="G5063" s="4">
        <v>257799.7</v>
      </c>
      <c r="H5063" s="4">
        <v>322249.625</v>
      </c>
      <c r="I5063" s="5">
        <f t="shared" si="79"/>
        <v>1063310547.0057832</v>
      </c>
    </row>
    <row r="5064" spans="1:9" x14ac:dyDescent="0.45">
      <c r="A5064" s="4" t="s">
        <v>160</v>
      </c>
      <c r="B5064" s="4">
        <v>51559.94</v>
      </c>
      <c r="C5064" s="4" t="s">
        <v>113</v>
      </c>
      <c r="D5064" s="4" t="s">
        <v>234</v>
      </c>
      <c r="E5064" s="4">
        <v>3</v>
      </c>
      <c r="F5064" s="4">
        <v>154679.82</v>
      </c>
      <c r="G5064" s="4">
        <v>309359.64</v>
      </c>
      <c r="H5064" s="4">
        <v>631609.26500000001</v>
      </c>
      <c r="I5064" s="5">
        <f t="shared" si="79"/>
        <v>1063619906.6457832</v>
      </c>
    </row>
    <row r="5065" spans="1:9" x14ac:dyDescent="0.45">
      <c r="A5065" s="4" t="s">
        <v>160</v>
      </c>
      <c r="B5065" s="4">
        <v>8480.4699999999993</v>
      </c>
      <c r="C5065" s="4" t="s">
        <v>114</v>
      </c>
      <c r="D5065" s="4" t="s">
        <v>188</v>
      </c>
      <c r="E5065" s="4">
        <v>0.5</v>
      </c>
      <c r="F5065" s="4">
        <v>4240.2349999999997</v>
      </c>
      <c r="G5065" s="4">
        <v>8480.4699999999993</v>
      </c>
      <c r="H5065" s="4">
        <v>8480.4699999999993</v>
      </c>
      <c r="I5065" s="5">
        <f t="shared" si="79"/>
        <v>1063628387.1157832</v>
      </c>
    </row>
    <row r="5066" spans="1:9" x14ac:dyDescent="0.45">
      <c r="A5066" s="4" t="s">
        <v>160</v>
      </c>
      <c r="B5066" s="4">
        <v>8480.4699999999993</v>
      </c>
      <c r="C5066" s="4" t="s">
        <v>114</v>
      </c>
      <c r="D5066" s="4" t="s">
        <v>209</v>
      </c>
      <c r="E5066" s="4">
        <v>0.125</v>
      </c>
      <c r="F5066" s="4">
        <v>1060.0587499999999</v>
      </c>
      <c r="G5066" s="4">
        <v>2120.1174999999998</v>
      </c>
      <c r="H5066" s="4">
        <v>10600.5875</v>
      </c>
      <c r="I5066" s="5">
        <f t="shared" si="79"/>
        <v>1063630507.2332832</v>
      </c>
    </row>
    <row r="5067" spans="1:9" x14ac:dyDescent="0.45">
      <c r="A5067" s="4" t="s">
        <v>160</v>
      </c>
      <c r="B5067" s="4">
        <v>8480.4699999999993</v>
      </c>
      <c r="C5067" s="4" t="s">
        <v>114</v>
      </c>
      <c r="D5067" s="4" t="s">
        <v>233</v>
      </c>
      <c r="E5067" s="4">
        <v>2.5</v>
      </c>
      <c r="F5067" s="4">
        <v>21201.174999999999</v>
      </c>
      <c r="G5067" s="4">
        <v>42402.35</v>
      </c>
      <c r="H5067" s="4">
        <v>53002.9375</v>
      </c>
      <c r="I5067" s="5">
        <f t="shared" si="79"/>
        <v>1063672909.5832832</v>
      </c>
    </row>
    <row r="5068" spans="1:9" x14ac:dyDescent="0.45">
      <c r="A5068" s="4" t="s">
        <v>160</v>
      </c>
      <c r="B5068" s="4">
        <v>8480.4699999999993</v>
      </c>
      <c r="C5068" s="4" t="s">
        <v>114</v>
      </c>
      <c r="D5068" s="4" t="s">
        <v>234</v>
      </c>
      <c r="E5068" s="4">
        <v>3</v>
      </c>
      <c r="F5068" s="4">
        <v>25441.41</v>
      </c>
      <c r="G5068" s="4">
        <v>50882.82</v>
      </c>
      <c r="H5068" s="4">
        <v>103885.75750000001</v>
      </c>
      <c r="I5068" s="5">
        <f t="shared" si="79"/>
        <v>1063723792.4032832</v>
      </c>
    </row>
    <row r="5069" spans="1:9" x14ac:dyDescent="0.45">
      <c r="A5069" s="4" t="s">
        <v>160</v>
      </c>
      <c r="B5069" s="4">
        <v>5665968.4579999996</v>
      </c>
      <c r="C5069" s="4" t="s">
        <v>115</v>
      </c>
      <c r="D5069" s="4" t="s">
        <v>188</v>
      </c>
      <c r="E5069" s="4">
        <v>0.5</v>
      </c>
      <c r="F5069" s="4">
        <v>2832984.2289999998</v>
      </c>
      <c r="G5069" s="4">
        <v>5665968.4579999996</v>
      </c>
      <c r="H5069" s="4">
        <v>5665968.4579999996</v>
      </c>
      <c r="I5069" s="5">
        <f t="shared" si="79"/>
        <v>1069389760.8612832</v>
      </c>
    </row>
    <row r="5070" spans="1:9" x14ac:dyDescent="0.45">
      <c r="A5070" s="4" t="s">
        <v>160</v>
      </c>
      <c r="B5070" s="4">
        <v>5665968.4579999996</v>
      </c>
      <c r="C5070" s="4" t="s">
        <v>115</v>
      </c>
      <c r="D5070" s="4" t="s">
        <v>189</v>
      </c>
      <c r="E5070" s="4">
        <v>4.4999999999999998E-2</v>
      </c>
      <c r="F5070" s="4">
        <v>254968.58061</v>
      </c>
      <c r="G5070" s="4">
        <v>509937.16122000001</v>
      </c>
      <c r="H5070" s="4">
        <v>6175905.6192199998</v>
      </c>
      <c r="I5070" s="5">
        <f t="shared" si="79"/>
        <v>1069899698.0225031</v>
      </c>
    </row>
    <row r="5071" spans="1:9" x14ac:dyDescent="0.45">
      <c r="A5071" s="4" t="s">
        <v>160</v>
      </c>
      <c r="B5071" s="4">
        <v>5665968.4579999996</v>
      </c>
      <c r="C5071" s="4" t="s">
        <v>115</v>
      </c>
      <c r="D5071" s="4" t="s">
        <v>190</v>
      </c>
      <c r="E5071" s="4">
        <v>0.75</v>
      </c>
      <c r="F5071" s="4">
        <v>4249476.3435000004</v>
      </c>
      <c r="G5071" s="4">
        <v>8498952.6870000008</v>
      </c>
      <c r="H5071" s="4">
        <v>14674858.306220001</v>
      </c>
      <c r="I5071" s="5">
        <f t="shared" si="79"/>
        <v>1078398650.7095032</v>
      </c>
    </row>
    <row r="5072" spans="1:9" x14ac:dyDescent="0.45">
      <c r="A5072" s="4" t="s">
        <v>160</v>
      </c>
      <c r="B5072" s="4">
        <v>5665968.4579999996</v>
      </c>
      <c r="C5072" s="4" t="s">
        <v>115</v>
      </c>
      <c r="D5072" s="4" t="s">
        <v>191</v>
      </c>
      <c r="E5072" s="4">
        <v>6.3E-2</v>
      </c>
      <c r="F5072" s="4">
        <v>356956.01285399997</v>
      </c>
      <c r="G5072" s="4">
        <v>713912.02570799994</v>
      </c>
      <c r="H5072" s="4">
        <v>15388770.331928</v>
      </c>
      <c r="I5072" s="5">
        <f t="shared" si="79"/>
        <v>1079112562.7352111</v>
      </c>
    </row>
    <row r="5073" spans="1:9" x14ac:dyDescent="0.45">
      <c r="A5073" s="4" t="s">
        <v>160</v>
      </c>
      <c r="B5073" s="4">
        <v>207.846</v>
      </c>
      <c r="C5073" s="4" t="s">
        <v>14</v>
      </c>
      <c r="D5073" s="4" t="s">
        <v>235</v>
      </c>
      <c r="E5073" s="4">
        <v>15</v>
      </c>
      <c r="F5073" s="4">
        <v>3117.69</v>
      </c>
      <c r="G5073" s="4">
        <v>6235.38</v>
      </c>
      <c r="H5073" s="4">
        <v>6235.38</v>
      </c>
      <c r="I5073" s="5">
        <f t="shared" si="79"/>
        <v>1079118798.1152112</v>
      </c>
    </row>
    <row r="5074" spans="1:9" x14ac:dyDescent="0.45">
      <c r="A5074" s="4" t="s">
        <v>160</v>
      </c>
      <c r="B5074" s="4">
        <v>207.846</v>
      </c>
      <c r="C5074" s="4" t="s">
        <v>14</v>
      </c>
      <c r="D5074" s="4" t="s">
        <v>201</v>
      </c>
      <c r="E5074" s="4">
        <v>0.188</v>
      </c>
      <c r="F5074" s="4">
        <v>39.075048000000002</v>
      </c>
      <c r="G5074" s="4">
        <v>78.150096000000005</v>
      </c>
      <c r="H5074" s="4">
        <v>6313.5300960000004</v>
      </c>
      <c r="I5074" s="5">
        <f t="shared" si="79"/>
        <v>1079118876.2653072</v>
      </c>
    </row>
    <row r="5075" spans="1:9" x14ac:dyDescent="0.45">
      <c r="A5075" s="4" t="s">
        <v>160</v>
      </c>
      <c r="B5075" s="4">
        <v>207.846</v>
      </c>
      <c r="C5075" s="4" t="s">
        <v>14</v>
      </c>
      <c r="D5075" s="4" t="s">
        <v>227</v>
      </c>
      <c r="E5075" s="4">
        <v>0.4</v>
      </c>
      <c r="F5075" s="4">
        <v>83.138400000000004</v>
      </c>
      <c r="G5075" s="4">
        <v>166.27680000000001</v>
      </c>
      <c r="H5075" s="4">
        <v>6479.8068960000001</v>
      </c>
      <c r="I5075" s="5">
        <f t="shared" si="79"/>
        <v>1079119042.5421071</v>
      </c>
    </row>
    <row r="5076" spans="1:9" x14ac:dyDescent="0.45">
      <c r="A5076" s="4" t="s">
        <v>160</v>
      </c>
      <c r="B5076" s="4">
        <v>207.846</v>
      </c>
      <c r="C5076" s="4" t="s">
        <v>14</v>
      </c>
      <c r="D5076" s="4" t="s">
        <v>248</v>
      </c>
      <c r="E5076" s="4">
        <v>1.68</v>
      </c>
      <c r="F5076" s="4">
        <v>349.18128000000002</v>
      </c>
      <c r="G5076" s="4">
        <v>698.36256000000003</v>
      </c>
      <c r="H5076" s="4">
        <v>7178.1694559999996</v>
      </c>
      <c r="I5076" s="5">
        <f t="shared" si="79"/>
        <v>1079119740.9046671</v>
      </c>
    </row>
    <row r="5077" spans="1:9" x14ac:dyDescent="0.45">
      <c r="A5077" s="4" t="s">
        <v>160</v>
      </c>
      <c r="B5077" s="4">
        <v>207.846</v>
      </c>
      <c r="C5077" s="4" t="s">
        <v>14</v>
      </c>
      <c r="D5077" s="4" t="s">
        <v>206</v>
      </c>
      <c r="E5077" s="4">
        <v>0.3</v>
      </c>
      <c r="F5077" s="4">
        <v>62.3538</v>
      </c>
      <c r="G5077" s="4">
        <v>124.7076</v>
      </c>
      <c r="H5077" s="4">
        <v>7302.8770560000003</v>
      </c>
      <c r="I5077" s="5">
        <f t="shared" si="79"/>
        <v>1079119865.6122673</v>
      </c>
    </row>
    <row r="5078" spans="1:9" x14ac:dyDescent="0.45">
      <c r="A5078" s="4" t="s">
        <v>160</v>
      </c>
      <c r="B5078" s="4">
        <v>14.56</v>
      </c>
      <c r="C5078" s="4" t="s">
        <v>116</v>
      </c>
      <c r="D5078" s="4" t="s">
        <v>195</v>
      </c>
      <c r="E5078" s="4">
        <v>4.5</v>
      </c>
      <c r="F5078" s="4">
        <v>65.52</v>
      </c>
      <c r="G5078" s="4">
        <v>131.04</v>
      </c>
      <c r="H5078" s="4">
        <v>131.04</v>
      </c>
      <c r="I5078" s="5">
        <f t="shared" si="79"/>
        <v>1079119996.6522672</v>
      </c>
    </row>
    <row r="5079" spans="1:9" x14ac:dyDescent="0.45">
      <c r="A5079" s="4" t="s">
        <v>160</v>
      </c>
      <c r="B5079" s="4">
        <v>14.56</v>
      </c>
      <c r="C5079" s="4" t="s">
        <v>116</v>
      </c>
      <c r="D5079" s="4" t="s">
        <v>275</v>
      </c>
      <c r="E5079" s="4">
        <v>2</v>
      </c>
      <c r="F5079" s="4">
        <v>29.12</v>
      </c>
      <c r="G5079" s="4">
        <v>58.24</v>
      </c>
      <c r="H5079" s="4">
        <v>189.28</v>
      </c>
      <c r="I5079" s="5">
        <f t="shared" si="79"/>
        <v>1079120054.8922672</v>
      </c>
    </row>
    <row r="5080" spans="1:9" x14ac:dyDescent="0.45">
      <c r="A5080" s="4" t="s">
        <v>160</v>
      </c>
      <c r="B5080" s="4">
        <v>14.56</v>
      </c>
      <c r="C5080" s="4" t="s">
        <v>116</v>
      </c>
      <c r="D5080" s="4" t="s">
        <v>276</v>
      </c>
      <c r="E5080" s="4">
        <v>1.5</v>
      </c>
      <c r="F5080" s="4">
        <v>21.84</v>
      </c>
      <c r="G5080" s="4">
        <v>43.68</v>
      </c>
      <c r="H5080" s="4">
        <v>232.96</v>
      </c>
      <c r="I5080" s="5">
        <f t="shared" si="79"/>
        <v>1079120098.5722673</v>
      </c>
    </row>
    <row r="5081" spans="1:9" x14ac:dyDescent="0.45">
      <c r="A5081" s="4" t="s">
        <v>160</v>
      </c>
      <c r="B5081" s="4">
        <v>14.56</v>
      </c>
      <c r="C5081" s="4" t="s">
        <v>116</v>
      </c>
      <c r="D5081" s="4" t="s">
        <v>253</v>
      </c>
      <c r="E5081" s="4">
        <v>1</v>
      </c>
      <c r="F5081" s="4">
        <v>14.56</v>
      </c>
      <c r="G5081" s="4">
        <v>29.12</v>
      </c>
      <c r="H5081" s="4">
        <v>262.08</v>
      </c>
      <c r="I5081" s="5">
        <f t="shared" si="79"/>
        <v>1079120127.6922672</v>
      </c>
    </row>
    <row r="5082" spans="1:9" x14ac:dyDescent="0.45">
      <c r="A5082" s="4" t="s">
        <v>160</v>
      </c>
      <c r="B5082" s="4">
        <v>1318.42</v>
      </c>
      <c r="C5082" s="4" t="s">
        <v>117</v>
      </c>
      <c r="D5082" s="4" t="s">
        <v>188</v>
      </c>
      <c r="E5082" s="4">
        <v>0.5</v>
      </c>
      <c r="F5082" s="4">
        <v>659.21</v>
      </c>
      <c r="G5082" s="4">
        <v>1318.42</v>
      </c>
      <c r="H5082" s="4">
        <v>1318.42</v>
      </c>
      <c r="I5082" s="5">
        <f t="shared" si="79"/>
        <v>1079121446.1122673</v>
      </c>
    </row>
    <row r="5083" spans="1:9" x14ac:dyDescent="0.45">
      <c r="A5083" s="4" t="s">
        <v>160</v>
      </c>
      <c r="B5083" s="4">
        <v>1318.42</v>
      </c>
      <c r="C5083" s="4" t="s">
        <v>117</v>
      </c>
      <c r="D5083" s="4" t="s">
        <v>189</v>
      </c>
      <c r="E5083" s="4">
        <v>4.4999999999999998E-2</v>
      </c>
      <c r="F5083" s="4">
        <v>59.328899999999997</v>
      </c>
      <c r="G5083" s="4">
        <v>118.65779999999999</v>
      </c>
      <c r="H5083" s="4">
        <v>1437.0778</v>
      </c>
      <c r="I5083" s="5">
        <f t="shared" si="79"/>
        <v>1079121564.7700672</v>
      </c>
    </row>
    <row r="5084" spans="1:9" x14ac:dyDescent="0.45">
      <c r="A5084" s="4" t="s">
        <v>160</v>
      </c>
      <c r="B5084" s="4">
        <v>1318.42</v>
      </c>
      <c r="C5084" s="4" t="s">
        <v>117</v>
      </c>
      <c r="D5084" s="4" t="s">
        <v>190</v>
      </c>
      <c r="E5084" s="4">
        <v>0.75</v>
      </c>
      <c r="F5084" s="4">
        <v>988.81500000000005</v>
      </c>
      <c r="G5084" s="4">
        <v>1977.63</v>
      </c>
      <c r="H5084" s="4">
        <v>3414.7078000000001</v>
      </c>
      <c r="I5084" s="5">
        <f t="shared" si="79"/>
        <v>1079123542.4000673</v>
      </c>
    </row>
    <row r="5085" spans="1:9" x14ac:dyDescent="0.45">
      <c r="A5085" s="4" t="s">
        <v>160</v>
      </c>
      <c r="B5085" s="4">
        <v>1318.42</v>
      </c>
      <c r="C5085" s="4" t="s">
        <v>117</v>
      </c>
      <c r="D5085" s="4" t="s">
        <v>191</v>
      </c>
      <c r="E5085" s="4">
        <v>6.3E-2</v>
      </c>
      <c r="F5085" s="4">
        <v>83.060460000000006</v>
      </c>
      <c r="G5085" s="4">
        <v>166.12092000000001</v>
      </c>
      <c r="H5085" s="4">
        <v>3580.82872</v>
      </c>
      <c r="I5085" s="5">
        <f t="shared" si="79"/>
        <v>1079123708.5209873</v>
      </c>
    </row>
    <row r="5086" spans="1:9" x14ac:dyDescent="0.45">
      <c r="A5086" s="4" t="s">
        <v>160</v>
      </c>
      <c r="B5086" s="4">
        <v>482.36</v>
      </c>
      <c r="C5086" s="4" t="s">
        <v>130</v>
      </c>
      <c r="D5086" s="4" t="s">
        <v>214</v>
      </c>
      <c r="E5086" s="4">
        <v>8.8999999999999996E-2</v>
      </c>
      <c r="F5086" s="4">
        <v>42.930039999999998</v>
      </c>
      <c r="G5086" s="4">
        <v>85.860079999999996</v>
      </c>
      <c r="H5086" s="4">
        <v>85.860079999999996</v>
      </c>
      <c r="I5086" s="5">
        <f t="shared" si="79"/>
        <v>1079123794.3810673</v>
      </c>
    </row>
    <row r="5087" spans="1:9" x14ac:dyDescent="0.45">
      <c r="A5087" s="4" t="s">
        <v>160</v>
      </c>
      <c r="B5087" s="4">
        <v>482.36</v>
      </c>
      <c r="C5087" s="4" t="s">
        <v>130</v>
      </c>
      <c r="D5087" s="4" t="s">
        <v>215</v>
      </c>
      <c r="E5087" s="4">
        <v>3.9E-2</v>
      </c>
      <c r="F5087" s="4">
        <v>18.81204</v>
      </c>
      <c r="G5087" s="4">
        <v>37.624079999999999</v>
      </c>
      <c r="H5087" s="4">
        <v>123.48416</v>
      </c>
      <c r="I5087" s="5">
        <f t="shared" si="79"/>
        <v>1079123832.0051472</v>
      </c>
    </row>
    <row r="5088" spans="1:9" x14ac:dyDescent="0.45">
      <c r="A5088" s="4" t="s">
        <v>160</v>
      </c>
      <c r="B5088" s="4">
        <v>482.36</v>
      </c>
      <c r="C5088" s="4" t="s">
        <v>130</v>
      </c>
      <c r="D5088" s="4" t="s">
        <v>216</v>
      </c>
      <c r="E5088" s="4">
        <v>3.96</v>
      </c>
      <c r="F5088" s="4">
        <v>1910.1456000000001</v>
      </c>
      <c r="G5088" s="4">
        <v>3820.2912000000001</v>
      </c>
      <c r="H5088" s="4">
        <v>3943.7753600000001</v>
      </c>
      <c r="I5088" s="5">
        <f t="shared" si="79"/>
        <v>1079127652.2963471</v>
      </c>
    </row>
    <row r="5089" spans="1:9" x14ac:dyDescent="0.45">
      <c r="A5089" s="4" t="s">
        <v>160</v>
      </c>
      <c r="B5089" s="4">
        <v>482.36</v>
      </c>
      <c r="C5089" s="4" t="s">
        <v>130</v>
      </c>
      <c r="D5089" s="4" t="s">
        <v>199</v>
      </c>
      <c r="E5089" s="4">
        <v>0.5</v>
      </c>
      <c r="F5089" s="4">
        <v>241.18</v>
      </c>
      <c r="G5089" s="4">
        <v>482.36</v>
      </c>
      <c r="H5089" s="4">
        <v>4426.1353600000002</v>
      </c>
      <c r="I5089" s="5">
        <f t="shared" si="79"/>
        <v>1079128134.656347</v>
      </c>
    </row>
    <row r="5090" spans="1:9" x14ac:dyDescent="0.45">
      <c r="A5090" s="4" t="s">
        <v>160</v>
      </c>
      <c r="B5090" s="4">
        <v>85.999099999999999</v>
      </c>
      <c r="C5090" s="4" t="s">
        <v>20</v>
      </c>
      <c r="D5090" s="4" t="s">
        <v>229</v>
      </c>
      <c r="E5090" s="4">
        <v>2.5000000000000001E-2</v>
      </c>
      <c r="F5090" s="4">
        <v>2.1499774999999999</v>
      </c>
      <c r="G5090" s="4">
        <v>4.2999549999999997</v>
      </c>
      <c r="H5090" s="4">
        <v>4.2999549999999997</v>
      </c>
      <c r="I5090" s="5">
        <f t="shared" si="79"/>
        <v>1079128138.9563019</v>
      </c>
    </row>
    <row r="5091" spans="1:9" x14ac:dyDescent="0.45">
      <c r="A5091" s="4" t="s">
        <v>160</v>
      </c>
      <c r="B5091" s="4">
        <v>85.999099999999999</v>
      </c>
      <c r="C5091" s="4" t="s">
        <v>20</v>
      </c>
      <c r="D5091" s="4" t="s">
        <v>230</v>
      </c>
      <c r="E5091" s="4">
        <v>0.1</v>
      </c>
      <c r="F5091" s="4">
        <v>8.5999099999999995</v>
      </c>
      <c r="G5091" s="4">
        <v>17.199819999999999</v>
      </c>
      <c r="H5091" s="4">
        <v>21.499775</v>
      </c>
      <c r="I5091" s="5">
        <f t="shared" si="79"/>
        <v>1079128156.156122</v>
      </c>
    </row>
    <row r="5092" spans="1:9" x14ac:dyDescent="0.45">
      <c r="A5092" s="4" t="s">
        <v>160</v>
      </c>
      <c r="B5092" s="4">
        <v>85.999099999999999</v>
      </c>
      <c r="C5092" s="4" t="s">
        <v>20</v>
      </c>
      <c r="D5092" s="4" t="s">
        <v>227</v>
      </c>
      <c r="E5092" s="4">
        <v>0.4</v>
      </c>
      <c r="F5092" s="4">
        <v>34.399639999999998</v>
      </c>
      <c r="G5092" s="4">
        <v>68.799279999999996</v>
      </c>
      <c r="H5092" s="4">
        <v>90.299054999999996</v>
      </c>
      <c r="I5092" s="5">
        <f t="shared" si="79"/>
        <v>1079128224.9554019</v>
      </c>
    </row>
    <row r="5093" spans="1:9" x14ac:dyDescent="0.45">
      <c r="A5093" s="4" t="s">
        <v>160</v>
      </c>
      <c r="B5093" s="4">
        <v>85.999099999999999</v>
      </c>
      <c r="C5093" s="4" t="s">
        <v>20</v>
      </c>
      <c r="D5093" s="4" t="s">
        <v>201</v>
      </c>
      <c r="E5093" s="4">
        <v>0.188</v>
      </c>
      <c r="F5093" s="4">
        <v>16.167830800000001</v>
      </c>
      <c r="G5093" s="4">
        <v>32.335661600000002</v>
      </c>
      <c r="H5093" s="4">
        <v>122.6347166</v>
      </c>
      <c r="I5093" s="5">
        <f t="shared" si="79"/>
        <v>1079128257.2910635</v>
      </c>
    </row>
    <row r="5094" spans="1:9" x14ac:dyDescent="0.45">
      <c r="A5094" s="4" t="s">
        <v>160</v>
      </c>
      <c r="B5094" s="4">
        <v>3608.91</v>
      </c>
      <c r="C5094" s="4" t="s">
        <v>119</v>
      </c>
      <c r="D5094" s="4" t="s">
        <v>188</v>
      </c>
      <c r="E5094" s="4">
        <v>0.5</v>
      </c>
      <c r="F5094" s="4">
        <v>1804.4549999999999</v>
      </c>
      <c r="G5094" s="4">
        <v>3608.91</v>
      </c>
      <c r="H5094" s="4">
        <v>3608.91</v>
      </c>
      <c r="I5094" s="5">
        <f t="shared" si="79"/>
        <v>1079131866.2010636</v>
      </c>
    </row>
    <row r="5095" spans="1:9" x14ac:dyDescent="0.45">
      <c r="A5095" s="4" t="s">
        <v>160</v>
      </c>
      <c r="B5095" s="4">
        <v>3608.91</v>
      </c>
      <c r="C5095" s="4" t="s">
        <v>119</v>
      </c>
      <c r="D5095" s="4" t="s">
        <v>255</v>
      </c>
      <c r="E5095" s="4">
        <v>1.38</v>
      </c>
      <c r="F5095" s="4">
        <v>4980.2957999999999</v>
      </c>
      <c r="G5095" s="4">
        <v>9960.5915999999997</v>
      </c>
      <c r="H5095" s="4">
        <v>13569.5016</v>
      </c>
      <c r="I5095" s="5">
        <f t="shared" si="79"/>
        <v>1079141826.7926636</v>
      </c>
    </row>
    <row r="5096" spans="1:9" x14ac:dyDescent="0.45">
      <c r="A5096" s="4" t="s">
        <v>160</v>
      </c>
      <c r="B5096" s="4">
        <v>3608.91</v>
      </c>
      <c r="C5096" s="4" t="s">
        <v>119</v>
      </c>
      <c r="D5096" s="4" t="s">
        <v>209</v>
      </c>
      <c r="E5096" s="4">
        <v>0.125</v>
      </c>
      <c r="F5096" s="4">
        <v>451.11374999999998</v>
      </c>
      <c r="G5096" s="4">
        <v>902.22749999999996</v>
      </c>
      <c r="H5096" s="4">
        <v>14471.7291</v>
      </c>
      <c r="I5096" s="5">
        <f t="shared" si="79"/>
        <v>1079142729.0201635</v>
      </c>
    </row>
    <row r="5097" spans="1:9" x14ac:dyDescent="0.45">
      <c r="A5097" s="4" t="s">
        <v>160</v>
      </c>
      <c r="B5097" s="4">
        <v>3608.91</v>
      </c>
      <c r="C5097" s="4" t="s">
        <v>119</v>
      </c>
      <c r="D5097" s="4" t="s">
        <v>256</v>
      </c>
      <c r="E5097" s="4">
        <v>3.1300000000000001E-2</v>
      </c>
      <c r="F5097" s="4">
        <v>112.958883</v>
      </c>
      <c r="G5097" s="4">
        <v>225.917766</v>
      </c>
      <c r="H5097" s="4">
        <v>14697.646865999999</v>
      </c>
      <c r="I5097" s="5">
        <f t="shared" si="79"/>
        <v>1079142954.9379296</v>
      </c>
    </row>
    <row r="5098" spans="1:9" x14ac:dyDescent="0.45">
      <c r="A5098" s="4" t="s">
        <v>160</v>
      </c>
      <c r="B5098" s="4">
        <v>167.93</v>
      </c>
      <c r="C5098" s="4" t="s">
        <v>141</v>
      </c>
      <c r="D5098" s="4" t="s">
        <v>190</v>
      </c>
      <c r="E5098" s="4">
        <v>0.75</v>
      </c>
      <c r="F5098" s="4">
        <v>125.94750000000001</v>
      </c>
      <c r="G5098" s="4">
        <v>251.89500000000001</v>
      </c>
      <c r="H5098" s="4">
        <v>251.89500000000001</v>
      </c>
      <c r="I5098" s="5">
        <f t="shared" si="79"/>
        <v>1079143206.8329296</v>
      </c>
    </row>
    <row r="5099" spans="1:9" x14ac:dyDescent="0.45">
      <c r="A5099" s="4" t="s">
        <v>160</v>
      </c>
      <c r="B5099" s="4">
        <v>167.93</v>
      </c>
      <c r="C5099" s="4" t="s">
        <v>141</v>
      </c>
      <c r="D5099" s="4" t="s">
        <v>267</v>
      </c>
      <c r="E5099" s="4">
        <v>0.45</v>
      </c>
      <c r="F5099" s="4">
        <v>75.5685</v>
      </c>
      <c r="G5099" s="4">
        <v>151.137</v>
      </c>
      <c r="H5099" s="4">
        <v>403.03199999999998</v>
      </c>
      <c r="I5099" s="5">
        <f t="shared" si="79"/>
        <v>1079143357.9699297</v>
      </c>
    </row>
    <row r="5100" spans="1:9" x14ac:dyDescent="0.45">
      <c r="A5100" s="4" t="s">
        <v>160</v>
      </c>
      <c r="B5100" s="4">
        <v>167.93</v>
      </c>
      <c r="C5100" s="4" t="s">
        <v>141</v>
      </c>
      <c r="D5100" s="4" t="s">
        <v>268</v>
      </c>
      <c r="E5100" s="4">
        <v>0.125</v>
      </c>
      <c r="F5100" s="4">
        <v>20.991250000000001</v>
      </c>
      <c r="G5100" s="4">
        <v>41.982500000000002</v>
      </c>
      <c r="H5100" s="4">
        <v>445.0145</v>
      </c>
      <c r="I5100" s="5">
        <f t="shared" si="79"/>
        <v>1079143399.9524298</v>
      </c>
    </row>
    <row r="5101" spans="1:9" x14ac:dyDescent="0.45">
      <c r="A5101" s="4" t="s">
        <v>160</v>
      </c>
      <c r="B5101" s="4">
        <v>167.93</v>
      </c>
      <c r="C5101" s="4" t="s">
        <v>141</v>
      </c>
      <c r="D5101" s="4" t="s">
        <v>244</v>
      </c>
      <c r="E5101" s="4">
        <v>1</v>
      </c>
      <c r="F5101" s="4">
        <v>167.93</v>
      </c>
      <c r="G5101" s="4">
        <v>335.86</v>
      </c>
      <c r="H5101" s="4">
        <v>780.87450000000001</v>
      </c>
      <c r="I5101" s="5">
        <f t="shared" si="79"/>
        <v>1079143735.8124297</v>
      </c>
    </row>
    <row r="5102" spans="1:9" x14ac:dyDescent="0.45">
      <c r="A5102" s="4" t="s">
        <v>160</v>
      </c>
      <c r="B5102" s="4">
        <v>2369.5819999999999</v>
      </c>
      <c r="C5102" s="4" t="s">
        <v>31</v>
      </c>
      <c r="D5102" s="4" t="s">
        <v>237</v>
      </c>
      <c r="E5102" s="4">
        <v>2</v>
      </c>
      <c r="F5102" s="4">
        <v>4739.1639999999998</v>
      </c>
      <c r="G5102" s="4">
        <v>9478.3279999999995</v>
      </c>
      <c r="H5102" s="4">
        <v>9478.3279999999995</v>
      </c>
      <c r="I5102" s="5">
        <f t="shared" si="79"/>
        <v>1079153214.1404297</v>
      </c>
    </row>
    <row r="5103" spans="1:9" x14ac:dyDescent="0.45">
      <c r="A5103" s="4" t="s">
        <v>160</v>
      </c>
      <c r="B5103" s="4">
        <v>2369.5819999999999</v>
      </c>
      <c r="C5103" s="4" t="s">
        <v>31</v>
      </c>
      <c r="D5103" s="4" t="s">
        <v>238</v>
      </c>
      <c r="E5103" s="4">
        <v>6</v>
      </c>
      <c r="F5103" s="4">
        <v>14217.492</v>
      </c>
      <c r="G5103" s="4">
        <v>28434.984</v>
      </c>
      <c r="H5103" s="4">
        <v>37913.311999999998</v>
      </c>
      <c r="I5103" s="5">
        <f t="shared" si="79"/>
        <v>1079181649.1244297</v>
      </c>
    </row>
    <row r="5104" spans="1:9" x14ac:dyDescent="0.45">
      <c r="A5104" s="4" t="s">
        <v>160</v>
      </c>
      <c r="B5104" s="4">
        <v>2369.5819999999999</v>
      </c>
      <c r="C5104" s="4" t="s">
        <v>31</v>
      </c>
      <c r="D5104" s="4" t="s">
        <v>239</v>
      </c>
      <c r="E5104" s="4">
        <v>1.5</v>
      </c>
      <c r="F5104" s="4">
        <v>3554.373</v>
      </c>
      <c r="G5104" s="4">
        <v>7108.7460000000001</v>
      </c>
      <c r="H5104" s="4">
        <v>45022.057999999997</v>
      </c>
      <c r="I5104" s="5">
        <f t="shared" si="79"/>
        <v>1079188757.8704298</v>
      </c>
    </row>
    <row r="5105" spans="1:9" x14ac:dyDescent="0.45">
      <c r="A5105" s="4" t="s">
        <v>160</v>
      </c>
      <c r="B5105" s="4">
        <v>2369.5819999999999</v>
      </c>
      <c r="C5105" s="4" t="s">
        <v>31</v>
      </c>
      <c r="D5105" s="4" t="s">
        <v>201</v>
      </c>
      <c r="E5105" s="4">
        <v>0.188</v>
      </c>
      <c r="F5105" s="4">
        <v>445.48141600000002</v>
      </c>
      <c r="G5105" s="4">
        <v>890.96283200000005</v>
      </c>
      <c r="H5105" s="4">
        <v>45913.020832000002</v>
      </c>
      <c r="I5105" s="5">
        <f t="shared" si="79"/>
        <v>1079189648.8332617</v>
      </c>
    </row>
    <row r="5106" spans="1:9" x14ac:dyDescent="0.45">
      <c r="A5106" s="4" t="s">
        <v>160</v>
      </c>
      <c r="B5106" s="4">
        <v>535945.81000000006</v>
      </c>
      <c r="C5106" s="4" t="s">
        <v>120</v>
      </c>
      <c r="D5106" s="4" t="s">
        <v>188</v>
      </c>
      <c r="E5106" s="4">
        <v>0.5</v>
      </c>
      <c r="F5106" s="4">
        <v>267972.90500000003</v>
      </c>
      <c r="G5106" s="4">
        <v>535945.81000000006</v>
      </c>
      <c r="H5106" s="4">
        <v>535945.81000000006</v>
      </c>
      <c r="I5106" s="5">
        <f t="shared" si="79"/>
        <v>1079725594.6432617</v>
      </c>
    </row>
    <row r="5107" spans="1:9" x14ac:dyDescent="0.45">
      <c r="A5107" s="4" t="s">
        <v>160</v>
      </c>
      <c r="B5107" s="4">
        <v>535945.81000000006</v>
      </c>
      <c r="C5107" s="4" t="s">
        <v>120</v>
      </c>
      <c r="D5107" s="4" t="s">
        <v>255</v>
      </c>
      <c r="E5107" s="4">
        <v>1.38</v>
      </c>
      <c r="F5107" s="4">
        <v>739605.21779999998</v>
      </c>
      <c r="G5107" s="4">
        <v>1479210.4356</v>
      </c>
      <c r="H5107" s="4">
        <v>2015156.2456</v>
      </c>
      <c r="I5107" s="5">
        <f t="shared" si="79"/>
        <v>1081204805.0788617</v>
      </c>
    </row>
    <row r="5108" spans="1:9" x14ac:dyDescent="0.45">
      <c r="A5108" s="4" t="s">
        <v>160</v>
      </c>
      <c r="B5108" s="4">
        <v>535945.81000000006</v>
      </c>
      <c r="C5108" s="4" t="s">
        <v>120</v>
      </c>
      <c r="D5108" s="4" t="s">
        <v>209</v>
      </c>
      <c r="E5108" s="4">
        <v>0.125</v>
      </c>
      <c r="F5108" s="4">
        <v>66993.226250000007</v>
      </c>
      <c r="G5108" s="4">
        <v>133986.45250000001</v>
      </c>
      <c r="H5108" s="4">
        <v>2149142.6981000002</v>
      </c>
      <c r="I5108" s="5">
        <f t="shared" si="79"/>
        <v>1081338791.5313618</v>
      </c>
    </row>
    <row r="5109" spans="1:9" x14ac:dyDescent="0.45">
      <c r="A5109" s="4" t="s">
        <v>160</v>
      </c>
      <c r="B5109" s="4">
        <v>535945.81000000006</v>
      </c>
      <c r="C5109" s="4" t="s">
        <v>120</v>
      </c>
      <c r="D5109" s="4" t="s">
        <v>256</v>
      </c>
      <c r="E5109" s="4">
        <v>3.1300000000000001E-2</v>
      </c>
      <c r="F5109" s="4">
        <v>16775.103853000001</v>
      </c>
      <c r="G5109" s="4">
        <v>33550.207706000001</v>
      </c>
      <c r="H5109" s="4">
        <v>2182692.9058059999</v>
      </c>
      <c r="I5109" s="5">
        <f t="shared" si="79"/>
        <v>1081372341.7390678</v>
      </c>
    </row>
    <row r="5110" spans="1:9" x14ac:dyDescent="0.45">
      <c r="A5110" s="4" t="s">
        <v>161</v>
      </c>
      <c r="B5110" s="4">
        <v>891986.625</v>
      </c>
      <c r="C5110" s="4" t="s">
        <v>90</v>
      </c>
      <c r="D5110" s="4" t="s">
        <v>188</v>
      </c>
      <c r="E5110" s="4">
        <v>0.5</v>
      </c>
      <c r="F5110" s="4">
        <v>445993.3125</v>
      </c>
      <c r="G5110" s="4">
        <v>891986.625</v>
      </c>
      <c r="H5110" s="4">
        <v>891986.625</v>
      </c>
      <c r="I5110" s="5">
        <f t="shared" si="79"/>
        <v>1082264328.3640678</v>
      </c>
    </row>
    <row r="5111" spans="1:9" x14ac:dyDescent="0.45">
      <c r="A5111" s="4" t="s">
        <v>161</v>
      </c>
      <c r="B5111" s="4">
        <v>891986.625</v>
      </c>
      <c r="C5111" s="4" t="s">
        <v>90</v>
      </c>
      <c r="D5111" s="4" t="s">
        <v>189</v>
      </c>
      <c r="E5111" s="4">
        <v>4.4999999999999998E-2</v>
      </c>
      <c r="F5111" s="4">
        <v>40139.398125</v>
      </c>
      <c r="G5111" s="4">
        <v>80278.796249999999</v>
      </c>
      <c r="H5111" s="4">
        <v>972265.42125000001</v>
      </c>
      <c r="I5111" s="5">
        <f t="shared" si="79"/>
        <v>1082344607.1603179</v>
      </c>
    </row>
    <row r="5112" spans="1:9" x14ac:dyDescent="0.45">
      <c r="A5112" s="4" t="s">
        <v>161</v>
      </c>
      <c r="B5112" s="4">
        <v>891986.625</v>
      </c>
      <c r="C5112" s="4" t="s">
        <v>90</v>
      </c>
      <c r="D5112" s="4" t="s">
        <v>190</v>
      </c>
      <c r="E5112" s="4">
        <v>0.75</v>
      </c>
      <c r="F5112" s="4">
        <v>668989.96875</v>
      </c>
      <c r="G5112" s="4">
        <v>1337979.9375</v>
      </c>
      <c r="H5112" s="4">
        <v>2310245.3587500001</v>
      </c>
      <c r="I5112" s="5">
        <f t="shared" si="79"/>
        <v>1083682587.0978179</v>
      </c>
    </row>
    <row r="5113" spans="1:9" x14ac:dyDescent="0.45">
      <c r="A5113" s="4" t="s">
        <v>161</v>
      </c>
      <c r="B5113" s="4">
        <v>891986.625</v>
      </c>
      <c r="C5113" s="4" t="s">
        <v>90</v>
      </c>
      <c r="D5113" s="4" t="s">
        <v>191</v>
      </c>
      <c r="E5113" s="4">
        <v>6.3E-2</v>
      </c>
      <c r="F5113" s="4">
        <v>56195.157375000003</v>
      </c>
      <c r="G5113" s="4">
        <v>112390.31475000001</v>
      </c>
      <c r="H5113" s="4">
        <v>2422635.6735</v>
      </c>
      <c r="I5113" s="5">
        <f t="shared" si="79"/>
        <v>1083794977.4125679</v>
      </c>
    </row>
    <row r="5114" spans="1:9" x14ac:dyDescent="0.45">
      <c r="A5114" s="4" t="s">
        <v>161</v>
      </c>
      <c r="B5114" s="4">
        <v>36.895000000000003</v>
      </c>
      <c r="C5114" s="4" t="s">
        <v>33</v>
      </c>
      <c r="D5114" s="4" t="s">
        <v>188</v>
      </c>
      <c r="E5114" s="4">
        <v>0.5</v>
      </c>
      <c r="F5114" s="4">
        <v>18.447500000000002</v>
      </c>
      <c r="G5114" s="4">
        <v>36.895000000000003</v>
      </c>
      <c r="H5114" s="4">
        <v>36.895000000000003</v>
      </c>
      <c r="I5114" s="5">
        <f t="shared" si="79"/>
        <v>1083795014.3075678</v>
      </c>
    </row>
    <row r="5115" spans="1:9" x14ac:dyDescent="0.45">
      <c r="A5115" s="4" t="s">
        <v>161</v>
      </c>
      <c r="B5115" s="4">
        <v>36.895000000000003</v>
      </c>
      <c r="C5115" s="4" t="s">
        <v>33</v>
      </c>
      <c r="D5115" s="4" t="s">
        <v>196</v>
      </c>
      <c r="E5115" s="4">
        <v>0.253</v>
      </c>
      <c r="F5115" s="4">
        <v>9.3344349999999991</v>
      </c>
      <c r="G5115" s="4">
        <v>18.668869999999998</v>
      </c>
      <c r="H5115" s="4">
        <v>55.563870000000001</v>
      </c>
      <c r="I5115" s="5">
        <f t="shared" si="79"/>
        <v>1083795032.9764378</v>
      </c>
    </row>
    <row r="5116" spans="1:9" x14ac:dyDescent="0.45">
      <c r="A5116" s="4" t="s">
        <v>161</v>
      </c>
      <c r="B5116" s="4">
        <v>36.895000000000003</v>
      </c>
      <c r="C5116" s="4" t="s">
        <v>33</v>
      </c>
      <c r="D5116" s="4" t="s">
        <v>197</v>
      </c>
      <c r="E5116" s="4">
        <v>1</v>
      </c>
      <c r="F5116" s="4">
        <v>36.895000000000003</v>
      </c>
      <c r="G5116" s="4">
        <v>73.790000000000006</v>
      </c>
      <c r="H5116" s="4">
        <v>129.35387</v>
      </c>
      <c r="I5116" s="5">
        <f t="shared" si="79"/>
        <v>1083795106.7664378</v>
      </c>
    </row>
    <row r="5117" spans="1:9" x14ac:dyDescent="0.45">
      <c r="A5117" s="4" t="s">
        <v>161</v>
      </c>
      <c r="B5117" s="4">
        <v>36.895000000000003</v>
      </c>
      <c r="C5117" s="4" t="s">
        <v>33</v>
      </c>
      <c r="D5117" s="4" t="s">
        <v>198</v>
      </c>
      <c r="E5117" s="4">
        <v>0.01</v>
      </c>
      <c r="F5117" s="4">
        <v>0.36895</v>
      </c>
      <c r="G5117" s="4">
        <v>0.7379</v>
      </c>
      <c r="H5117" s="4">
        <v>130.09177</v>
      </c>
      <c r="I5117" s="5">
        <f t="shared" si="79"/>
        <v>1083795107.5043378</v>
      </c>
    </row>
    <row r="5118" spans="1:9" x14ac:dyDescent="0.45">
      <c r="A5118" s="4" t="s">
        <v>161</v>
      </c>
      <c r="B5118" s="4">
        <v>36.895000000000003</v>
      </c>
      <c r="C5118" s="4" t="s">
        <v>33</v>
      </c>
      <c r="D5118" s="4" t="s">
        <v>199</v>
      </c>
      <c r="E5118" s="4">
        <v>0.5</v>
      </c>
      <c r="F5118" s="4">
        <v>18.447500000000002</v>
      </c>
      <c r="G5118" s="4">
        <v>36.895000000000003</v>
      </c>
      <c r="H5118" s="4">
        <v>166.98677000000001</v>
      </c>
      <c r="I5118" s="5">
        <f t="shared" si="79"/>
        <v>1083795144.3993378</v>
      </c>
    </row>
    <row r="5119" spans="1:9" x14ac:dyDescent="0.45">
      <c r="A5119" s="4" t="s">
        <v>161</v>
      </c>
      <c r="B5119" s="4">
        <v>36.895000000000003</v>
      </c>
      <c r="C5119" s="4" t="s">
        <v>33</v>
      </c>
      <c r="D5119" s="4" t="s">
        <v>200</v>
      </c>
      <c r="E5119" s="4">
        <v>0.26600000000000001</v>
      </c>
      <c r="F5119" s="4">
        <v>9.8140699999999992</v>
      </c>
      <c r="G5119" s="4">
        <v>19.628139999999998</v>
      </c>
      <c r="H5119" s="4">
        <v>186.61491000000001</v>
      </c>
      <c r="I5119" s="5">
        <f t="shared" si="79"/>
        <v>1083795164.0274777</v>
      </c>
    </row>
    <row r="5120" spans="1:9" x14ac:dyDescent="0.45">
      <c r="A5120" s="4" t="s">
        <v>161</v>
      </c>
      <c r="B5120" s="4">
        <v>0.05</v>
      </c>
      <c r="C5120" s="4" t="s">
        <v>132</v>
      </c>
      <c r="D5120" s="4" t="s">
        <v>201</v>
      </c>
      <c r="E5120" s="4">
        <v>0.188</v>
      </c>
      <c r="F5120" s="4">
        <v>9.4000000000000004E-3</v>
      </c>
      <c r="G5120" s="4">
        <v>1.8800000000000001E-2</v>
      </c>
      <c r="H5120" s="4">
        <v>1.8800000000000001E-2</v>
      </c>
      <c r="I5120" s="5">
        <f t="shared" si="79"/>
        <v>1083795164.0462778</v>
      </c>
    </row>
    <row r="5121" spans="1:9" x14ac:dyDescent="0.45">
      <c r="A5121" s="4" t="s">
        <v>161</v>
      </c>
      <c r="B5121" s="4">
        <v>0.05</v>
      </c>
      <c r="C5121" s="4" t="s">
        <v>132</v>
      </c>
      <c r="D5121" s="4" t="s">
        <v>202</v>
      </c>
      <c r="E5121" s="4">
        <v>1.75</v>
      </c>
      <c r="F5121" s="4">
        <v>8.7499999999999994E-2</v>
      </c>
      <c r="G5121" s="4">
        <v>0.17499999999999999</v>
      </c>
      <c r="H5121" s="4">
        <v>0.1938</v>
      </c>
      <c r="I5121" s="5">
        <f t="shared" si="79"/>
        <v>1083795164.2212777</v>
      </c>
    </row>
    <row r="5122" spans="1:9" x14ac:dyDescent="0.45">
      <c r="A5122" s="4" t="s">
        <v>161</v>
      </c>
      <c r="B5122" s="4">
        <v>0.05</v>
      </c>
      <c r="C5122" s="4" t="s">
        <v>132</v>
      </c>
      <c r="D5122" s="4" t="s">
        <v>203</v>
      </c>
      <c r="E5122" s="4">
        <v>2</v>
      </c>
      <c r="F5122" s="4">
        <v>0.1</v>
      </c>
      <c r="G5122" s="4">
        <v>0.2</v>
      </c>
      <c r="H5122" s="4">
        <v>0.39379999999999998</v>
      </c>
      <c r="I5122" s="5">
        <f t="shared" si="79"/>
        <v>1083795164.4212778</v>
      </c>
    </row>
    <row r="5123" spans="1:9" x14ac:dyDescent="0.45">
      <c r="A5123" s="4" t="s">
        <v>161</v>
      </c>
      <c r="B5123" s="4">
        <v>0.05</v>
      </c>
      <c r="C5123" s="4" t="s">
        <v>132</v>
      </c>
      <c r="D5123" s="4" t="s">
        <v>194</v>
      </c>
      <c r="E5123" s="4">
        <v>3.8</v>
      </c>
      <c r="F5123" s="4">
        <v>0.19</v>
      </c>
      <c r="G5123" s="4">
        <v>0.38</v>
      </c>
      <c r="H5123" s="4">
        <v>0.77380000000000004</v>
      </c>
      <c r="I5123" s="5">
        <f t="shared" si="79"/>
        <v>1083795164.8012779</v>
      </c>
    </row>
    <row r="5124" spans="1:9" x14ac:dyDescent="0.45">
      <c r="A5124" s="4" t="s">
        <v>161</v>
      </c>
      <c r="B5124" s="4">
        <v>0.05</v>
      </c>
      <c r="C5124" s="4" t="s">
        <v>132</v>
      </c>
      <c r="D5124" s="4" t="s">
        <v>204</v>
      </c>
      <c r="E5124" s="4">
        <v>0.5</v>
      </c>
      <c r="F5124" s="4">
        <v>2.5000000000000001E-2</v>
      </c>
      <c r="G5124" s="4">
        <v>0.05</v>
      </c>
      <c r="H5124" s="4">
        <v>0.82379999999999998</v>
      </c>
      <c r="I5124" s="5">
        <f t="shared" si="79"/>
        <v>1083795164.8512778</v>
      </c>
    </row>
    <row r="5125" spans="1:9" x14ac:dyDescent="0.45">
      <c r="A5125" s="4" t="s">
        <v>161</v>
      </c>
      <c r="B5125" s="4">
        <v>2.3959999999999999</v>
      </c>
      <c r="C5125" s="4" t="s">
        <v>91</v>
      </c>
      <c r="D5125" s="4" t="s">
        <v>188</v>
      </c>
      <c r="E5125" s="4">
        <v>0.5</v>
      </c>
      <c r="F5125" s="4">
        <v>1.198</v>
      </c>
      <c r="G5125" s="4">
        <v>2.3959999999999999</v>
      </c>
      <c r="H5125" s="4">
        <v>2.3959999999999999</v>
      </c>
      <c r="I5125" s="5">
        <f t="shared" ref="I5125:I5188" si="80">I5124+G5125</f>
        <v>1083795167.2472777</v>
      </c>
    </row>
    <row r="5126" spans="1:9" x14ac:dyDescent="0.45">
      <c r="A5126" s="4" t="s">
        <v>161</v>
      </c>
      <c r="B5126" s="4">
        <v>2.3959999999999999</v>
      </c>
      <c r="C5126" s="4" t="s">
        <v>91</v>
      </c>
      <c r="D5126" s="4" t="s">
        <v>209</v>
      </c>
      <c r="E5126" s="4">
        <v>0.125</v>
      </c>
      <c r="F5126" s="4">
        <v>0.29949999999999999</v>
      </c>
      <c r="G5126" s="4">
        <v>0.59899999999999998</v>
      </c>
      <c r="H5126" s="4">
        <v>2.9950000000000001</v>
      </c>
      <c r="I5126" s="5">
        <f t="shared" si="80"/>
        <v>1083795167.8462777</v>
      </c>
    </row>
    <row r="5127" spans="1:9" x14ac:dyDescent="0.45">
      <c r="A5127" s="4" t="s">
        <v>161</v>
      </c>
      <c r="B5127" s="4">
        <v>2.3959999999999999</v>
      </c>
      <c r="C5127" s="4" t="s">
        <v>91</v>
      </c>
      <c r="D5127" s="4" t="s">
        <v>210</v>
      </c>
      <c r="E5127" s="4">
        <v>3.2</v>
      </c>
      <c r="F5127" s="4">
        <v>7.6672000000000002</v>
      </c>
      <c r="G5127" s="4">
        <v>15.3344</v>
      </c>
      <c r="H5127" s="4">
        <v>18.3294</v>
      </c>
      <c r="I5127" s="5">
        <f t="shared" si="80"/>
        <v>1083795183.1806777</v>
      </c>
    </row>
    <row r="5128" spans="1:9" x14ac:dyDescent="0.45">
      <c r="A5128" s="4" t="s">
        <v>161</v>
      </c>
      <c r="B5128" s="4">
        <v>2.3959999999999999</v>
      </c>
      <c r="C5128" s="4" t="s">
        <v>91</v>
      </c>
      <c r="D5128" s="4" t="s">
        <v>211</v>
      </c>
      <c r="E5128" s="4">
        <v>0.6</v>
      </c>
      <c r="F5128" s="4">
        <v>1.4376</v>
      </c>
      <c r="G5128" s="4">
        <v>2.8752</v>
      </c>
      <c r="H5128" s="4">
        <v>21.204599999999999</v>
      </c>
      <c r="I5128" s="5">
        <f t="shared" si="80"/>
        <v>1083795186.0558777</v>
      </c>
    </row>
    <row r="5129" spans="1:9" x14ac:dyDescent="0.45">
      <c r="A5129" s="4" t="s">
        <v>161</v>
      </c>
      <c r="B5129" s="4">
        <v>908177.505</v>
      </c>
      <c r="C5129" s="4" t="s">
        <v>92</v>
      </c>
      <c r="D5129" s="4" t="s">
        <v>214</v>
      </c>
      <c r="E5129" s="4">
        <v>8.8999999999999996E-2</v>
      </c>
      <c r="F5129" s="4">
        <v>80827.797944999998</v>
      </c>
      <c r="G5129" s="4">
        <v>161655.59589</v>
      </c>
      <c r="H5129" s="4">
        <v>161655.59589</v>
      </c>
      <c r="I5129" s="5">
        <f t="shared" si="80"/>
        <v>1083956841.6517677</v>
      </c>
    </row>
    <row r="5130" spans="1:9" x14ac:dyDescent="0.45">
      <c r="A5130" s="4" t="s">
        <v>161</v>
      </c>
      <c r="B5130" s="4">
        <v>908177.505</v>
      </c>
      <c r="C5130" s="4" t="s">
        <v>92</v>
      </c>
      <c r="D5130" s="4" t="s">
        <v>215</v>
      </c>
      <c r="E5130" s="4">
        <v>3.9E-2</v>
      </c>
      <c r="F5130" s="4">
        <v>35418.922695000001</v>
      </c>
      <c r="G5130" s="4">
        <v>70837.845390000002</v>
      </c>
      <c r="H5130" s="4">
        <v>232493.44128</v>
      </c>
      <c r="I5130" s="5">
        <f t="shared" si="80"/>
        <v>1084027679.4971578</v>
      </c>
    </row>
    <row r="5131" spans="1:9" x14ac:dyDescent="0.45">
      <c r="A5131" s="4" t="s">
        <v>161</v>
      </c>
      <c r="B5131" s="4">
        <v>908177.505</v>
      </c>
      <c r="C5131" s="4" t="s">
        <v>92</v>
      </c>
      <c r="D5131" s="4" t="s">
        <v>216</v>
      </c>
      <c r="E5131" s="4">
        <v>3.96</v>
      </c>
      <c r="F5131" s="4">
        <v>3596382.9197999998</v>
      </c>
      <c r="G5131" s="4">
        <v>7192765.8395999996</v>
      </c>
      <c r="H5131" s="4">
        <v>7425259.2808800004</v>
      </c>
      <c r="I5131" s="5">
        <f t="shared" si="80"/>
        <v>1091220445.3367579</v>
      </c>
    </row>
    <row r="5132" spans="1:9" x14ac:dyDescent="0.45">
      <c r="A5132" s="4" t="s">
        <v>161</v>
      </c>
      <c r="B5132" s="4">
        <v>908177.505</v>
      </c>
      <c r="C5132" s="4" t="s">
        <v>92</v>
      </c>
      <c r="D5132" s="4" t="s">
        <v>199</v>
      </c>
      <c r="E5132" s="4">
        <v>0.5</v>
      </c>
      <c r="F5132" s="4">
        <v>454088.7525</v>
      </c>
      <c r="G5132" s="4">
        <v>908177.505</v>
      </c>
      <c r="H5132" s="4">
        <v>8333436.7858800003</v>
      </c>
      <c r="I5132" s="5">
        <f t="shared" si="80"/>
        <v>1092128622.841758</v>
      </c>
    </row>
    <row r="5133" spans="1:9" x14ac:dyDescent="0.45">
      <c r="A5133" s="4" t="s">
        <v>161</v>
      </c>
      <c r="B5133" s="4">
        <v>174529.26800000001</v>
      </c>
      <c r="C5133" s="4" t="s">
        <v>23</v>
      </c>
      <c r="D5133" s="4" t="s">
        <v>208</v>
      </c>
      <c r="E5133" s="4">
        <v>0.12</v>
      </c>
      <c r="F5133" s="4">
        <v>20943.512159999998</v>
      </c>
      <c r="G5133" s="4">
        <v>41887.024319999997</v>
      </c>
      <c r="H5133" s="4">
        <v>41887.024319999997</v>
      </c>
      <c r="I5133" s="5">
        <f t="shared" si="80"/>
        <v>1092170509.8660779</v>
      </c>
    </row>
    <row r="5134" spans="1:9" x14ac:dyDescent="0.45">
      <c r="A5134" s="4" t="s">
        <v>161</v>
      </c>
      <c r="B5134" s="4">
        <v>174529.26800000001</v>
      </c>
      <c r="C5134" s="4" t="s">
        <v>23</v>
      </c>
      <c r="D5134" s="4" t="s">
        <v>217</v>
      </c>
      <c r="E5134" s="4">
        <v>0.5</v>
      </c>
      <c r="F5134" s="4">
        <v>87264.634000000005</v>
      </c>
      <c r="G5134" s="4">
        <v>174529.26800000001</v>
      </c>
      <c r="H5134" s="4">
        <v>216416.29232000001</v>
      </c>
      <c r="I5134" s="5">
        <f t="shared" si="80"/>
        <v>1092345039.1340778</v>
      </c>
    </row>
    <row r="5135" spans="1:9" x14ac:dyDescent="0.45">
      <c r="A5135" s="4" t="s">
        <v>161</v>
      </c>
      <c r="B5135" s="4">
        <v>174529.26800000001</v>
      </c>
      <c r="C5135" s="4" t="s">
        <v>23</v>
      </c>
      <c r="D5135" s="4" t="s">
        <v>218</v>
      </c>
      <c r="E5135" s="4">
        <v>1</v>
      </c>
      <c r="F5135" s="4">
        <v>174529.26800000001</v>
      </c>
      <c r="G5135" s="4">
        <v>349058.53600000002</v>
      </c>
      <c r="H5135" s="4">
        <v>565474.82831999997</v>
      </c>
      <c r="I5135" s="5">
        <f t="shared" si="80"/>
        <v>1092694097.6700778</v>
      </c>
    </row>
    <row r="5136" spans="1:9" x14ac:dyDescent="0.45">
      <c r="A5136" s="4" t="s">
        <v>161</v>
      </c>
      <c r="B5136" s="4">
        <v>174529.26800000001</v>
      </c>
      <c r="C5136" s="4" t="s">
        <v>23</v>
      </c>
      <c r="D5136" s="4" t="s">
        <v>219</v>
      </c>
      <c r="E5136" s="4">
        <v>0.25</v>
      </c>
      <c r="F5136" s="4">
        <v>43632.317000000003</v>
      </c>
      <c r="G5136" s="4">
        <v>87264.634000000005</v>
      </c>
      <c r="H5136" s="4">
        <v>652739.46232000005</v>
      </c>
      <c r="I5136" s="5">
        <f t="shared" si="80"/>
        <v>1092781362.3040779</v>
      </c>
    </row>
    <row r="5137" spans="1:9" x14ac:dyDescent="0.45">
      <c r="A5137" s="4" t="s">
        <v>161</v>
      </c>
      <c r="B5137" s="4">
        <v>174529.26800000001</v>
      </c>
      <c r="C5137" s="4" t="s">
        <v>23</v>
      </c>
      <c r="D5137" s="4" t="s">
        <v>220</v>
      </c>
      <c r="E5137" s="4">
        <v>0.17799999999999999</v>
      </c>
      <c r="F5137" s="4">
        <v>31066.209704000001</v>
      </c>
      <c r="G5137" s="4">
        <v>62132.419408000002</v>
      </c>
      <c r="H5137" s="4">
        <v>714871.88172800001</v>
      </c>
      <c r="I5137" s="5">
        <f t="shared" si="80"/>
        <v>1092843494.7234859</v>
      </c>
    </row>
    <row r="5138" spans="1:9" x14ac:dyDescent="0.45">
      <c r="A5138" s="4" t="s">
        <v>161</v>
      </c>
      <c r="B5138" s="4">
        <v>174529.26800000001</v>
      </c>
      <c r="C5138" s="4" t="s">
        <v>23</v>
      </c>
      <c r="D5138" s="4" t="s">
        <v>221</v>
      </c>
      <c r="E5138" s="4">
        <v>1.27</v>
      </c>
      <c r="F5138" s="4">
        <v>221652.17035999999</v>
      </c>
      <c r="G5138" s="4">
        <v>443304.34071999998</v>
      </c>
      <c r="H5138" s="4">
        <v>1158176.222448</v>
      </c>
      <c r="I5138" s="5">
        <f t="shared" si="80"/>
        <v>1093286799.0642059</v>
      </c>
    </row>
    <row r="5139" spans="1:9" x14ac:dyDescent="0.45">
      <c r="A5139" s="4" t="s">
        <v>161</v>
      </c>
      <c r="B5139" s="4">
        <v>2.6619999999999999</v>
      </c>
      <c r="C5139" s="4" t="s">
        <v>93</v>
      </c>
      <c r="D5139" s="4" t="s">
        <v>222</v>
      </c>
      <c r="E5139" s="4">
        <v>4</v>
      </c>
      <c r="F5139" s="4">
        <v>10.648</v>
      </c>
      <c r="G5139" s="4">
        <v>21.295999999999999</v>
      </c>
      <c r="H5139" s="4">
        <v>21.295999999999999</v>
      </c>
      <c r="I5139" s="5">
        <f t="shared" si="80"/>
        <v>1093286820.3602059</v>
      </c>
    </row>
    <row r="5140" spans="1:9" x14ac:dyDescent="0.45">
      <c r="A5140" s="4" t="s">
        <v>161</v>
      </c>
      <c r="B5140" s="4">
        <v>2.6619999999999999</v>
      </c>
      <c r="C5140" s="4" t="s">
        <v>93</v>
      </c>
      <c r="D5140" s="4" t="s">
        <v>223</v>
      </c>
      <c r="E5140" s="4">
        <v>1.5</v>
      </c>
      <c r="F5140" s="4">
        <v>3.9929999999999999</v>
      </c>
      <c r="G5140" s="4">
        <v>7.9859999999999998</v>
      </c>
      <c r="H5140" s="4">
        <v>29.282</v>
      </c>
      <c r="I5140" s="5">
        <f t="shared" si="80"/>
        <v>1093286828.3462059</v>
      </c>
    </row>
    <row r="5141" spans="1:9" x14ac:dyDescent="0.45">
      <c r="A5141" s="4" t="s">
        <v>161</v>
      </c>
      <c r="B5141" s="4">
        <v>2.6619999999999999</v>
      </c>
      <c r="C5141" s="4" t="s">
        <v>93</v>
      </c>
      <c r="D5141" s="4" t="s">
        <v>224</v>
      </c>
      <c r="E5141" s="4">
        <v>4.8</v>
      </c>
      <c r="F5141" s="4">
        <v>12.7776</v>
      </c>
      <c r="G5141" s="4">
        <v>25.555199999999999</v>
      </c>
      <c r="H5141" s="4">
        <v>54.837200000000003</v>
      </c>
      <c r="I5141" s="5">
        <f t="shared" si="80"/>
        <v>1093286853.901406</v>
      </c>
    </row>
    <row r="5142" spans="1:9" x14ac:dyDescent="0.45">
      <c r="A5142" s="4" t="s">
        <v>161</v>
      </c>
      <c r="B5142" s="4">
        <v>2.6619999999999999</v>
      </c>
      <c r="C5142" s="4" t="s">
        <v>93</v>
      </c>
      <c r="D5142" s="4" t="s">
        <v>225</v>
      </c>
      <c r="E5142" s="4">
        <v>0.75</v>
      </c>
      <c r="F5142" s="4">
        <v>1.9964999999999999</v>
      </c>
      <c r="G5142" s="4">
        <v>3.9929999999999999</v>
      </c>
      <c r="H5142" s="4">
        <v>58.830199999999998</v>
      </c>
      <c r="I5142" s="5">
        <f t="shared" si="80"/>
        <v>1093286857.8944061</v>
      </c>
    </row>
    <row r="5143" spans="1:9" x14ac:dyDescent="0.45">
      <c r="A5143" s="4" t="s">
        <v>161</v>
      </c>
      <c r="B5143" s="4">
        <v>2.7050000000000001</v>
      </c>
      <c r="C5143" s="4" t="s">
        <v>9</v>
      </c>
      <c r="D5143" s="4" t="s">
        <v>230</v>
      </c>
      <c r="E5143" s="4">
        <v>0.1</v>
      </c>
      <c r="F5143" s="4">
        <v>0.27050000000000002</v>
      </c>
      <c r="G5143" s="4">
        <v>0.54100000000000004</v>
      </c>
      <c r="H5143" s="4">
        <v>0.54100000000000004</v>
      </c>
      <c r="I5143" s="5">
        <f t="shared" si="80"/>
        <v>1093286858.435406</v>
      </c>
    </row>
    <row r="5144" spans="1:9" x14ac:dyDescent="0.45">
      <c r="A5144" s="4" t="s">
        <v>161</v>
      </c>
      <c r="B5144" s="4">
        <v>2.7050000000000001</v>
      </c>
      <c r="C5144" s="4" t="s">
        <v>9</v>
      </c>
      <c r="D5144" s="4" t="s">
        <v>227</v>
      </c>
      <c r="E5144" s="4">
        <v>0.4</v>
      </c>
      <c r="F5144" s="4">
        <v>1.0820000000000001</v>
      </c>
      <c r="G5144" s="4">
        <v>2.1640000000000001</v>
      </c>
      <c r="H5144" s="4">
        <v>2.7050000000000001</v>
      </c>
      <c r="I5144" s="5">
        <f t="shared" si="80"/>
        <v>1093286860.599406</v>
      </c>
    </row>
    <row r="5145" spans="1:9" x14ac:dyDescent="0.45">
      <c r="A5145" s="4" t="s">
        <v>161</v>
      </c>
      <c r="B5145" s="4">
        <v>2.7050000000000001</v>
      </c>
      <c r="C5145" s="4" t="s">
        <v>9</v>
      </c>
      <c r="D5145" s="4" t="s">
        <v>231</v>
      </c>
      <c r="E5145" s="4">
        <v>0.2</v>
      </c>
      <c r="F5145" s="4">
        <v>0.54100000000000004</v>
      </c>
      <c r="G5145" s="4">
        <v>1.0820000000000001</v>
      </c>
      <c r="H5145" s="4">
        <v>3.7869999999999999</v>
      </c>
      <c r="I5145" s="5">
        <f t="shared" si="80"/>
        <v>1093286861.681406</v>
      </c>
    </row>
    <row r="5146" spans="1:9" x14ac:dyDescent="0.45">
      <c r="A5146" s="4" t="s">
        <v>161</v>
      </c>
      <c r="B5146" s="4">
        <v>2.7050000000000001</v>
      </c>
      <c r="C5146" s="4" t="s">
        <v>9</v>
      </c>
      <c r="D5146" s="4" t="s">
        <v>232</v>
      </c>
      <c r="E5146" s="4">
        <v>0.1</v>
      </c>
      <c r="F5146" s="4">
        <v>0.27050000000000002</v>
      </c>
      <c r="G5146" s="4">
        <v>0.54100000000000004</v>
      </c>
      <c r="H5146" s="4">
        <v>4.3280000000000003</v>
      </c>
      <c r="I5146" s="5">
        <f t="shared" si="80"/>
        <v>1093286862.2224059</v>
      </c>
    </row>
    <row r="5147" spans="1:9" x14ac:dyDescent="0.45">
      <c r="A5147" s="4" t="s">
        <v>161</v>
      </c>
      <c r="B5147" s="4">
        <v>2199.4</v>
      </c>
      <c r="C5147" s="4" t="s">
        <v>136</v>
      </c>
      <c r="D5147" s="4" t="s">
        <v>188</v>
      </c>
      <c r="E5147" s="4">
        <v>0.5</v>
      </c>
      <c r="F5147" s="4">
        <v>1099.7</v>
      </c>
      <c r="G5147" s="4">
        <v>2199.4</v>
      </c>
      <c r="H5147" s="4">
        <v>2199.4</v>
      </c>
      <c r="I5147" s="5">
        <f t="shared" si="80"/>
        <v>1093289061.622406</v>
      </c>
    </row>
    <row r="5148" spans="1:9" x14ac:dyDescent="0.45">
      <c r="A5148" s="4" t="s">
        <v>161</v>
      </c>
      <c r="B5148" s="4">
        <v>2199.4</v>
      </c>
      <c r="C5148" s="4" t="s">
        <v>136</v>
      </c>
      <c r="D5148" s="4" t="s">
        <v>209</v>
      </c>
      <c r="E5148" s="4">
        <v>0.125</v>
      </c>
      <c r="F5148" s="4">
        <v>274.92500000000001</v>
      </c>
      <c r="G5148" s="4">
        <v>549.85</v>
      </c>
      <c r="H5148" s="4">
        <v>2749.25</v>
      </c>
      <c r="I5148" s="5">
        <f t="shared" si="80"/>
        <v>1093289611.4724059</v>
      </c>
    </row>
    <row r="5149" spans="1:9" x14ac:dyDescent="0.45">
      <c r="A5149" s="4" t="s">
        <v>161</v>
      </c>
      <c r="B5149" s="4">
        <v>2199.4</v>
      </c>
      <c r="C5149" s="4" t="s">
        <v>136</v>
      </c>
      <c r="D5149" s="4" t="s">
        <v>233</v>
      </c>
      <c r="E5149" s="4">
        <v>2.5</v>
      </c>
      <c r="F5149" s="4">
        <v>5498.5</v>
      </c>
      <c r="G5149" s="4">
        <v>10997</v>
      </c>
      <c r="H5149" s="4">
        <v>13746.25</v>
      </c>
      <c r="I5149" s="5">
        <f t="shared" si="80"/>
        <v>1093300608.4724059</v>
      </c>
    </row>
    <row r="5150" spans="1:9" x14ac:dyDescent="0.45">
      <c r="A5150" s="4" t="s">
        <v>161</v>
      </c>
      <c r="B5150" s="4">
        <v>2199.4</v>
      </c>
      <c r="C5150" s="4" t="s">
        <v>136</v>
      </c>
      <c r="D5150" s="4" t="s">
        <v>234</v>
      </c>
      <c r="E5150" s="4">
        <v>3</v>
      </c>
      <c r="F5150" s="4">
        <v>6598.2</v>
      </c>
      <c r="G5150" s="4">
        <v>13196.4</v>
      </c>
      <c r="H5150" s="4">
        <v>26942.65</v>
      </c>
      <c r="I5150" s="5">
        <f t="shared" si="80"/>
        <v>1093313804.872406</v>
      </c>
    </row>
    <row r="5151" spans="1:9" x14ac:dyDescent="0.45">
      <c r="A5151" s="4" t="s">
        <v>161</v>
      </c>
      <c r="B5151" s="4">
        <v>6.1760000000000002</v>
      </c>
      <c r="C5151" s="4" t="s">
        <v>24</v>
      </c>
      <c r="D5151" s="4" t="s">
        <v>235</v>
      </c>
      <c r="E5151" s="4">
        <v>15</v>
      </c>
      <c r="F5151" s="4">
        <v>92.64</v>
      </c>
      <c r="G5151" s="4">
        <v>185.28</v>
      </c>
      <c r="H5151" s="4">
        <v>185.28</v>
      </c>
      <c r="I5151" s="5">
        <f t="shared" si="80"/>
        <v>1093313990.152406</v>
      </c>
    </row>
    <row r="5152" spans="1:9" x14ac:dyDescent="0.45">
      <c r="A5152" s="4" t="s">
        <v>161</v>
      </c>
      <c r="B5152" s="4">
        <v>6.1760000000000002</v>
      </c>
      <c r="C5152" s="4" t="s">
        <v>24</v>
      </c>
      <c r="D5152" s="4" t="s">
        <v>227</v>
      </c>
      <c r="E5152" s="4">
        <v>0.4</v>
      </c>
      <c r="F5152" s="4">
        <v>2.4704000000000002</v>
      </c>
      <c r="G5152" s="4">
        <v>4.9408000000000003</v>
      </c>
      <c r="H5152" s="4">
        <v>190.2208</v>
      </c>
      <c r="I5152" s="5">
        <f t="shared" si="80"/>
        <v>1093313995.0932059</v>
      </c>
    </row>
    <row r="5153" spans="1:9" x14ac:dyDescent="0.45">
      <c r="A5153" s="4" t="s">
        <v>161</v>
      </c>
      <c r="B5153" s="4">
        <v>6.1760000000000002</v>
      </c>
      <c r="C5153" s="4" t="s">
        <v>24</v>
      </c>
      <c r="D5153" s="4" t="s">
        <v>208</v>
      </c>
      <c r="E5153" s="4">
        <v>0.12</v>
      </c>
      <c r="F5153" s="4">
        <v>0.74112</v>
      </c>
      <c r="G5153" s="4">
        <v>1.48224</v>
      </c>
      <c r="H5153" s="4">
        <v>191.70303999999999</v>
      </c>
      <c r="I5153" s="5">
        <f t="shared" si="80"/>
        <v>1093313996.5754459</v>
      </c>
    </row>
    <row r="5154" spans="1:9" x14ac:dyDescent="0.45">
      <c r="A5154" s="4" t="s">
        <v>161</v>
      </c>
      <c r="B5154" s="4">
        <v>6.1760000000000002</v>
      </c>
      <c r="C5154" s="4" t="s">
        <v>24</v>
      </c>
      <c r="D5154" s="4" t="s">
        <v>231</v>
      </c>
      <c r="E5154" s="4">
        <v>0.2</v>
      </c>
      <c r="F5154" s="4">
        <v>1.2352000000000001</v>
      </c>
      <c r="G5154" s="4">
        <v>2.4704000000000002</v>
      </c>
      <c r="H5154" s="4">
        <v>194.17344</v>
      </c>
      <c r="I5154" s="5">
        <f t="shared" si="80"/>
        <v>1093313999.045846</v>
      </c>
    </row>
    <row r="5155" spans="1:9" x14ac:dyDescent="0.45">
      <c r="A5155" s="4" t="s">
        <v>161</v>
      </c>
      <c r="B5155" s="4">
        <v>6.1760000000000002</v>
      </c>
      <c r="C5155" s="4" t="s">
        <v>24</v>
      </c>
      <c r="D5155" s="4" t="s">
        <v>236</v>
      </c>
      <c r="E5155" s="4">
        <v>0.1</v>
      </c>
      <c r="F5155" s="4">
        <v>0.61760000000000004</v>
      </c>
      <c r="G5155" s="4">
        <v>1.2352000000000001</v>
      </c>
      <c r="H5155" s="4">
        <v>195.40863999999999</v>
      </c>
      <c r="I5155" s="5">
        <f t="shared" si="80"/>
        <v>1093314000.2810459</v>
      </c>
    </row>
    <row r="5156" spans="1:9" x14ac:dyDescent="0.45">
      <c r="A5156" s="4" t="s">
        <v>161</v>
      </c>
      <c r="B5156" s="4">
        <v>169407.745</v>
      </c>
      <c r="C5156" s="4" t="s">
        <v>95</v>
      </c>
      <c r="D5156" s="4" t="s">
        <v>190</v>
      </c>
      <c r="E5156" s="4">
        <v>0.75</v>
      </c>
      <c r="F5156" s="4">
        <v>127055.80875</v>
      </c>
      <c r="G5156" s="4">
        <v>254111.61749999999</v>
      </c>
      <c r="H5156" s="4">
        <v>254111.61749999999</v>
      </c>
      <c r="I5156" s="5">
        <f t="shared" si="80"/>
        <v>1093568111.898546</v>
      </c>
    </row>
    <row r="5157" spans="1:9" x14ac:dyDescent="0.45">
      <c r="A5157" s="4" t="s">
        <v>161</v>
      </c>
      <c r="B5157" s="4">
        <v>169407.745</v>
      </c>
      <c r="C5157" s="4" t="s">
        <v>95</v>
      </c>
      <c r="D5157" s="4" t="s">
        <v>208</v>
      </c>
      <c r="E5157" s="4">
        <v>0.12</v>
      </c>
      <c r="F5157" s="4">
        <v>20328.929400000001</v>
      </c>
      <c r="G5157" s="4">
        <v>40657.858800000002</v>
      </c>
      <c r="H5157" s="4">
        <v>294769.47629999998</v>
      </c>
      <c r="I5157" s="5">
        <f t="shared" si="80"/>
        <v>1093608769.7573459</v>
      </c>
    </row>
    <row r="5158" spans="1:9" x14ac:dyDescent="0.45">
      <c r="A5158" s="4" t="s">
        <v>161</v>
      </c>
      <c r="B5158" s="4">
        <v>169407.745</v>
      </c>
      <c r="C5158" s="4" t="s">
        <v>95</v>
      </c>
      <c r="D5158" s="4" t="s">
        <v>199</v>
      </c>
      <c r="E5158" s="4">
        <v>0.5</v>
      </c>
      <c r="F5158" s="4">
        <v>84703.872499999998</v>
      </c>
      <c r="G5158" s="4">
        <v>169407.745</v>
      </c>
      <c r="H5158" s="4">
        <v>464177.22129999998</v>
      </c>
      <c r="I5158" s="5">
        <f t="shared" si="80"/>
        <v>1093778177.5023458</v>
      </c>
    </row>
    <row r="5159" spans="1:9" x14ac:dyDescent="0.45">
      <c r="A5159" s="4" t="s">
        <v>161</v>
      </c>
      <c r="B5159" s="4">
        <v>169407.745</v>
      </c>
      <c r="C5159" s="4" t="s">
        <v>95</v>
      </c>
      <c r="D5159" s="4" t="s">
        <v>206</v>
      </c>
      <c r="E5159" s="4">
        <v>0.3</v>
      </c>
      <c r="F5159" s="4">
        <v>50822.323499999999</v>
      </c>
      <c r="G5159" s="4">
        <v>101644.647</v>
      </c>
      <c r="H5159" s="4">
        <v>565821.86829999997</v>
      </c>
      <c r="I5159" s="5">
        <f t="shared" si="80"/>
        <v>1093879822.1493459</v>
      </c>
    </row>
    <row r="5160" spans="1:9" x14ac:dyDescent="0.45">
      <c r="A5160" s="4" t="s">
        <v>161</v>
      </c>
      <c r="B5160" s="4">
        <v>8.4600000000000009</v>
      </c>
      <c r="C5160" s="4" t="s">
        <v>38</v>
      </c>
      <c r="D5160" s="4" t="s">
        <v>237</v>
      </c>
      <c r="E5160" s="4">
        <v>2</v>
      </c>
      <c r="F5160" s="4">
        <v>16.920000000000002</v>
      </c>
      <c r="G5160" s="4">
        <v>33.840000000000003</v>
      </c>
      <c r="H5160" s="4">
        <v>33.840000000000003</v>
      </c>
      <c r="I5160" s="5">
        <f t="shared" si="80"/>
        <v>1093879855.9893458</v>
      </c>
    </row>
    <row r="5161" spans="1:9" x14ac:dyDescent="0.45">
      <c r="A5161" s="4" t="s">
        <v>161</v>
      </c>
      <c r="B5161" s="4">
        <v>8.4600000000000009</v>
      </c>
      <c r="C5161" s="4" t="s">
        <v>38</v>
      </c>
      <c r="D5161" s="4" t="s">
        <v>238</v>
      </c>
      <c r="E5161" s="4">
        <v>6</v>
      </c>
      <c r="F5161" s="4">
        <v>50.76</v>
      </c>
      <c r="G5161" s="4">
        <v>101.52</v>
      </c>
      <c r="H5161" s="4">
        <v>135.36000000000001</v>
      </c>
      <c r="I5161" s="5">
        <f t="shared" si="80"/>
        <v>1093879957.5093458</v>
      </c>
    </row>
    <row r="5162" spans="1:9" x14ac:dyDescent="0.45">
      <c r="A5162" s="4" t="s">
        <v>161</v>
      </c>
      <c r="B5162" s="4">
        <v>8.4600000000000009</v>
      </c>
      <c r="C5162" s="4" t="s">
        <v>38</v>
      </c>
      <c r="D5162" s="4" t="s">
        <v>239</v>
      </c>
      <c r="E5162" s="4">
        <v>1.5</v>
      </c>
      <c r="F5162" s="4">
        <v>12.69</v>
      </c>
      <c r="G5162" s="4">
        <v>25.38</v>
      </c>
      <c r="H5162" s="4">
        <v>160.74</v>
      </c>
      <c r="I5162" s="5">
        <f t="shared" si="80"/>
        <v>1093879982.8893459</v>
      </c>
    </row>
    <row r="5163" spans="1:9" x14ac:dyDescent="0.45">
      <c r="A5163" s="4" t="s">
        <v>161</v>
      </c>
      <c r="B5163" s="4">
        <v>8.4600000000000009</v>
      </c>
      <c r="C5163" s="4" t="s">
        <v>38</v>
      </c>
      <c r="D5163" s="4" t="s">
        <v>201</v>
      </c>
      <c r="E5163" s="4">
        <v>0.188</v>
      </c>
      <c r="F5163" s="4">
        <v>1.5904799999999999</v>
      </c>
      <c r="G5163" s="4">
        <v>3.1809599999999998</v>
      </c>
      <c r="H5163" s="4">
        <v>163.92096000000001</v>
      </c>
      <c r="I5163" s="5">
        <f t="shared" si="80"/>
        <v>1093879986.0703058</v>
      </c>
    </row>
    <row r="5164" spans="1:9" x14ac:dyDescent="0.45">
      <c r="A5164" s="4" t="s">
        <v>161</v>
      </c>
      <c r="B5164" s="4">
        <v>7.6550000000000002</v>
      </c>
      <c r="C5164" s="4" t="s">
        <v>25</v>
      </c>
      <c r="D5164" s="4" t="s">
        <v>240</v>
      </c>
      <c r="E5164" s="4">
        <v>1</v>
      </c>
      <c r="F5164" s="4">
        <v>7.6550000000000002</v>
      </c>
      <c r="G5164" s="4">
        <v>15.31</v>
      </c>
      <c r="H5164" s="4">
        <v>15.31</v>
      </c>
      <c r="I5164" s="5">
        <f t="shared" si="80"/>
        <v>1093880001.3803058</v>
      </c>
    </row>
    <row r="5165" spans="1:9" x14ac:dyDescent="0.45">
      <c r="A5165" s="4" t="s">
        <v>161</v>
      </c>
      <c r="B5165" s="4">
        <v>7.6550000000000002</v>
      </c>
      <c r="C5165" s="4" t="s">
        <v>25</v>
      </c>
      <c r="D5165" s="4" t="s">
        <v>235</v>
      </c>
      <c r="E5165" s="4">
        <v>15</v>
      </c>
      <c r="F5165" s="4">
        <v>114.825</v>
      </c>
      <c r="G5165" s="4">
        <v>229.65</v>
      </c>
      <c r="H5165" s="4">
        <v>244.96</v>
      </c>
      <c r="I5165" s="5">
        <f t="shared" si="80"/>
        <v>1093880231.0303059</v>
      </c>
    </row>
    <row r="5166" spans="1:9" x14ac:dyDescent="0.45">
      <c r="A5166" s="4" t="s">
        <v>161</v>
      </c>
      <c r="B5166" s="4">
        <v>7.6550000000000002</v>
      </c>
      <c r="C5166" s="4" t="s">
        <v>25</v>
      </c>
      <c r="D5166" s="4" t="s">
        <v>201</v>
      </c>
      <c r="E5166" s="4">
        <v>0.188</v>
      </c>
      <c r="F5166" s="4">
        <v>1.4391400000000001</v>
      </c>
      <c r="G5166" s="4">
        <v>2.8782800000000002</v>
      </c>
      <c r="H5166" s="4">
        <v>247.83828</v>
      </c>
      <c r="I5166" s="5">
        <f t="shared" si="80"/>
        <v>1093880233.9085858</v>
      </c>
    </row>
    <row r="5167" spans="1:9" x14ac:dyDescent="0.45">
      <c r="A5167" s="4" t="s">
        <v>161</v>
      </c>
      <c r="B5167" s="4">
        <v>7.6550000000000002</v>
      </c>
      <c r="C5167" s="4" t="s">
        <v>25</v>
      </c>
      <c r="D5167" s="4" t="s">
        <v>241</v>
      </c>
      <c r="E5167" s="4">
        <v>0.375</v>
      </c>
      <c r="F5167" s="4">
        <v>2.870625</v>
      </c>
      <c r="G5167" s="4">
        <v>5.74125</v>
      </c>
      <c r="H5167" s="4">
        <v>253.57953000000001</v>
      </c>
      <c r="I5167" s="5">
        <f t="shared" si="80"/>
        <v>1093880239.6498358</v>
      </c>
    </row>
    <row r="5168" spans="1:9" x14ac:dyDescent="0.45">
      <c r="A5168" s="4" t="s">
        <v>161</v>
      </c>
      <c r="B5168" s="4">
        <v>4.1909999999999998</v>
      </c>
      <c r="C5168" s="4" t="s">
        <v>11</v>
      </c>
      <c r="D5168" s="4" t="s">
        <v>206</v>
      </c>
      <c r="E5168" s="4">
        <v>0.3</v>
      </c>
      <c r="F5168" s="4">
        <v>1.2573000000000001</v>
      </c>
      <c r="G5168" s="4">
        <v>2.5146000000000002</v>
      </c>
      <c r="H5168" s="4">
        <v>2.5146000000000002</v>
      </c>
      <c r="I5168" s="5">
        <f t="shared" si="80"/>
        <v>1093880242.1644359</v>
      </c>
    </row>
    <row r="5169" spans="1:9" x14ac:dyDescent="0.45">
      <c r="A5169" s="4" t="s">
        <v>161</v>
      </c>
      <c r="B5169" s="4">
        <v>4.1909999999999998</v>
      </c>
      <c r="C5169" s="4" t="s">
        <v>11</v>
      </c>
      <c r="D5169" s="4" t="s">
        <v>201</v>
      </c>
      <c r="E5169" s="4">
        <v>0.188</v>
      </c>
      <c r="F5169" s="4">
        <v>0.78790800000000005</v>
      </c>
      <c r="G5169" s="4">
        <v>1.5758160000000001</v>
      </c>
      <c r="H5169" s="4">
        <v>4.0904160000000003</v>
      </c>
      <c r="I5169" s="5">
        <f t="shared" si="80"/>
        <v>1093880243.7402518</v>
      </c>
    </row>
    <row r="5170" spans="1:9" x14ac:dyDescent="0.45">
      <c r="A5170" s="4" t="s">
        <v>161</v>
      </c>
      <c r="B5170" s="4">
        <v>4.1909999999999998</v>
      </c>
      <c r="C5170" s="4" t="s">
        <v>11</v>
      </c>
      <c r="D5170" s="4" t="s">
        <v>205</v>
      </c>
      <c r="E5170" s="4">
        <v>0.9</v>
      </c>
      <c r="F5170" s="4">
        <v>3.7719</v>
      </c>
      <c r="G5170" s="4">
        <v>7.5438000000000001</v>
      </c>
      <c r="H5170" s="4">
        <v>11.634216</v>
      </c>
      <c r="I5170" s="5">
        <f t="shared" si="80"/>
        <v>1093880251.2840519</v>
      </c>
    </row>
    <row r="5171" spans="1:9" x14ac:dyDescent="0.45">
      <c r="A5171" s="4" t="s">
        <v>161</v>
      </c>
      <c r="B5171" s="4">
        <v>4.1909999999999998</v>
      </c>
      <c r="C5171" s="4" t="s">
        <v>11</v>
      </c>
      <c r="D5171" s="4" t="s">
        <v>235</v>
      </c>
      <c r="E5171" s="4">
        <v>15</v>
      </c>
      <c r="F5171" s="4">
        <v>62.865000000000002</v>
      </c>
      <c r="G5171" s="4">
        <v>125.73</v>
      </c>
      <c r="H5171" s="4">
        <v>137.364216</v>
      </c>
      <c r="I5171" s="5">
        <f t="shared" si="80"/>
        <v>1093880377.0140519</v>
      </c>
    </row>
    <row r="5172" spans="1:9" x14ac:dyDescent="0.45">
      <c r="A5172" s="4" t="s">
        <v>161</v>
      </c>
      <c r="B5172" s="4">
        <v>3.6999999999999998E-2</v>
      </c>
      <c r="C5172" s="4" t="s">
        <v>12</v>
      </c>
      <c r="D5172" s="4" t="s">
        <v>198</v>
      </c>
      <c r="E5172" s="4">
        <v>0.01</v>
      </c>
      <c r="F5172" s="4">
        <v>3.6999999999999999E-4</v>
      </c>
      <c r="G5172" s="4">
        <v>7.3999999999999999E-4</v>
      </c>
      <c r="H5172" s="4">
        <v>7.3999999999999999E-4</v>
      </c>
      <c r="I5172" s="5">
        <f t="shared" si="80"/>
        <v>1093880377.014792</v>
      </c>
    </row>
    <row r="5173" spans="1:9" x14ac:dyDescent="0.45">
      <c r="A5173" s="4" t="s">
        <v>161</v>
      </c>
      <c r="B5173" s="4">
        <v>3.6999999999999998E-2</v>
      </c>
      <c r="C5173" s="4" t="s">
        <v>12</v>
      </c>
      <c r="D5173" s="4" t="s">
        <v>230</v>
      </c>
      <c r="E5173" s="4">
        <v>0.1</v>
      </c>
      <c r="F5173" s="4">
        <v>3.7000000000000002E-3</v>
      </c>
      <c r="G5173" s="4">
        <v>7.4000000000000003E-3</v>
      </c>
      <c r="H5173" s="4">
        <v>8.1399999999999997E-3</v>
      </c>
      <c r="I5173" s="5">
        <f t="shared" si="80"/>
        <v>1093880377.022192</v>
      </c>
    </row>
    <row r="5174" spans="1:9" x14ac:dyDescent="0.45">
      <c r="A5174" s="4" t="s">
        <v>161</v>
      </c>
      <c r="B5174" s="4">
        <v>3.6999999999999998E-2</v>
      </c>
      <c r="C5174" s="4" t="s">
        <v>12</v>
      </c>
      <c r="D5174" s="4" t="s">
        <v>227</v>
      </c>
      <c r="E5174" s="4">
        <v>0.4</v>
      </c>
      <c r="F5174" s="4">
        <v>1.4800000000000001E-2</v>
      </c>
      <c r="G5174" s="4">
        <v>2.9600000000000001E-2</v>
      </c>
      <c r="H5174" s="4">
        <v>3.7740000000000003E-2</v>
      </c>
      <c r="I5174" s="5">
        <f t="shared" si="80"/>
        <v>1093880377.0517919</v>
      </c>
    </row>
    <row r="5175" spans="1:9" x14ac:dyDescent="0.45">
      <c r="A5175" s="4" t="s">
        <v>161</v>
      </c>
      <c r="B5175" s="4">
        <v>3.6999999999999998E-2</v>
      </c>
      <c r="C5175" s="4" t="s">
        <v>12</v>
      </c>
      <c r="D5175" s="4" t="s">
        <v>242</v>
      </c>
      <c r="E5175" s="4">
        <v>0.4</v>
      </c>
      <c r="F5175" s="4">
        <v>1.4800000000000001E-2</v>
      </c>
      <c r="G5175" s="4">
        <v>2.9600000000000001E-2</v>
      </c>
      <c r="H5175" s="4">
        <v>6.7339999999999997E-2</v>
      </c>
      <c r="I5175" s="5">
        <f t="shared" si="80"/>
        <v>1093880377.0813918</v>
      </c>
    </row>
    <row r="5176" spans="1:9" x14ac:dyDescent="0.45">
      <c r="A5176" s="4" t="s">
        <v>161</v>
      </c>
      <c r="B5176" s="4">
        <v>3.6999999999999998E-2</v>
      </c>
      <c r="C5176" s="4" t="s">
        <v>12</v>
      </c>
      <c r="D5176" s="4" t="s">
        <v>243</v>
      </c>
      <c r="E5176" s="4">
        <v>0.09</v>
      </c>
      <c r="F5176" s="4">
        <v>3.3300000000000001E-3</v>
      </c>
      <c r="G5176" s="4">
        <v>6.6600000000000001E-3</v>
      </c>
      <c r="H5176" s="4">
        <v>7.3999999999999996E-2</v>
      </c>
      <c r="I5176" s="5">
        <f t="shared" si="80"/>
        <v>1093880377.0880518</v>
      </c>
    </row>
    <row r="5177" spans="1:9" x14ac:dyDescent="0.45">
      <c r="A5177" s="4" t="s">
        <v>161</v>
      </c>
      <c r="B5177" s="4">
        <v>342.57799999999997</v>
      </c>
      <c r="C5177" s="4" t="s">
        <v>96</v>
      </c>
      <c r="D5177" s="4" t="s">
        <v>188</v>
      </c>
      <c r="E5177" s="4">
        <v>0.5</v>
      </c>
      <c r="F5177" s="4">
        <v>171.28899999999999</v>
      </c>
      <c r="G5177" s="4">
        <v>342.57799999999997</v>
      </c>
      <c r="H5177" s="4">
        <v>342.57799999999997</v>
      </c>
      <c r="I5177" s="5">
        <f t="shared" si="80"/>
        <v>1093880719.6660519</v>
      </c>
    </row>
    <row r="5178" spans="1:9" x14ac:dyDescent="0.45">
      <c r="A5178" s="4" t="s">
        <v>161</v>
      </c>
      <c r="B5178" s="4">
        <v>342.57799999999997</v>
      </c>
      <c r="C5178" s="4" t="s">
        <v>96</v>
      </c>
      <c r="D5178" s="4" t="s">
        <v>197</v>
      </c>
      <c r="E5178" s="4">
        <v>1</v>
      </c>
      <c r="F5178" s="4">
        <v>342.57799999999997</v>
      </c>
      <c r="G5178" s="4">
        <v>685.15599999999995</v>
      </c>
      <c r="H5178" s="4">
        <v>1027.7339999999999</v>
      </c>
      <c r="I5178" s="5">
        <f t="shared" si="80"/>
        <v>1093881404.8220518</v>
      </c>
    </row>
    <row r="5179" spans="1:9" x14ac:dyDescent="0.45">
      <c r="A5179" s="4" t="s">
        <v>161</v>
      </c>
      <c r="B5179" s="4">
        <v>342.57799999999997</v>
      </c>
      <c r="C5179" s="4" t="s">
        <v>96</v>
      </c>
      <c r="D5179" s="4" t="s">
        <v>193</v>
      </c>
      <c r="E5179" s="4">
        <v>30</v>
      </c>
      <c r="F5179" s="4">
        <v>10277.34</v>
      </c>
      <c r="G5179" s="4">
        <v>20554.68</v>
      </c>
      <c r="H5179" s="4">
        <v>21582.414000000001</v>
      </c>
      <c r="I5179" s="5">
        <f t="shared" si="80"/>
        <v>1093901959.5020518</v>
      </c>
    </row>
    <row r="5180" spans="1:9" x14ac:dyDescent="0.45">
      <c r="A5180" s="4" t="s">
        <v>161</v>
      </c>
      <c r="B5180" s="4">
        <v>342.57799999999997</v>
      </c>
      <c r="C5180" s="4" t="s">
        <v>96</v>
      </c>
      <c r="D5180" s="4" t="s">
        <v>202</v>
      </c>
      <c r="E5180" s="4">
        <v>1.75</v>
      </c>
      <c r="F5180" s="4">
        <v>599.51149999999996</v>
      </c>
      <c r="G5180" s="4">
        <v>1199.0229999999999</v>
      </c>
      <c r="H5180" s="4">
        <v>22781.437000000002</v>
      </c>
      <c r="I5180" s="5">
        <f t="shared" si="80"/>
        <v>1093903158.5250518</v>
      </c>
    </row>
    <row r="5181" spans="1:9" x14ac:dyDescent="0.45">
      <c r="A5181" s="4" t="s">
        <v>161</v>
      </c>
      <c r="B5181" s="4">
        <v>342.57799999999997</v>
      </c>
      <c r="C5181" s="4" t="s">
        <v>96</v>
      </c>
      <c r="D5181" s="4" t="s">
        <v>244</v>
      </c>
      <c r="E5181" s="4">
        <v>1</v>
      </c>
      <c r="F5181" s="4">
        <v>342.57799999999997</v>
      </c>
      <c r="G5181" s="4">
        <v>685.15599999999995</v>
      </c>
      <c r="H5181" s="4">
        <v>23466.593000000001</v>
      </c>
      <c r="I5181" s="5">
        <f t="shared" si="80"/>
        <v>1093903843.6810517</v>
      </c>
    </row>
    <row r="5182" spans="1:9" x14ac:dyDescent="0.45">
      <c r="A5182" s="4" t="s">
        <v>161</v>
      </c>
      <c r="B5182" s="4">
        <v>2268.06</v>
      </c>
      <c r="C5182" s="4" t="s">
        <v>97</v>
      </c>
      <c r="D5182" s="4" t="s">
        <v>188</v>
      </c>
      <c r="E5182" s="4">
        <v>0.5</v>
      </c>
      <c r="F5182" s="4">
        <v>1134.03</v>
      </c>
      <c r="G5182" s="4">
        <v>2268.06</v>
      </c>
      <c r="H5182" s="4">
        <v>2268.06</v>
      </c>
      <c r="I5182" s="5">
        <f t="shared" si="80"/>
        <v>1093906111.7410517</v>
      </c>
    </row>
    <row r="5183" spans="1:9" x14ac:dyDescent="0.45">
      <c r="A5183" s="4" t="s">
        <v>161</v>
      </c>
      <c r="B5183" s="4">
        <v>2268.06</v>
      </c>
      <c r="C5183" s="4" t="s">
        <v>97</v>
      </c>
      <c r="D5183" s="4" t="s">
        <v>189</v>
      </c>
      <c r="E5183" s="4">
        <v>4.4999999999999998E-2</v>
      </c>
      <c r="F5183" s="4">
        <v>102.06270000000001</v>
      </c>
      <c r="G5183" s="4">
        <v>204.12540000000001</v>
      </c>
      <c r="H5183" s="4">
        <v>2472.1853999999998</v>
      </c>
      <c r="I5183" s="5">
        <f t="shared" si="80"/>
        <v>1093906315.8664517</v>
      </c>
    </row>
    <row r="5184" spans="1:9" x14ac:dyDescent="0.45">
      <c r="A5184" s="4" t="s">
        <v>161</v>
      </c>
      <c r="B5184" s="4">
        <v>2268.06</v>
      </c>
      <c r="C5184" s="4" t="s">
        <v>97</v>
      </c>
      <c r="D5184" s="4" t="s">
        <v>190</v>
      </c>
      <c r="E5184" s="4">
        <v>0.75</v>
      </c>
      <c r="F5184" s="4">
        <v>1701.0450000000001</v>
      </c>
      <c r="G5184" s="4">
        <v>3402.09</v>
      </c>
      <c r="H5184" s="4">
        <v>5874.2754000000004</v>
      </c>
      <c r="I5184" s="5">
        <f t="shared" si="80"/>
        <v>1093909717.9564517</v>
      </c>
    </row>
    <row r="5185" spans="1:9" x14ac:dyDescent="0.45">
      <c r="A5185" s="4" t="s">
        <v>161</v>
      </c>
      <c r="B5185" s="4">
        <v>2268.06</v>
      </c>
      <c r="C5185" s="4" t="s">
        <v>97</v>
      </c>
      <c r="D5185" s="4" t="s">
        <v>191</v>
      </c>
      <c r="E5185" s="4">
        <v>6.3E-2</v>
      </c>
      <c r="F5185" s="4">
        <v>142.88777999999999</v>
      </c>
      <c r="G5185" s="4">
        <v>285.77555999999998</v>
      </c>
      <c r="H5185" s="4">
        <v>6160.0509599999996</v>
      </c>
      <c r="I5185" s="5">
        <f t="shared" si="80"/>
        <v>1093910003.7320116</v>
      </c>
    </row>
    <row r="5186" spans="1:9" x14ac:dyDescent="0.45">
      <c r="A5186" s="4" t="s">
        <v>161</v>
      </c>
      <c r="B5186" s="4">
        <v>114296.825</v>
      </c>
      <c r="C5186" s="4" t="s">
        <v>98</v>
      </c>
      <c r="D5186" s="4" t="s">
        <v>209</v>
      </c>
      <c r="E5186" s="4">
        <v>0.125</v>
      </c>
      <c r="F5186" s="4">
        <v>14287.103125</v>
      </c>
      <c r="G5186" s="4">
        <v>28574.206249999999</v>
      </c>
      <c r="H5186" s="4">
        <v>28574.206249999999</v>
      </c>
      <c r="I5186" s="5">
        <f t="shared" si="80"/>
        <v>1093938577.9382615</v>
      </c>
    </row>
    <row r="5187" spans="1:9" x14ac:dyDescent="0.45">
      <c r="A5187" s="4" t="s">
        <v>161</v>
      </c>
      <c r="B5187" s="4">
        <v>114296.825</v>
      </c>
      <c r="C5187" s="4" t="s">
        <v>98</v>
      </c>
      <c r="D5187" s="4" t="s">
        <v>188</v>
      </c>
      <c r="E5187" s="4">
        <v>0.5</v>
      </c>
      <c r="F5187" s="4">
        <v>57148.412499999999</v>
      </c>
      <c r="G5187" s="4">
        <v>114296.825</v>
      </c>
      <c r="H5187" s="4">
        <v>142871.03125</v>
      </c>
      <c r="I5187" s="5">
        <f t="shared" si="80"/>
        <v>1094052874.7632616</v>
      </c>
    </row>
    <row r="5188" spans="1:9" x14ac:dyDescent="0.45">
      <c r="A5188" s="4" t="s">
        <v>161</v>
      </c>
      <c r="B5188" s="4">
        <v>114296.825</v>
      </c>
      <c r="C5188" s="4" t="s">
        <v>98</v>
      </c>
      <c r="D5188" s="4" t="s">
        <v>233</v>
      </c>
      <c r="E5188" s="4">
        <v>2.5</v>
      </c>
      <c r="F5188" s="4">
        <v>285742.0625</v>
      </c>
      <c r="G5188" s="4">
        <v>571484.125</v>
      </c>
      <c r="H5188" s="4">
        <v>714355.15625</v>
      </c>
      <c r="I5188" s="5">
        <f t="shared" si="80"/>
        <v>1094624358.8882616</v>
      </c>
    </row>
    <row r="5189" spans="1:9" x14ac:dyDescent="0.45">
      <c r="A5189" s="4" t="s">
        <v>161</v>
      </c>
      <c r="B5189" s="4">
        <v>114296.825</v>
      </c>
      <c r="C5189" s="4" t="s">
        <v>98</v>
      </c>
      <c r="D5189" s="4" t="s">
        <v>234</v>
      </c>
      <c r="E5189" s="4">
        <v>3</v>
      </c>
      <c r="F5189" s="4">
        <v>342890.47499999998</v>
      </c>
      <c r="G5189" s="4">
        <v>685780.95</v>
      </c>
      <c r="H5189" s="4">
        <v>1400136.10625</v>
      </c>
      <c r="I5189" s="5">
        <f t="shared" ref="I5189:I5252" si="81">I5188+G5189</f>
        <v>1095310139.8382616</v>
      </c>
    </row>
    <row r="5190" spans="1:9" x14ac:dyDescent="0.45">
      <c r="A5190" s="4" t="s">
        <v>161</v>
      </c>
      <c r="B5190" s="4">
        <v>8.1319999999999997</v>
      </c>
      <c r="C5190" s="4" t="s">
        <v>99</v>
      </c>
      <c r="D5190" s="4" t="s">
        <v>227</v>
      </c>
      <c r="E5190" s="4">
        <v>0.4</v>
      </c>
      <c r="F5190" s="4">
        <v>3.2528000000000001</v>
      </c>
      <c r="G5190" s="4">
        <v>6.5056000000000003</v>
      </c>
      <c r="H5190" s="4">
        <v>6.5056000000000003</v>
      </c>
      <c r="I5190" s="5">
        <f t="shared" si="81"/>
        <v>1095310146.3438616</v>
      </c>
    </row>
    <row r="5191" spans="1:9" x14ac:dyDescent="0.45">
      <c r="A5191" s="4" t="s">
        <v>161</v>
      </c>
      <c r="B5191" s="4">
        <v>8.1319999999999997</v>
      </c>
      <c r="C5191" s="4" t="s">
        <v>99</v>
      </c>
      <c r="D5191" s="4" t="s">
        <v>248</v>
      </c>
      <c r="E5191" s="4">
        <v>1.68</v>
      </c>
      <c r="F5191" s="4">
        <v>13.661759999999999</v>
      </c>
      <c r="G5191" s="4">
        <v>27.323519999999998</v>
      </c>
      <c r="H5191" s="4">
        <v>33.829120000000003</v>
      </c>
      <c r="I5191" s="5">
        <f t="shared" si="81"/>
        <v>1095310173.6673815</v>
      </c>
    </row>
    <row r="5192" spans="1:9" x14ac:dyDescent="0.45">
      <c r="A5192" s="4" t="s">
        <v>161</v>
      </c>
      <c r="B5192" s="4">
        <v>8.1319999999999997</v>
      </c>
      <c r="C5192" s="4" t="s">
        <v>99</v>
      </c>
      <c r="D5192" s="4" t="s">
        <v>227</v>
      </c>
      <c r="E5192" s="4">
        <v>0.4</v>
      </c>
      <c r="F5192" s="4">
        <v>3.2528000000000001</v>
      </c>
      <c r="G5192" s="4">
        <v>6.5056000000000003</v>
      </c>
      <c r="H5192" s="4">
        <v>40.334719999999997</v>
      </c>
      <c r="I5192" s="5">
        <f t="shared" si="81"/>
        <v>1095310180.1729815</v>
      </c>
    </row>
    <row r="5193" spans="1:9" x14ac:dyDescent="0.45">
      <c r="A5193" s="4" t="s">
        <v>161</v>
      </c>
      <c r="B5193" s="4">
        <v>8.1319999999999997</v>
      </c>
      <c r="C5193" s="4" t="s">
        <v>99</v>
      </c>
      <c r="D5193" s="4" t="s">
        <v>206</v>
      </c>
      <c r="E5193" s="4">
        <v>0.3</v>
      </c>
      <c r="F5193" s="4">
        <v>2.4396</v>
      </c>
      <c r="G5193" s="4">
        <v>4.8792</v>
      </c>
      <c r="H5193" s="4">
        <v>45.213920000000002</v>
      </c>
      <c r="I5193" s="5">
        <f t="shared" si="81"/>
        <v>1095310185.0521815</v>
      </c>
    </row>
    <row r="5194" spans="1:9" x14ac:dyDescent="0.45">
      <c r="A5194" s="4" t="s">
        <v>161</v>
      </c>
      <c r="B5194" s="4">
        <v>0.01</v>
      </c>
      <c r="C5194" s="4" t="s">
        <v>100</v>
      </c>
      <c r="D5194" s="4" t="s">
        <v>202</v>
      </c>
      <c r="E5194" s="4">
        <v>1.75</v>
      </c>
      <c r="F5194" s="4">
        <v>1.7500000000000002E-2</v>
      </c>
      <c r="G5194" s="4">
        <v>3.5000000000000003E-2</v>
      </c>
      <c r="H5194" s="4">
        <v>3.5000000000000003E-2</v>
      </c>
      <c r="I5194" s="5">
        <f t="shared" si="81"/>
        <v>1095310185.0871816</v>
      </c>
    </row>
    <row r="5195" spans="1:9" x14ac:dyDescent="0.45">
      <c r="A5195" s="4" t="s">
        <v>161</v>
      </c>
      <c r="B5195" s="4">
        <v>0.01</v>
      </c>
      <c r="C5195" s="4" t="s">
        <v>100</v>
      </c>
      <c r="D5195" s="4" t="s">
        <v>251</v>
      </c>
      <c r="E5195" s="4">
        <v>34.799999999999997</v>
      </c>
      <c r="F5195" s="4">
        <v>0.34799999999999998</v>
      </c>
      <c r="G5195" s="4">
        <v>0.69599999999999995</v>
      </c>
      <c r="H5195" s="4">
        <v>0.73099999999999998</v>
      </c>
      <c r="I5195" s="5">
        <f t="shared" si="81"/>
        <v>1095310185.7831817</v>
      </c>
    </row>
    <row r="5196" spans="1:9" x14ac:dyDescent="0.45">
      <c r="A5196" s="4" t="s">
        <v>161</v>
      </c>
      <c r="B5196" s="4">
        <v>0.01</v>
      </c>
      <c r="C5196" s="4" t="s">
        <v>100</v>
      </c>
      <c r="D5196" s="4" t="s">
        <v>224</v>
      </c>
      <c r="E5196" s="4">
        <v>4.8</v>
      </c>
      <c r="F5196" s="4">
        <v>4.8000000000000001E-2</v>
      </c>
      <c r="G5196" s="4">
        <v>9.6000000000000002E-2</v>
      </c>
      <c r="H5196" s="4">
        <v>0.82699999999999996</v>
      </c>
      <c r="I5196" s="5">
        <f t="shared" si="81"/>
        <v>1095310185.8791816</v>
      </c>
    </row>
    <row r="5197" spans="1:9" x14ac:dyDescent="0.45">
      <c r="A5197" s="4" t="s">
        <v>161</v>
      </c>
      <c r="B5197" s="4">
        <v>0.01</v>
      </c>
      <c r="C5197" s="4" t="s">
        <v>100</v>
      </c>
      <c r="D5197" s="4" t="s">
        <v>239</v>
      </c>
      <c r="E5197" s="4">
        <v>1.5</v>
      </c>
      <c r="F5197" s="4">
        <v>1.4999999999999999E-2</v>
      </c>
      <c r="G5197" s="4">
        <v>0.03</v>
      </c>
      <c r="H5197" s="4">
        <v>0.85699999999999998</v>
      </c>
      <c r="I5197" s="5">
        <f t="shared" si="81"/>
        <v>1095310185.9091816</v>
      </c>
    </row>
    <row r="5198" spans="1:9" x14ac:dyDescent="0.45">
      <c r="A5198" s="4" t="s">
        <v>161</v>
      </c>
      <c r="B5198" s="4">
        <v>0.01</v>
      </c>
      <c r="C5198" s="4" t="s">
        <v>100</v>
      </c>
      <c r="D5198" s="4" t="s">
        <v>205</v>
      </c>
      <c r="E5198" s="4">
        <v>0.9</v>
      </c>
      <c r="F5198" s="4">
        <v>8.9999999999999993E-3</v>
      </c>
      <c r="G5198" s="4">
        <v>1.7999999999999999E-2</v>
      </c>
      <c r="H5198" s="4">
        <v>0.875</v>
      </c>
      <c r="I5198" s="5">
        <f t="shared" si="81"/>
        <v>1095310185.9271815</v>
      </c>
    </row>
    <row r="5199" spans="1:9" x14ac:dyDescent="0.45">
      <c r="A5199" s="4" t="s">
        <v>161</v>
      </c>
      <c r="B5199" s="4">
        <v>7.4039999999999999</v>
      </c>
      <c r="C5199" s="4" t="s">
        <v>18</v>
      </c>
      <c r="D5199" s="4" t="s">
        <v>205</v>
      </c>
      <c r="E5199" s="4">
        <v>0.9</v>
      </c>
      <c r="F5199" s="4">
        <v>6.6635999999999997</v>
      </c>
      <c r="G5199" s="4">
        <v>13.327199999999999</v>
      </c>
      <c r="H5199" s="4">
        <v>13.327199999999999</v>
      </c>
      <c r="I5199" s="5">
        <f t="shared" si="81"/>
        <v>1095310199.2543814</v>
      </c>
    </row>
    <row r="5200" spans="1:9" x14ac:dyDescent="0.45">
      <c r="A5200" s="4" t="s">
        <v>161</v>
      </c>
      <c r="B5200" s="4">
        <v>7.4039999999999999</v>
      </c>
      <c r="C5200" s="4" t="s">
        <v>18</v>
      </c>
      <c r="D5200" s="4" t="s">
        <v>208</v>
      </c>
      <c r="E5200" s="4">
        <v>0.12</v>
      </c>
      <c r="F5200" s="4">
        <v>0.88848000000000005</v>
      </c>
      <c r="G5200" s="4">
        <v>1.7769600000000001</v>
      </c>
      <c r="H5200" s="4">
        <v>15.10416</v>
      </c>
      <c r="I5200" s="5">
        <f t="shared" si="81"/>
        <v>1095310201.0313413</v>
      </c>
    </row>
    <row r="5201" spans="1:9" x14ac:dyDescent="0.45">
      <c r="A5201" s="4" t="s">
        <v>161</v>
      </c>
      <c r="B5201" s="4">
        <v>7.4039999999999999</v>
      </c>
      <c r="C5201" s="4" t="s">
        <v>18</v>
      </c>
      <c r="D5201" s="4" t="s">
        <v>204</v>
      </c>
      <c r="E5201" s="4">
        <v>0.5</v>
      </c>
      <c r="F5201" s="4">
        <v>3.702</v>
      </c>
      <c r="G5201" s="4">
        <v>7.4039999999999999</v>
      </c>
      <c r="H5201" s="4">
        <v>22.50816</v>
      </c>
      <c r="I5201" s="5">
        <f t="shared" si="81"/>
        <v>1095310208.4353414</v>
      </c>
    </row>
    <row r="5202" spans="1:9" x14ac:dyDescent="0.45">
      <c r="A5202" s="4" t="s">
        <v>161</v>
      </c>
      <c r="B5202" s="4">
        <v>7.4039999999999999</v>
      </c>
      <c r="C5202" s="4" t="s">
        <v>18</v>
      </c>
      <c r="D5202" s="4" t="s">
        <v>216</v>
      </c>
      <c r="E5202" s="4">
        <v>3.96</v>
      </c>
      <c r="F5202" s="4">
        <v>29.319839999999999</v>
      </c>
      <c r="G5202" s="4">
        <v>58.639679999999998</v>
      </c>
      <c r="H5202" s="4">
        <v>81.147840000000002</v>
      </c>
      <c r="I5202" s="5">
        <f t="shared" si="81"/>
        <v>1095310267.0750213</v>
      </c>
    </row>
    <row r="5203" spans="1:9" x14ac:dyDescent="0.45">
      <c r="A5203" s="4" t="s">
        <v>161</v>
      </c>
      <c r="B5203" s="4">
        <v>521.87099999999998</v>
      </c>
      <c r="C5203" s="4" t="s">
        <v>10</v>
      </c>
      <c r="D5203" s="4" t="s">
        <v>199</v>
      </c>
      <c r="E5203" s="4">
        <v>0.5</v>
      </c>
      <c r="F5203" s="4">
        <v>260.93549999999999</v>
      </c>
      <c r="G5203" s="4">
        <v>521.87099999999998</v>
      </c>
      <c r="H5203" s="4">
        <v>521.87099999999998</v>
      </c>
      <c r="I5203" s="5">
        <f t="shared" si="81"/>
        <v>1095310788.9460213</v>
      </c>
    </row>
    <row r="5204" spans="1:9" x14ac:dyDescent="0.45">
      <c r="A5204" s="4" t="s">
        <v>161</v>
      </c>
      <c r="B5204" s="4">
        <v>521.87099999999998</v>
      </c>
      <c r="C5204" s="4" t="s">
        <v>10</v>
      </c>
      <c r="D5204" s="4" t="s">
        <v>224</v>
      </c>
      <c r="E5204" s="4">
        <v>4.8</v>
      </c>
      <c r="F5204" s="4">
        <v>2504.9807999999998</v>
      </c>
      <c r="G5204" s="4">
        <v>5009.9615999999996</v>
      </c>
      <c r="H5204" s="4">
        <v>5531.8325999999997</v>
      </c>
      <c r="I5204" s="5">
        <f t="shared" si="81"/>
        <v>1095315798.9076214</v>
      </c>
    </row>
    <row r="5205" spans="1:9" x14ac:dyDescent="0.45">
      <c r="A5205" s="4" t="s">
        <v>161</v>
      </c>
      <c r="B5205" s="4">
        <v>521.87099999999998</v>
      </c>
      <c r="C5205" s="4" t="s">
        <v>10</v>
      </c>
      <c r="D5205" s="4" t="s">
        <v>204</v>
      </c>
      <c r="E5205" s="4">
        <v>0.5</v>
      </c>
      <c r="F5205" s="4">
        <v>260.93549999999999</v>
      </c>
      <c r="G5205" s="4">
        <v>521.87099999999998</v>
      </c>
      <c r="H5205" s="4">
        <v>6053.7035999999998</v>
      </c>
      <c r="I5205" s="5">
        <f t="shared" si="81"/>
        <v>1095316320.7786214</v>
      </c>
    </row>
    <row r="5206" spans="1:9" x14ac:dyDescent="0.45">
      <c r="A5206" s="4" t="s">
        <v>161</v>
      </c>
      <c r="B5206" s="4">
        <v>3.3000000000000002E-2</v>
      </c>
      <c r="C5206" s="4" t="s">
        <v>52</v>
      </c>
      <c r="D5206" s="4" t="s">
        <v>237</v>
      </c>
      <c r="E5206" s="4">
        <v>2</v>
      </c>
      <c r="F5206" s="4">
        <v>6.6000000000000003E-2</v>
      </c>
      <c r="G5206" s="4">
        <v>0.13200000000000001</v>
      </c>
      <c r="H5206" s="4">
        <v>0.13200000000000001</v>
      </c>
      <c r="I5206" s="5">
        <f t="shared" si="81"/>
        <v>1095316320.9106214</v>
      </c>
    </row>
    <row r="5207" spans="1:9" x14ac:dyDescent="0.45">
      <c r="A5207" s="4" t="s">
        <v>161</v>
      </c>
      <c r="B5207" s="4">
        <v>3.3000000000000002E-2</v>
      </c>
      <c r="C5207" s="4" t="s">
        <v>52</v>
      </c>
      <c r="D5207" s="4" t="s">
        <v>238</v>
      </c>
      <c r="E5207" s="4">
        <v>6</v>
      </c>
      <c r="F5207" s="4">
        <v>0.19800000000000001</v>
      </c>
      <c r="G5207" s="4">
        <v>0.39600000000000002</v>
      </c>
      <c r="H5207" s="4">
        <v>0.52800000000000002</v>
      </c>
      <c r="I5207" s="5">
        <f t="shared" si="81"/>
        <v>1095316321.3066213</v>
      </c>
    </row>
    <row r="5208" spans="1:9" x14ac:dyDescent="0.45">
      <c r="A5208" s="4" t="s">
        <v>161</v>
      </c>
      <c r="B5208" s="4">
        <v>3.3000000000000002E-2</v>
      </c>
      <c r="C5208" s="4" t="s">
        <v>52</v>
      </c>
      <c r="D5208" s="4" t="s">
        <v>239</v>
      </c>
      <c r="E5208" s="4">
        <v>1.5</v>
      </c>
      <c r="F5208" s="4">
        <v>4.9500000000000002E-2</v>
      </c>
      <c r="G5208" s="4">
        <v>9.9000000000000005E-2</v>
      </c>
      <c r="H5208" s="4">
        <v>0.627</v>
      </c>
      <c r="I5208" s="5">
        <f t="shared" si="81"/>
        <v>1095316321.4056213</v>
      </c>
    </row>
    <row r="5209" spans="1:9" x14ac:dyDescent="0.45">
      <c r="A5209" s="4" t="s">
        <v>161</v>
      </c>
      <c r="B5209" s="4">
        <v>3.3000000000000002E-2</v>
      </c>
      <c r="C5209" s="4" t="s">
        <v>52</v>
      </c>
      <c r="D5209" s="4" t="s">
        <v>201</v>
      </c>
      <c r="E5209" s="4">
        <v>0.188</v>
      </c>
      <c r="F5209" s="4">
        <v>6.2040000000000003E-3</v>
      </c>
      <c r="G5209" s="4">
        <v>1.2408000000000001E-2</v>
      </c>
      <c r="H5209" s="4">
        <v>0.63940799999999998</v>
      </c>
      <c r="I5209" s="5">
        <f t="shared" si="81"/>
        <v>1095316321.4180293</v>
      </c>
    </row>
    <row r="5210" spans="1:9" x14ac:dyDescent="0.45">
      <c r="A5210" s="4" t="s">
        <v>161</v>
      </c>
      <c r="B5210" s="4">
        <v>1.899</v>
      </c>
      <c r="C5210" s="4" t="s">
        <v>13</v>
      </c>
      <c r="D5210" s="4" t="s">
        <v>205</v>
      </c>
      <c r="E5210" s="4">
        <v>0.9</v>
      </c>
      <c r="F5210" s="4">
        <v>1.7091000000000001</v>
      </c>
      <c r="G5210" s="4">
        <v>3.4182000000000001</v>
      </c>
      <c r="H5210" s="4">
        <v>3.4182000000000001</v>
      </c>
      <c r="I5210" s="5">
        <f t="shared" si="81"/>
        <v>1095316324.8362293</v>
      </c>
    </row>
    <row r="5211" spans="1:9" x14ac:dyDescent="0.45">
      <c r="A5211" s="4" t="s">
        <v>161</v>
      </c>
      <c r="B5211" s="4">
        <v>1.899</v>
      </c>
      <c r="C5211" s="4" t="s">
        <v>13</v>
      </c>
      <c r="D5211" s="4" t="s">
        <v>206</v>
      </c>
      <c r="E5211" s="4">
        <v>0.3</v>
      </c>
      <c r="F5211" s="4">
        <v>0.56969999999999998</v>
      </c>
      <c r="G5211" s="4">
        <v>1.1394</v>
      </c>
      <c r="H5211" s="4">
        <v>4.5575999999999999</v>
      </c>
      <c r="I5211" s="5">
        <f t="shared" si="81"/>
        <v>1095316325.9756293</v>
      </c>
    </row>
    <row r="5212" spans="1:9" x14ac:dyDescent="0.45">
      <c r="A5212" s="4" t="s">
        <v>161</v>
      </c>
      <c r="B5212" s="4">
        <v>1.899</v>
      </c>
      <c r="C5212" s="4" t="s">
        <v>13</v>
      </c>
      <c r="D5212" s="4" t="s">
        <v>207</v>
      </c>
      <c r="E5212" s="4">
        <v>0.375</v>
      </c>
      <c r="F5212" s="4">
        <v>0.71212500000000001</v>
      </c>
      <c r="G5212" s="4">
        <v>1.42425</v>
      </c>
      <c r="H5212" s="4">
        <v>5.9818499999999997</v>
      </c>
      <c r="I5212" s="5">
        <f t="shared" si="81"/>
        <v>1095316327.3998792</v>
      </c>
    </row>
    <row r="5213" spans="1:9" x14ac:dyDescent="0.45">
      <c r="A5213" s="4" t="s">
        <v>161</v>
      </c>
      <c r="B5213" s="4">
        <v>1.899</v>
      </c>
      <c r="C5213" s="4" t="s">
        <v>13</v>
      </c>
      <c r="D5213" s="4" t="s">
        <v>208</v>
      </c>
      <c r="E5213" s="4">
        <v>0.12</v>
      </c>
      <c r="F5213" s="4">
        <v>0.22788</v>
      </c>
      <c r="G5213" s="4">
        <v>0.45576</v>
      </c>
      <c r="H5213" s="4">
        <v>6.4376100000000003</v>
      </c>
      <c r="I5213" s="5">
        <f t="shared" si="81"/>
        <v>1095316327.8556392</v>
      </c>
    </row>
    <row r="5214" spans="1:9" x14ac:dyDescent="0.45">
      <c r="A5214" s="4" t="s">
        <v>161</v>
      </c>
      <c r="B5214" s="4">
        <v>37926.71</v>
      </c>
      <c r="C5214" s="4" t="s">
        <v>102</v>
      </c>
      <c r="D5214" s="4" t="s">
        <v>214</v>
      </c>
      <c r="E5214" s="4">
        <v>8.8999999999999996E-2</v>
      </c>
      <c r="F5214" s="4">
        <v>3375.4771900000001</v>
      </c>
      <c r="G5214" s="4">
        <v>6750.9543800000001</v>
      </c>
      <c r="H5214" s="4">
        <v>6750.9543800000001</v>
      </c>
      <c r="I5214" s="5">
        <f t="shared" si="81"/>
        <v>1095323078.8100193</v>
      </c>
    </row>
    <row r="5215" spans="1:9" x14ac:dyDescent="0.45">
      <c r="A5215" s="4" t="s">
        <v>161</v>
      </c>
      <c r="B5215" s="4">
        <v>37926.71</v>
      </c>
      <c r="C5215" s="4" t="s">
        <v>102</v>
      </c>
      <c r="D5215" s="4" t="s">
        <v>215</v>
      </c>
      <c r="E5215" s="4">
        <v>3.9E-2</v>
      </c>
      <c r="F5215" s="4">
        <v>1479.1416899999999</v>
      </c>
      <c r="G5215" s="4">
        <v>2958.2833799999999</v>
      </c>
      <c r="H5215" s="4">
        <v>9709.23776</v>
      </c>
      <c r="I5215" s="5">
        <f t="shared" si="81"/>
        <v>1095326037.0933993</v>
      </c>
    </row>
    <row r="5216" spans="1:9" x14ac:dyDescent="0.45">
      <c r="A5216" s="4" t="s">
        <v>161</v>
      </c>
      <c r="B5216" s="4">
        <v>37926.71</v>
      </c>
      <c r="C5216" s="4" t="s">
        <v>102</v>
      </c>
      <c r="D5216" s="4" t="s">
        <v>216</v>
      </c>
      <c r="E5216" s="4">
        <v>3.96</v>
      </c>
      <c r="F5216" s="4">
        <v>150189.77160000001</v>
      </c>
      <c r="G5216" s="4">
        <v>300379.54320000001</v>
      </c>
      <c r="H5216" s="4">
        <v>310088.78096</v>
      </c>
      <c r="I5216" s="5">
        <f t="shared" si="81"/>
        <v>1095626416.6365993</v>
      </c>
    </row>
    <row r="5217" spans="1:9" x14ac:dyDescent="0.45">
      <c r="A5217" s="4" t="s">
        <v>161</v>
      </c>
      <c r="B5217" s="4">
        <v>37926.71</v>
      </c>
      <c r="C5217" s="4" t="s">
        <v>102</v>
      </c>
      <c r="D5217" s="4" t="s">
        <v>199</v>
      </c>
      <c r="E5217" s="4">
        <v>0.5</v>
      </c>
      <c r="F5217" s="4">
        <v>18963.355</v>
      </c>
      <c r="G5217" s="4">
        <v>37926.71</v>
      </c>
      <c r="H5217" s="4">
        <v>348015.49096000002</v>
      </c>
      <c r="I5217" s="5">
        <f t="shared" si="81"/>
        <v>1095664343.3465993</v>
      </c>
    </row>
    <row r="5218" spans="1:9" x14ac:dyDescent="0.45">
      <c r="A5218" s="4" t="s">
        <v>161</v>
      </c>
      <c r="B5218" s="4">
        <v>52098.73</v>
      </c>
      <c r="C5218" s="4" t="s">
        <v>104</v>
      </c>
      <c r="D5218" s="4" t="s">
        <v>188</v>
      </c>
      <c r="E5218" s="4">
        <v>0.5</v>
      </c>
      <c r="F5218" s="4">
        <v>26049.365000000002</v>
      </c>
      <c r="G5218" s="4">
        <v>52098.73</v>
      </c>
      <c r="H5218" s="4">
        <v>52098.73</v>
      </c>
      <c r="I5218" s="5">
        <f t="shared" si="81"/>
        <v>1095716442.0765994</v>
      </c>
    </row>
    <row r="5219" spans="1:9" x14ac:dyDescent="0.45">
      <c r="A5219" s="4" t="s">
        <v>161</v>
      </c>
      <c r="B5219" s="4">
        <v>52098.73</v>
      </c>
      <c r="C5219" s="4" t="s">
        <v>104</v>
      </c>
      <c r="D5219" s="4" t="s">
        <v>255</v>
      </c>
      <c r="E5219" s="4">
        <v>1.38</v>
      </c>
      <c r="F5219" s="4">
        <v>71896.247399999993</v>
      </c>
      <c r="G5219" s="4">
        <v>143792.49479999999</v>
      </c>
      <c r="H5219" s="4">
        <v>195891.2248</v>
      </c>
      <c r="I5219" s="5">
        <f t="shared" si="81"/>
        <v>1095860234.5713995</v>
      </c>
    </row>
    <row r="5220" spans="1:9" x14ac:dyDescent="0.45">
      <c r="A5220" s="4" t="s">
        <v>161</v>
      </c>
      <c r="B5220" s="4">
        <v>52098.73</v>
      </c>
      <c r="C5220" s="4" t="s">
        <v>104</v>
      </c>
      <c r="D5220" s="4" t="s">
        <v>209</v>
      </c>
      <c r="E5220" s="4">
        <v>0.125</v>
      </c>
      <c r="F5220" s="4">
        <v>6512.3412500000004</v>
      </c>
      <c r="G5220" s="4">
        <v>13024.682500000001</v>
      </c>
      <c r="H5220" s="4">
        <v>208915.90729999999</v>
      </c>
      <c r="I5220" s="5">
        <f t="shared" si="81"/>
        <v>1095873259.2538993</v>
      </c>
    </row>
    <row r="5221" spans="1:9" x14ac:dyDescent="0.45">
      <c r="A5221" s="4" t="s">
        <v>161</v>
      </c>
      <c r="B5221" s="4">
        <v>52098.73</v>
      </c>
      <c r="C5221" s="4" t="s">
        <v>104</v>
      </c>
      <c r="D5221" s="4" t="s">
        <v>212</v>
      </c>
      <c r="E5221" s="4">
        <v>2.27</v>
      </c>
      <c r="F5221" s="4">
        <v>118264.1171</v>
      </c>
      <c r="G5221" s="4">
        <v>236528.23420000001</v>
      </c>
      <c r="H5221" s="4">
        <v>445444.14150000003</v>
      </c>
      <c r="I5221" s="5">
        <f t="shared" si="81"/>
        <v>1096109787.4880993</v>
      </c>
    </row>
    <row r="5222" spans="1:9" x14ac:dyDescent="0.45">
      <c r="A5222" s="4" t="s">
        <v>161</v>
      </c>
      <c r="B5222" s="4">
        <v>6.83</v>
      </c>
      <c r="C5222" s="4" t="s">
        <v>26</v>
      </c>
      <c r="D5222" s="4" t="s">
        <v>224</v>
      </c>
      <c r="E5222" s="4">
        <v>4.8</v>
      </c>
      <c r="F5222" s="4">
        <v>32.783999999999999</v>
      </c>
      <c r="G5222" s="4">
        <v>65.567999999999998</v>
      </c>
      <c r="H5222" s="4">
        <v>65.567999999999998</v>
      </c>
      <c r="I5222" s="5">
        <f t="shared" si="81"/>
        <v>1096109853.0560994</v>
      </c>
    </row>
    <row r="5223" spans="1:9" x14ac:dyDescent="0.45">
      <c r="A5223" s="4" t="s">
        <v>161</v>
      </c>
      <c r="B5223" s="4">
        <v>6.83</v>
      </c>
      <c r="C5223" s="4" t="s">
        <v>26</v>
      </c>
      <c r="D5223" s="4" t="s">
        <v>204</v>
      </c>
      <c r="E5223" s="4">
        <v>0.5</v>
      </c>
      <c r="F5223" s="4">
        <v>3.415</v>
      </c>
      <c r="G5223" s="4">
        <v>6.83</v>
      </c>
      <c r="H5223" s="4">
        <v>72.397999999999996</v>
      </c>
      <c r="I5223" s="5">
        <f t="shared" si="81"/>
        <v>1096109859.8860993</v>
      </c>
    </row>
    <row r="5224" spans="1:9" x14ac:dyDescent="0.45">
      <c r="A5224" s="4" t="s">
        <v>161</v>
      </c>
      <c r="B5224" s="4">
        <v>6.83</v>
      </c>
      <c r="C5224" s="4" t="s">
        <v>26</v>
      </c>
      <c r="D5224" s="4" t="s">
        <v>235</v>
      </c>
      <c r="E5224" s="4">
        <v>15</v>
      </c>
      <c r="F5224" s="4">
        <v>102.45</v>
      </c>
      <c r="G5224" s="4">
        <v>204.9</v>
      </c>
      <c r="H5224" s="4">
        <v>277.298</v>
      </c>
      <c r="I5224" s="5">
        <f t="shared" si="81"/>
        <v>1096110064.7860994</v>
      </c>
    </row>
    <row r="5225" spans="1:9" x14ac:dyDescent="0.45">
      <c r="A5225" s="4" t="s">
        <v>161</v>
      </c>
      <c r="B5225" s="4">
        <v>6.83</v>
      </c>
      <c r="C5225" s="4" t="s">
        <v>26</v>
      </c>
      <c r="D5225" s="4" t="s">
        <v>216</v>
      </c>
      <c r="E5225" s="4">
        <v>3.96</v>
      </c>
      <c r="F5225" s="4">
        <v>27.046800000000001</v>
      </c>
      <c r="G5225" s="4">
        <v>54.093600000000002</v>
      </c>
      <c r="H5225" s="4">
        <v>331.39159999999998</v>
      </c>
      <c r="I5225" s="5">
        <f t="shared" si="81"/>
        <v>1096110118.8796995</v>
      </c>
    </row>
    <row r="5226" spans="1:9" x14ac:dyDescent="0.45">
      <c r="A5226" s="4" t="s">
        <v>161</v>
      </c>
      <c r="B5226" s="4">
        <v>0.432</v>
      </c>
      <c r="C5226" s="4" t="s">
        <v>106</v>
      </c>
      <c r="D5226" s="4" t="s">
        <v>188</v>
      </c>
      <c r="E5226" s="4">
        <v>0.5</v>
      </c>
      <c r="F5226" s="4">
        <v>0.216</v>
      </c>
      <c r="G5226" s="4">
        <v>0.432</v>
      </c>
      <c r="H5226" s="4">
        <v>0.432</v>
      </c>
      <c r="I5226" s="5">
        <f t="shared" si="81"/>
        <v>1096110119.3116994</v>
      </c>
    </row>
    <row r="5227" spans="1:9" x14ac:dyDescent="0.45">
      <c r="A5227" s="4" t="s">
        <v>161</v>
      </c>
      <c r="B5227" s="4">
        <v>0.432</v>
      </c>
      <c r="C5227" s="4" t="s">
        <v>106</v>
      </c>
      <c r="D5227" s="4" t="s">
        <v>197</v>
      </c>
      <c r="E5227" s="4">
        <v>1</v>
      </c>
      <c r="F5227" s="4">
        <v>0.432</v>
      </c>
      <c r="G5227" s="4">
        <v>0.86399999999999999</v>
      </c>
      <c r="H5227" s="4">
        <v>1.296</v>
      </c>
      <c r="I5227" s="5">
        <f t="shared" si="81"/>
        <v>1096110120.1756995</v>
      </c>
    </row>
    <row r="5228" spans="1:9" x14ac:dyDescent="0.45">
      <c r="A5228" s="4" t="s">
        <v>161</v>
      </c>
      <c r="B5228" s="4">
        <v>0.432</v>
      </c>
      <c r="C5228" s="4" t="s">
        <v>106</v>
      </c>
      <c r="D5228" s="4" t="s">
        <v>193</v>
      </c>
      <c r="E5228" s="4">
        <v>30</v>
      </c>
      <c r="F5228" s="4">
        <v>12.96</v>
      </c>
      <c r="G5228" s="4">
        <v>25.92</v>
      </c>
      <c r="H5228" s="4">
        <v>27.216000000000001</v>
      </c>
      <c r="I5228" s="5">
        <f t="shared" si="81"/>
        <v>1096110146.0956995</v>
      </c>
    </row>
    <row r="5229" spans="1:9" x14ac:dyDescent="0.45">
      <c r="A5229" s="4" t="s">
        <v>161</v>
      </c>
      <c r="B5229" s="4">
        <v>0.432</v>
      </c>
      <c r="C5229" s="4" t="s">
        <v>106</v>
      </c>
      <c r="D5229" s="4" t="s">
        <v>253</v>
      </c>
      <c r="E5229" s="4">
        <v>1</v>
      </c>
      <c r="F5229" s="4">
        <v>0.432</v>
      </c>
      <c r="G5229" s="4">
        <v>0.86399999999999999</v>
      </c>
      <c r="H5229" s="4">
        <v>28.08</v>
      </c>
      <c r="I5229" s="5">
        <f t="shared" si="81"/>
        <v>1096110146.9596996</v>
      </c>
    </row>
    <row r="5230" spans="1:9" x14ac:dyDescent="0.45">
      <c r="A5230" s="4" t="s">
        <v>161</v>
      </c>
      <c r="B5230" s="4">
        <v>0.496</v>
      </c>
      <c r="C5230" s="4" t="s">
        <v>108</v>
      </c>
      <c r="D5230" s="4" t="s">
        <v>188</v>
      </c>
      <c r="E5230" s="4">
        <v>0.5</v>
      </c>
      <c r="F5230" s="4">
        <v>0.248</v>
      </c>
      <c r="G5230" s="4">
        <v>0.496</v>
      </c>
      <c r="H5230" s="4">
        <v>0.496</v>
      </c>
      <c r="I5230" s="5">
        <f t="shared" si="81"/>
        <v>1096110147.4556997</v>
      </c>
    </row>
    <row r="5231" spans="1:9" x14ac:dyDescent="0.45">
      <c r="A5231" s="4" t="s">
        <v>161</v>
      </c>
      <c r="B5231" s="4">
        <v>0.496</v>
      </c>
      <c r="C5231" s="4" t="s">
        <v>108</v>
      </c>
      <c r="D5231" s="4" t="s">
        <v>198</v>
      </c>
      <c r="E5231" s="4">
        <v>0.01</v>
      </c>
      <c r="F5231" s="4">
        <v>4.96E-3</v>
      </c>
      <c r="G5231" s="4">
        <v>9.92E-3</v>
      </c>
      <c r="H5231" s="4">
        <v>0.50592000000000004</v>
      </c>
      <c r="I5231" s="5">
        <f t="shared" si="81"/>
        <v>1096110147.4656196</v>
      </c>
    </row>
    <row r="5232" spans="1:9" x14ac:dyDescent="0.45">
      <c r="A5232" s="4" t="s">
        <v>161</v>
      </c>
      <c r="B5232" s="4">
        <v>0.496</v>
      </c>
      <c r="C5232" s="4" t="s">
        <v>108</v>
      </c>
      <c r="D5232" s="4" t="s">
        <v>201</v>
      </c>
      <c r="E5232" s="4">
        <v>0.188</v>
      </c>
      <c r="F5232" s="4">
        <v>9.3247999999999998E-2</v>
      </c>
      <c r="G5232" s="4">
        <v>0.186496</v>
      </c>
      <c r="H5232" s="4">
        <v>0.69241600000000003</v>
      </c>
      <c r="I5232" s="5">
        <f t="shared" si="81"/>
        <v>1096110147.6521156</v>
      </c>
    </row>
    <row r="5233" spans="1:9" x14ac:dyDescent="0.45">
      <c r="A5233" s="4" t="s">
        <v>161</v>
      </c>
      <c r="B5233" s="4">
        <v>566149.83550000004</v>
      </c>
      <c r="C5233" s="4" t="s">
        <v>39</v>
      </c>
      <c r="D5233" s="4" t="s">
        <v>191</v>
      </c>
      <c r="E5233" s="4">
        <v>6.3E-2</v>
      </c>
      <c r="F5233" s="4">
        <v>35667.439636499999</v>
      </c>
      <c r="G5233" s="4">
        <v>71334.879272999999</v>
      </c>
      <c r="H5233" s="4">
        <v>71334.879272999999</v>
      </c>
      <c r="I5233" s="5">
        <f t="shared" si="81"/>
        <v>1096181482.5313885</v>
      </c>
    </row>
    <row r="5234" spans="1:9" x14ac:dyDescent="0.45">
      <c r="A5234" s="4" t="s">
        <v>161</v>
      </c>
      <c r="B5234" s="4">
        <v>566149.83550000004</v>
      </c>
      <c r="C5234" s="4" t="s">
        <v>39</v>
      </c>
      <c r="D5234" s="4" t="s">
        <v>218</v>
      </c>
      <c r="E5234" s="4">
        <v>1</v>
      </c>
      <c r="F5234" s="4">
        <v>566149.83550000004</v>
      </c>
      <c r="G5234" s="4">
        <v>1132299.6710000001</v>
      </c>
      <c r="H5234" s="4">
        <v>1203634.550273</v>
      </c>
      <c r="I5234" s="5">
        <f t="shared" si="81"/>
        <v>1097313782.2023885</v>
      </c>
    </row>
    <row r="5235" spans="1:9" x14ac:dyDescent="0.45">
      <c r="A5235" s="4" t="s">
        <v>161</v>
      </c>
      <c r="B5235" s="4">
        <v>566149.83550000004</v>
      </c>
      <c r="C5235" s="4" t="s">
        <v>39</v>
      </c>
      <c r="D5235" s="4" t="s">
        <v>255</v>
      </c>
      <c r="E5235" s="4">
        <v>1.38</v>
      </c>
      <c r="F5235" s="4">
        <v>781286.77298999997</v>
      </c>
      <c r="G5235" s="4">
        <v>1562573.5459799999</v>
      </c>
      <c r="H5235" s="4">
        <v>2766208.0962530002</v>
      </c>
      <c r="I5235" s="5">
        <f t="shared" si="81"/>
        <v>1098876355.7483685</v>
      </c>
    </row>
    <row r="5236" spans="1:9" x14ac:dyDescent="0.45">
      <c r="A5236" s="4" t="s">
        <v>161</v>
      </c>
      <c r="B5236" s="4">
        <v>566149.83550000004</v>
      </c>
      <c r="C5236" s="4" t="s">
        <v>39</v>
      </c>
      <c r="D5236" s="4" t="s">
        <v>250</v>
      </c>
      <c r="E5236" s="4">
        <v>3.71</v>
      </c>
      <c r="F5236" s="4">
        <v>2100415.889705</v>
      </c>
      <c r="G5236" s="4">
        <v>4200831.77941</v>
      </c>
      <c r="H5236" s="4">
        <v>6967039.8756630002</v>
      </c>
      <c r="I5236" s="5">
        <f t="shared" si="81"/>
        <v>1103077187.5277784</v>
      </c>
    </row>
    <row r="5237" spans="1:9" x14ac:dyDescent="0.45">
      <c r="A5237" s="4" t="s">
        <v>161</v>
      </c>
      <c r="B5237" s="4">
        <v>1.625</v>
      </c>
      <c r="C5237" s="4" t="s">
        <v>19</v>
      </c>
      <c r="D5237" s="4" t="s">
        <v>202</v>
      </c>
      <c r="E5237" s="4">
        <v>1.75</v>
      </c>
      <c r="F5237" s="4">
        <v>2.84375</v>
      </c>
      <c r="G5237" s="4">
        <v>5.6875</v>
      </c>
      <c r="H5237" s="4">
        <v>5.6875</v>
      </c>
      <c r="I5237" s="5">
        <f t="shared" si="81"/>
        <v>1103077193.2152784</v>
      </c>
    </row>
    <row r="5238" spans="1:9" x14ac:dyDescent="0.45">
      <c r="A5238" s="4" t="s">
        <v>161</v>
      </c>
      <c r="B5238" s="4">
        <v>1.625</v>
      </c>
      <c r="C5238" s="4" t="s">
        <v>19</v>
      </c>
      <c r="D5238" s="4" t="s">
        <v>201</v>
      </c>
      <c r="E5238" s="4">
        <v>0.188</v>
      </c>
      <c r="F5238" s="4">
        <v>0.30549999999999999</v>
      </c>
      <c r="G5238" s="4">
        <v>0.61099999999999999</v>
      </c>
      <c r="H5238" s="4">
        <v>6.2984999999999998</v>
      </c>
      <c r="I5238" s="5">
        <f t="shared" si="81"/>
        <v>1103077193.8262784</v>
      </c>
    </row>
    <row r="5239" spans="1:9" x14ac:dyDescent="0.45">
      <c r="A5239" s="4" t="s">
        <v>161</v>
      </c>
      <c r="B5239" s="4">
        <v>1.625</v>
      </c>
      <c r="C5239" s="4" t="s">
        <v>19</v>
      </c>
      <c r="D5239" s="4" t="s">
        <v>269</v>
      </c>
      <c r="E5239" s="4">
        <v>2</v>
      </c>
      <c r="F5239" s="4">
        <v>3.25</v>
      </c>
      <c r="G5239" s="4">
        <v>6.5</v>
      </c>
      <c r="H5239" s="4">
        <v>12.798500000000001</v>
      </c>
      <c r="I5239" s="5">
        <f t="shared" si="81"/>
        <v>1103077200.3262784</v>
      </c>
    </row>
    <row r="5240" spans="1:9" x14ac:dyDescent="0.45">
      <c r="A5240" s="4" t="s">
        <v>161</v>
      </c>
      <c r="B5240" s="4">
        <v>1.625</v>
      </c>
      <c r="C5240" s="4" t="s">
        <v>19</v>
      </c>
      <c r="D5240" s="4" t="s">
        <v>205</v>
      </c>
      <c r="E5240" s="4">
        <v>0.9</v>
      </c>
      <c r="F5240" s="4">
        <v>1.4624999999999999</v>
      </c>
      <c r="G5240" s="4">
        <v>2.9249999999999998</v>
      </c>
      <c r="H5240" s="4">
        <v>15.7235</v>
      </c>
      <c r="I5240" s="5">
        <f t="shared" si="81"/>
        <v>1103077203.2512784</v>
      </c>
    </row>
    <row r="5241" spans="1:9" x14ac:dyDescent="0.45">
      <c r="A5241" s="4" t="s">
        <v>161</v>
      </c>
      <c r="B5241" s="4">
        <v>0.16</v>
      </c>
      <c r="C5241" s="4" t="s">
        <v>110</v>
      </c>
      <c r="D5241" s="4" t="s">
        <v>197</v>
      </c>
      <c r="E5241" s="4">
        <v>1</v>
      </c>
      <c r="F5241" s="4">
        <v>0.16</v>
      </c>
      <c r="G5241" s="4">
        <v>0.32</v>
      </c>
      <c r="H5241" s="4">
        <v>0.32</v>
      </c>
      <c r="I5241" s="5">
        <f t="shared" si="81"/>
        <v>1103077203.5712783</v>
      </c>
    </row>
    <row r="5242" spans="1:9" x14ac:dyDescent="0.45">
      <c r="A5242" s="4" t="s">
        <v>161</v>
      </c>
      <c r="B5242" s="4">
        <v>0.16</v>
      </c>
      <c r="C5242" s="4" t="s">
        <v>110</v>
      </c>
      <c r="D5242" s="4" t="s">
        <v>201</v>
      </c>
      <c r="E5242" s="4">
        <v>0.188</v>
      </c>
      <c r="F5242" s="4">
        <v>3.0079999999999999E-2</v>
      </c>
      <c r="G5242" s="4">
        <v>6.0159999999999998E-2</v>
      </c>
      <c r="H5242" s="4">
        <v>0.38016</v>
      </c>
      <c r="I5242" s="5">
        <f t="shared" si="81"/>
        <v>1103077203.6314383</v>
      </c>
    </row>
    <row r="5243" spans="1:9" x14ac:dyDescent="0.45">
      <c r="A5243" s="4" t="s">
        <v>161</v>
      </c>
      <c r="B5243" s="4">
        <v>0.16</v>
      </c>
      <c r="C5243" s="4" t="s">
        <v>110</v>
      </c>
      <c r="D5243" s="4" t="s">
        <v>253</v>
      </c>
      <c r="E5243" s="4">
        <v>1</v>
      </c>
      <c r="F5243" s="4">
        <v>0.16</v>
      </c>
      <c r="G5243" s="4">
        <v>0.32</v>
      </c>
      <c r="H5243" s="4">
        <v>0.70016</v>
      </c>
      <c r="I5243" s="5">
        <f t="shared" si="81"/>
        <v>1103077203.9514382</v>
      </c>
    </row>
    <row r="5244" spans="1:9" x14ac:dyDescent="0.45">
      <c r="A5244" s="4" t="s">
        <v>161</v>
      </c>
      <c r="B5244" s="4">
        <v>0.16</v>
      </c>
      <c r="C5244" s="4" t="s">
        <v>110</v>
      </c>
      <c r="D5244" s="4" t="s">
        <v>202</v>
      </c>
      <c r="E5244" s="4">
        <v>1.75</v>
      </c>
      <c r="F5244" s="4">
        <v>0.28000000000000003</v>
      </c>
      <c r="G5244" s="4">
        <v>0.56000000000000005</v>
      </c>
      <c r="H5244" s="4">
        <v>1.2601599999999999</v>
      </c>
      <c r="I5244" s="5">
        <f t="shared" si="81"/>
        <v>1103077204.5114381</v>
      </c>
    </row>
    <row r="5245" spans="1:9" x14ac:dyDescent="0.45">
      <c r="A5245" s="4" t="s">
        <v>161</v>
      </c>
      <c r="B5245" s="4">
        <v>0.16</v>
      </c>
      <c r="C5245" s="4" t="s">
        <v>110</v>
      </c>
      <c r="D5245" s="4" t="s">
        <v>203</v>
      </c>
      <c r="E5245" s="4">
        <v>2</v>
      </c>
      <c r="F5245" s="4">
        <v>0.32</v>
      </c>
      <c r="G5245" s="4">
        <v>0.64</v>
      </c>
      <c r="H5245" s="4">
        <v>1.9001600000000001</v>
      </c>
      <c r="I5245" s="5">
        <f t="shared" si="81"/>
        <v>1103077205.1514382</v>
      </c>
    </row>
    <row r="5246" spans="1:9" x14ac:dyDescent="0.45">
      <c r="A5246" s="4" t="s">
        <v>161</v>
      </c>
      <c r="B5246" s="4">
        <v>0.16</v>
      </c>
      <c r="C5246" s="4" t="s">
        <v>110</v>
      </c>
      <c r="D5246" s="4" t="s">
        <v>193</v>
      </c>
      <c r="E5246" s="4">
        <v>30</v>
      </c>
      <c r="F5246" s="4">
        <v>4.8</v>
      </c>
      <c r="G5246" s="4">
        <v>9.6</v>
      </c>
      <c r="H5246" s="4">
        <v>11.500159999999999</v>
      </c>
      <c r="I5246" s="5">
        <f t="shared" si="81"/>
        <v>1103077214.7514381</v>
      </c>
    </row>
    <row r="5247" spans="1:9" x14ac:dyDescent="0.45">
      <c r="A5247" s="4" t="s">
        <v>161</v>
      </c>
      <c r="B5247" s="4">
        <v>12004.616</v>
      </c>
      <c r="C5247" s="4" t="s">
        <v>27</v>
      </c>
      <c r="D5247" s="4" t="s">
        <v>211</v>
      </c>
      <c r="E5247" s="4">
        <v>0.6</v>
      </c>
      <c r="F5247" s="4">
        <v>7202.7695999999996</v>
      </c>
      <c r="G5247" s="4">
        <v>14405.539199999999</v>
      </c>
      <c r="H5247" s="4">
        <v>14405.539199999999</v>
      </c>
      <c r="I5247" s="5">
        <f t="shared" si="81"/>
        <v>1103091620.2906382</v>
      </c>
    </row>
    <row r="5248" spans="1:9" x14ac:dyDescent="0.45">
      <c r="A5248" s="4" t="s">
        <v>161</v>
      </c>
      <c r="B5248" s="4">
        <v>12004.616</v>
      </c>
      <c r="C5248" s="4" t="s">
        <v>27</v>
      </c>
      <c r="D5248" s="4" t="s">
        <v>224</v>
      </c>
      <c r="E5248" s="4">
        <v>4.8</v>
      </c>
      <c r="F5248" s="4">
        <v>57622.156799999997</v>
      </c>
      <c r="G5248" s="4">
        <v>115244.31359999999</v>
      </c>
      <c r="H5248" s="4">
        <v>129649.85279999999</v>
      </c>
      <c r="I5248" s="5">
        <f t="shared" si="81"/>
        <v>1103206864.6042383</v>
      </c>
    </row>
    <row r="5249" spans="1:9" x14ac:dyDescent="0.45">
      <c r="A5249" s="4" t="s">
        <v>161</v>
      </c>
      <c r="B5249" s="4">
        <v>12004.616</v>
      </c>
      <c r="C5249" s="4" t="s">
        <v>27</v>
      </c>
      <c r="D5249" s="4" t="s">
        <v>235</v>
      </c>
      <c r="E5249" s="4">
        <v>15</v>
      </c>
      <c r="F5249" s="4">
        <v>180069.24</v>
      </c>
      <c r="G5249" s="4">
        <v>360138.48</v>
      </c>
      <c r="H5249" s="4">
        <v>489788.33279999997</v>
      </c>
      <c r="I5249" s="5">
        <f t="shared" si="81"/>
        <v>1103567003.0842383</v>
      </c>
    </row>
    <row r="5250" spans="1:9" x14ac:dyDescent="0.45">
      <c r="A5250" s="4" t="s">
        <v>161</v>
      </c>
      <c r="B5250" s="4">
        <v>12004.616</v>
      </c>
      <c r="C5250" s="4" t="s">
        <v>27</v>
      </c>
      <c r="D5250" s="4" t="s">
        <v>270</v>
      </c>
      <c r="E5250" s="4">
        <v>0.93</v>
      </c>
      <c r="F5250" s="4">
        <v>11164.292880000001</v>
      </c>
      <c r="G5250" s="4">
        <v>22328.585760000002</v>
      </c>
      <c r="H5250" s="4">
        <v>512116.91856000002</v>
      </c>
      <c r="I5250" s="5">
        <f t="shared" si="81"/>
        <v>1103589331.6699984</v>
      </c>
    </row>
    <row r="5251" spans="1:9" x14ac:dyDescent="0.45">
      <c r="A5251" s="4" t="s">
        <v>161</v>
      </c>
      <c r="B5251" s="4">
        <v>22.989000000000001</v>
      </c>
      <c r="C5251" s="4" t="s">
        <v>111</v>
      </c>
      <c r="D5251" s="4" t="s">
        <v>227</v>
      </c>
      <c r="E5251" s="4">
        <v>0.4</v>
      </c>
      <c r="F5251" s="4">
        <v>9.1956000000000007</v>
      </c>
      <c r="G5251" s="4">
        <v>18.391200000000001</v>
      </c>
      <c r="H5251" s="4">
        <v>18.391200000000001</v>
      </c>
      <c r="I5251" s="5">
        <f t="shared" si="81"/>
        <v>1103589350.0611985</v>
      </c>
    </row>
    <row r="5252" spans="1:9" x14ac:dyDescent="0.45">
      <c r="A5252" s="4" t="s">
        <v>161</v>
      </c>
      <c r="B5252" s="4">
        <v>22.989000000000001</v>
      </c>
      <c r="C5252" s="4" t="s">
        <v>111</v>
      </c>
      <c r="D5252" s="4" t="s">
        <v>201</v>
      </c>
      <c r="E5252" s="4">
        <v>0.188</v>
      </c>
      <c r="F5252" s="4">
        <v>4.3219320000000003</v>
      </c>
      <c r="G5252" s="4">
        <v>8.6438640000000007</v>
      </c>
      <c r="H5252" s="4">
        <v>27.035063999999998</v>
      </c>
      <c r="I5252" s="5">
        <f t="shared" si="81"/>
        <v>1103589358.7050624</v>
      </c>
    </row>
    <row r="5253" spans="1:9" x14ac:dyDescent="0.45">
      <c r="A5253" s="4" t="s">
        <v>161</v>
      </c>
      <c r="B5253" s="4">
        <v>22.989000000000001</v>
      </c>
      <c r="C5253" s="4" t="s">
        <v>111</v>
      </c>
      <c r="D5253" s="4" t="s">
        <v>206</v>
      </c>
      <c r="E5253" s="4">
        <v>0.3</v>
      </c>
      <c r="F5253" s="4">
        <v>6.8967000000000001</v>
      </c>
      <c r="G5253" s="4">
        <v>13.7934</v>
      </c>
      <c r="H5253" s="4">
        <v>40.828463999999997</v>
      </c>
      <c r="I5253" s="5">
        <f t="shared" ref="I5253:I5316" si="82">I5252+G5253</f>
        <v>1103589372.4984624</v>
      </c>
    </row>
    <row r="5254" spans="1:9" x14ac:dyDescent="0.45">
      <c r="A5254" s="4" t="s">
        <v>161</v>
      </c>
      <c r="B5254" s="4">
        <v>22.989000000000001</v>
      </c>
      <c r="C5254" s="4" t="s">
        <v>111</v>
      </c>
      <c r="D5254" s="4" t="s">
        <v>271</v>
      </c>
      <c r="E5254" s="4">
        <v>0.4</v>
      </c>
      <c r="F5254" s="4">
        <v>9.1956000000000007</v>
      </c>
      <c r="G5254" s="4">
        <v>18.391200000000001</v>
      </c>
      <c r="H5254" s="4">
        <v>59.219664000000002</v>
      </c>
      <c r="I5254" s="5">
        <f t="shared" si="82"/>
        <v>1103589390.8896625</v>
      </c>
    </row>
    <row r="5255" spans="1:9" x14ac:dyDescent="0.45">
      <c r="A5255" s="4" t="s">
        <v>161</v>
      </c>
      <c r="B5255" s="4">
        <v>22.989000000000001</v>
      </c>
      <c r="C5255" s="4" t="s">
        <v>111</v>
      </c>
      <c r="D5255" s="4" t="s">
        <v>235</v>
      </c>
      <c r="E5255" s="4">
        <v>15</v>
      </c>
      <c r="F5255" s="4">
        <v>344.83499999999998</v>
      </c>
      <c r="G5255" s="4">
        <v>689.67</v>
      </c>
      <c r="H5255" s="4">
        <v>748.88966400000004</v>
      </c>
      <c r="I5255" s="5">
        <f t="shared" si="82"/>
        <v>1103590080.5596626</v>
      </c>
    </row>
    <row r="5256" spans="1:9" x14ac:dyDescent="0.45">
      <c r="A5256" s="4" t="s">
        <v>161</v>
      </c>
      <c r="B5256" s="4">
        <v>3.3279999999999998</v>
      </c>
      <c r="C5256" s="4" t="s">
        <v>122</v>
      </c>
      <c r="D5256" s="4" t="s">
        <v>253</v>
      </c>
      <c r="E5256" s="4">
        <v>1</v>
      </c>
      <c r="F5256" s="4">
        <v>3.3279999999999998</v>
      </c>
      <c r="G5256" s="4">
        <v>6.6559999999999997</v>
      </c>
      <c r="H5256" s="4">
        <v>6.6559999999999997</v>
      </c>
      <c r="I5256" s="5">
        <f t="shared" si="82"/>
        <v>1103590087.2156625</v>
      </c>
    </row>
    <row r="5257" spans="1:9" x14ac:dyDescent="0.45">
      <c r="A5257" s="4" t="s">
        <v>161</v>
      </c>
      <c r="B5257" s="4">
        <v>3.3279999999999998</v>
      </c>
      <c r="C5257" s="4" t="s">
        <v>122</v>
      </c>
      <c r="D5257" s="4" t="s">
        <v>201</v>
      </c>
      <c r="E5257" s="4">
        <v>0.188</v>
      </c>
      <c r="F5257" s="4">
        <v>0.625664</v>
      </c>
      <c r="G5257" s="4">
        <v>1.251328</v>
      </c>
      <c r="H5257" s="4">
        <v>7.9073279999999997</v>
      </c>
      <c r="I5257" s="5">
        <f t="shared" si="82"/>
        <v>1103590088.4669905</v>
      </c>
    </row>
    <row r="5258" spans="1:9" x14ac:dyDescent="0.45">
      <c r="A5258" s="4" t="s">
        <v>161</v>
      </c>
      <c r="B5258" s="4">
        <v>1371.29</v>
      </c>
      <c r="C5258" s="4" t="s">
        <v>112</v>
      </c>
      <c r="D5258" s="4" t="s">
        <v>214</v>
      </c>
      <c r="E5258" s="4">
        <v>8.8999999999999996E-2</v>
      </c>
      <c r="F5258" s="4">
        <v>122.04481</v>
      </c>
      <c r="G5258" s="4">
        <v>244.08962</v>
      </c>
      <c r="H5258" s="4">
        <v>244.08962</v>
      </c>
      <c r="I5258" s="5">
        <f t="shared" si="82"/>
        <v>1103590332.5566106</v>
      </c>
    </row>
    <row r="5259" spans="1:9" x14ac:dyDescent="0.45">
      <c r="A5259" s="4" t="s">
        <v>161</v>
      </c>
      <c r="B5259" s="4">
        <v>1371.29</v>
      </c>
      <c r="C5259" s="4" t="s">
        <v>112</v>
      </c>
      <c r="D5259" s="4" t="s">
        <v>215</v>
      </c>
      <c r="E5259" s="4">
        <v>3.9E-2</v>
      </c>
      <c r="F5259" s="4">
        <v>53.480310000000003</v>
      </c>
      <c r="G5259" s="4">
        <v>106.96062000000001</v>
      </c>
      <c r="H5259" s="4">
        <v>351.05023999999997</v>
      </c>
      <c r="I5259" s="5">
        <f t="shared" si="82"/>
        <v>1103590439.5172305</v>
      </c>
    </row>
    <row r="5260" spans="1:9" x14ac:dyDescent="0.45">
      <c r="A5260" s="4" t="s">
        <v>161</v>
      </c>
      <c r="B5260" s="4">
        <v>1371.29</v>
      </c>
      <c r="C5260" s="4" t="s">
        <v>112</v>
      </c>
      <c r="D5260" s="4" t="s">
        <v>216</v>
      </c>
      <c r="E5260" s="4">
        <v>3.96</v>
      </c>
      <c r="F5260" s="4">
        <v>5430.3083999999999</v>
      </c>
      <c r="G5260" s="4">
        <v>10860.6168</v>
      </c>
      <c r="H5260" s="4">
        <v>11211.66704</v>
      </c>
      <c r="I5260" s="5">
        <f t="shared" si="82"/>
        <v>1103601300.1340306</v>
      </c>
    </row>
    <row r="5261" spans="1:9" x14ac:dyDescent="0.45">
      <c r="A5261" s="4" t="s">
        <v>161</v>
      </c>
      <c r="B5261" s="4">
        <v>1371.29</v>
      </c>
      <c r="C5261" s="4" t="s">
        <v>112</v>
      </c>
      <c r="D5261" s="4" t="s">
        <v>199</v>
      </c>
      <c r="E5261" s="4">
        <v>0.5</v>
      </c>
      <c r="F5261" s="4">
        <v>685.64499999999998</v>
      </c>
      <c r="G5261" s="4">
        <v>1371.29</v>
      </c>
      <c r="H5261" s="4">
        <v>12582.957039999999</v>
      </c>
      <c r="I5261" s="5">
        <f t="shared" si="82"/>
        <v>1103602671.4240305</v>
      </c>
    </row>
    <row r="5262" spans="1:9" x14ac:dyDescent="0.45">
      <c r="A5262" s="4" t="s">
        <v>161</v>
      </c>
      <c r="B5262" s="4">
        <v>790.6</v>
      </c>
      <c r="C5262" s="4" t="s">
        <v>113</v>
      </c>
      <c r="D5262" s="4" t="s">
        <v>188</v>
      </c>
      <c r="E5262" s="4">
        <v>0.5</v>
      </c>
      <c r="F5262" s="4">
        <v>395.3</v>
      </c>
      <c r="G5262" s="4">
        <v>790.6</v>
      </c>
      <c r="H5262" s="4">
        <v>790.6</v>
      </c>
      <c r="I5262" s="5">
        <f t="shared" si="82"/>
        <v>1103603462.0240304</v>
      </c>
    </row>
    <row r="5263" spans="1:9" x14ac:dyDescent="0.45">
      <c r="A5263" s="4" t="s">
        <v>161</v>
      </c>
      <c r="B5263" s="4">
        <v>790.6</v>
      </c>
      <c r="C5263" s="4" t="s">
        <v>113</v>
      </c>
      <c r="D5263" s="4" t="s">
        <v>209</v>
      </c>
      <c r="E5263" s="4">
        <v>0.125</v>
      </c>
      <c r="F5263" s="4">
        <v>98.825000000000003</v>
      </c>
      <c r="G5263" s="4">
        <v>197.65</v>
      </c>
      <c r="H5263" s="4">
        <v>988.25</v>
      </c>
      <c r="I5263" s="5">
        <f t="shared" si="82"/>
        <v>1103603659.6740305</v>
      </c>
    </row>
    <row r="5264" spans="1:9" x14ac:dyDescent="0.45">
      <c r="A5264" s="4" t="s">
        <v>161</v>
      </c>
      <c r="B5264" s="4">
        <v>790.6</v>
      </c>
      <c r="C5264" s="4" t="s">
        <v>113</v>
      </c>
      <c r="D5264" s="4" t="s">
        <v>233</v>
      </c>
      <c r="E5264" s="4">
        <v>2.5</v>
      </c>
      <c r="F5264" s="4">
        <v>1976.5</v>
      </c>
      <c r="G5264" s="4">
        <v>3953</v>
      </c>
      <c r="H5264" s="4">
        <v>4941.25</v>
      </c>
      <c r="I5264" s="5">
        <f t="shared" si="82"/>
        <v>1103607612.6740305</v>
      </c>
    </row>
    <row r="5265" spans="1:9" x14ac:dyDescent="0.45">
      <c r="A5265" s="4" t="s">
        <v>161</v>
      </c>
      <c r="B5265" s="4">
        <v>790.6</v>
      </c>
      <c r="C5265" s="4" t="s">
        <v>113</v>
      </c>
      <c r="D5265" s="4" t="s">
        <v>234</v>
      </c>
      <c r="E5265" s="4">
        <v>3</v>
      </c>
      <c r="F5265" s="4">
        <v>2371.8000000000002</v>
      </c>
      <c r="G5265" s="4">
        <v>4743.6000000000004</v>
      </c>
      <c r="H5265" s="4">
        <v>9684.85</v>
      </c>
      <c r="I5265" s="5">
        <f t="shared" si="82"/>
        <v>1103612356.2740304</v>
      </c>
    </row>
    <row r="5266" spans="1:9" x14ac:dyDescent="0.45">
      <c r="A5266" s="4" t="s">
        <v>161</v>
      </c>
      <c r="B5266" s="4">
        <v>10803.69</v>
      </c>
      <c r="C5266" s="4" t="s">
        <v>114</v>
      </c>
      <c r="D5266" s="4" t="s">
        <v>188</v>
      </c>
      <c r="E5266" s="4">
        <v>0.5</v>
      </c>
      <c r="F5266" s="4">
        <v>5401.8450000000003</v>
      </c>
      <c r="G5266" s="4">
        <v>10803.69</v>
      </c>
      <c r="H5266" s="4">
        <v>10803.69</v>
      </c>
      <c r="I5266" s="5">
        <f t="shared" si="82"/>
        <v>1103623159.9640305</v>
      </c>
    </row>
    <row r="5267" spans="1:9" x14ac:dyDescent="0.45">
      <c r="A5267" s="4" t="s">
        <v>161</v>
      </c>
      <c r="B5267" s="4">
        <v>10803.69</v>
      </c>
      <c r="C5267" s="4" t="s">
        <v>114</v>
      </c>
      <c r="D5267" s="4" t="s">
        <v>209</v>
      </c>
      <c r="E5267" s="4">
        <v>0.125</v>
      </c>
      <c r="F5267" s="4">
        <v>1350.4612500000001</v>
      </c>
      <c r="G5267" s="4">
        <v>2700.9225000000001</v>
      </c>
      <c r="H5267" s="4">
        <v>13504.612499999999</v>
      </c>
      <c r="I5267" s="5">
        <f t="shared" si="82"/>
        <v>1103625860.8865304</v>
      </c>
    </row>
    <row r="5268" spans="1:9" x14ac:dyDescent="0.45">
      <c r="A5268" s="4" t="s">
        <v>161</v>
      </c>
      <c r="B5268" s="4">
        <v>10803.69</v>
      </c>
      <c r="C5268" s="4" t="s">
        <v>114</v>
      </c>
      <c r="D5268" s="4" t="s">
        <v>233</v>
      </c>
      <c r="E5268" s="4">
        <v>2.5</v>
      </c>
      <c r="F5268" s="4">
        <v>27009.224999999999</v>
      </c>
      <c r="G5268" s="4">
        <v>54018.45</v>
      </c>
      <c r="H5268" s="4">
        <v>67523.0625</v>
      </c>
      <c r="I5268" s="5">
        <f t="shared" si="82"/>
        <v>1103679879.3365304</v>
      </c>
    </row>
    <row r="5269" spans="1:9" x14ac:dyDescent="0.45">
      <c r="A5269" s="4" t="s">
        <v>161</v>
      </c>
      <c r="B5269" s="4">
        <v>10803.69</v>
      </c>
      <c r="C5269" s="4" t="s">
        <v>114</v>
      </c>
      <c r="D5269" s="4" t="s">
        <v>234</v>
      </c>
      <c r="E5269" s="4">
        <v>3</v>
      </c>
      <c r="F5269" s="4">
        <v>32411.07</v>
      </c>
      <c r="G5269" s="4">
        <v>64822.14</v>
      </c>
      <c r="H5269" s="4">
        <v>132345.20250000001</v>
      </c>
      <c r="I5269" s="5">
        <f t="shared" si="82"/>
        <v>1103744701.4765306</v>
      </c>
    </row>
    <row r="5270" spans="1:9" x14ac:dyDescent="0.45">
      <c r="A5270" s="4" t="s">
        <v>161</v>
      </c>
      <c r="B5270" s="4">
        <v>22515.09</v>
      </c>
      <c r="C5270" s="4" t="s">
        <v>115</v>
      </c>
      <c r="D5270" s="4" t="s">
        <v>188</v>
      </c>
      <c r="E5270" s="4">
        <v>0.5</v>
      </c>
      <c r="F5270" s="4">
        <v>11257.545</v>
      </c>
      <c r="G5270" s="4">
        <v>22515.09</v>
      </c>
      <c r="H5270" s="4">
        <v>22515.09</v>
      </c>
      <c r="I5270" s="5">
        <f t="shared" si="82"/>
        <v>1103767216.5665305</v>
      </c>
    </row>
    <row r="5271" spans="1:9" x14ac:dyDescent="0.45">
      <c r="A5271" s="4" t="s">
        <v>161</v>
      </c>
      <c r="B5271" s="4">
        <v>22515.09</v>
      </c>
      <c r="C5271" s="4" t="s">
        <v>115</v>
      </c>
      <c r="D5271" s="4" t="s">
        <v>189</v>
      </c>
      <c r="E5271" s="4">
        <v>4.4999999999999998E-2</v>
      </c>
      <c r="F5271" s="4">
        <v>1013.17905</v>
      </c>
      <c r="G5271" s="4">
        <v>2026.3580999999999</v>
      </c>
      <c r="H5271" s="4">
        <v>24541.448100000001</v>
      </c>
      <c r="I5271" s="5">
        <f t="shared" si="82"/>
        <v>1103769242.9246304</v>
      </c>
    </row>
    <row r="5272" spans="1:9" x14ac:dyDescent="0.45">
      <c r="A5272" s="4" t="s">
        <v>161</v>
      </c>
      <c r="B5272" s="4">
        <v>22515.09</v>
      </c>
      <c r="C5272" s="4" t="s">
        <v>115</v>
      </c>
      <c r="D5272" s="4" t="s">
        <v>190</v>
      </c>
      <c r="E5272" s="4">
        <v>0.75</v>
      </c>
      <c r="F5272" s="4">
        <v>16886.317500000001</v>
      </c>
      <c r="G5272" s="4">
        <v>33772.635000000002</v>
      </c>
      <c r="H5272" s="4">
        <v>58314.083100000003</v>
      </c>
      <c r="I5272" s="5">
        <f t="shared" si="82"/>
        <v>1103803015.5596304</v>
      </c>
    </row>
    <row r="5273" spans="1:9" x14ac:dyDescent="0.45">
      <c r="A5273" s="4" t="s">
        <v>161</v>
      </c>
      <c r="B5273" s="4">
        <v>22515.09</v>
      </c>
      <c r="C5273" s="4" t="s">
        <v>115</v>
      </c>
      <c r="D5273" s="4" t="s">
        <v>191</v>
      </c>
      <c r="E5273" s="4">
        <v>6.3E-2</v>
      </c>
      <c r="F5273" s="4">
        <v>1418.4506699999999</v>
      </c>
      <c r="G5273" s="4">
        <v>2836.9013399999999</v>
      </c>
      <c r="H5273" s="4">
        <v>61150.98444</v>
      </c>
      <c r="I5273" s="5">
        <f t="shared" si="82"/>
        <v>1103805852.4609704</v>
      </c>
    </row>
    <row r="5274" spans="1:9" x14ac:dyDescent="0.45">
      <c r="A5274" s="4" t="s">
        <v>161</v>
      </c>
      <c r="B5274" s="4">
        <v>8.1199999999999992</v>
      </c>
      <c r="C5274" s="4" t="s">
        <v>14</v>
      </c>
      <c r="D5274" s="4" t="s">
        <v>235</v>
      </c>
      <c r="E5274" s="4">
        <v>15</v>
      </c>
      <c r="F5274" s="4">
        <v>121.8</v>
      </c>
      <c r="G5274" s="4">
        <v>243.6</v>
      </c>
      <c r="H5274" s="4">
        <v>243.6</v>
      </c>
      <c r="I5274" s="5">
        <f t="shared" si="82"/>
        <v>1103806096.0609703</v>
      </c>
    </row>
    <row r="5275" spans="1:9" x14ac:dyDescent="0.45">
      <c r="A5275" s="4" t="s">
        <v>161</v>
      </c>
      <c r="B5275" s="4">
        <v>8.1199999999999992</v>
      </c>
      <c r="C5275" s="4" t="s">
        <v>14</v>
      </c>
      <c r="D5275" s="4" t="s">
        <v>201</v>
      </c>
      <c r="E5275" s="4">
        <v>0.188</v>
      </c>
      <c r="F5275" s="4">
        <v>1.5265599999999999</v>
      </c>
      <c r="G5275" s="4">
        <v>3.0531199999999998</v>
      </c>
      <c r="H5275" s="4">
        <v>246.65312</v>
      </c>
      <c r="I5275" s="5">
        <f t="shared" si="82"/>
        <v>1103806099.1140902</v>
      </c>
    </row>
    <row r="5276" spans="1:9" x14ac:dyDescent="0.45">
      <c r="A5276" s="4" t="s">
        <v>161</v>
      </c>
      <c r="B5276" s="4">
        <v>8.1199999999999992</v>
      </c>
      <c r="C5276" s="4" t="s">
        <v>14</v>
      </c>
      <c r="D5276" s="4" t="s">
        <v>227</v>
      </c>
      <c r="E5276" s="4">
        <v>0.4</v>
      </c>
      <c r="F5276" s="4">
        <v>3.2480000000000002</v>
      </c>
      <c r="G5276" s="4">
        <v>6.4960000000000004</v>
      </c>
      <c r="H5276" s="4">
        <v>253.14912000000001</v>
      </c>
      <c r="I5276" s="5">
        <f t="shared" si="82"/>
        <v>1103806105.6100903</v>
      </c>
    </row>
    <row r="5277" spans="1:9" x14ac:dyDescent="0.45">
      <c r="A5277" s="4" t="s">
        <v>161</v>
      </c>
      <c r="B5277" s="4">
        <v>8.1199999999999992</v>
      </c>
      <c r="C5277" s="4" t="s">
        <v>14</v>
      </c>
      <c r="D5277" s="4" t="s">
        <v>248</v>
      </c>
      <c r="E5277" s="4">
        <v>1.68</v>
      </c>
      <c r="F5277" s="4">
        <v>13.6416</v>
      </c>
      <c r="G5277" s="4">
        <v>27.283200000000001</v>
      </c>
      <c r="H5277" s="4">
        <v>280.43232</v>
      </c>
      <c r="I5277" s="5">
        <f t="shared" si="82"/>
        <v>1103806132.8932903</v>
      </c>
    </row>
    <row r="5278" spans="1:9" x14ac:dyDescent="0.45">
      <c r="A5278" s="4" t="s">
        <v>161</v>
      </c>
      <c r="B5278" s="4">
        <v>8.1199999999999992</v>
      </c>
      <c r="C5278" s="4" t="s">
        <v>14</v>
      </c>
      <c r="D5278" s="4" t="s">
        <v>206</v>
      </c>
      <c r="E5278" s="4">
        <v>0.3</v>
      </c>
      <c r="F5278" s="4">
        <v>2.4359999999999999</v>
      </c>
      <c r="G5278" s="4">
        <v>4.8719999999999999</v>
      </c>
      <c r="H5278" s="4">
        <v>285.30432000000002</v>
      </c>
      <c r="I5278" s="5">
        <f t="shared" si="82"/>
        <v>1103806137.7652903</v>
      </c>
    </row>
    <row r="5279" spans="1:9" x14ac:dyDescent="0.45">
      <c r="A5279" s="4" t="s">
        <v>161</v>
      </c>
      <c r="B5279" s="4">
        <v>3.1</v>
      </c>
      <c r="C5279" s="4" t="s">
        <v>116</v>
      </c>
      <c r="D5279" s="4" t="s">
        <v>195</v>
      </c>
      <c r="E5279" s="4">
        <v>4.5</v>
      </c>
      <c r="F5279" s="4">
        <v>13.95</v>
      </c>
      <c r="G5279" s="4">
        <v>27.9</v>
      </c>
      <c r="H5279" s="4">
        <v>27.9</v>
      </c>
      <c r="I5279" s="5">
        <f t="shared" si="82"/>
        <v>1103806165.6652904</v>
      </c>
    </row>
    <row r="5280" spans="1:9" x14ac:dyDescent="0.45">
      <c r="A5280" s="4" t="s">
        <v>161</v>
      </c>
      <c r="B5280" s="4">
        <v>3.1</v>
      </c>
      <c r="C5280" s="4" t="s">
        <v>116</v>
      </c>
      <c r="D5280" s="4" t="s">
        <v>275</v>
      </c>
      <c r="E5280" s="4">
        <v>2</v>
      </c>
      <c r="F5280" s="4">
        <v>6.2</v>
      </c>
      <c r="G5280" s="4">
        <v>12.4</v>
      </c>
      <c r="H5280" s="4">
        <v>40.299999999999997</v>
      </c>
      <c r="I5280" s="5">
        <f t="shared" si="82"/>
        <v>1103806178.0652905</v>
      </c>
    </row>
    <row r="5281" spans="1:9" x14ac:dyDescent="0.45">
      <c r="A5281" s="4" t="s">
        <v>161</v>
      </c>
      <c r="B5281" s="4">
        <v>3.1</v>
      </c>
      <c r="C5281" s="4" t="s">
        <v>116</v>
      </c>
      <c r="D5281" s="4" t="s">
        <v>276</v>
      </c>
      <c r="E5281" s="4">
        <v>1.5</v>
      </c>
      <c r="F5281" s="4">
        <v>4.6500000000000004</v>
      </c>
      <c r="G5281" s="4">
        <v>9.3000000000000007</v>
      </c>
      <c r="H5281" s="4">
        <v>49.6</v>
      </c>
      <c r="I5281" s="5">
        <f t="shared" si="82"/>
        <v>1103806187.3652904</v>
      </c>
    </row>
    <row r="5282" spans="1:9" x14ac:dyDescent="0.45">
      <c r="A5282" s="4" t="s">
        <v>161</v>
      </c>
      <c r="B5282" s="4">
        <v>3.1</v>
      </c>
      <c r="C5282" s="4" t="s">
        <v>116</v>
      </c>
      <c r="D5282" s="4" t="s">
        <v>253</v>
      </c>
      <c r="E5282" s="4">
        <v>1</v>
      </c>
      <c r="F5282" s="4">
        <v>3.1</v>
      </c>
      <c r="G5282" s="4">
        <v>6.2</v>
      </c>
      <c r="H5282" s="4">
        <v>55.8</v>
      </c>
      <c r="I5282" s="5">
        <f t="shared" si="82"/>
        <v>1103806193.5652905</v>
      </c>
    </row>
    <row r="5283" spans="1:9" x14ac:dyDescent="0.45">
      <c r="A5283" s="4" t="s">
        <v>161</v>
      </c>
      <c r="B5283" s="4">
        <v>43983.5</v>
      </c>
      <c r="C5283" s="4" t="s">
        <v>129</v>
      </c>
      <c r="D5283" s="4" t="s">
        <v>222</v>
      </c>
      <c r="E5283" s="4">
        <v>4</v>
      </c>
      <c r="F5283" s="4">
        <v>175934</v>
      </c>
      <c r="G5283" s="4">
        <v>351868</v>
      </c>
      <c r="H5283" s="4">
        <v>351868</v>
      </c>
      <c r="I5283" s="5">
        <f t="shared" si="82"/>
        <v>1104158061.5652905</v>
      </c>
    </row>
    <row r="5284" spans="1:9" x14ac:dyDescent="0.45">
      <c r="A5284" s="4" t="s">
        <v>161</v>
      </c>
      <c r="B5284" s="4">
        <v>43983.5</v>
      </c>
      <c r="C5284" s="4" t="s">
        <v>129</v>
      </c>
      <c r="D5284" s="4" t="s">
        <v>223</v>
      </c>
      <c r="E5284" s="4">
        <v>1.5</v>
      </c>
      <c r="F5284" s="4">
        <v>65975.25</v>
      </c>
      <c r="G5284" s="4">
        <v>131950.5</v>
      </c>
      <c r="H5284" s="4">
        <v>483818.5</v>
      </c>
      <c r="I5284" s="5">
        <f t="shared" si="82"/>
        <v>1104290012.0652905</v>
      </c>
    </row>
    <row r="5285" spans="1:9" x14ac:dyDescent="0.45">
      <c r="A5285" s="4" t="s">
        <v>161</v>
      </c>
      <c r="B5285" s="4">
        <v>43983.5</v>
      </c>
      <c r="C5285" s="4" t="s">
        <v>129</v>
      </c>
      <c r="D5285" s="4" t="s">
        <v>224</v>
      </c>
      <c r="E5285" s="4">
        <v>4.8</v>
      </c>
      <c r="F5285" s="4">
        <v>211120.8</v>
      </c>
      <c r="G5285" s="4">
        <v>422241.6</v>
      </c>
      <c r="H5285" s="4">
        <v>906060.1</v>
      </c>
      <c r="I5285" s="5">
        <f t="shared" si="82"/>
        <v>1104712253.6652904</v>
      </c>
    </row>
    <row r="5286" spans="1:9" x14ac:dyDescent="0.45">
      <c r="A5286" s="4" t="s">
        <v>161</v>
      </c>
      <c r="B5286" s="4">
        <v>43983.5</v>
      </c>
      <c r="C5286" s="4" t="s">
        <v>129</v>
      </c>
      <c r="D5286" s="4" t="s">
        <v>225</v>
      </c>
      <c r="E5286" s="4">
        <v>0.75</v>
      </c>
      <c r="F5286" s="4">
        <v>32987.625</v>
      </c>
      <c r="G5286" s="4">
        <v>65975.25</v>
      </c>
      <c r="H5286" s="4">
        <v>972035.35</v>
      </c>
      <c r="I5286" s="5">
        <f t="shared" si="82"/>
        <v>1104778228.9152904</v>
      </c>
    </row>
    <row r="5287" spans="1:9" x14ac:dyDescent="0.45">
      <c r="A5287" s="4" t="s">
        <v>161</v>
      </c>
      <c r="B5287" s="4">
        <v>4121.66</v>
      </c>
      <c r="C5287" s="4" t="s">
        <v>117</v>
      </c>
      <c r="D5287" s="4" t="s">
        <v>188</v>
      </c>
      <c r="E5287" s="4">
        <v>0.5</v>
      </c>
      <c r="F5287" s="4">
        <v>2060.83</v>
      </c>
      <c r="G5287" s="4">
        <v>4121.66</v>
      </c>
      <c r="H5287" s="4">
        <v>4121.66</v>
      </c>
      <c r="I5287" s="5">
        <f t="shared" si="82"/>
        <v>1104782350.5752904</v>
      </c>
    </row>
    <row r="5288" spans="1:9" x14ac:dyDescent="0.45">
      <c r="A5288" s="4" t="s">
        <v>161</v>
      </c>
      <c r="B5288" s="4">
        <v>4121.66</v>
      </c>
      <c r="C5288" s="4" t="s">
        <v>117</v>
      </c>
      <c r="D5288" s="4" t="s">
        <v>189</v>
      </c>
      <c r="E5288" s="4">
        <v>4.4999999999999998E-2</v>
      </c>
      <c r="F5288" s="4">
        <v>185.47470000000001</v>
      </c>
      <c r="G5288" s="4">
        <v>370.94940000000003</v>
      </c>
      <c r="H5288" s="4">
        <v>4492.6094000000003</v>
      </c>
      <c r="I5288" s="5">
        <f t="shared" si="82"/>
        <v>1104782721.5246904</v>
      </c>
    </row>
    <row r="5289" spans="1:9" x14ac:dyDescent="0.45">
      <c r="A5289" s="4" t="s">
        <v>161</v>
      </c>
      <c r="B5289" s="4">
        <v>4121.66</v>
      </c>
      <c r="C5289" s="4" t="s">
        <v>117</v>
      </c>
      <c r="D5289" s="4" t="s">
        <v>190</v>
      </c>
      <c r="E5289" s="4">
        <v>0.75</v>
      </c>
      <c r="F5289" s="4">
        <v>3091.2449999999999</v>
      </c>
      <c r="G5289" s="4">
        <v>6182.49</v>
      </c>
      <c r="H5289" s="4">
        <v>10675.099399999999</v>
      </c>
      <c r="I5289" s="5">
        <f t="shared" si="82"/>
        <v>1104788904.0146904</v>
      </c>
    </row>
    <row r="5290" spans="1:9" x14ac:dyDescent="0.45">
      <c r="A5290" s="4" t="s">
        <v>161</v>
      </c>
      <c r="B5290" s="4">
        <v>4121.66</v>
      </c>
      <c r="C5290" s="4" t="s">
        <v>117</v>
      </c>
      <c r="D5290" s="4" t="s">
        <v>191</v>
      </c>
      <c r="E5290" s="4">
        <v>6.3E-2</v>
      </c>
      <c r="F5290" s="4">
        <v>259.66458</v>
      </c>
      <c r="G5290" s="4">
        <v>519.32916</v>
      </c>
      <c r="H5290" s="4">
        <v>11194.42856</v>
      </c>
      <c r="I5290" s="5">
        <f t="shared" si="82"/>
        <v>1104789423.3438504</v>
      </c>
    </row>
    <row r="5291" spans="1:9" x14ac:dyDescent="0.45">
      <c r="A5291" s="4" t="s">
        <v>161</v>
      </c>
      <c r="B5291" s="4">
        <v>882.95</v>
      </c>
      <c r="C5291" s="4" t="s">
        <v>130</v>
      </c>
      <c r="D5291" s="4" t="s">
        <v>214</v>
      </c>
      <c r="E5291" s="4">
        <v>8.8999999999999996E-2</v>
      </c>
      <c r="F5291" s="4">
        <v>78.582549999999998</v>
      </c>
      <c r="G5291" s="4">
        <v>157.1651</v>
      </c>
      <c r="H5291" s="4">
        <v>157.1651</v>
      </c>
      <c r="I5291" s="5">
        <f t="shared" si="82"/>
        <v>1104789580.5089505</v>
      </c>
    </row>
    <row r="5292" spans="1:9" x14ac:dyDescent="0.45">
      <c r="A5292" s="4" t="s">
        <v>161</v>
      </c>
      <c r="B5292" s="4">
        <v>882.95</v>
      </c>
      <c r="C5292" s="4" t="s">
        <v>130</v>
      </c>
      <c r="D5292" s="4" t="s">
        <v>215</v>
      </c>
      <c r="E5292" s="4">
        <v>3.9E-2</v>
      </c>
      <c r="F5292" s="4">
        <v>34.435049999999997</v>
      </c>
      <c r="G5292" s="4">
        <v>68.870099999999994</v>
      </c>
      <c r="H5292" s="4">
        <v>226.0352</v>
      </c>
      <c r="I5292" s="5">
        <f t="shared" si="82"/>
        <v>1104789649.3790505</v>
      </c>
    </row>
    <row r="5293" spans="1:9" x14ac:dyDescent="0.45">
      <c r="A5293" s="4" t="s">
        <v>161</v>
      </c>
      <c r="B5293" s="4">
        <v>882.95</v>
      </c>
      <c r="C5293" s="4" t="s">
        <v>130</v>
      </c>
      <c r="D5293" s="4" t="s">
        <v>216</v>
      </c>
      <c r="E5293" s="4">
        <v>3.96</v>
      </c>
      <c r="F5293" s="4">
        <v>3496.482</v>
      </c>
      <c r="G5293" s="4">
        <v>6992.9639999999999</v>
      </c>
      <c r="H5293" s="4">
        <v>7218.9992000000002</v>
      </c>
      <c r="I5293" s="5">
        <f t="shared" si="82"/>
        <v>1104796642.3430505</v>
      </c>
    </row>
    <row r="5294" spans="1:9" x14ac:dyDescent="0.45">
      <c r="A5294" s="4" t="s">
        <v>161</v>
      </c>
      <c r="B5294" s="4">
        <v>882.95</v>
      </c>
      <c r="C5294" s="4" t="s">
        <v>130</v>
      </c>
      <c r="D5294" s="4" t="s">
        <v>199</v>
      </c>
      <c r="E5294" s="4">
        <v>0.5</v>
      </c>
      <c r="F5294" s="4">
        <v>441.47500000000002</v>
      </c>
      <c r="G5294" s="4">
        <v>882.95</v>
      </c>
      <c r="H5294" s="4">
        <v>8101.9492</v>
      </c>
      <c r="I5294" s="5">
        <f t="shared" si="82"/>
        <v>1104797525.2930505</v>
      </c>
    </row>
    <row r="5295" spans="1:9" x14ac:dyDescent="0.45">
      <c r="A5295" s="4" t="s">
        <v>161</v>
      </c>
      <c r="B5295" s="4">
        <v>3.0680000000000001</v>
      </c>
      <c r="C5295" s="4" t="s">
        <v>20</v>
      </c>
      <c r="D5295" s="4" t="s">
        <v>229</v>
      </c>
      <c r="E5295" s="4">
        <v>2.5000000000000001E-2</v>
      </c>
      <c r="F5295" s="4">
        <v>7.6700000000000004E-2</v>
      </c>
      <c r="G5295" s="4">
        <v>0.15340000000000001</v>
      </c>
      <c r="H5295" s="4">
        <v>0.15340000000000001</v>
      </c>
      <c r="I5295" s="5">
        <f t="shared" si="82"/>
        <v>1104797525.4464505</v>
      </c>
    </row>
    <row r="5296" spans="1:9" x14ac:dyDescent="0.45">
      <c r="A5296" s="4" t="s">
        <v>161</v>
      </c>
      <c r="B5296" s="4">
        <v>3.0680000000000001</v>
      </c>
      <c r="C5296" s="4" t="s">
        <v>20</v>
      </c>
      <c r="D5296" s="4" t="s">
        <v>230</v>
      </c>
      <c r="E5296" s="4">
        <v>0.1</v>
      </c>
      <c r="F5296" s="4">
        <v>0.30680000000000002</v>
      </c>
      <c r="G5296" s="4">
        <v>0.61360000000000003</v>
      </c>
      <c r="H5296" s="4">
        <v>0.76700000000000002</v>
      </c>
      <c r="I5296" s="5">
        <f t="shared" si="82"/>
        <v>1104797526.0600505</v>
      </c>
    </row>
    <row r="5297" spans="1:9" x14ac:dyDescent="0.45">
      <c r="A5297" s="4" t="s">
        <v>161</v>
      </c>
      <c r="B5297" s="4">
        <v>3.0680000000000001</v>
      </c>
      <c r="C5297" s="4" t="s">
        <v>20</v>
      </c>
      <c r="D5297" s="4" t="s">
        <v>227</v>
      </c>
      <c r="E5297" s="4">
        <v>0.4</v>
      </c>
      <c r="F5297" s="4">
        <v>1.2272000000000001</v>
      </c>
      <c r="G5297" s="4">
        <v>2.4544000000000001</v>
      </c>
      <c r="H5297" s="4">
        <v>3.2214</v>
      </c>
      <c r="I5297" s="5">
        <f t="shared" si="82"/>
        <v>1104797528.5144506</v>
      </c>
    </row>
    <row r="5298" spans="1:9" x14ac:dyDescent="0.45">
      <c r="A5298" s="4" t="s">
        <v>161</v>
      </c>
      <c r="B5298" s="4">
        <v>3.0680000000000001</v>
      </c>
      <c r="C5298" s="4" t="s">
        <v>20</v>
      </c>
      <c r="D5298" s="4" t="s">
        <v>201</v>
      </c>
      <c r="E5298" s="4">
        <v>0.188</v>
      </c>
      <c r="F5298" s="4">
        <v>0.57678399999999996</v>
      </c>
      <c r="G5298" s="4">
        <v>1.1535679999999999</v>
      </c>
      <c r="H5298" s="4">
        <v>4.374968</v>
      </c>
      <c r="I5298" s="5">
        <f t="shared" si="82"/>
        <v>1104797529.6680186</v>
      </c>
    </row>
    <row r="5299" spans="1:9" x14ac:dyDescent="0.45">
      <c r="A5299" s="4" t="s">
        <v>161</v>
      </c>
      <c r="B5299" s="4">
        <v>50110.184999999998</v>
      </c>
      <c r="C5299" s="4" t="s">
        <v>119</v>
      </c>
      <c r="D5299" s="4" t="s">
        <v>188</v>
      </c>
      <c r="E5299" s="4">
        <v>0.5</v>
      </c>
      <c r="F5299" s="4">
        <v>25055.092499999999</v>
      </c>
      <c r="G5299" s="4">
        <v>50110.184999999998</v>
      </c>
      <c r="H5299" s="4">
        <v>50110.184999999998</v>
      </c>
      <c r="I5299" s="5">
        <f t="shared" si="82"/>
        <v>1104847639.8530185</v>
      </c>
    </row>
    <row r="5300" spans="1:9" x14ac:dyDescent="0.45">
      <c r="A5300" s="4" t="s">
        <v>161</v>
      </c>
      <c r="B5300" s="4">
        <v>50110.184999999998</v>
      </c>
      <c r="C5300" s="4" t="s">
        <v>119</v>
      </c>
      <c r="D5300" s="4" t="s">
        <v>255</v>
      </c>
      <c r="E5300" s="4">
        <v>1.38</v>
      </c>
      <c r="F5300" s="4">
        <v>69152.055300000007</v>
      </c>
      <c r="G5300" s="4">
        <v>138304.11060000001</v>
      </c>
      <c r="H5300" s="4">
        <v>188414.29560000001</v>
      </c>
      <c r="I5300" s="5">
        <f t="shared" si="82"/>
        <v>1104985943.9636185</v>
      </c>
    </row>
    <row r="5301" spans="1:9" x14ac:dyDescent="0.45">
      <c r="A5301" s="4" t="s">
        <v>161</v>
      </c>
      <c r="B5301" s="4">
        <v>50110.184999999998</v>
      </c>
      <c r="C5301" s="4" t="s">
        <v>119</v>
      </c>
      <c r="D5301" s="4" t="s">
        <v>209</v>
      </c>
      <c r="E5301" s="4">
        <v>0.125</v>
      </c>
      <c r="F5301" s="4">
        <v>6263.7731249999997</v>
      </c>
      <c r="G5301" s="4">
        <v>12527.546249999999</v>
      </c>
      <c r="H5301" s="4">
        <v>200941.84185</v>
      </c>
      <c r="I5301" s="5">
        <f t="shared" si="82"/>
        <v>1104998471.5098686</v>
      </c>
    </row>
    <row r="5302" spans="1:9" x14ac:dyDescent="0.45">
      <c r="A5302" s="4" t="s">
        <v>161</v>
      </c>
      <c r="B5302" s="4">
        <v>50110.184999999998</v>
      </c>
      <c r="C5302" s="4" t="s">
        <v>119</v>
      </c>
      <c r="D5302" s="4" t="s">
        <v>256</v>
      </c>
      <c r="E5302" s="4">
        <v>3.1300000000000001E-2</v>
      </c>
      <c r="F5302" s="4">
        <v>1568.4487905000001</v>
      </c>
      <c r="G5302" s="4">
        <v>3136.8975810000002</v>
      </c>
      <c r="H5302" s="4">
        <v>204078.73943099999</v>
      </c>
      <c r="I5302" s="5">
        <f t="shared" si="82"/>
        <v>1105001608.4074497</v>
      </c>
    </row>
    <row r="5303" spans="1:9" x14ac:dyDescent="0.45">
      <c r="A5303" s="4" t="s">
        <v>161</v>
      </c>
      <c r="B5303" s="4">
        <v>1.33</v>
      </c>
      <c r="C5303" s="4" t="s">
        <v>141</v>
      </c>
      <c r="D5303" s="4" t="s">
        <v>190</v>
      </c>
      <c r="E5303" s="4">
        <v>0.75</v>
      </c>
      <c r="F5303" s="4">
        <v>0.99750000000000005</v>
      </c>
      <c r="G5303" s="4">
        <v>1.9950000000000001</v>
      </c>
      <c r="H5303" s="4">
        <v>1.9950000000000001</v>
      </c>
      <c r="I5303" s="5">
        <f t="shared" si="82"/>
        <v>1105001610.4024496</v>
      </c>
    </row>
    <row r="5304" spans="1:9" x14ac:dyDescent="0.45">
      <c r="A5304" s="4" t="s">
        <v>161</v>
      </c>
      <c r="B5304" s="4">
        <v>1.33</v>
      </c>
      <c r="C5304" s="4" t="s">
        <v>141</v>
      </c>
      <c r="D5304" s="4" t="s">
        <v>267</v>
      </c>
      <c r="E5304" s="4">
        <v>0.45</v>
      </c>
      <c r="F5304" s="4">
        <v>0.59850000000000003</v>
      </c>
      <c r="G5304" s="4">
        <v>1.1970000000000001</v>
      </c>
      <c r="H5304" s="4">
        <v>3.1920000000000002</v>
      </c>
      <c r="I5304" s="5">
        <f t="shared" si="82"/>
        <v>1105001611.5994496</v>
      </c>
    </row>
    <row r="5305" spans="1:9" x14ac:dyDescent="0.45">
      <c r="A5305" s="4" t="s">
        <v>161</v>
      </c>
      <c r="B5305" s="4">
        <v>1.33</v>
      </c>
      <c r="C5305" s="4" t="s">
        <v>141</v>
      </c>
      <c r="D5305" s="4" t="s">
        <v>268</v>
      </c>
      <c r="E5305" s="4">
        <v>0.125</v>
      </c>
      <c r="F5305" s="4">
        <v>0.16625000000000001</v>
      </c>
      <c r="G5305" s="4">
        <v>0.33250000000000002</v>
      </c>
      <c r="H5305" s="4">
        <v>3.5245000000000002</v>
      </c>
      <c r="I5305" s="5">
        <f t="shared" si="82"/>
        <v>1105001611.9319496</v>
      </c>
    </row>
    <row r="5306" spans="1:9" x14ac:dyDescent="0.45">
      <c r="A5306" s="4" t="s">
        <v>161</v>
      </c>
      <c r="B5306" s="4">
        <v>1.33</v>
      </c>
      <c r="C5306" s="4" t="s">
        <v>141</v>
      </c>
      <c r="D5306" s="4" t="s">
        <v>244</v>
      </c>
      <c r="E5306" s="4">
        <v>1</v>
      </c>
      <c r="F5306" s="4">
        <v>1.33</v>
      </c>
      <c r="G5306" s="4">
        <v>2.66</v>
      </c>
      <c r="H5306" s="4">
        <v>6.1844999999999999</v>
      </c>
      <c r="I5306" s="5">
        <f t="shared" si="82"/>
        <v>1105001614.5919497</v>
      </c>
    </row>
    <row r="5307" spans="1:9" x14ac:dyDescent="0.45">
      <c r="A5307" s="4" t="s">
        <v>161</v>
      </c>
      <c r="B5307" s="4">
        <v>2.4660000000000002</v>
      </c>
      <c r="C5307" s="4" t="s">
        <v>31</v>
      </c>
      <c r="D5307" s="4" t="s">
        <v>237</v>
      </c>
      <c r="E5307" s="4">
        <v>2</v>
      </c>
      <c r="F5307" s="4">
        <v>4.9320000000000004</v>
      </c>
      <c r="G5307" s="4">
        <v>9.8640000000000008</v>
      </c>
      <c r="H5307" s="4">
        <v>9.8640000000000008</v>
      </c>
      <c r="I5307" s="5">
        <f t="shared" si="82"/>
        <v>1105001624.4559498</v>
      </c>
    </row>
    <row r="5308" spans="1:9" x14ac:dyDescent="0.45">
      <c r="A5308" s="4" t="s">
        <v>161</v>
      </c>
      <c r="B5308" s="4">
        <v>2.4660000000000002</v>
      </c>
      <c r="C5308" s="4" t="s">
        <v>31</v>
      </c>
      <c r="D5308" s="4" t="s">
        <v>238</v>
      </c>
      <c r="E5308" s="4">
        <v>6</v>
      </c>
      <c r="F5308" s="4">
        <v>14.795999999999999</v>
      </c>
      <c r="G5308" s="4">
        <v>29.591999999999999</v>
      </c>
      <c r="H5308" s="4">
        <v>39.456000000000003</v>
      </c>
      <c r="I5308" s="5">
        <f t="shared" si="82"/>
        <v>1105001654.0479498</v>
      </c>
    </row>
    <row r="5309" spans="1:9" x14ac:dyDescent="0.45">
      <c r="A5309" s="4" t="s">
        <v>161</v>
      </c>
      <c r="B5309" s="4">
        <v>2.4660000000000002</v>
      </c>
      <c r="C5309" s="4" t="s">
        <v>31</v>
      </c>
      <c r="D5309" s="4" t="s">
        <v>239</v>
      </c>
      <c r="E5309" s="4">
        <v>1.5</v>
      </c>
      <c r="F5309" s="4">
        <v>3.6989999999999998</v>
      </c>
      <c r="G5309" s="4">
        <v>7.3979999999999997</v>
      </c>
      <c r="H5309" s="4">
        <v>46.853999999999999</v>
      </c>
      <c r="I5309" s="5">
        <f t="shared" si="82"/>
        <v>1105001661.4459498</v>
      </c>
    </row>
    <row r="5310" spans="1:9" x14ac:dyDescent="0.45">
      <c r="A5310" s="4" t="s">
        <v>161</v>
      </c>
      <c r="B5310" s="4">
        <v>2.4660000000000002</v>
      </c>
      <c r="C5310" s="4" t="s">
        <v>31</v>
      </c>
      <c r="D5310" s="4" t="s">
        <v>201</v>
      </c>
      <c r="E5310" s="4">
        <v>0.188</v>
      </c>
      <c r="F5310" s="4">
        <v>0.46360800000000002</v>
      </c>
      <c r="G5310" s="4">
        <v>0.92721600000000004</v>
      </c>
      <c r="H5310" s="4">
        <v>47.781216000000001</v>
      </c>
      <c r="I5310" s="5">
        <f t="shared" si="82"/>
        <v>1105001662.3731658</v>
      </c>
    </row>
    <row r="5311" spans="1:9" x14ac:dyDescent="0.45">
      <c r="A5311" s="4" t="s">
        <v>161</v>
      </c>
      <c r="B5311" s="4">
        <v>5249527.5329999998</v>
      </c>
      <c r="C5311" s="4" t="s">
        <v>120</v>
      </c>
      <c r="D5311" s="4" t="s">
        <v>188</v>
      </c>
      <c r="E5311" s="4">
        <v>0.5</v>
      </c>
      <c r="F5311" s="4">
        <v>2624763.7664999999</v>
      </c>
      <c r="G5311" s="4">
        <v>5249527.5329999998</v>
      </c>
      <c r="H5311" s="4">
        <v>5249527.5329999998</v>
      </c>
      <c r="I5311" s="5">
        <f t="shared" si="82"/>
        <v>1110251189.9061658</v>
      </c>
    </row>
    <row r="5312" spans="1:9" x14ac:dyDescent="0.45">
      <c r="A5312" s="4" t="s">
        <v>161</v>
      </c>
      <c r="B5312" s="4">
        <v>5249527.5329999998</v>
      </c>
      <c r="C5312" s="4" t="s">
        <v>120</v>
      </c>
      <c r="D5312" s="4" t="s">
        <v>255</v>
      </c>
      <c r="E5312" s="4">
        <v>1.38</v>
      </c>
      <c r="F5312" s="4">
        <v>7244347.9955399996</v>
      </c>
      <c r="G5312" s="4">
        <v>14488695.991079999</v>
      </c>
      <c r="H5312" s="4">
        <v>19738223.524080001</v>
      </c>
      <c r="I5312" s="5">
        <f t="shared" si="82"/>
        <v>1124739885.8972459</v>
      </c>
    </row>
    <row r="5313" spans="1:9" x14ac:dyDescent="0.45">
      <c r="A5313" s="4" t="s">
        <v>161</v>
      </c>
      <c r="B5313" s="4">
        <v>5249527.5329999998</v>
      </c>
      <c r="C5313" s="4" t="s">
        <v>120</v>
      </c>
      <c r="D5313" s="4" t="s">
        <v>209</v>
      </c>
      <c r="E5313" s="4">
        <v>0.125</v>
      </c>
      <c r="F5313" s="4">
        <v>656190.94162499998</v>
      </c>
      <c r="G5313" s="4">
        <v>1312381.88325</v>
      </c>
      <c r="H5313" s="4">
        <v>21050605.407329999</v>
      </c>
      <c r="I5313" s="5">
        <f t="shared" si="82"/>
        <v>1126052267.7804959</v>
      </c>
    </row>
    <row r="5314" spans="1:9" x14ac:dyDescent="0.45">
      <c r="A5314" s="4" t="s">
        <v>161</v>
      </c>
      <c r="B5314" s="4">
        <v>5249527.5329999998</v>
      </c>
      <c r="C5314" s="4" t="s">
        <v>120</v>
      </c>
      <c r="D5314" s="4" t="s">
        <v>256</v>
      </c>
      <c r="E5314" s="4">
        <v>3.1300000000000001E-2</v>
      </c>
      <c r="F5314" s="4">
        <v>164310.21178290001</v>
      </c>
      <c r="G5314" s="4">
        <v>328620.42356580001</v>
      </c>
      <c r="H5314" s="4">
        <v>21379225.8308958</v>
      </c>
      <c r="I5314" s="5">
        <f t="shared" si="82"/>
        <v>1126380888.2040617</v>
      </c>
    </row>
    <row r="5315" spans="1:9" x14ac:dyDescent="0.45">
      <c r="A5315" s="4" t="s">
        <v>162</v>
      </c>
      <c r="B5315" s="4">
        <v>718873.95900000003</v>
      </c>
      <c r="C5315" s="4" t="s">
        <v>90</v>
      </c>
      <c r="D5315" s="4" t="s">
        <v>188</v>
      </c>
      <c r="E5315" s="4">
        <v>0.5</v>
      </c>
      <c r="F5315" s="4">
        <v>359436.97950000002</v>
      </c>
      <c r="G5315" s="4">
        <v>718873.95900000003</v>
      </c>
      <c r="H5315" s="4">
        <v>718873.95900000003</v>
      </c>
      <c r="I5315" s="5">
        <f t="shared" si="82"/>
        <v>1127099762.1630619</v>
      </c>
    </row>
    <row r="5316" spans="1:9" x14ac:dyDescent="0.45">
      <c r="A5316" s="4" t="s">
        <v>162</v>
      </c>
      <c r="B5316" s="4">
        <v>718873.95900000003</v>
      </c>
      <c r="C5316" s="4" t="s">
        <v>90</v>
      </c>
      <c r="D5316" s="4" t="s">
        <v>189</v>
      </c>
      <c r="E5316" s="4">
        <v>4.4999999999999998E-2</v>
      </c>
      <c r="F5316" s="4">
        <v>32349.328154999999</v>
      </c>
      <c r="G5316" s="4">
        <v>64698.656309999998</v>
      </c>
      <c r="H5316" s="4">
        <v>783572.61531000002</v>
      </c>
      <c r="I5316" s="5">
        <f t="shared" si="82"/>
        <v>1127164460.8193719</v>
      </c>
    </row>
    <row r="5317" spans="1:9" x14ac:dyDescent="0.45">
      <c r="A5317" s="4" t="s">
        <v>162</v>
      </c>
      <c r="B5317" s="4">
        <v>718873.95900000003</v>
      </c>
      <c r="C5317" s="4" t="s">
        <v>90</v>
      </c>
      <c r="D5317" s="4" t="s">
        <v>190</v>
      </c>
      <c r="E5317" s="4">
        <v>0.75</v>
      </c>
      <c r="F5317" s="4">
        <v>539155.46924999997</v>
      </c>
      <c r="G5317" s="4">
        <v>1078310.9384999999</v>
      </c>
      <c r="H5317" s="4">
        <v>1861883.55381</v>
      </c>
      <c r="I5317" s="5">
        <f t="shared" ref="I5317:I5380" si="83">I5316+G5317</f>
        <v>1128242771.7578719</v>
      </c>
    </row>
    <row r="5318" spans="1:9" x14ac:dyDescent="0.45">
      <c r="A5318" s="4" t="s">
        <v>162</v>
      </c>
      <c r="B5318" s="4">
        <v>718873.95900000003</v>
      </c>
      <c r="C5318" s="4" t="s">
        <v>90</v>
      </c>
      <c r="D5318" s="4" t="s">
        <v>191</v>
      </c>
      <c r="E5318" s="4">
        <v>6.3E-2</v>
      </c>
      <c r="F5318" s="4">
        <v>45289.059416999997</v>
      </c>
      <c r="G5318" s="4">
        <v>90578.118833999994</v>
      </c>
      <c r="H5318" s="4">
        <v>1952461.672644</v>
      </c>
      <c r="I5318" s="5">
        <f t="shared" si="83"/>
        <v>1128333349.8767059</v>
      </c>
    </row>
    <row r="5319" spans="1:9" x14ac:dyDescent="0.45">
      <c r="A5319" s="4" t="s">
        <v>162</v>
      </c>
      <c r="B5319" s="4">
        <v>185.88</v>
      </c>
      <c r="C5319" s="4" t="s">
        <v>33</v>
      </c>
      <c r="D5319" s="4" t="s">
        <v>188</v>
      </c>
      <c r="E5319" s="4">
        <v>0.5</v>
      </c>
      <c r="F5319" s="4">
        <v>92.94</v>
      </c>
      <c r="G5319" s="4">
        <v>185.88</v>
      </c>
      <c r="H5319" s="4">
        <v>185.88</v>
      </c>
      <c r="I5319" s="5">
        <f t="shared" si="83"/>
        <v>1128333535.756706</v>
      </c>
    </row>
    <row r="5320" spans="1:9" x14ac:dyDescent="0.45">
      <c r="A5320" s="4" t="s">
        <v>162</v>
      </c>
      <c r="B5320" s="4">
        <v>185.88</v>
      </c>
      <c r="C5320" s="4" t="s">
        <v>33</v>
      </c>
      <c r="D5320" s="4" t="s">
        <v>196</v>
      </c>
      <c r="E5320" s="4">
        <v>0.253</v>
      </c>
      <c r="F5320" s="4">
        <v>47.027639999999998</v>
      </c>
      <c r="G5320" s="4">
        <v>94.055279999999996</v>
      </c>
      <c r="H5320" s="4">
        <v>279.93527999999998</v>
      </c>
      <c r="I5320" s="5">
        <f t="shared" si="83"/>
        <v>1128333629.811986</v>
      </c>
    </row>
    <row r="5321" spans="1:9" x14ac:dyDescent="0.45">
      <c r="A5321" s="4" t="s">
        <v>162</v>
      </c>
      <c r="B5321" s="4">
        <v>185.88</v>
      </c>
      <c r="C5321" s="4" t="s">
        <v>33</v>
      </c>
      <c r="D5321" s="4" t="s">
        <v>197</v>
      </c>
      <c r="E5321" s="4">
        <v>1</v>
      </c>
      <c r="F5321" s="4">
        <v>185.88</v>
      </c>
      <c r="G5321" s="4">
        <v>371.76</v>
      </c>
      <c r="H5321" s="4">
        <v>651.69528000000003</v>
      </c>
      <c r="I5321" s="5">
        <f t="shared" si="83"/>
        <v>1128334001.571986</v>
      </c>
    </row>
    <row r="5322" spans="1:9" x14ac:dyDescent="0.45">
      <c r="A5322" s="4" t="s">
        <v>162</v>
      </c>
      <c r="B5322" s="4">
        <v>185.88</v>
      </c>
      <c r="C5322" s="4" t="s">
        <v>33</v>
      </c>
      <c r="D5322" s="4" t="s">
        <v>198</v>
      </c>
      <c r="E5322" s="4">
        <v>0.01</v>
      </c>
      <c r="F5322" s="4">
        <v>1.8588</v>
      </c>
      <c r="G5322" s="4">
        <v>3.7176</v>
      </c>
      <c r="H5322" s="4">
        <v>655.41287999999997</v>
      </c>
      <c r="I5322" s="5">
        <f t="shared" si="83"/>
        <v>1128334005.2895861</v>
      </c>
    </row>
    <row r="5323" spans="1:9" x14ac:dyDescent="0.45">
      <c r="A5323" s="4" t="s">
        <v>162</v>
      </c>
      <c r="B5323" s="4">
        <v>185.88</v>
      </c>
      <c r="C5323" s="4" t="s">
        <v>33</v>
      </c>
      <c r="D5323" s="4" t="s">
        <v>199</v>
      </c>
      <c r="E5323" s="4">
        <v>0.5</v>
      </c>
      <c r="F5323" s="4">
        <v>92.94</v>
      </c>
      <c r="G5323" s="4">
        <v>185.88</v>
      </c>
      <c r="H5323" s="4">
        <v>841.29287999999997</v>
      </c>
      <c r="I5323" s="5">
        <f t="shared" si="83"/>
        <v>1128334191.1695862</v>
      </c>
    </row>
    <row r="5324" spans="1:9" x14ac:dyDescent="0.45">
      <c r="A5324" s="4" t="s">
        <v>162</v>
      </c>
      <c r="B5324" s="4">
        <v>185.88</v>
      </c>
      <c r="C5324" s="4" t="s">
        <v>33</v>
      </c>
      <c r="D5324" s="4" t="s">
        <v>200</v>
      </c>
      <c r="E5324" s="4">
        <v>0.26600000000000001</v>
      </c>
      <c r="F5324" s="4">
        <v>49.44408</v>
      </c>
      <c r="G5324" s="4">
        <v>98.888159999999999</v>
      </c>
      <c r="H5324" s="4">
        <v>940.18104000000005</v>
      </c>
      <c r="I5324" s="5">
        <f t="shared" si="83"/>
        <v>1128334290.0577462</v>
      </c>
    </row>
    <row r="5325" spans="1:9" x14ac:dyDescent="0.45">
      <c r="A5325" s="4" t="s">
        <v>162</v>
      </c>
      <c r="B5325" s="4">
        <v>0.25</v>
      </c>
      <c r="C5325" s="4" t="s">
        <v>132</v>
      </c>
      <c r="D5325" s="4" t="s">
        <v>201</v>
      </c>
      <c r="E5325" s="4">
        <v>0.188</v>
      </c>
      <c r="F5325" s="4">
        <v>4.7E-2</v>
      </c>
      <c r="G5325" s="4">
        <v>9.4E-2</v>
      </c>
      <c r="H5325" s="4">
        <v>9.4E-2</v>
      </c>
      <c r="I5325" s="5">
        <f t="shared" si="83"/>
        <v>1128334290.1517463</v>
      </c>
    </row>
    <row r="5326" spans="1:9" x14ac:dyDescent="0.45">
      <c r="A5326" s="4" t="s">
        <v>162</v>
      </c>
      <c r="B5326" s="4">
        <v>0.25</v>
      </c>
      <c r="C5326" s="4" t="s">
        <v>132</v>
      </c>
      <c r="D5326" s="4" t="s">
        <v>202</v>
      </c>
      <c r="E5326" s="4">
        <v>1.75</v>
      </c>
      <c r="F5326" s="4">
        <v>0.4375</v>
      </c>
      <c r="G5326" s="4">
        <v>0.875</v>
      </c>
      <c r="H5326" s="4">
        <v>0.96899999999999997</v>
      </c>
      <c r="I5326" s="5">
        <f t="shared" si="83"/>
        <v>1128334291.0267463</v>
      </c>
    </row>
    <row r="5327" spans="1:9" x14ac:dyDescent="0.45">
      <c r="A5327" s="4" t="s">
        <v>162</v>
      </c>
      <c r="B5327" s="4">
        <v>0.25</v>
      </c>
      <c r="C5327" s="4" t="s">
        <v>132</v>
      </c>
      <c r="D5327" s="4" t="s">
        <v>203</v>
      </c>
      <c r="E5327" s="4">
        <v>2</v>
      </c>
      <c r="F5327" s="4">
        <v>0.5</v>
      </c>
      <c r="G5327" s="4">
        <v>1</v>
      </c>
      <c r="H5327" s="4">
        <v>1.9690000000000001</v>
      </c>
      <c r="I5327" s="5">
        <f t="shared" si="83"/>
        <v>1128334292.0267463</v>
      </c>
    </row>
    <row r="5328" spans="1:9" x14ac:dyDescent="0.45">
      <c r="A5328" s="4" t="s">
        <v>162</v>
      </c>
      <c r="B5328" s="4">
        <v>0.25</v>
      </c>
      <c r="C5328" s="4" t="s">
        <v>132</v>
      </c>
      <c r="D5328" s="4" t="s">
        <v>194</v>
      </c>
      <c r="E5328" s="4">
        <v>3.8</v>
      </c>
      <c r="F5328" s="4">
        <v>0.95</v>
      </c>
      <c r="G5328" s="4">
        <v>1.9</v>
      </c>
      <c r="H5328" s="4">
        <v>3.8690000000000002</v>
      </c>
      <c r="I5328" s="5">
        <f t="shared" si="83"/>
        <v>1128334293.9267464</v>
      </c>
    </row>
    <row r="5329" spans="1:9" x14ac:dyDescent="0.45">
      <c r="A5329" s="4" t="s">
        <v>162</v>
      </c>
      <c r="B5329" s="4">
        <v>0.25</v>
      </c>
      <c r="C5329" s="4" t="s">
        <v>132</v>
      </c>
      <c r="D5329" s="4" t="s">
        <v>204</v>
      </c>
      <c r="E5329" s="4">
        <v>0.5</v>
      </c>
      <c r="F5329" s="4">
        <v>0.125</v>
      </c>
      <c r="G5329" s="4">
        <v>0.25</v>
      </c>
      <c r="H5329" s="4">
        <v>4.1189999999999998</v>
      </c>
      <c r="I5329" s="5">
        <f t="shared" si="83"/>
        <v>1128334294.1767464</v>
      </c>
    </row>
    <row r="5330" spans="1:9" x14ac:dyDescent="0.45">
      <c r="A5330" s="4" t="s">
        <v>162</v>
      </c>
      <c r="B5330" s="4">
        <v>14.9703</v>
      </c>
      <c r="C5330" s="4" t="s">
        <v>91</v>
      </c>
      <c r="D5330" s="4" t="s">
        <v>188</v>
      </c>
      <c r="E5330" s="4">
        <v>0.5</v>
      </c>
      <c r="F5330" s="4">
        <v>7.48515</v>
      </c>
      <c r="G5330" s="4">
        <v>14.9703</v>
      </c>
      <c r="H5330" s="4">
        <v>14.9703</v>
      </c>
      <c r="I5330" s="5">
        <f t="shared" si="83"/>
        <v>1128334309.1470463</v>
      </c>
    </row>
    <row r="5331" spans="1:9" x14ac:dyDescent="0.45">
      <c r="A5331" s="4" t="s">
        <v>162</v>
      </c>
      <c r="B5331" s="4">
        <v>14.9703</v>
      </c>
      <c r="C5331" s="4" t="s">
        <v>91</v>
      </c>
      <c r="D5331" s="4" t="s">
        <v>209</v>
      </c>
      <c r="E5331" s="4">
        <v>0.125</v>
      </c>
      <c r="F5331" s="4">
        <v>1.8712875</v>
      </c>
      <c r="G5331" s="4">
        <v>3.742575</v>
      </c>
      <c r="H5331" s="4">
        <v>18.712875</v>
      </c>
      <c r="I5331" s="5">
        <f t="shared" si="83"/>
        <v>1128334312.8896213</v>
      </c>
    </row>
    <row r="5332" spans="1:9" x14ac:dyDescent="0.45">
      <c r="A5332" s="4" t="s">
        <v>162</v>
      </c>
      <c r="B5332" s="4">
        <v>14.9703</v>
      </c>
      <c r="C5332" s="4" t="s">
        <v>91</v>
      </c>
      <c r="D5332" s="4" t="s">
        <v>210</v>
      </c>
      <c r="E5332" s="4">
        <v>3.2</v>
      </c>
      <c r="F5332" s="4">
        <v>47.904960000000003</v>
      </c>
      <c r="G5332" s="4">
        <v>95.809920000000005</v>
      </c>
      <c r="H5332" s="4">
        <v>114.522795</v>
      </c>
      <c r="I5332" s="5">
        <f t="shared" si="83"/>
        <v>1128334408.6995413</v>
      </c>
    </row>
    <row r="5333" spans="1:9" x14ac:dyDescent="0.45">
      <c r="A5333" s="4" t="s">
        <v>162</v>
      </c>
      <c r="B5333" s="4">
        <v>14.9703</v>
      </c>
      <c r="C5333" s="4" t="s">
        <v>91</v>
      </c>
      <c r="D5333" s="4" t="s">
        <v>211</v>
      </c>
      <c r="E5333" s="4">
        <v>0.6</v>
      </c>
      <c r="F5333" s="4">
        <v>8.9821799999999996</v>
      </c>
      <c r="G5333" s="4">
        <v>17.964359999999999</v>
      </c>
      <c r="H5333" s="4">
        <v>132.487155</v>
      </c>
      <c r="I5333" s="5">
        <f t="shared" si="83"/>
        <v>1128334426.6639013</v>
      </c>
    </row>
    <row r="5334" spans="1:9" x14ac:dyDescent="0.45">
      <c r="A5334" s="4" t="s">
        <v>162</v>
      </c>
      <c r="B5334" s="4">
        <v>16294.35</v>
      </c>
      <c r="C5334" s="4" t="s">
        <v>92</v>
      </c>
      <c r="D5334" s="4" t="s">
        <v>214</v>
      </c>
      <c r="E5334" s="4">
        <v>8.8999999999999996E-2</v>
      </c>
      <c r="F5334" s="4">
        <v>1450.19715</v>
      </c>
      <c r="G5334" s="4">
        <v>2900.3942999999999</v>
      </c>
      <c r="H5334" s="4">
        <v>2900.3942999999999</v>
      </c>
      <c r="I5334" s="5">
        <f t="shared" si="83"/>
        <v>1128337327.0582013</v>
      </c>
    </row>
    <row r="5335" spans="1:9" x14ac:dyDescent="0.45">
      <c r="A5335" s="4" t="s">
        <v>162</v>
      </c>
      <c r="B5335" s="4">
        <v>16294.35</v>
      </c>
      <c r="C5335" s="4" t="s">
        <v>92</v>
      </c>
      <c r="D5335" s="4" t="s">
        <v>215</v>
      </c>
      <c r="E5335" s="4">
        <v>3.9E-2</v>
      </c>
      <c r="F5335" s="4">
        <v>635.47964999999999</v>
      </c>
      <c r="G5335" s="4">
        <v>1270.9593</v>
      </c>
      <c r="H5335" s="4">
        <v>4171.3536000000004</v>
      </c>
      <c r="I5335" s="5">
        <f t="shared" si="83"/>
        <v>1128338598.0175014</v>
      </c>
    </row>
    <row r="5336" spans="1:9" x14ac:dyDescent="0.45">
      <c r="A5336" s="4" t="s">
        <v>162</v>
      </c>
      <c r="B5336" s="4">
        <v>16294.35</v>
      </c>
      <c r="C5336" s="4" t="s">
        <v>92</v>
      </c>
      <c r="D5336" s="4" t="s">
        <v>216</v>
      </c>
      <c r="E5336" s="4">
        <v>3.96</v>
      </c>
      <c r="F5336" s="4">
        <v>64525.625999999997</v>
      </c>
      <c r="G5336" s="4">
        <v>129051.25199999999</v>
      </c>
      <c r="H5336" s="4">
        <v>133222.60560000001</v>
      </c>
      <c r="I5336" s="5">
        <f t="shared" si="83"/>
        <v>1128467649.2695014</v>
      </c>
    </row>
    <row r="5337" spans="1:9" x14ac:dyDescent="0.45">
      <c r="A5337" s="4" t="s">
        <v>162</v>
      </c>
      <c r="B5337" s="4">
        <v>16294.35</v>
      </c>
      <c r="C5337" s="4" t="s">
        <v>92</v>
      </c>
      <c r="D5337" s="4" t="s">
        <v>199</v>
      </c>
      <c r="E5337" s="4">
        <v>0.5</v>
      </c>
      <c r="F5337" s="4">
        <v>8147.1750000000002</v>
      </c>
      <c r="G5337" s="4">
        <v>16294.35</v>
      </c>
      <c r="H5337" s="4">
        <v>149516.95559999999</v>
      </c>
      <c r="I5337" s="5">
        <f t="shared" si="83"/>
        <v>1128483943.6195014</v>
      </c>
    </row>
    <row r="5338" spans="1:9" x14ac:dyDescent="0.45">
      <c r="A5338" s="4" t="s">
        <v>162</v>
      </c>
      <c r="B5338" s="4">
        <v>105095.8373</v>
      </c>
      <c r="C5338" s="4" t="s">
        <v>23</v>
      </c>
      <c r="D5338" s="4" t="s">
        <v>208</v>
      </c>
      <c r="E5338" s="4">
        <v>0.12</v>
      </c>
      <c r="F5338" s="4">
        <v>12611.500475999999</v>
      </c>
      <c r="G5338" s="4">
        <v>25223.000951999999</v>
      </c>
      <c r="H5338" s="4">
        <v>25223.000951999999</v>
      </c>
      <c r="I5338" s="5">
        <f t="shared" si="83"/>
        <v>1128509166.6204534</v>
      </c>
    </row>
    <row r="5339" spans="1:9" x14ac:dyDescent="0.45">
      <c r="A5339" s="4" t="s">
        <v>162</v>
      </c>
      <c r="B5339" s="4">
        <v>105095.8373</v>
      </c>
      <c r="C5339" s="4" t="s">
        <v>23</v>
      </c>
      <c r="D5339" s="4" t="s">
        <v>217</v>
      </c>
      <c r="E5339" s="4">
        <v>0.5</v>
      </c>
      <c r="F5339" s="4">
        <v>52547.91865</v>
      </c>
      <c r="G5339" s="4">
        <v>105095.8373</v>
      </c>
      <c r="H5339" s="4">
        <v>130318.838252</v>
      </c>
      <c r="I5339" s="5">
        <f t="shared" si="83"/>
        <v>1128614262.4577534</v>
      </c>
    </row>
    <row r="5340" spans="1:9" x14ac:dyDescent="0.45">
      <c r="A5340" s="4" t="s">
        <v>162</v>
      </c>
      <c r="B5340" s="4">
        <v>105095.8373</v>
      </c>
      <c r="C5340" s="4" t="s">
        <v>23</v>
      </c>
      <c r="D5340" s="4" t="s">
        <v>218</v>
      </c>
      <c r="E5340" s="4">
        <v>1</v>
      </c>
      <c r="F5340" s="4">
        <v>105095.8373</v>
      </c>
      <c r="G5340" s="4">
        <v>210191.6746</v>
      </c>
      <c r="H5340" s="4">
        <v>340510.51285200001</v>
      </c>
      <c r="I5340" s="5">
        <f t="shared" si="83"/>
        <v>1128824454.1323533</v>
      </c>
    </row>
    <row r="5341" spans="1:9" x14ac:dyDescent="0.45">
      <c r="A5341" s="4" t="s">
        <v>162</v>
      </c>
      <c r="B5341" s="4">
        <v>105095.8373</v>
      </c>
      <c r="C5341" s="4" t="s">
        <v>23</v>
      </c>
      <c r="D5341" s="4" t="s">
        <v>219</v>
      </c>
      <c r="E5341" s="4">
        <v>0.25</v>
      </c>
      <c r="F5341" s="4">
        <v>26273.959325</v>
      </c>
      <c r="G5341" s="4">
        <v>52547.91865</v>
      </c>
      <c r="H5341" s="4">
        <v>393058.43150200002</v>
      </c>
      <c r="I5341" s="5">
        <f t="shared" si="83"/>
        <v>1128877002.0510032</v>
      </c>
    </row>
    <row r="5342" spans="1:9" x14ac:dyDescent="0.45">
      <c r="A5342" s="4" t="s">
        <v>162</v>
      </c>
      <c r="B5342" s="4">
        <v>105095.8373</v>
      </c>
      <c r="C5342" s="4" t="s">
        <v>23</v>
      </c>
      <c r="D5342" s="4" t="s">
        <v>220</v>
      </c>
      <c r="E5342" s="4">
        <v>0.17799999999999999</v>
      </c>
      <c r="F5342" s="4">
        <v>18707.059039399999</v>
      </c>
      <c r="G5342" s="4">
        <v>37414.118078799998</v>
      </c>
      <c r="H5342" s="4">
        <v>430472.5495808</v>
      </c>
      <c r="I5342" s="5">
        <f t="shared" si="83"/>
        <v>1128914416.1690819</v>
      </c>
    </row>
    <row r="5343" spans="1:9" x14ac:dyDescent="0.45">
      <c r="A5343" s="4" t="s">
        <v>162</v>
      </c>
      <c r="B5343" s="4">
        <v>105095.8373</v>
      </c>
      <c r="C5343" s="4" t="s">
        <v>23</v>
      </c>
      <c r="D5343" s="4" t="s">
        <v>221</v>
      </c>
      <c r="E5343" s="4">
        <v>1.27</v>
      </c>
      <c r="F5343" s="4">
        <v>133471.71337099999</v>
      </c>
      <c r="G5343" s="4">
        <v>266943.42674199998</v>
      </c>
      <c r="H5343" s="4">
        <v>697415.97632280004</v>
      </c>
      <c r="I5343" s="5">
        <f t="shared" si="83"/>
        <v>1129181359.595824</v>
      </c>
    </row>
    <row r="5344" spans="1:9" x14ac:dyDescent="0.45">
      <c r="A5344" s="4" t="s">
        <v>162</v>
      </c>
      <c r="B5344" s="4">
        <v>1.6983999999999999</v>
      </c>
      <c r="C5344" s="4" t="s">
        <v>93</v>
      </c>
      <c r="D5344" s="4" t="s">
        <v>222</v>
      </c>
      <c r="E5344" s="4">
        <v>4</v>
      </c>
      <c r="F5344" s="4">
        <v>6.7935999999999996</v>
      </c>
      <c r="G5344" s="4">
        <v>13.587199999999999</v>
      </c>
      <c r="H5344" s="4">
        <v>13.587199999999999</v>
      </c>
      <c r="I5344" s="5">
        <f t="shared" si="83"/>
        <v>1129181373.1830239</v>
      </c>
    </row>
    <row r="5345" spans="1:9" x14ac:dyDescent="0.45">
      <c r="A5345" s="4" t="s">
        <v>162</v>
      </c>
      <c r="B5345" s="4">
        <v>1.6983999999999999</v>
      </c>
      <c r="C5345" s="4" t="s">
        <v>93</v>
      </c>
      <c r="D5345" s="4" t="s">
        <v>223</v>
      </c>
      <c r="E5345" s="4">
        <v>1.5</v>
      </c>
      <c r="F5345" s="4">
        <v>2.5476000000000001</v>
      </c>
      <c r="G5345" s="4">
        <v>5.0952000000000002</v>
      </c>
      <c r="H5345" s="4">
        <v>18.682400000000001</v>
      </c>
      <c r="I5345" s="5">
        <f t="shared" si="83"/>
        <v>1129181378.278224</v>
      </c>
    </row>
    <row r="5346" spans="1:9" x14ac:dyDescent="0.45">
      <c r="A5346" s="4" t="s">
        <v>162</v>
      </c>
      <c r="B5346" s="4">
        <v>1.6983999999999999</v>
      </c>
      <c r="C5346" s="4" t="s">
        <v>93</v>
      </c>
      <c r="D5346" s="4" t="s">
        <v>224</v>
      </c>
      <c r="E5346" s="4">
        <v>4.8</v>
      </c>
      <c r="F5346" s="4">
        <v>8.1523199999999996</v>
      </c>
      <c r="G5346" s="4">
        <v>16.304639999999999</v>
      </c>
      <c r="H5346" s="4">
        <v>34.98704</v>
      </c>
      <c r="I5346" s="5">
        <f t="shared" si="83"/>
        <v>1129181394.582864</v>
      </c>
    </row>
    <row r="5347" spans="1:9" x14ac:dyDescent="0.45">
      <c r="A5347" s="4" t="s">
        <v>162</v>
      </c>
      <c r="B5347" s="4">
        <v>1.6983999999999999</v>
      </c>
      <c r="C5347" s="4" t="s">
        <v>93</v>
      </c>
      <c r="D5347" s="4" t="s">
        <v>225</v>
      </c>
      <c r="E5347" s="4">
        <v>0.75</v>
      </c>
      <c r="F5347" s="4">
        <v>1.2738</v>
      </c>
      <c r="G5347" s="4">
        <v>2.5476000000000001</v>
      </c>
      <c r="H5347" s="4">
        <v>37.534640000000003</v>
      </c>
      <c r="I5347" s="5">
        <f t="shared" si="83"/>
        <v>1129181397.1304641</v>
      </c>
    </row>
    <row r="5348" spans="1:9" x14ac:dyDescent="0.45">
      <c r="A5348" s="4" t="s">
        <v>162</v>
      </c>
      <c r="B5348" s="4">
        <v>3</v>
      </c>
      <c r="C5348" s="4" t="s">
        <v>94</v>
      </c>
      <c r="D5348" s="4" t="s">
        <v>197</v>
      </c>
      <c r="E5348" s="4">
        <v>1</v>
      </c>
      <c r="F5348" s="4">
        <v>3</v>
      </c>
      <c r="G5348" s="4">
        <v>6</v>
      </c>
      <c r="H5348" s="4">
        <v>6</v>
      </c>
      <c r="I5348" s="5">
        <f t="shared" si="83"/>
        <v>1129181403.1304641</v>
      </c>
    </row>
    <row r="5349" spans="1:9" x14ac:dyDescent="0.45">
      <c r="A5349" s="4" t="s">
        <v>162</v>
      </c>
      <c r="B5349" s="4">
        <v>3</v>
      </c>
      <c r="C5349" s="4" t="s">
        <v>94</v>
      </c>
      <c r="D5349" s="4" t="s">
        <v>227</v>
      </c>
      <c r="E5349" s="4">
        <v>0.4</v>
      </c>
      <c r="F5349" s="4">
        <v>1.2</v>
      </c>
      <c r="G5349" s="4">
        <v>2.4</v>
      </c>
      <c r="H5349" s="4">
        <v>8.4</v>
      </c>
      <c r="I5349" s="5">
        <f t="shared" si="83"/>
        <v>1129181405.5304642</v>
      </c>
    </row>
    <row r="5350" spans="1:9" x14ac:dyDescent="0.45">
      <c r="A5350" s="4" t="s">
        <v>162</v>
      </c>
      <c r="B5350" s="4">
        <v>3</v>
      </c>
      <c r="C5350" s="4" t="s">
        <v>94</v>
      </c>
      <c r="D5350" s="4" t="s">
        <v>213</v>
      </c>
      <c r="E5350" s="4">
        <v>0.4</v>
      </c>
      <c r="F5350" s="4">
        <v>1.2</v>
      </c>
      <c r="G5350" s="4">
        <v>2.4</v>
      </c>
      <c r="H5350" s="4">
        <v>10.8</v>
      </c>
      <c r="I5350" s="5">
        <f t="shared" si="83"/>
        <v>1129181407.9304643</v>
      </c>
    </row>
    <row r="5351" spans="1:9" x14ac:dyDescent="0.45">
      <c r="A5351" s="4" t="s">
        <v>162</v>
      </c>
      <c r="B5351" s="4">
        <v>3</v>
      </c>
      <c r="C5351" s="4" t="s">
        <v>94</v>
      </c>
      <c r="D5351" s="4" t="s">
        <v>229</v>
      </c>
      <c r="E5351" s="4">
        <v>2.5000000000000001E-2</v>
      </c>
      <c r="F5351" s="4">
        <v>7.4999999999999997E-2</v>
      </c>
      <c r="G5351" s="4">
        <v>0.15</v>
      </c>
      <c r="H5351" s="4">
        <v>10.95</v>
      </c>
      <c r="I5351" s="5">
        <f t="shared" si="83"/>
        <v>1129181408.0804644</v>
      </c>
    </row>
    <row r="5352" spans="1:9" x14ac:dyDescent="0.45">
      <c r="A5352" s="4" t="s">
        <v>162</v>
      </c>
      <c r="B5352" s="4">
        <v>8.3932000000000002</v>
      </c>
      <c r="C5352" s="4" t="s">
        <v>9</v>
      </c>
      <c r="D5352" s="4" t="s">
        <v>230</v>
      </c>
      <c r="E5352" s="4">
        <v>0.1</v>
      </c>
      <c r="F5352" s="4">
        <v>0.83931999999999995</v>
      </c>
      <c r="G5352" s="4">
        <v>1.6786399999999999</v>
      </c>
      <c r="H5352" s="4">
        <v>1.6786399999999999</v>
      </c>
      <c r="I5352" s="5">
        <f t="shared" si="83"/>
        <v>1129181409.7591043</v>
      </c>
    </row>
    <row r="5353" spans="1:9" x14ac:dyDescent="0.45">
      <c r="A5353" s="4" t="s">
        <v>162</v>
      </c>
      <c r="B5353" s="4">
        <v>8.3932000000000002</v>
      </c>
      <c r="C5353" s="4" t="s">
        <v>9</v>
      </c>
      <c r="D5353" s="4" t="s">
        <v>227</v>
      </c>
      <c r="E5353" s="4">
        <v>0.4</v>
      </c>
      <c r="F5353" s="4">
        <v>3.3572799999999998</v>
      </c>
      <c r="G5353" s="4">
        <v>6.7145599999999996</v>
      </c>
      <c r="H5353" s="4">
        <v>8.3932000000000002</v>
      </c>
      <c r="I5353" s="5">
        <f t="shared" si="83"/>
        <v>1129181416.4736643</v>
      </c>
    </row>
    <row r="5354" spans="1:9" x14ac:dyDescent="0.45">
      <c r="A5354" s="4" t="s">
        <v>162</v>
      </c>
      <c r="B5354" s="4">
        <v>8.3932000000000002</v>
      </c>
      <c r="C5354" s="4" t="s">
        <v>9</v>
      </c>
      <c r="D5354" s="4" t="s">
        <v>231</v>
      </c>
      <c r="E5354" s="4">
        <v>0.2</v>
      </c>
      <c r="F5354" s="4">
        <v>1.6786399999999999</v>
      </c>
      <c r="G5354" s="4">
        <v>3.3572799999999998</v>
      </c>
      <c r="H5354" s="4">
        <v>11.75048</v>
      </c>
      <c r="I5354" s="5">
        <f t="shared" si="83"/>
        <v>1129181419.8309443</v>
      </c>
    </row>
    <row r="5355" spans="1:9" x14ac:dyDescent="0.45">
      <c r="A5355" s="4" t="s">
        <v>162</v>
      </c>
      <c r="B5355" s="4">
        <v>8.3932000000000002</v>
      </c>
      <c r="C5355" s="4" t="s">
        <v>9</v>
      </c>
      <c r="D5355" s="4" t="s">
        <v>232</v>
      </c>
      <c r="E5355" s="4">
        <v>0.1</v>
      </c>
      <c r="F5355" s="4">
        <v>0.83931999999999995</v>
      </c>
      <c r="G5355" s="4">
        <v>1.6786399999999999</v>
      </c>
      <c r="H5355" s="4">
        <v>13.429119999999999</v>
      </c>
      <c r="I5355" s="5">
        <f t="shared" si="83"/>
        <v>1129181421.5095842</v>
      </c>
    </row>
    <row r="5356" spans="1:9" x14ac:dyDescent="0.45">
      <c r="A5356" s="4" t="s">
        <v>162</v>
      </c>
      <c r="B5356" s="4">
        <v>433.14</v>
      </c>
      <c r="C5356" s="4" t="s">
        <v>136</v>
      </c>
      <c r="D5356" s="4" t="s">
        <v>188</v>
      </c>
      <c r="E5356" s="4">
        <v>0.5</v>
      </c>
      <c r="F5356" s="4">
        <v>216.57</v>
      </c>
      <c r="G5356" s="4">
        <v>433.14</v>
      </c>
      <c r="H5356" s="4">
        <v>433.14</v>
      </c>
      <c r="I5356" s="5">
        <f t="shared" si="83"/>
        <v>1129181854.6495843</v>
      </c>
    </row>
    <row r="5357" spans="1:9" x14ac:dyDescent="0.45">
      <c r="A5357" s="4" t="s">
        <v>162</v>
      </c>
      <c r="B5357" s="4">
        <v>433.14</v>
      </c>
      <c r="C5357" s="4" t="s">
        <v>136</v>
      </c>
      <c r="D5357" s="4" t="s">
        <v>209</v>
      </c>
      <c r="E5357" s="4">
        <v>0.125</v>
      </c>
      <c r="F5357" s="4">
        <v>54.142499999999998</v>
      </c>
      <c r="G5357" s="4">
        <v>108.285</v>
      </c>
      <c r="H5357" s="4">
        <v>541.42499999999995</v>
      </c>
      <c r="I5357" s="5">
        <f t="shared" si="83"/>
        <v>1129181962.9345844</v>
      </c>
    </row>
    <row r="5358" spans="1:9" x14ac:dyDescent="0.45">
      <c r="A5358" s="4" t="s">
        <v>162</v>
      </c>
      <c r="B5358" s="4">
        <v>433.14</v>
      </c>
      <c r="C5358" s="4" t="s">
        <v>136</v>
      </c>
      <c r="D5358" s="4" t="s">
        <v>233</v>
      </c>
      <c r="E5358" s="4">
        <v>2.5</v>
      </c>
      <c r="F5358" s="4">
        <v>1082.8499999999999</v>
      </c>
      <c r="G5358" s="4">
        <v>2165.6999999999998</v>
      </c>
      <c r="H5358" s="4">
        <v>2707.125</v>
      </c>
      <c r="I5358" s="5">
        <f t="shared" si="83"/>
        <v>1129184128.6345844</v>
      </c>
    </row>
    <row r="5359" spans="1:9" x14ac:dyDescent="0.45">
      <c r="A5359" s="4" t="s">
        <v>162</v>
      </c>
      <c r="B5359" s="4">
        <v>433.14</v>
      </c>
      <c r="C5359" s="4" t="s">
        <v>136</v>
      </c>
      <c r="D5359" s="4" t="s">
        <v>234</v>
      </c>
      <c r="E5359" s="4">
        <v>3</v>
      </c>
      <c r="F5359" s="4">
        <v>1299.42</v>
      </c>
      <c r="G5359" s="4">
        <v>2598.84</v>
      </c>
      <c r="H5359" s="4">
        <v>5305.9650000000001</v>
      </c>
      <c r="I5359" s="5">
        <f t="shared" si="83"/>
        <v>1129186727.4745843</v>
      </c>
    </row>
    <row r="5360" spans="1:9" x14ac:dyDescent="0.45">
      <c r="A5360" s="4" t="s">
        <v>162</v>
      </c>
      <c r="B5360" s="4">
        <v>13.6113</v>
      </c>
      <c r="C5360" s="4" t="s">
        <v>24</v>
      </c>
      <c r="D5360" s="4" t="s">
        <v>235</v>
      </c>
      <c r="E5360" s="4">
        <v>15</v>
      </c>
      <c r="F5360" s="4">
        <v>204.1695</v>
      </c>
      <c r="G5360" s="4">
        <v>408.339</v>
      </c>
      <c r="H5360" s="4">
        <v>408.339</v>
      </c>
      <c r="I5360" s="5">
        <f t="shared" si="83"/>
        <v>1129187135.8135843</v>
      </c>
    </row>
    <row r="5361" spans="1:9" x14ac:dyDescent="0.45">
      <c r="A5361" s="4" t="s">
        <v>162</v>
      </c>
      <c r="B5361" s="4">
        <v>13.6113</v>
      </c>
      <c r="C5361" s="4" t="s">
        <v>24</v>
      </c>
      <c r="D5361" s="4" t="s">
        <v>227</v>
      </c>
      <c r="E5361" s="4">
        <v>0.4</v>
      </c>
      <c r="F5361" s="4">
        <v>5.4445199999999998</v>
      </c>
      <c r="G5361" s="4">
        <v>10.88904</v>
      </c>
      <c r="H5361" s="4">
        <v>419.22804000000002</v>
      </c>
      <c r="I5361" s="5">
        <f t="shared" si="83"/>
        <v>1129187146.7026243</v>
      </c>
    </row>
    <row r="5362" spans="1:9" x14ac:dyDescent="0.45">
      <c r="A5362" s="4" t="s">
        <v>162</v>
      </c>
      <c r="B5362" s="4">
        <v>13.6113</v>
      </c>
      <c r="C5362" s="4" t="s">
        <v>24</v>
      </c>
      <c r="D5362" s="4" t="s">
        <v>208</v>
      </c>
      <c r="E5362" s="4">
        <v>0.12</v>
      </c>
      <c r="F5362" s="4">
        <v>1.633356</v>
      </c>
      <c r="G5362" s="4">
        <v>3.2667120000000001</v>
      </c>
      <c r="H5362" s="4">
        <v>422.49475200000001</v>
      </c>
      <c r="I5362" s="5">
        <f t="shared" si="83"/>
        <v>1129187149.9693363</v>
      </c>
    </row>
    <row r="5363" spans="1:9" x14ac:dyDescent="0.45">
      <c r="A5363" s="4" t="s">
        <v>162</v>
      </c>
      <c r="B5363" s="4">
        <v>13.6113</v>
      </c>
      <c r="C5363" s="4" t="s">
        <v>24</v>
      </c>
      <c r="D5363" s="4" t="s">
        <v>231</v>
      </c>
      <c r="E5363" s="4">
        <v>0.2</v>
      </c>
      <c r="F5363" s="4">
        <v>2.7222599999999999</v>
      </c>
      <c r="G5363" s="4">
        <v>5.4445199999999998</v>
      </c>
      <c r="H5363" s="4">
        <v>427.93927200000002</v>
      </c>
      <c r="I5363" s="5">
        <f t="shared" si="83"/>
        <v>1129187155.4138563</v>
      </c>
    </row>
    <row r="5364" spans="1:9" x14ac:dyDescent="0.45">
      <c r="A5364" s="4" t="s">
        <v>162</v>
      </c>
      <c r="B5364" s="4">
        <v>13.6113</v>
      </c>
      <c r="C5364" s="4" t="s">
        <v>24</v>
      </c>
      <c r="D5364" s="4" t="s">
        <v>236</v>
      </c>
      <c r="E5364" s="4">
        <v>0.1</v>
      </c>
      <c r="F5364" s="4">
        <v>1.36113</v>
      </c>
      <c r="G5364" s="4">
        <v>2.7222599999999999</v>
      </c>
      <c r="H5364" s="4">
        <v>430.66153200000002</v>
      </c>
      <c r="I5364" s="5">
        <f t="shared" si="83"/>
        <v>1129187158.1361163</v>
      </c>
    </row>
    <row r="5365" spans="1:9" x14ac:dyDescent="0.45">
      <c r="A5365" s="4" t="s">
        <v>162</v>
      </c>
      <c r="B5365" s="4">
        <v>29.05</v>
      </c>
      <c r="C5365" s="4" t="s">
        <v>95</v>
      </c>
      <c r="D5365" s="4" t="s">
        <v>190</v>
      </c>
      <c r="E5365" s="4">
        <v>0.75</v>
      </c>
      <c r="F5365" s="4">
        <v>21.787500000000001</v>
      </c>
      <c r="G5365" s="4">
        <v>43.575000000000003</v>
      </c>
      <c r="H5365" s="4">
        <v>43.575000000000003</v>
      </c>
      <c r="I5365" s="5">
        <f t="shared" si="83"/>
        <v>1129187201.7111163</v>
      </c>
    </row>
    <row r="5366" spans="1:9" x14ac:dyDescent="0.45">
      <c r="A5366" s="4" t="s">
        <v>162</v>
      </c>
      <c r="B5366" s="4">
        <v>29.05</v>
      </c>
      <c r="C5366" s="4" t="s">
        <v>95</v>
      </c>
      <c r="D5366" s="4" t="s">
        <v>208</v>
      </c>
      <c r="E5366" s="4">
        <v>0.12</v>
      </c>
      <c r="F5366" s="4">
        <v>3.4860000000000002</v>
      </c>
      <c r="G5366" s="4">
        <v>6.9720000000000004</v>
      </c>
      <c r="H5366" s="4">
        <v>50.546999999999997</v>
      </c>
      <c r="I5366" s="5">
        <f t="shared" si="83"/>
        <v>1129187208.6831162</v>
      </c>
    </row>
    <row r="5367" spans="1:9" x14ac:dyDescent="0.45">
      <c r="A5367" s="4" t="s">
        <v>162</v>
      </c>
      <c r="B5367" s="4">
        <v>29.05</v>
      </c>
      <c r="C5367" s="4" t="s">
        <v>95</v>
      </c>
      <c r="D5367" s="4" t="s">
        <v>199</v>
      </c>
      <c r="E5367" s="4">
        <v>0.5</v>
      </c>
      <c r="F5367" s="4">
        <v>14.525</v>
      </c>
      <c r="G5367" s="4">
        <v>29.05</v>
      </c>
      <c r="H5367" s="4">
        <v>79.596999999999994</v>
      </c>
      <c r="I5367" s="5">
        <f t="shared" si="83"/>
        <v>1129187237.7331161</v>
      </c>
    </row>
    <row r="5368" spans="1:9" x14ac:dyDescent="0.45">
      <c r="A5368" s="4" t="s">
        <v>162</v>
      </c>
      <c r="B5368" s="4">
        <v>29.05</v>
      </c>
      <c r="C5368" s="4" t="s">
        <v>95</v>
      </c>
      <c r="D5368" s="4" t="s">
        <v>206</v>
      </c>
      <c r="E5368" s="4">
        <v>0.3</v>
      </c>
      <c r="F5368" s="4">
        <v>8.7149999999999999</v>
      </c>
      <c r="G5368" s="4">
        <v>17.43</v>
      </c>
      <c r="H5368" s="4">
        <v>97.027000000000001</v>
      </c>
      <c r="I5368" s="5">
        <f t="shared" si="83"/>
        <v>1129187255.1631162</v>
      </c>
    </row>
    <row r="5369" spans="1:9" x14ac:dyDescent="0.45">
      <c r="A5369" s="4" t="s">
        <v>162</v>
      </c>
      <c r="B5369" s="4">
        <v>78.389899999999997</v>
      </c>
      <c r="C5369" s="4" t="s">
        <v>38</v>
      </c>
      <c r="D5369" s="4" t="s">
        <v>237</v>
      </c>
      <c r="E5369" s="4">
        <v>2</v>
      </c>
      <c r="F5369" s="4">
        <v>156.77979999999999</v>
      </c>
      <c r="G5369" s="4">
        <v>313.55959999999999</v>
      </c>
      <c r="H5369" s="4">
        <v>313.55959999999999</v>
      </c>
      <c r="I5369" s="5">
        <f t="shared" si="83"/>
        <v>1129187568.7227163</v>
      </c>
    </row>
    <row r="5370" spans="1:9" x14ac:dyDescent="0.45">
      <c r="A5370" s="4" t="s">
        <v>162</v>
      </c>
      <c r="B5370" s="4">
        <v>78.389899999999997</v>
      </c>
      <c r="C5370" s="4" t="s">
        <v>38</v>
      </c>
      <c r="D5370" s="4" t="s">
        <v>238</v>
      </c>
      <c r="E5370" s="4">
        <v>6</v>
      </c>
      <c r="F5370" s="4">
        <v>470.33940000000001</v>
      </c>
      <c r="G5370" s="4">
        <v>940.67880000000002</v>
      </c>
      <c r="H5370" s="4">
        <v>1254.2384</v>
      </c>
      <c r="I5370" s="5">
        <f t="shared" si="83"/>
        <v>1129188509.4015164</v>
      </c>
    </row>
    <row r="5371" spans="1:9" x14ac:dyDescent="0.45">
      <c r="A5371" s="4" t="s">
        <v>162</v>
      </c>
      <c r="B5371" s="4">
        <v>78.389899999999997</v>
      </c>
      <c r="C5371" s="4" t="s">
        <v>38</v>
      </c>
      <c r="D5371" s="4" t="s">
        <v>239</v>
      </c>
      <c r="E5371" s="4">
        <v>1.5</v>
      </c>
      <c r="F5371" s="4">
        <v>117.58485</v>
      </c>
      <c r="G5371" s="4">
        <v>235.16970000000001</v>
      </c>
      <c r="H5371" s="4">
        <v>1489.4081000000001</v>
      </c>
      <c r="I5371" s="5">
        <f t="shared" si="83"/>
        <v>1129188744.5712163</v>
      </c>
    </row>
    <row r="5372" spans="1:9" x14ac:dyDescent="0.45">
      <c r="A5372" s="4" t="s">
        <v>162</v>
      </c>
      <c r="B5372" s="4">
        <v>78.389899999999997</v>
      </c>
      <c r="C5372" s="4" t="s">
        <v>38</v>
      </c>
      <c r="D5372" s="4" t="s">
        <v>201</v>
      </c>
      <c r="E5372" s="4">
        <v>0.188</v>
      </c>
      <c r="F5372" s="4">
        <v>14.737301199999999</v>
      </c>
      <c r="G5372" s="4">
        <v>29.474602399999998</v>
      </c>
      <c r="H5372" s="4">
        <v>1518.8827024</v>
      </c>
      <c r="I5372" s="5">
        <f t="shared" si="83"/>
        <v>1129188774.0458188</v>
      </c>
    </row>
    <row r="5373" spans="1:9" x14ac:dyDescent="0.45">
      <c r="A5373" s="4" t="s">
        <v>162</v>
      </c>
      <c r="B5373" s="4">
        <v>2.1682999999999999</v>
      </c>
      <c r="C5373" s="4" t="s">
        <v>25</v>
      </c>
      <c r="D5373" s="4" t="s">
        <v>240</v>
      </c>
      <c r="E5373" s="4">
        <v>1</v>
      </c>
      <c r="F5373" s="4">
        <v>2.1682999999999999</v>
      </c>
      <c r="G5373" s="4">
        <v>4.3365999999999998</v>
      </c>
      <c r="H5373" s="4">
        <v>4.3365999999999998</v>
      </c>
      <c r="I5373" s="5">
        <f t="shared" si="83"/>
        <v>1129188778.3824189</v>
      </c>
    </row>
    <row r="5374" spans="1:9" x14ac:dyDescent="0.45">
      <c r="A5374" s="4" t="s">
        <v>162</v>
      </c>
      <c r="B5374" s="4">
        <v>2.1682999999999999</v>
      </c>
      <c r="C5374" s="4" t="s">
        <v>25</v>
      </c>
      <c r="D5374" s="4" t="s">
        <v>235</v>
      </c>
      <c r="E5374" s="4">
        <v>15</v>
      </c>
      <c r="F5374" s="4">
        <v>32.524500000000003</v>
      </c>
      <c r="G5374" s="4">
        <v>65.049000000000007</v>
      </c>
      <c r="H5374" s="4">
        <v>69.385599999999997</v>
      </c>
      <c r="I5374" s="5">
        <f t="shared" si="83"/>
        <v>1129188843.4314189</v>
      </c>
    </row>
    <row r="5375" spans="1:9" x14ac:dyDescent="0.45">
      <c r="A5375" s="4" t="s">
        <v>162</v>
      </c>
      <c r="B5375" s="4">
        <v>2.1682999999999999</v>
      </c>
      <c r="C5375" s="4" t="s">
        <v>25</v>
      </c>
      <c r="D5375" s="4" t="s">
        <v>201</v>
      </c>
      <c r="E5375" s="4">
        <v>0.188</v>
      </c>
      <c r="F5375" s="4">
        <v>0.40764040000000001</v>
      </c>
      <c r="G5375" s="4">
        <v>0.81528080000000003</v>
      </c>
      <c r="H5375" s="4">
        <v>70.200880799999993</v>
      </c>
      <c r="I5375" s="5">
        <f t="shared" si="83"/>
        <v>1129188844.2466998</v>
      </c>
    </row>
    <row r="5376" spans="1:9" x14ac:dyDescent="0.45">
      <c r="A5376" s="4" t="s">
        <v>162</v>
      </c>
      <c r="B5376" s="4">
        <v>2.1682999999999999</v>
      </c>
      <c r="C5376" s="4" t="s">
        <v>25</v>
      </c>
      <c r="D5376" s="4" t="s">
        <v>241</v>
      </c>
      <c r="E5376" s="4">
        <v>0.375</v>
      </c>
      <c r="F5376" s="4">
        <v>0.81311250000000002</v>
      </c>
      <c r="G5376" s="4">
        <v>1.626225</v>
      </c>
      <c r="H5376" s="4">
        <v>71.827105799999998</v>
      </c>
      <c r="I5376" s="5">
        <f t="shared" si="83"/>
        <v>1129188845.8729248</v>
      </c>
    </row>
    <row r="5377" spans="1:9" x14ac:dyDescent="0.45">
      <c r="A5377" s="4" t="s">
        <v>162</v>
      </c>
      <c r="B5377" s="4">
        <v>0.65659999999999996</v>
      </c>
      <c r="C5377" s="4" t="s">
        <v>11</v>
      </c>
      <c r="D5377" s="4" t="s">
        <v>206</v>
      </c>
      <c r="E5377" s="4">
        <v>0.3</v>
      </c>
      <c r="F5377" s="4">
        <v>0.19697999999999999</v>
      </c>
      <c r="G5377" s="4">
        <v>0.39395999999999998</v>
      </c>
      <c r="H5377" s="4">
        <v>0.39395999999999998</v>
      </c>
      <c r="I5377" s="5">
        <f t="shared" si="83"/>
        <v>1129188846.2668848</v>
      </c>
    </row>
    <row r="5378" spans="1:9" x14ac:dyDescent="0.45">
      <c r="A5378" s="4" t="s">
        <v>162</v>
      </c>
      <c r="B5378" s="4">
        <v>0.65659999999999996</v>
      </c>
      <c r="C5378" s="4" t="s">
        <v>11</v>
      </c>
      <c r="D5378" s="4" t="s">
        <v>201</v>
      </c>
      <c r="E5378" s="4">
        <v>0.188</v>
      </c>
      <c r="F5378" s="4">
        <v>0.1234408</v>
      </c>
      <c r="G5378" s="4">
        <v>0.24688160000000001</v>
      </c>
      <c r="H5378" s="4">
        <v>0.64084160000000001</v>
      </c>
      <c r="I5378" s="5">
        <f t="shared" si="83"/>
        <v>1129188846.5137663</v>
      </c>
    </row>
    <row r="5379" spans="1:9" x14ac:dyDescent="0.45">
      <c r="A5379" s="4" t="s">
        <v>162</v>
      </c>
      <c r="B5379" s="4">
        <v>0.65659999999999996</v>
      </c>
      <c r="C5379" s="4" t="s">
        <v>11</v>
      </c>
      <c r="D5379" s="4" t="s">
        <v>205</v>
      </c>
      <c r="E5379" s="4">
        <v>0.9</v>
      </c>
      <c r="F5379" s="4">
        <v>0.59094000000000002</v>
      </c>
      <c r="G5379" s="4">
        <v>1.18188</v>
      </c>
      <c r="H5379" s="4">
        <v>1.8227215999999999</v>
      </c>
      <c r="I5379" s="5">
        <f t="shared" si="83"/>
        <v>1129188847.6956463</v>
      </c>
    </row>
    <row r="5380" spans="1:9" x14ac:dyDescent="0.45">
      <c r="A5380" s="4" t="s">
        <v>162</v>
      </c>
      <c r="B5380" s="4">
        <v>0.65659999999999996</v>
      </c>
      <c r="C5380" s="4" t="s">
        <v>11</v>
      </c>
      <c r="D5380" s="4" t="s">
        <v>235</v>
      </c>
      <c r="E5380" s="4">
        <v>15</v>
      </c>
      <c r="F5380" s="4">
        <v>9.8490000000000002</v>
      </c>
      <c r="G5380" s="4">
        <v>19.698</v>
      </c>
      <c r="H5380" s="4">
        <v>21.520721600000002</v>
      </c>
      <c r="I5380" s="5">
        <f t="shared" si="83"/>
        <v>1129188867.3936462</v>
      </c>
    </row>
    <row r="5381" spans="1:9" x14ac:dyDescent="0.45">
      <c r="A5381" s="4" t="s">
        <v>162</v>
      </c>
      <c r="B5381" s="4">
        <v>0.34</v>
      </c>
      <c r="C5381" s="4" t="s">
        <v>12</v>
      </c>
      <c r="D5381" s="4" t="s">
        <v>198</v>
      </c>
      <c r="E5381" s="4">
        <v>0.01</v>
      </c>
      <c r="F5381" s="4">
        <v>3.3999999999999998E-3</v>
      </c>
      <c r="G5381" s="4">
        <v>6.7999999999999996E-3</v>
      </c>
      <c r="H5381" s="4">
        <v>6.7999999999999996E-3</v>
      </c>
      <c r="I5381" s="5">
        <f t="shared" ref="I5381:I5444" si="84">I5380+G5381</f>
        <v>1129188867.4004462</v>
      </c>
    </row>
    <row r="5382" spans="1:9" x14ac:dyDescent="0.45">
      <c r="A5382" s="4" t="s">
        <v>162</v>
      </c>
      <c r="B5382" s="4">
        <v>0.34</v>
      </c>
      <c r="C5382" s="4" t="s">
        <v>12</v>
      </c>
      <c r="D5382" s="4" t="s">
        <v>230</v>
      </c>
      <c r="E5382" s="4">
        <v>0.1</v>
      </c>
      <c r="F5382" s="4">
        <v>3.4000000000000002E-2</v>
      </c>
      <c r="G5382" s="4">
        <v>6.8000000000000005E-2</v>
      </c>
      <c r="H5382" s="4">
        <v>7.4800000000000005E-2</v>
      </c>
      <c r="I5382" s="5">
        <f t="shared" si="84"/>
        <v>1129188867.4684463</v>
      </c>
    </row>
    <row r="5383" spans="1:9" x14ac:dyDescent="0.45">
      <c r="A5383" s="4" t="s">
        <v>162</v>
      </c>
      <c r="B5383" s="4">
        <v>0.34</v>
      </c>
      <c r="C5383" s="4" t="s">
        <v>12</v>
      </c>
      <c r="D5383" s="4" t="s">
        <v>227</v>
      </c>
      <c r="E5383" s="4">
        <v>0.4</v>
      </c>
      <c r="F5383" s="4">
        <v>0.13600000000000001</v>
      </c>
      <c r="G5383" s="4">
        <v>0.27200000000000002</v>
      </c>
      <c r="H5383" s="4">
        <v>0.3468</v>
      </c>
      <c r="I5383" s="5">
        <f t="shared" si="84"/>
        <v>1129188867.7404463</v>
      </c>
    </row>
    <row r="5384" spans="1:9" x14ac:dyDescent="0.45">
      <c r="A5384" s="4" t="s">
        <v>162</v>
      </c>
      <c r="B5384" s="4">
        <v>0.34</v>
      </c>
      <c r="C5384" s="4" t="s">
        <v>12</v>
      </c>
      <c r="D5384" s="4" t="s">
        <v>242</v>
      </c>
      <c r="E5384" s="4">
        <v>0.4</v>
      </c>
      <c r="F5384" s="4">
        <v>0.13600000000000001</v>
      </c>
      <c r="G5384" s="4">
        <v>0.27200000000000002</v>
      </c>
      <c r="H5384" s="4">
        <v>0.61880000000000002</v>
      </c>
      <c r="I5384" s="5">
        <f t="shared" si="84"/>
        <v>1129188868.0124464</v>
      </c>
    </row>
    <row r="5385" spans="1:9" x14ac:dyDescent="0.45">
      <c r="A5385" s="4" t="s">
        <v>162</v>
      </c>
      <c r="B5385" s="4">
        <v>0.34</v>
      </c>
      <c r="C5385" s="4" t="s">
        <v>12</v>
      </c>
      <c r="D5385" s="4" t="s">
        <v>243</v>
      </c>
      <c r="E5385" s="4">
        <v>0.09</v>
      </c>
      <c r="F5385" s="4">
        <v>3.0599999999999999E-2</v>
      </c>
      <c r="G5385" s="4">
        <v>6.1199999999999997E-2</v>
      </c>
      <c r="H5385" s="4">
        <v>0.68</v>
      </c>
      <c r="I5385" s="5">
        <f t="shared" si="84"/>
        <v>1129188868.0736463</v>
      </c>
    </row>
    <row r="5386" spans="1:9" x14ac:dyDescent="0.45">
      <c r="A5386" s="4" t="s">
        <v>162</v>
      </c>
      <c r="B5386" s="4">
        <v>6.98</v>
      </c>
      <c r="C5386" s="4" t="s">
        <v>96</v>
      </c>
      <c r="D5386" s="4" t="s">
        <v>188</v>
      </c>
      <c r="E5386" s="4">
        <v>0.5</v>
      </c>
      <c r="F5386" s="4">
        <v>3.49</v>
      </c>
      <c r="G5386" s="4">
        <v>6.98</v>
      </c>
      <c r="H5386" s="4">
        <v>6.98</v>
      </c>
      <c r="I5386" s="5">
        <f t="shared" si="84"/>
        <v>1129188875.0536463</v>
      </c>
    </row>
    <row r="5387" spans="1:9" x14ac:dyDescent="0.45">
      <c r="A5387" s="4" t="s">
        <v>162</v>
      </c>
      <c r="B5387" s="4">
        <v>6.98</v>
      </c>
      <c r="C5387" s="4" t="s">
        <v>96</v>
      </c>
      <c r="D5387" s="4" t="s">
        <v>197</v>
      </c>
      <c r="E5387" s="4">
        <v>1</v>
      </c>
      <c r="F5387" s="4">
        <v>6.98</v>
      </c>
      <c r="G5387" s="4">
        <v>13.96</v>
      </c>
      <c r="H5387" s="4">
        <v>20.94</v>
      </c>
      <c r="I5387" s="5">
        <f t="shared" si="84"/>
        <v>1129188889.0136464</v>
      </c>
    </row>
    <row r="5388" spans="1:9" x14ac:dyDescent="0.45">
      <c r="A5388" s="4" t="s">
        <v>162</v>
      </c>
      <c r="B5388" s="4">
        <v>6.98</v>
      </c>
      <c r="C5388" s="4" t="s">
        <v>96</v>
      </c>
      <c r="D5388" s="4" t="s">
        <v>193</v>
      </c>
      <c r="E5388" s="4">
        <v>30</v>
      </c>
      <c r="F5388" s="4">
        <v>209.4</v>
      </c>
      <c r="G5388" s="4">
        <v>418.8</v>
      </c>
      <c r="H5388" s="4">
        <v>439.74</v>
      </c>
      <c r="I5388" s="5">
        <f t="shared" si="84"/>
        <v>1129189307.8136463</v>
      </c>
    </row>
    <row r="5389" spans="1:9" x14ac:dyDescent="0.45">
      <c r="A5389" s="4" t="s">
        <v>162</v>
      </c>
      <c r="B5389" s="4">
        <v>6.98</v>
      </c>
      <c r="C5389" s="4" t="s">
        <v>96</v>
      </c>
      <c r="D5389" s="4" t="s">
        <v>202</v>
      </c>
      <c r="E5389" s="4">
        <v>1.75</v>
      </c>
      <c r="F5389" s="4">
        <v>12.215</v>
      </c>
      <c r="G5389" s="4">
        <v>24.43</v>
      </c>
      <c r="H5389" s="4">
        <v>464.17</v>
      </c>
      <c r="I5389" s="5">
        <f t="shared" si="84"/>
        <v>1129189332.2436464</v>
      </c>
    </row>
    <row r="5390" spans="1:9" x14ac:dyDescent="0.45">
      <c r="A5390" s="4" t="s">
        <v>162</v>
      </c>
      <c r="B5390" s="4">
        <v>6.98</v>
      </c>
      <c r="C5390" s="4" t="s">
        <v>96</v>
      </c>
      <c r="D5390" s="4" t="s">
        <v>244</v>
      </c>
      <c r="E5390" s="4">
        <v>1</v>
      </c>
      <c r="F5390" s="4">
        <v>6.98</v>
      </c>
      <c r="G5390" s="4">
        <v>13.96</v>
      </c>
      <c r="H5390" s="4">
        <v>478.13</v>
      </c>
      <c r="I5390" s="5">
        <f t="shared" si="84"/>
        <v>1129189346.2036464</v>
      </c>
    </row>
    <row r="5391" spans="1:9" x14ac:dyDescent="0.45">
      <c r="A5391" s="4" t="s">
        <v>162</v>
      </c>
      <c r="B5391" s="4">
        <v>574.41999999999996</v>
      </c>
      <c r="C5391" s="4" t="s">
        <v>97</v>
      </c>
      <c r="D5391" s="4" t="s">
        <v>188</v>
      </c>
      <c r="E5391" s="4">
        <v>0.5</v>
      </c>
      <c r="F5391" s="4">
        <v>287.20999999999998</v>
      </c>
      <c r="G5391" s="4">
        <v>574.41999999999996</v>
      </c>
      <c r="H5391" s="4">
        <v>574.41999999999996</v>
      </c>
      <c r="I5391" s="5">
        <f t="shared" si="84"/>
        <v>1129189920.6236465</v>
      </c>
    </row>
    <row r="5392" spans="1:9" x14ac:dyDescent="0.45">
      <c r="A5392" s="4" t="s">
        <v>162</v>
      </c>
      <c r="B5392" s="4">
        <v>574.41999999999996</v>
      </c>
      <c r="C5392" s="4" t="s">
        <v>97</v>
      </c>
      <c r="D5392" s="4" t="s">
        <v>189</v>
      </c>
      <c r="E5392" s="4">
        <v>4.4999999999999998E-2</v>
      </c>
      <c r="F5392" s="4">
        <v>25.8489</v>
      </c>
      <c r="G5392" s="4">
        <v>51.697800000000001</v>
      </c>
      <c r="H5392" s="4">
        <v>626.11779999999999</v>
      </c>
      <c r="I5392" s="5">
        <f t="shared" si="84"/>
        <v>1129189972.3214464</v>
      </c>
    </row>
    <row r="5393" spans="1:9" x14ac:dyDescent="0.45">
      <c r="A5393" s="4" t="s">
        <v>162</v>
      </c>
      <c r="B5393" s="4">
        <v>574.41999999999996</v>
      </c>
      <c r="C5393" s="4" t="s">
        <v>97</v>
      </c>
      <c r="D5393" s="4" t="s">
        <v>190</v>
      </c>
      <c r="E5393" s="4">
        <v>0.75</v>
      </c>
      <c r="F5393" s="4">
        <v>430.815</v>
      </c>
      <c r="G5393" s="4">
        <v>861.63</v>
      </c>
      <c r="H5393" s="4">
        <v>1487.7478000000001</v>
      </c>
      <c r="I5393" s="5">
        <f t="shared" si="84"/>
        <v>1129190833.9514465</v>
      </c>
    </row>
    <row r="5394" spans="1:9" x14ac:dyDescent="0.45">
      <c r="A5394" s="4" t="s">
        <v>162</v>
      </c>
      <c r="B5394" s="4">
        <v>574.41999999999996</v>
      </c>
      <c r="C5394" s="4" t="s">
        <v>97</v>
      </c>
      <c r="D5394" s="4" t="s">
        <v>191</v>
      </c>
      <c r="E5394" s="4">
        <v>6.3E-2</v>
      </c>
      <c r="F5394" s="4">
        <v>36.188459999999999</v>
      </c>
      <c r="G5394" s="4">
        <v>72.376919999999998</v>
      </c>
      <c r="H5394" s="4">
        <v>1560.12472</v>
      </c>
      <c r="I5394" s="5">
        <f t="shared" si="84"/>
        <v>1129190906.3283665</v>
      </c>
    </row>
    <row r="5395" spans="1:9" x14ac:dyDescent="0.45">
      <c r="A5395" s="4" t="s">
        <v>162</v>
      </c>
      <c r="B5395" s="4">
        <v>9872300.3420000002</v>
      </c>
      <c r="C5395" s="4" t="s">
        <v>98</v>
      </c>
      <c r="D5395" s="4" t="s">
        <v>209</v>
      </c>
      <c r="E5395" s="4">
        <v>0.125</v>
      </c>
      <c r="F5395" s="4">
        <v>1234037.54275</v>
      </c>
      <c r="G5395" s="4">
        <v>2468075.0855</v>
      </c>
      <c r="H5395" s="4">
        <v>2468075.0855</v>
      </c>
      <c r="I5395" s="5">
        <f t="shared" si="84"/>
        <v>1131658981.4138665</v>
      </c>
    </row>
    <row r="5396" spans="1:9" x14ac:dyDescent="0.45">
      <c r="A5396" s="4" t="s">
        <v>162</v>
      </c>
      <c r="B5396" s="4">
        <v>9872300.3420000002</v>
      </c>
      <c r="C5396" s="4" t="s">
        <v>98</v>
      </c>
      <c r="D5396" s="4" t="s">
        <v>188</v>
      </c>
      <c r="E5396" s="4">
        <v>0.5</v>
      </c>
      <c r="F5396" s="4">
        <v>4936150.1710000001</v>
      </c>
      <c r="G5396" s="4">
        <v>9872300.3420000002</v>
      </c>
      <c r="H5396" s="4">
        <v>12340375.4275</v>
      </c>
      <c r="I5396" s="5">
        <f t="shared" si="84"/>
        <v>1141531281.7558665</v>
      </c>
    </row>
    <row r="5397" spans="1:9" x14ac:dyDescent="0.45">
      <c r="A5397" s="4" t="s">
        <v>162</v>
      </c>
      <c r="B5397" s="4">
        <v>9872300.3420000002</v>
      </c>
      <c r="C5397" s="4" t="s">
        <v>98</v>
      </c>
      <c r="D5397" s="4" t="s">
        <v>233</v>
      </c>
      <c r="E5397" s="4">
        <v>2.5</v>
      </c>
      <c r="F5397" s="4">
        <v>24680750.855</v>
      </c>
      <c r="G5397" s="4">
        <v>49361501.710000001</v>
      </c>
      <c r="H5397" s="4">
        <v>61701877.137500003</v>
      </c>
      <c r="I5397" s="5">
        <f t="shared" si="84"/>
        <v>1190892783.4658666</v>
      </c>
    </row>
    <row r="5398" spans="1:9" x14ac:dyDescent="0.45">
      <c r="A5398" s="4" t="s">
        <v>162</v>
      </c>
      <c r="B5398" s="4">
        <v>9872300.3420000002</v>
      </c>
      <c r="C5398" s="4" t="s">
        <v>98</v>
      </c>
      <c r="D5398" s="4" t="s">
        <v>234</v>
      </c>
      <c r="E5398" s="4">
        <v>3</v>
      </c>
      <c r="F5398" s="4">
        <v>29616901.026000001</v>
      </c>
      <c r="G5398" s="4">
        <v>59233802.052000001</v>
      </c>
      <c r="H5398" s="4">
        <v>120935679.1895</v>
      </c>
      <c r="I5398" s="5">
        <f t="shared" si="84"/>
        <v>1250126585.5178666</v>
      </c>
    </row>
    <row r="5399" spans="1:9" x14ac:dyDescent="0.45">
      <c r="A5399" s="4" t="s">
        <v>162</v>
      </c>
      <c r="B5399" s="4">
        <v>16.372399999999999</v>
      </c>
      <c r="C5399" s="4" t="s">
        <v>99</v>
      </c>
      <c r="D5399" s="4" t="s">
        <v>227</v>
      </c>
      <c r="E5399" s="4">
        <v>0.4</v>
      </c>
      <c r="F5399" s="4">
        <v>6.5489600000000001</v>
      </c>
      <c r="G5399" s="4">
        <v>13.09792</v>
      </c>
      <c r="H5399" s="4">
        <v>13.09792</v>
      </c>
      <c r="I5399" s="5">
        <f t="shared" si="84"/>
        <v>1250126598.6157866</v>
      </c>
    </row>
    <row r="5400" spans="1:9" x14ac:dyDescent="0.45">
      <c r="A5400" s="4" t="s">
        <v>162</v>
      </c>
      <c r="B5400" s="4">
        <v>16.372399999999999</v>
      </c>
      <c r="C5400" s="4" t="s">
        <v>99</v>
      </c>
      <c r="D5400" s="4" t="s">
        <v>248</v>
      </c>
      <c r="E5400" s="4">
        <v>1.68</v>
      </c>
      <c r="F5400" s="4">
        <v>27.505631999999999</v>
      </c>
      <c r="G5400" s="4">
        <v>55.011263999999997</v>
      </c>
      <c r="H5400" s="4">
        <v>68.109183999999999</v>
      </c>
      <c r="I5400" s="5">
        <f t="shared" si="84"/>
        <v>1250126653.6270506</v>
      </c>
    </row>
    <row r="5401" spans="1:9" x14ac:dyDescent="0.45">
      <c r="A5401" s="4" t="s">
        <v>162</v>
      </c>
      <c r="B5401" s="4">
        <v>16.372399999999999</v>
      </c>
      <c r="C5401" s="4" t="s">
        <v>99</v>
      </c>
      <c r="D5401" s="4" t="s">
        <v>227</v>
      </c>
      <c r="E5401" s="4">
        <v>0.4</v>
      </c>
      <c r="F5401" s="4">
        <v>6.5489600000000001</v>
      </c>
      <c r="G5401" s="4">
        <v>13.09792</v>
      </c>
      <c r="H5401" s="4">
        <v>81.207104000000001</v>
      </c>
      <c r="I5401" s="5">
        <f t="shared" si="84"/>
        <v>1250126666.7249706</v>
      </c>
    </row>
    <row r="5402" spans="1:9" x14ac:dyDescent="0.45">
      <c r="A5402" s="4" t="s">
        <v>162</v>
      </c>
      <c r="B5402" s="4">
        <v>16.372399999999999</v>
      </c>
      <c r="C5402" s="4" t="s">
        <v>99</v>
      </c>
      <c r="D5402" s="4" t="s">
        <v>206</v>
      </c>
      <c r="E5402" s="4">
        <v>0.3</v>
      </c>
      <c r="F5402" s="4">
        <v>4.9117199999999999</v>
      </c>
      <c r="G5402" s="4">
        <v>9.8234399999999997</v>
      </c>
      <c r="H5402" s="4">
        <v>91.030544000000006</v>
      </c>
      <c r="I5402" s="5">
        <f t="shared" si="84"/>
        <v>1250126676.5484107</v>
      </c>
    </row>
    <row r="5403" spans="1:9" x14ac:dyDescent="0.45">
      <c r="A5403" s="4" t="s">
        <v>162</v>
      </c>
      <c r="B5403" s="4">
        <v>3.4523999999999999</v>
      </c>
      <c r="C5403" s="4" t="s">
        <v>100</v>
      </c>
      <c r="D5403" s="4" t="s">
        <v>202</v>
      </c>
      <c r="E5403" s="4">
        <v>1.75</v>
      </c>
      <c r="F5403" s="4">
        <v>6.0416999999999996</v>
      </c>
      <c r="G5403" s="4">
        <v>12.083399999999999</v>
      </c>
      <c r="H5403" s="4">
        <v>12.083399999999999</v>
      </c>
      <c r="I5403" s="5">
        <f t="shared" si="84"/>
        <v>1250126688.6318107</v>
      </c>
    </row>
    <row r="5404" spans="1:9" x14ac:dyDescent="0.45">
      <c r="A5404" s="4" t="s">
        <v>162</v>
      </c>
      <c r="B5404" s="4">
        <v>3.4523999999999999</v>
      </c>
      <c r="C5404" s="4" t="s">
        <v>100</v>
      </c>
      <c r="D5404" s="4" t="s">
        <v>251</v>
      </c>
      <c r="E5404" s="4">
        <v>34.799999999999997</v>
      </c>
      <c r="F5404" s="4">
        <v>120.14352</v>
      </c>
      <c r="G5404" s="4">
        <v>240.28703999999999</v>
      </c>
      <c r="H5404" s="4">
        <v>252.37044</v>
      </c>
      <c r="I5404" s="5">
        <f t="shared" si="84"/>
        <v>1250126928.9188507</v>
      </c>
    </row>
    <row r="5405" spans="1:9" x14ac:dyDescent="0.45">
      <c r="A5405" s="4" t="s">
        <v>162</v>
      </c>
      <c r="B5405" s="4">
        <v>3.4523999999999999</v>
      </c>
      <c r="C5405" s="4" t="s">
        <v>100</v>
      </c>
      <c r="D5405" s="4" t="s">
        <v>224</v>
      </c>
      <c r="E5405" s="4">
        <v>4.8</v>
      </c>
      <c r="F5405" s="4">
        <v>16.57152</v>
      </c>
      <c r="G5405" s="4">
        <v>33.143039999999999</v>
      </c>
      <c r="H5405" s="4">
        <v>285.51348000000002</v>
      </c>
      <c r="I5405" s="5">
        <f t="shared" si="84"/>
        <v>1250126962.0618906</v>
      </c>
    </row>
    <row r="5406" spans="1:9" x14ac:dyDescent="0.45">
      <c r="A5406" s="4" t="s">
        <v>162</v>
      </c>
      <c r="B5406" s="4">
        <v>3.4523999999999999</v>
      </c>
      <c r="C5406" s="4" t="s">
        <v>100</v>
      </c>
      <c r="D5406" s="4" t="s">
        <v>239</v>
      </c>
      <c r="E5406" s="4">
        <v>1.5</v>
      </c>
      <c r="F5406" s="4">
        <v>5.1786000000000003</v>
      </c>
      <c r="G5406" s="4">
        <v>10.357200000000001</v>
      </c>
      <c r="H5406" s="4">
        <v>295.87067999999999</v>
      </c>
      <c r="I5406" s="5">
        <f t="shared" si="84"/>
        <v>1250126972.4190905</v>
      </c>
    </row>
    <row r="5407" spans="1:9" x14ac:dyDescent="0.45">
      <c r="A5407" s="4" t="s">
        <v>162</v>
      </c>
      <c r="B5407" s="4">
        <v>3.4523999999999999</v>
      </c>
      <c r="C5407" s="4" t="s">
        <v>100</v>
      </c>
      <c r="D5407" s="4" t="s">
        <v>205</v>
      </c>
      <c r="E5407" s="4">
        <v>0.9</v>
      </c>
      <c r="F5407" s="4">
        <v>3.1071599999999999</v>
      </c>
      <c r="G5407" s="4">
        <v>6.2143199999999998</v>
      </c>
      <c r="H5407" s="4">
        <v>302.08499999999998</v>
      </c>
      <c r="I5407" s="5">
        <f t="shared" si="84"/>
        <v>1250126978.6334105</v>
      </c>
    </row>
    <row r="5408" spans="1:9" x14ac:dyDescent="0.45">
      <c r="A5408" s="4" t="s">
        <v>162</v>
      </c>
      <c r="B5408" s="4">
        <v>0.27</v>
      </c>
      <c r="C5408" s="4" t="s">
        <v>18</v>
      </c>
      <c r="D5408" s="4" t="s">
        <v>205</v>
      </c>
      <c r="E5408" s="4">
        <v>0.9</v>
      </c>
      <c r="F5408" s="4">
        <v>0.24299999999999999</v>
      </c>
      <c r="G5408" s="4">
        <v>0.48599999999999999</v>
      </c>
      <c r="H5408" s="4">
        <v>0.48599999999999999</v>
      </c>
      <c r="I5408" s="5">
        <f t="shared" si="84"/>
        <v>1250126979.1194105</v>
      </c>
    </row>
    <row r="5409" spans="1:9" x14ac:dyDescent="0.45">
      <c r="A5409" s="4" t="s">
        <v>162</v>
      </c>
      <c r="B5409" s="4">
        <v>0.27</v>
      </c>
      <c r="C5409" s="4" t="s">
        <v>18</v>
      </c>
      <c r="D5409" s="4" t="s">
        <v>208</v>
      </c>
      <c r="E5409" s="4">
        <v>0.12</v>
      </c>
      <c r="F5409" s="4">
        <v>3.2399999999999998E-2</v>
      </c>
      <c r="G5409" s="4">
        <v>6.4799999999999996E-2</v>
      </c>
      <c r="H5409" s="4">
        <v>0.55079999999999996</v>
      </c>
      <c r="I5409" s="5">
        <f t="shared" si="84"/>
        <v>1250126979.1842105</v>
      </c>
    </row>
    <row r="5410" spans="1:9" x14ac:dyDescent="0.45">
      <c r="A5410" s="4" t="s">
        <v>162</v>
      </c>
      <c r="B5410" s="4">
        <v>0.27</v>
      </c>
      <c r="C5410" s="4" t="s">
        <v>18</v>
      </c>
      <c r="D5410" s="4" t="s">
        <v>204</v>
      </c>
      <c r="E5410" s="4">
        <v>0.5</v>
      </c>
      <c r="F5410" s="4">
        <v>0.13500000000000001</v>
      </c>
      <c r="G5410" s="4">
        <v>0.27</v>
      </c>
      <c r="H5410" s="4">
        <v>0.82079999999999997</v>
      </c>
      <c r="I5410" s="5">
        <f t="shared" si="84"/>
        <v>1250126979.4542105</v>
      </c>
    </row>
    <row r="5411" spans="1:9" x14ac:dyDescent="0.45">
      <c r="A5411" s="4" t="s">
        <v>162</v>
      </c>
      <c r="B5411" s="4">
        <v>0.27</v>
      </c>
      <c r="C5411" s="4" t="s">
        <v>18</v>
      </c>
      <c r="D5411" s="4" t="s">
        <v>216</v>
      </c>
      <c r="E5411" s="4">
        <v>3.96</v>
      </c>
      <c r="F5411" s="4">
        <v>1.0691999999999999</v>
      </c>
      <c r="G5411" s="4">
        <v>2.1383999999999999</v>
      </c>
      <c r="H5411" s="4">
        <v>2.9592000000000001</v>
      </c>
      <c r="I5411" s="5">
        <f t="shared" si="84"/>
        <v>1250126981.5926106</v>
      </c>
    </row>
    <row r="5412" spans="1:9" x14ac:dyDescent="0.45">
      <c r="A5412" s="4" t="s">
        <v>162</v>
      </c>
      <c r="B5412" s="4">
        <v>289.19</v>
      </c>
      <c r="C5412" s="4" t="s">
        <v>34</v>
      </c>
      <c r="D5412" s="4" t="s">
        <v>260</v>
      </c>
      <c r="E5412" s="4">
        <v>0.2</v>
      </c>
      <c r="F5412" s="4">
        <v>57.838000000000001</v>
      </c>
      <c r="G5412" s="4">
        <v>115.676</v>
      </c>
      <c r="H5412" s="4">
        <v>115.676</v>
      </c>
      <c r="I5412" s="5">
        <f t="shared" si="84"/>
        <v>1250127097.2686107</v>
      </c>
    </row>
    <row r="5413" spans="1:9" x14ac:dyDescent="0.45">
      <c r="A5413" s="4" t="s">
        <v>162</v>
      </c>
      <c r="B5413" s="4">
        <v>289.19</v>
      </c>
      <c r="C5413" s="4" t="s">
        <v>34</v>
      </c>
      <c r="D5413" s="4" t="s">
        <v>197</v>
      </c>
      <c r="E5413" s="4">
        <v>1</v>
      </c>
      <c r="F5413" s="4">
        <v>289.19</v>
      </c>
      <c r="G5413" s="4">
        <v>578.38</v>
      </c>
      <c r="H5413" s="4">
        <v>694.05600000000004</v>
      </c>
      <c r="I5413" s="5">
        <f t="shared" si="84"/>
        <v>1250127675.6486108</v>
      </c>
    </row>
    <row r="5414" spans="1:9" x14ac:dyDescent="0.45">
      <c r="A5414" s="4" t="s">
        <v>162</v>
      </c>
      <c r="B5414" s="4">
        <v>289.19</v>
      </c>
      <c r="C5414" s="4" t="s">
        <v>34</v>
      </c>
      <c r="D5414" s="4" t="s">
        <v>193</v>
      </c>
      <c r="E5414" s="4">
        <v>30</v>
      </c>
      <c r="F5414" s="4">
        <v>8675.7000000000007</v>
      </c>
      <c r="G5414" s="4">
        <v>17351.400000000001</v>
      </c>
      <c r="H5414" s="4">
        <v>18045.455999999998</v>
      </c>
      <c r="I5414" s="5">
        <f t="shared" si="84"/>
        <v>1250145027.0486109</v>
      </c>
    </row>
    <row r="5415" spans="1:9" x14ac:dyDescent="0.45">
      <c r="A5415" s="4" t="s">
        <v>162</v>
      </c>
      <c r="B5415" s="4">
        <v>289.19</v>
      </c>
      <c r="C5415" s="4" t="s">
        <v>34</v>
      </c>
      <c r="D5415" s="4" t="s">
        <v>190</v>
      </c>
      <c r="E5415" s="4">
        <v>0.75</v>
      </c>
      <c r="F5415" s="4">
        <v>216.89250000000001</v>
      </c>
      <c r="G5415" s="4">
        <v>433.78500000000003</v>
      </c>
      <c r="H5415" s="4">
        <v>18479.241000000002</v>
      </c>
      <c r="I5415" s="5">
        <f t="shared" si="84"/>
        <v>1250145460.833611</v>
      </c>
    </row>
    <row r="5416" spans="1:9" x14ac:dyDescent="0.45">
      <c r="A5416" s="4" t="s">
        <v>162</v>
      </c>
      <c r="B5416" s="4">
        <v>289.19</v>
      </c>
      <c r="C5416" s="4" t="s">
        <v>34</v>
      </c>
      <c r="D5416" s="4" t="s">
        <v>259</v>
      </c>
      <c r="E5416" s="4">
        <v>1.6</v>
      </c>
      <c r="F5416" s="4">
        <v>462.70400000000001</v>
      </c>
      <c r="G5416" s="4">
        <v>925.40800000000002</v>
      </c>
      <c r="H5416" s="4">
        <v>19404.649000000001</v>
      </c>
      <c r="I5416" s="5">
        <f t="shared" si="84"/>
        <v>1250146386.241611</v>
      </c>
    </row>
    <row r="5417" spans="1:9" x14ac:dyDescent="0.45">
      <c r="A5417" s="4" t="s">
        <v>162</v>
      </c>
      <c r="B5417" s="4">
        <v>32.597700000000003</v>
      </c>
      <c r="C5417" s="4" t="s">
        <v>10</v>
      </c>
      <c r="D5417" s="4" t="s">
        <v>199</v>
      </c>
      <c r="E5417" s="4">
        <v>0.5</v>
      </c>
      <c r="F5417" s="4">
        <v>16.298850000000002</v>
      </c>
      <c r="G5417" s="4">
        <v>32.597700000000003</v>
      </c>
      <c r="H5417" s="4">
        <v>32.597700000000003</v>
      </c>
      <c r="I5417" s="5">
        <f t="shared" si="84"/>
        <v>1250146418.8393111</v>
      </c>
    </row>
    <row r="5418" spans="1:9" x14ac:dyDescent="0.45">
      <c r="A5418" s="4" t="s">
        <v>162</v>
      </c>
      <c r="B5418" s="4">
        <v>32.597700000000003</v>
      </c>
      <c r="C5418" s="4" t="s">
        <v>10</v>
      </c>
      <c r="D5418" s="4" t="s">
        <v>224</v>
      </c>
      <c r="E5418" s="4">
        <v>4.8</v>
      </c>
      <c r="F5418" s="4">
        <v>156.46896000000001</v>
      </c>
      <c r="G5418" s="4">
        <v>312.93792000000002</v>
      </c>
      <c r="H5418" s="4">
        <v>345.53561999999999</v>
      </c>
      <c r="I5418" s="5">
        <f t="shared" si="84"/>
        <v>1250146731.7772312</v>
      </c>
    </row>
    <row r="5419" spans="1:9" x14ac:dyDescent="0.45">
      <c r="A5419" s="4" t="s">
        <v>162</v>
      </c>
      <c r="B5419" s="4">
        <v>32.597700000000003</v>
      </c>
      <c r="C5419" s="4" t="s">
        <v>10</v>
      </c>
      <c r="D5419" s="4" t="s">
        <v>204</v>
      </c>
      <c r="E5419" s="4">
        <v>0.5</v>
      </c>
      <c r="F5419" s="4">
        <v>16.298850000000002</v>
      </c>
      <c r="G5419" s="4">
        <v>32.597700000000003</v>
      </c>
      <c r="H5419" s="4">
        <v>378.13332000000003</v>
      </c>
      <c r="I5419" s="5">
        <f t="shared" si="84"/>
        <v>1250146764.3749313</v>
      </c>
    </row>
    <row r="5420" spans="1:9" x14ac:dyDescent="0.45">
      <c r="A5420" s="4" t="s">
        <v>162</v>
      </c>
      <c r="B5420" s="4">
        <v>0.31569999999999998</v>
      </c>
      <c r="C5420" s="4" t="s">
        <v>13</v>
      </c>
      <c r="D5420" s="4" t="s">
        <v>205</v>
      </c>
      <c r="E5420" s="4">
        <v>0.9</v>
      </c>
      <c r="F5420" s="4">
        <v>0.28412999999999999</v>
      </c>
      <c r="G5420" s="4">
        <v>0.56825999999999999</v>
      </c>
      <c r="H5420" s="4">
        <v>0.56825999999999999</v>
      </c>
      <c r="I5420" s="5">
        <f t="shared" si="84"/>
        <v>1250146764.9431913</v>
      </c>
    </row>
    <row r="5421" spans="1:9" x14ac:dyDescent="0.45">
      <c r="A5421" s="4" t="s">
        <v>162</v>
      </c>
      <c r="B5421" s="4">
        <v>0.31569999999999998</v>
      </c>
      <c r="C5421" s="4" t="s">
        <v>13</v>
      </c>
      <c r="D5421" s="4" t="s">
        <v>206</v>
      </c>
      <c r="E5421" s="4">
        <v>0.3</v>
      </c>
      <c r="F5421" s="4">
        <v>9.4710000000000003E-2</v>
      </c>
      <c r="G5421" s="4">
        <v>0.18942000000000001</v>
      </c>
      <c r="H5421" s="4">
        <v>0.75768000000000002</v>
      </c>
      <c r="I5421" s="5">
        <f t="shared" si="84"/>
        <v>1250146765.1326113</v>
      </c>
    </row>
    <row r="5422" spans="1:9" x14ac:dyDescent="0.45">
      <c r="A5422" s="4" t="s">
        <v>162</v>
      </c>
      <c r="B5422" s="4">
        <v>0.31569999999999998</v>
      </c>
      <c r="C5422" s="4" t="s">
        <v>13</v>
      </c>
      <c r="D5422" s="4" t="s">
        <v>207</v>
      </c>
      <c r="E5422" s="4">
        <v>0.375</v>
      </c>
      <c r="F5422" s="4">
        <v>0.11838750000000001</v>
      </c>
      <c r="G5422" s="4">
        <v>0.23677500000000001</v>
      </c>
      <c r="H5422" s="4">
        <v>0.99445499999999998</v>
      </c>
      <c r="I5422" s="5">
        <f t="shared" si="84"/>
        <v>1250146765.3693862</v>
      </c>
    </row>
    <row r="5423" spans="1:9" x14ac:dyDescent="0.45">
      <c r="A5423" s="4" t="s">
        <v>162</v>
      </c>
      <c r="B5423" s="4">
        <v>0.31569999999999998</v>
      </c>
      <c r="C5423" s="4" t="s">
        <v>13</v>
      </c>
      <c r="D5423" s="4" t="s">
        <v>208</v>
      </c>
      <c r="E5423" s="4">
        <v>0.12</v>
      </c>
      <c r="F5423" s="4">
        <v>3.7884000000000001E-2</v>
      </c>
      <c r="G5423" s="4">
        <v>7.5768000000000002E-2</v>
      </c>
      <c r="H5423" s="4">
        <v>1.0702229999999999</v>
      </c>
      <c r="I5423" s="5">
        <f t="shared" si="84"/>
        <v>1250146765.4451542</v>
      </c>
    </row>
    <row r="5424" spans="1:9" x14ac:dyDescent="0.45">
      <c r="A5424" s="4" t="s">
        <v>162</v>
      </c>
      <c r="B5424" s="4">
        <v>228601.81400000001</v>
      </c>
      <c r="C5424" s="4" t="s">
        <v>102</v>
      </c>
      <c r="D5424" s="4" t="s">
        <v>214</v>
      </c>
      <c r="E5424" s="4">
        <v>8.8999999999999996E-2</v>
      </c>
      <c r="F5424" s="4">
        <v>20345.561446</v>
      </c>
      <c r="G5424" s="4">
        <v>40691.122891999999</v>
      </c>
      <c r="H5424" s="4">
        <v>40691.122891999999</v>
      </c>
      <c r="I5424" s="5">
        <f t="shared" si="84"/>
        <v>1250187456.5680461</v>
      </c>
    </row>
    <row r="5425" spans="1:9" x14ac:dyDescent="0.45">
      <c r="A5425" s="4" t="s">
        <v>162</v>
      </c>
      <c r="B5425" s="4">
        <v>228601.81400000001</v>
      </c>
      <c r="C5425" s="4" t="s">
        <v>102</v>
      </c>
      <c r="D5425" s="4" t="s">
        <v>215</v>
      </c>
      <c r="E5425" s="4">
        <v>3.9E-2</v>
      </c>
      <c r="F5425" s="4">
        <v>8915.4707460000009</v>
      </c>
      <c r="G5425" s="4">
        <v>17830.941492000002</v>
      </c>
      <c r="H5425" s="4">
        <v>58522.064383999998</v>
      </c>
      <c r="I5425" s="5">
        <f t="shared" si="84"/>
        <v>1250205287.5095382</v>
      </c>
    </row>
    <row r="5426" spans="1:9" x14ac:dyDescent="0.45">
      <c r="A5426" s="4" t="s">
        <v>162</v>
      </c>
      <c r="B5426" s="4">
        <v>228601.81400000001</v>
      </c>
      <c r="C5426" s="4" t="s">
        <v>102</v>
      </c>
      <c r="D5426" s="4" t="s">
        <v>216</v>
      </c>
      <c r="E5426" s="4">
        <v>3.96</v>
      </c>
      <c r="F5426" s="4">
        <v>905263.18344000005</v>
      </c>
      <c r="G5426" s="4">
        <v>1810526.3668800001</v>
      </c>
      <c r="H5426" s="4">
        <v>1869048.431264</v>
      </c>
      <c r="I5426" s="5">
        <f t="shared" si="84"/>
        <v>1252015813.8764181</v>
      </c>
    </row>
    <row r="5427" spans="1:9" x14ac:dyDescent="0.45">
      <c r="A5427" s="4" t="s">
        <v>162</v>
      </c>
      <c r="B5427" s="4">
        <v>228601.81400000001</v>
      </c>
      <c r="C5427" s="4" t="s">
        <v>102</v>
      </c>
      <c r="D5427" s="4" t="s">
        <v>199</v>
      </c>
      <c r="E5427" s="4">
        <v>0.5</v>
      </c>
      <c r="F5427" s="4">
        <v>114300.90700000001</v>
      </c>
      <c r="G5427" s="4">
        <v>228601.81400000001</v>
      </c>
      <c r="H5427" s="4">
        <v>2097650.2452639998</v>
      </c>
      <c r="I5427" s="5">
        <f t="shared" si="84"/>
        <v>1252244415.690418</v>
      </c>
    </row>
    <row r="5428" spans="1:9" x14ac:dyDescent="0.45">
      <c r="A5428" s="4" t="s">
        <v>162</v>
      </c>
      <c r="B5428" s="4">
        <v>0.25</v>
      </c>
      <c r="C5428" s="4" t="s">
        <v>103</v>
      </c>
      <c r="D5428" s="4" t="s">
        <v>197</v>
      </c>
      <c r="E5428" s="4">
        <v>1</v>
      </c>
      <c r="F5428" s="4">
        <v>0.25</v>
      </c>
      <c r="G5428" s="4">
        <v>0.5</v>
      </c>
      <c r="H5428" s="4">
        <v>0.5</v>
      </c>
      <c r="I5428" s="5">
        <f t="shared" si="84"/>
        <v>1252244416.190418</v>
      </c>
    </row>
    <row r="5429" spans="1:9" x14ac:dyDescent="0.45">
      <c r="A5429" s="4" t="s">
        <v>162</v>
      </c>
      <c r="B5429" s="4">
        <v>0.25</v>
      </c>
      <c r="C5429" s="4" t="s">
        <v>103</v>
      </c>
      <c r="D5429" s="4" t="s">
        <v>205</v>
      </c>
      <c r="E5429" s="4">
        <v>0.9</v>
      </c>
      <c r="F5429" s="4">
        <v>0.22500000000000001</v>
      </c>
      <c r="G5429" s="4">
        <v>0.45</v>
      </c>
      <c r="H5429" s="4">
        <v>0.95</v>
      </c>
      <c r="I5429" s="5">
        <f t="shared" si="84"/>
        <v>1252244416.6404181</v>
      </c>
    </row>
    <row r="5430" spans="1:9" x14ac:dyDescent="0.45">
      <c r="A5430" s="4" t="s">
        <v>162</v>
      </c>
      <c r="B5430" s="4">
        <v>0.25</v>
      </c>
      <c r="C5430" s="4" t="s">
        <v>103</v>
      </c>
      <c r="D5430" s="4" t="s">
        <v>265</v>
      </c>
      <c r="E5430" s="4">
        <v>1.1499999999999999</v>
      </c>
      <c r="F5430" s="4">
        <v>0.28749999999999998</v>
      </c>
      <c r="G5430" s="4">
        <v>0.57499999999999996</v>
      </c>
      <c r="H5430" s="4">
        <v>1.5249999999999999</v>
      </c>
      <c r="I5430" s="5">
        <f t="shared" si="84"/>
        <v>1252244417.2154181</v>
      </c>
    </row>
    <row r="5431" spans="1:9" x14ac:dyDescent="0.45">
      <c r="A5431" s="4" t="s">
        <v>162</v>
      </c>
      <c r="B5431" s="4">
        <v>0.25</v>
      </c>
      <c r="C5431" s="4" t="s">
        <v>103</v>
      </c>
      <c r="D5431" s="4" t="s">
        <v>201</v>
      </c>
      <c r="E5431" s="4">
        <v>0.188</v>
      </c>
      <c r="F5431" s="4">
        <v>4.7E-2</v>
      </c>
      <c r="G5431" s="4">
        <v>9.4E-2</v>
      </c>
      <c r="H5431" s="4">
        <v>1.619</v>
      </c>
      <c r="I5431" s="5">
        <f t="shared" si="84"/>
        <v>1252244417.3094182</v>
      </c>
    </row>
    <row r="5432" spans="1:9" x14ac:dyDescent="0.45">
      <c r="A5432" s="4" t="s">
        <v>162</v>
      </c>
      <c r="B5432" s="4">
        <v>105964.62</v>
      </c>
      <c r="C5432" s="4" t="s">
        <v>104</v>
      </c>
      <c r="D5432" s="4" t="s">
        <v>188</v>
      </c>
      <c r="E5432" s="4">
        <v>0.5</v>
      </c>
      <c r="F5432" s="4">
        <v>52982.31</v>
      </c>
      <c r="G5432" s="4">
        <v>105964.62</v>
      </c>
      <c r="H5432" s="4">
        <v>105964.62</v>
      </c>
      <c r="I5432" s="5">
        <f t="shared" si="84"/>
        <v>1252350381.9294181</v>
      </c>
    </row>
    <row r="5433" spans="1:9" x14ac:dyDescent="0.45">
      <c r="A5433" s="4" t="s">
        <v>162</v>
      </c>
      <c r="B5433" s="4">
        <v>105964.62</v>
      </c>
      <c r="C5433" s="4" t="s">
        <v>104</v>
      </c>
      <c r="D5433" s="4" t="s">
        <v>255</v>
      </c>
      <c r="E5433" s="4">
        <v>1.38</v>
      </c>
      <c r="F5433" s="4">
        <v>146231.17559999999</v>
      </c>
      <c r="G5433" s="4">
        <v>292462.35119999998</v>
      </c>
      <c r="H5433" s="4">
        <v>398426.97120000003</v>
      </c>
      <c r="I5433" s="5">
        <f t="shared" si="84"/>
        <v>1252642844.2806182</v>
      </c>
    </row>
    <row r="5434" spans="1:9" x14ac:dyDescent="0.45">
      <c r="A5434" s="4" t="s">
        <v>162</v>
      </c>
      <c r="B5434" s="4">
        <v>105964.62</v>
      </c>
      <c r="C5434" s="4" t="s">
        <v>104</v>
      </c>
      <c r="D5434" s="4" t="s">
        <v>209</v>
      </c>
      <c r="E5434" s="4">
        <v>0.125</v>
      </c>
      <c r="F5434" s="4">
        <v>13245.577499999999</v>
      </c>
      <c r="G5434" s="4">
        <v>26491.154999999999</v>
      </c>
      <c r="H5434" s="4">
        <v>424918.1262</v>
      </c>
      <c r="I5434" s="5">
        <f t="shared" si="84"/>
        <v>1252669335.4356182</v>
      </c>
    </row>
    <row r="5435" spans="1:9" x14ac:dyDescent="0.45">
      <c r="A5435" s="4" t="s">
        <v>162</v>
      </c>
      <c r="B5435" s="4">
        <v>105964.62</v>
      </c>
      <c r="C5435" s="4" t="s">
        <v>104</v>
      </c>
      <c r="D5435" s="4" t="s">
        <v>212</v>
      </c>
      <c r="E5435" s="4">
        <v>2.27</v>
      </c>
      <c r="F5435" s="4">
        <v>240539.6874</v>
      </c>
      <c r="G5435" s="4">
        <v>481079.37479999999</v>
      </c>
      <c r="H5435" s="4">
        <v>905997.50100000005</v>
      </c>
      <c r="I5435" s="5">
        <f t="shared" si="84"/>
        <v>1253150414.8104181</v>
      </c>
    </row>
    <row r="5436" spans="1:9" x14ac:dyDescent="0.45">
      <c r="A5436" s="4" t="s">
        <v>162</v>
      </c>
      <c r="B5436" s="4">
        <v>1.32</v>
      </c>
      <c r="C5436" s="4" t="s">
        <v>105</v>
      </c>
      <c r="D5436" s="4" t="s">
        <v>244</v>
      </c>
      <c r="E5436" s="4">
        <v>1</v>
      </c>
      <c r="F5436" s="4">
        <v>1.32</v>
      </c>
      <c r="G5436" s="4">
        <v>2.64</v>
      </c>
      <c r="H5436" s="4">
        <v>2.64</v>
      </c>
      <c r="I5436" s="5">
        <f t="shared" si="84"/>
        <v>1253150417.4504182</v>
      </c>
    </row>
    <row r="5437" spans="1:9" x14ac:dyDescent="0.45">
      <c r="A5437" s="4" t="s">
        <v>162</v>
      </c>
      <c r="B5437" s="4">
        <v>1.32</v>
      </c>
      <c r="C5437" s="4" t="s">
        <v>105</v>
      </c>
      <c r="D5437" s="4" t="s">
        <v>266</v>
      </c>
      <c r="E5437" s="4">
        <v>1</v>
      </c>
      <c r="F5437" s="4">
        <v>1.32</v>
      </c>
      <c r="G5437" s="4">
        <v>2.64</v>
      </c>
      <c r="H5437" s="4">
        <v>5.28</v>
      </c>
      <c r="I5437" s="5">
        <f t="shared" si="84"/>
        <v>1253150420.0904183</v>
      </c>
    </row>
    <row r="5438" spans="1:9" x14ac:dyDescent="0.45">
      <c r="A5438" s="4" t="s">
        <v>162</v>
      </c>
      <c r="B5438" s="4">
        <v>1.32</v>
      </c>
      <c r="C5438" s="4" t="s">
        <v>105</v>
      </c>
      <c r="D5438" s="4" t="s">
        <v>193</v>
      </c>
      <c r="E5438" s="4">
        <v>30</v>
      </c>
      <c r="F5438" s="4">
        <v>39.6</v>
      </c>
      <c r="G5438" s="4">
        <v>79.2</v>
      </c>
      <c r="H5438" s="4">
        <v>84.48</v>
      </c>
      <c r="I5438" s="5">
        <f t="shared" si="84"/>
        <v>1253150499.2904184</v>
      </c>
    </row>
    <row r="5439" spans="1:9" x14ac:dyDescent="0.45">
      <c r="A5439" s="4" t="s">
        <v>162</v>
      </c>
      <c r="B5439" s="4">
        <v>1.32</v>
      </c>
      <c r="C5439" s="4" t="s">
        <v>105</v>
      </c>
      <c r="D5439" s="4" t="s">
        <v>216</v>
      </c>
      <c r="E5439" s="4">
        <v>3.96</v>
      </c>
      <c r="F5439" s="4">
        <v>5.2271999999999998</v>
      </c>
      <c r="G5439" s="4">
        <v>10.4544</v>
      </c>
      <c r="H5439" s="4">
        <v>94.934399999999997</v>
      </c>
      <c r="I5439" s="5">
        <f t="shared" si="84"/>
        <v>1253150509.7448184</v>
      </c>
    </row>
    <row r="5440" spans="1:9" x14ac:dyDescent="0.45">
      <c r="A5440" s="4" t="s">
        <v>162</v>
      </c>
      <c r="B5440" s="4">
        <v>1.32</v>
      </c>
      <c r="C5440" s="4" t="s">
        <v>105</v>
      </c>
      <c r="D5440" s="4" t="s">
        <v>228</v>
      </c>
      <c r="E5440" s="4">
        <v>1</v>
      </c>
      <c r="F5440" s="4">
        <v>1.32</v>
      </c>
      <c r="G5440" s="4">
        <v>2.64</v>
      </c>
      <c r="H5440" s="4">
        <v>97.574399999999997</v>
      </c>
      <c r="I5440" s="5">
        <f t="shared" si="84"/>
        <v>1253150512.3848186</v>
      </c>
    </row>
    <row r="5441" spans="1:9" x14ac:dyDescent="0.45">
      <c r="A5441" s="4" t="s">
        <v>162</v>
      </c>
      <c r="B5441" s="4">
        <v>13.898</v>
      </c>
      <c r="C5441" s="4" t="s">
        <v>26</v>
      </c>
      <c r="D5441" s="4" t="s">
        <v>224</v>
      </c>
      <c r="E5441" s="4">
        <v>4.8</v>
      </c>
      <c r="F5441" s="4">
        <v>66.710400000000007</v>
      </c>
      <c r="G5441" s="4">
        <v>133.42080000000001</v>
      </c>
      <c r="H5441" s="4">
        <v>133.42080000000001</v>
      </c>
      <c r="I5441" s="5">
        <f t="shared" si="84"/>
        <v>1253150645.8056185</v>
      </c>
    </row>
    <row r="5442" spans="1:9" x14ac:dyDescent="0.45">
      <c r="A5442" s="4" t="s">
        <v>162</v>
      </c>
      <c r="B5442" s="4">
        <v>13.898</v>
      </c>
      <c r="C5442" s="4" t="s">
        <v>26</v>
      </c>
      <c r="D5442" s="4" t="s">
        <v>204</v>
      </c>
      <c r="E5442" s="4">
        <v>0.5</v>
      </c>
      <c r="F5442" s="4">
        <v>6.9489999999999998</v>
      </c>
      <c r="G5442" s="4">
        <v>13.898</v>
      </c>
      <c r="H5442" s="4">
        <v>147.31880000000001</v>
      </c>
      <c r="I5442" s="5">
        <f t="shared" si="84"/>
        <v>1253150659.7036185</v>
      </c>
    </row>
    <row r="5443" spans="1:9" x14ac:dyDescent="0.45">
      <c r="A5443" s="4" t="s">
        <v>162</v>
      </c>
      <c r="B5443" s="4">
        <v>13.898</v>
      </c>
      <c r="C5443" s="4" t="s">
        <v>26</v>
      </c>
      <c r="D5443" s="4" t="s">
        <v>235</v>
      </c>
      <c r="E5443" s="4">
        <v>15</v>
      </c>
      <c r="F5443" s="4">
        <v>208.47</v>
      </c>
      <c r="G5443" s="4">
        <v>416.94</v>
      </c>
      <c r="H5443" s="4">
        <v>564.25879999999995</v>
      </c>
      <c r="I5443" s="5">
        <f t="shared" si="84"/>
        <v>1253151076.6436186</v>
      </c>
    </row>
    <row r="5444" spans="1:9" x14ac:dyDescent="0.45">
      <c r="A5444" s="4" t="s">
        <v>162</v>
      </c>
      <c r="B5444" s="4">
        <v>13.898</v>
      </c>
      <c r="C5444" s="4" t="s">
        <v>26</v>
      </c>
      <c r="D5444" s="4" t="s">
        <v>216</v>
      </c>
      <c r="E5444" s="4">
        <v>3.96</v>
      </c>
      <c r="F5444" s="4">
        <v>55.036079999999998</v>
      </c>
      <c r="G5444" s="4">
        <v>110.07216</v>
      </c>
      <c r="H5444" s="4">
        <v>674.33096</v>
      </c>
      <c r="I5444" s="5">
        <f t="shared" si="84"/>
        <v>1253151186.7157786</v>
      </c>
    </row>
    <row r="5445" spans="1:9" x14ac:dyDescent="0.45">
      <c r="A5445" s="4" t="s">
        <v>162</v>
      </c>
      <c r="B5445" s="4">
        <v>13.89</v>
      </c>
      <c r="C5445" s="4" t="s">
        <v>106</v>
      </c>
      <c r="D5445" s="4" t="s">
        <v>188</v>
      </c>
      <c r="E5445" s="4">
        <v>0.5</v>
      </c>
      <c r="F5445" s="4">
        <v>6.9450000000000003</v>
      </c>
      <c r="G5445" s="4">
        <v>13.89</v>
      </c>
      <c r="H5445" s="4">
        <v>13.89</v>
      </c>
      <c r="I5445" s="5">
        <f t="shared" ref="I5445:I5508" si="85">I5444+G5445</f>
        <v>1253151200.6057787</v>
      </c>
    </row>
    <row r="5446" spans="1:9" x14ac:dyDescent="0.45">
      <c r="A5446" s="4" t="s">
        <v>162</v>
      </c>
      <c r="B5446" s="4">
        <v>13.89</v>
      </c>
      <c r="C5446" s="4" t="s">
        <v>106</v>
      </c>
      <c r="D5446" s="4" t="s">
        <v>197</v>
      </c>
      <c r="E5446" s="4">
        <v>1</v>
      </c>
      <c r="F5446" s="4">
        <v>13.89</v>
      </c>
      <c r="G5446" s="4">
        <v>27.78</v>
      </c>
      <c r="H5446" s="4">
        <v>41.67</v>
      </c>
      <c r="I5446" s="5">
        <f t="shared" si="85"/>
        <v>1253151228.3857787</v>
      </c>
    </row>
    <row r="5447" spans="1:9" x14ac:dyDescent="0.45">
      <c r="A5447" s="4" t="s">
        <v>162</v>
      </c>
      <c r="B5447" s="4">
        <v>13.89</v>
      </c>
      <c r="C5447" s="4" t="s">
        <v>106</v>
      </c>
      <c r="D5447" s="4" t="s">
        <v>193</v>
      </c>
      <c r="E5447" s="4">
        <v>30</v>
      </c>
      <c r="F5447" s="4">
        <v>416.7</v>
      </c>
      <c r="G5447" s="4">
        <v>833.4</v>
      </c>
      <c r="H5447" s="4">
        <v>875.07</v>
      </c>
      <c r="I5447" s="5">
        <f t="shared" si="85"/>
        <v>1253152061.7857788</v>
      </c>
    </row>
    <row r="5448" spans="1:9" x14ac:dyDescent="0.45">
      <c r="A5448" s="4" t="s">
        <v>162</v>
      </c>
      <c r="B5448" s="4">
        <v>13.89</v>
      </c>
      <c r="C5448" s="4" t="s">
        <v>106</v>
      </c>
      <c r="D5448" s="4" t="s">
        <v>253</v>
      </c>
      <c r="E5448" s="4">
        <v>1</v>
      </c>
      <c r="F5448" s="4">
        <v>13.89</v>
      </c>
      <c r="G5448" s="4">
        <v>27.78</v>
      </c>
      <c r="H5448" s="4">
        <v>902.85</v>
      </c>
      <c r="I5448" s="5">
        <f t="shared" si="85"/>
        <v>1253152089.5657787</v>
      </c>
    </row>
    <row r="5449" spans="1:9" x14ac:dyDescent="0.45">
      <c r="A5449" s="4" t="s">
        <v>162</v>
      </c>
      <c r="B5449" s="4">
        <v>127.4</v>
      </c>
      <c r="C5449" s="4" t="s">
        <v>107</v>
      </c>
      <c r="D5449" s="4" t="s">
        <v>188</v>
      </c>
      <c r="E5449" s="4">
        <v>0.5</v>
      </c>
      <c r="F5449" s="4">
        <v>63.7</v>
      </c>
      <c r="G5449" s="4">
        <v>127.4</v>
      </c>
      <c r="H5449" s="4">
        <v>127.4</v>
      </c>
      <c r="I5449" s="5">
        <f t="shared" si="85"/>
        <v>1253152216.9657788</v>
      </c>
    </row>
    <row r="5450" spans="1:9" x14ac:dyDescent="0.45">
      <c r="A5450" s="4" t="s">
        <v>162</v>
      </c>
      <c r="B5450" s="4">
        <v>127.4</v>
      </c>
      <c r="C5450" s="4" t="s">
        <v>107</v>
      </c>
      <c r="D5450" s="4" t="s">
        <v>235</v>
      </c>
      <c r="E5450" s="4">
        <v>15</v>
      </c>
      <c r="F5450" s="4">
        <v>1911</v>
      </c>
      <c r="G5450" s="4">
        <v>3822</v>
      </c>
      <c r="H5450" s="4">
        <v>3949.4</v>
      </c>
      <c r="I5450" s="5">
        <f t="shared" si="85"/>
        <v>1253156038.9657788</v>
      </c>
    </row>
    <row r="5451" spans="1:9" x14ac:dyDescent="0.45">
      <c r="A5451" s="4" t="s">
        <v>162</v>
      </c>
      <c r="B5451" s="4">
        <v>127.4</v>
      </c>
      <c r="C5451" s="4" t="s">
        <v>107</v>
      </c>
      <c r="D5451" s="4" t="s">
        <v>216</v>
      </c>
      <c r="E5451" s="4">
        <v>3.96</v>
      </c>
      <c r="F5451" s="4">
        <v>504.50400000000002</v>
      </c>
      <c r="G5451" s="4">
        <v>1009.008</v>
      </c>
      <c r="H5451" s="4">
        <v>4958.4080000000004</v>
      </c>
      <c r="I5451" s="5">
        <f t="shared" si="85"/>
        <v>1253157047.9737787</v>
      </c>
    </row>
    <row r="5452" spans="1:9" x14ac:dyDescent="0.45">
      <c r="A5452" s="4" t="s">
        <v>162</v>
      </c>
      <c r="B5452" s="4">
        <v>127.4</v>
      </c>
      <c r="C5452" s="4" t="s">
        <v>107</v>
      </c>
      <c r="D5452" s="4" t="s">
        <v>197</v>
      </c>
      <c r="E5452" s="4">
        <v>1</v>
      </c>
      <c r="F5452" s="4">
        <v>127.4</v>
      </c>
      <c r="G5452" s="4">
        <v>254.8</v>
      </c>
      <c r="H5452" s="4">
        <v>5213.2079999999996</v>
      </c>
      <c r="I5452" s="5">
        <f t="shared" si="85"/>
        <v>1253157302.7737787</v>
      </c>
    </row>
    <row r="5453" spans="1:9" x14ac:dyDescent="0.45">
      <c r="A5453" s="4" t="s">
        <v>162</v>
      </c>
      <c r="B5453" s="4">
        <v>4.1399999999999997</v>
      </c>
      <c r="C5453" s="4" t="s">
        <v>108</v>
      </c>
      <c r="D5453" s="4" t="s">
        <v>188</v>
      </c>
      <c r="E5453" s="4">
        <v>0.5</v>
      </c>
      <c r="F5453" s="4">
        <v>2.0699999999999998</v>
      </c>
      <c r="G5453" s="4">
        <v>4.1399999999999997</v>
      </c>
      <c r="H5453" s="4">
        <v>4.1399999999999997</v>
      </c>
      <c r="I5453" s="5">
        <f t="shared" si="85"/>
        <v>1253157306.9137788</v>
      </c>
    </row>
    <row r="5454" spans="1:9" x14ac:dyDescent="0.45">
      <c r="A5454" s="4" t="s">
        <v>162</v>
      </c>
      <c r="B5454" s="4">
        <v>4.1399999999999997</v>
      </c>
      <c r="C5454" s="4" t="s">
        <v>108</v>
      </c>
      <c r="D5454" s="4" t="s">
        <v>198</v>
      </c>
      <c r="E5454" s="4">
        <v>0.01</v>
      </c>
      <c r="F5454" s="4">
        <v>4.1399999999999999E-2</v>
      </c>
      <c r="G5454" s="4">
        <v>8.2799999999999999E-2</v>
      </c>
      <c r="H5454" s="4">
        <v>4.2228000000000003</v>
      </c>
      <c r="I5454" s="5">
        <f t="shared" si="85"/>
        <v>1253157306.9965787</v>
      </c>
    </row>
    <row r="5455" spans="1:9" x14ac:dyDescent="0.45">
      <c r="A5455" s="4" t="s">
        <v>162</v>
      </c>
      <c r="B5455" s="4">
        <v>4.1399999999999997</v>
      </c>
      <c r="C5455" s="4" t="s">
        <v>108</v>
      </c>
      <c r="D5455" s="4" t="s">
        <v>201</v>
      </c>
      <c r="E5455" s="4">
        <v>0.188</v>
      </c>
      <c r="F5455" s="4">
        <v>0.77832000000000001</v>
      </c>
      <c r="G5455" s="4">
        <v>1.55664</v>
      </c>
      <c r="H5455" s="4">
        <v>5.7794400000000001</v>
      </c>
      <c r="I5455" s="5">
        <f t="shared" si="85"/>
        <v>1253157308.5532186</v>
      </c>
    </row>
    <row r="5456" spans="1:9" x14ac:dyDescent="0.45">
      <c r="A5456" s="4" t="s">
        <v>162</v>
      </c>
      <c r="B5456" s="4">
        <v>34946.078000000001</v>
      </c>
      <c r="C5456" s="4" t="s">
        <v>39</v>
      </c>
      <c r="D5456" s="4" t="s">
        <v>191</v>
      </c>
      <c r="E5456" s="4">
        <v>6.3E-2</v>
      </c>
      <c r="F5456" s="4">
        <v>2201.6029140000001</v>
      </c>
      <c r="G5456" s="4">
        <v>4403.2058280000001</v>
      </c>
      <c r="H5456" s="4">
        <v>4403.2058280000001</v>
      </c>
      <c r="I5456" s="5">
        <f t="shared" si="85"/>
        <v>1253161711.7590466</v>
      </c>
    </row>
    <row r="5457" spans="1:9" x14ac:dyDescent="0.45">
      <c r="A5457" s="4" t="s">
        <v>162</v>
      </c>
      <c r="B5457" s="4">
        <v>34946.078000000001</v>
      </c>
      <c r="C5457" s="4" t="s">
        <v>39</v>
      </c>
      <c r="D5457" s="4" t="s">
        <v>218</v>
      </c>
      <c r="E5457" s="4">
        <v>1</v>
      </c>
      <c r="F5457" s="4">
        <v>34946.078000000001</v>
      </c>
      <c r="G5457" s="4">
        <v>69892.156000000003</v>
      </c>
      <c r="H5457" s="4">
        <v>74295.361827999994</v>
      </c>
      <c r="I5457" s="5">
        <f t="shared" si="85"/>
        <v>1253231603.9150465</v>
      </c>
    </row>
    <row r="5458" spans="1:9" x14ac:dyDescent="0.45">
      <c r="A5458" s="4" t="s">
        <v>162</v>
      </c>
      <c r="B5458" s="4">
        <v>34946.078000000001</v>
      </c>
      <c r="C5458" s="4" t="s">
        <v>39</v>
      </c>
      <c r="D5458" s="4" t="s">
        <v>255</v>
      </c>
      <c r="E5458" s="4">
        <v>1.38</v>
      </c>
      <c r="F5458" s="4">
        <v>48225.587639999998</v>
      </c>
      <c r="G5458" s="4">
        <v>96451.175279999996</v>
      </c>
      <c r="H5458" s="4">
        <v>170746.53710799999</v>
      </c>
      <c r="I5458" s="5">
        <f t="shared" si="85"/>
        <v>1253328055.0903265</v>
      </c>
    </row>
    <row r="5459" spans="1:9" x14ac:dyDescent="0.45">
      <c r="A5459" s="4" t="s">
        <v>162</v>
      </c>
      <c r="B5459" s="4">
        <v>34946.078000000001</v>
      </c>
      <c r="C5459" s="4" t="s">
        <v>39</v>
      </c>
      <c r="D5459" s="4" t="s">
        <v>250</v>
      </c>
      <c r="E5459" s="4">
        <v>3.71</v>
      </c>
      <c r="F5459" s="4">
        <v>129649.94938000001</v>
      </c>
      <c r="G5459" s="4">
        <v>259299.89876000001</v>
      </c>
      <c r="H5459" s="4">
        <v>430046.43586799997</v>
      </c>
      <c r="I5459" s="5">
        <f t="shared" si="85"/>
        <v>1253587354.9890866</v>
      </c>
    </row>
    <row r="5460" spans="1:9" x14ac:dyDescent="0.45">
      <c r="A5460" s="4" t="s">
        <v>162</v>
      </c>
      <c r="B5460" s="4">
        <v>41.63</v>
      </c>
      <c r="C5460" s="4" t="s">
        <v>109</v>
      </c>
      <c r="D5460" s="4" t="s">
        <v>190</v>
      </c>
      <c r="E5460" s="4">
        <v>0.75</v>
      </c>
      <c r="F5460" s="4">
        <v>31.2225</v>
      </c>
      <c r="G5460" s="4">
        <v>62.445</v>
      </c>
      <c r="H5460" s="4">
        <v>62.445</v>
      </c>
      <c r="I5460" s="5">
        <f t="shared" si="85"/>
        <v>1253587417.4340866</v>
      </c>
    </row>
    <row r="5461" spans="1:9" x14ac:dyDescent="0.45">
      <c r="A5461" s="4" t="s">
        <v>162</v>
      </c>
      <c r="B5461" s="4">
        <v>41.63</v>
      </c>
      <c r="C5461" s="4" t="s">
        <v>109</v>
      </c>
      <c r="D5461" s="4" t="s">
        <v>267</v>
      </c>
      <c r="E5461" s="4">
        <v>0.45</v>
      </c>
      <c r="F5461" s="4">
        <v>18.733499999999999</v>
      </c>
      <c r="G5461" s="4">
        <v>37.466999999999999</v>
      </c>
      <c r="H5461" s="4">
        <v>99.912000000000006</v>
      </c>
      <c r="I5461" s="5">
        <f t="shared" si="85"/>
        <v>1253587454.9010866</v>
      </c>
    </row>
    <row r="5462" spans="1:9" x14ac:dyDescent="0.45">
      <c r="A5462" s="4" t="s">
        <v>162</v>
      </c>
      <c r="B5462" s="4">
        <v>41.63</v>
      </c>
      <c r="C5462" s="4" t="s">
        <v>109</v>
      </c>
      <c r="D5462" s="4" t="s">
        <v>268</v>
      </c>
      <c r="E5462" s="4">
        <v>0.125</v>
      </c>
      <c r="F5462" s="4">
        <v>5.2037500000000003</v>
      </c>
      <c r="G5462" s="4">
        <v>10.407500000000001</v>
      </c>
      <c r="H5462" s="4">
        <v>110.31950000000001</v>
      </c>
      <c r="I5462" s="5">
        <f t="shared" si="85"/>
        <v>1253587465.3085866</v>
      </c>
    </row>
    <row r="5463" spans="1:9" x14ac:dyDescent="0.45">
      <c r="A5463" s="4" t="s">
        <v>162</v>
      </c>
      <c r="B5463" s="4">
        <v>41.63</v>
      </c>
      <c r="C5463" s="4" t="s">
        <v>109</v>
      </c>
      <c r="D5463" s="4" t="s">
        <v>244</v>
      </c>
      <c r="E5463" s="4">
        <v>1</v>
      </c>
      <c r="F5463" s="4">
        <v>41.63</v>
      </c>
      <c r="G5463" s="4">
        <v>83.26</v>
      </c>
      <c r="H5463" s="4">
        <v>193.5795</v>
      </c>
      <c r="I5463" s="5">
        <f t="shared" si="85"/>
        <v>1253587548.5685866</v>
      </c>
    </row>
    <row r="5464" spans="1:9" x14ac:dyDescent="0.45">
      <c r="A5464" s="4" t="s">
        <v>162</v>
      </c>
      <c r="B5464" s="4">
        <v>41.63</v>
      </c>
      <c r="C5464" s="4" t="s">
        <v>109</v>
      </c>
      <c r="D5464" s="4" t="s">
        <v>253</v>
      </c>
      <c r="E5464" s="4">
        <v>1</v>
      </c>
      <c r="F5464" s="4">
        <v>41.63</v>
      </c>
      <c r="G5464" s="4">
        <v>83.26</v>
      </c>
      <c r="H5464" s="4">
        <v>276.83949999999999</v>
      </c>
      <c r="I5464" s="5">
        <f t="shared" si="85"/>
        <v>1253587631.8285866</v>
      </c>
    </row>
    <row r="5465" spans="1:9" x14ac:dyDescent="0.45">
      <c r="A5465" s="4" t="s">
        <v>162</v>
      </c>
      <c r="B5465" s="4">
        <v>80.247299999999996</v>
      </c>
      <c r="C5465" s="4" t="s">
        <v>19</v>
      </c>
      <c r="D5465" s="4" t="s">
        <v>202</v>
      </c>
      <c r="E5465" s="4">
        <v>1.75</v>
      </c>
      <c r="F5465" s="4">
        <v>140.43277499999999</v>
      </c>
      <c r="G5465" s="4">
        <v>280.86554999999998</v>
      </c>
      <c r="H5465" s="4">
        <v>280.86554999999998</v>
      </c>
      <c r="I5465" s="5">
        <f t="shared" si="85"/>
        <v>1253587912.6941366</v>
      </c>
    </row>
    <row r="5466" spans="1:9" x14ac:dyDescent="0.45">
      <c r="A5466" s="4" t="s">
        <v>162</v>
      </c>
      <c r="B5466" s="4">
        <v>80.247299999999996</v>
      </c>
      <c r="C5466" s="4" t="s">
        <v>19</v>
      </c>
      <c r="D5466" s="4" t="s">
        <v>201</v>
      </c>
      <c r="E5466" s="4">
        <v>0.188</v>
      </c>
      <c r="F5466" s="4">
        <v>15.086492399999999</v>
      </c>
      <c r="G5466" s="4">
        <v>30.172984799999998</v>
      </c>
      <c r="H5466" s="4">
        <v>311.03853479999998</v>
      </c>
      <c r="I5466" s="5">
        <f t="shared" si="85"/>
        <v>1253587942.8671215</v>
      </c>
    </row>
    <row r="5467" spans="1:9" x14ac:dyDescent="0.45">
      <c r="A5467" s="4" t="s">
        <v>162</v>
      </c>
      <c r="B5467" s="4">
        <v>80.247299999999996</v>
      </c>
      <c r="C5467" s="4" t="s">
        <v>19</v>
      </c>
      <c r="D5467" s="4" t="s">
        <v>269</v>
      </c>
      <c r="E5467" s="4">
        <v>2</v>
      </c>
      <c r="F5467" s="4">
        <v>160.49459999999999</v>
      </c>
      <c r="G5467" s="4">
        <v>320.98919999999998</v>
      </c>
      <c r="H5467" s="4">
        <v>632.02773479999996</v>
      </c>
      <c r="I5467" s="5">
        <f t="shared" si="85"/>
        <v>1253588263.8563216</v>
      </c>
    </row>
    <row r="5468" spans="1:9" x14ac:dyDescent="0.45">
      <c r="A5468" s="4" t="s">
        <v>162</v>
      </c>
      <c r="B5468" s="4">
        <v>80.247299999999996</v>
      </c>
      <c r="C5468" s="4" t="s">
        <v>19</v>
      </c>
      <c r="D5468" s="4" t="s">
        <v>205</v>
      </c>
      <c r="E5468" s="4">
        <v>0.9</v>
      </c>
      <c r="F5468" s="4">
        <v>72.222570000000005</v>
      </c>
      <c r="G5468" s="4">
        <v>144.44514000000001</v>
      </c>
      <c r="H5468" s="4">
        <v>776.4728748</v>
      </c>
      <c r="I5468" s="5">
        <f t="shared" si="85"/>
        <v>1253588408.3014615</v>
      </c>
    </row>
    <row r="5469" spans="1:9" x14ac:dyDescent="0.45">
      <c r="A5469" s="4" t="s">
        <v>162</v>
      </c>
      <c r="B5469" s="4">
        <v>1</v>
      </c>
      <c r="C5469" s="4" t="s">
        <v>110</v>
      </c>
      <c r="D5469" s="4" t="s">
        <v>197</v>
      </c>
      <c r="E5469" s="4">
        <v>1</v>
      </c>
      <c r="F5469" s="4">
        <v>1</v>
      </c>
      <c r="G5469" s="4">
        <v>2</v>
      </c>
      <c r="H5469" s="4">
        <v>2</v>
      </c>
      <c r="I5469" s="5">
        <f t="shared" si="85"/>
        <v>1253588410.3014615</v>
      </c>
    </row>
    <row r="5470" spans="1:9" x14ac:dyDescent="0.45">
      <c r="A5470" s="4" t="s">
        <v>162</v>
      </c>
      <c r="B5470" s="4">
        <v>1</v>
      </c>
      <c r="C5470" s="4" t="s">
        <v>110</v>
      </c>
      <c r="D5470" s="4" t="s">
        <v>201</v>
      </c>
      <c r="E5470" s="4">
        <v>0.188</v>
      </c>
      <c r="F5470" s="4">
        <v>0.188</v>
      </c>
      <c r="G5470" s="4">
        <v>0.376</v>
      </c>
      <c r="H5470" s="4">
        <v>2.3759999999999999</v>
      </c>
      <c r="I5470" s="5">
        <f t="shared" si="85"/>
        <v>1253588410.6774614</v>
      </c>
    </row>
    <row r="5471" spans="1:9" x14ac:dyDescent="0.45">
      <c r="A5471" s="4" t="s">
        <v>162</v>
      </c>
      <c r="B5471" s="4">
        <v>1</v>
      </c>
      <c r="C5471" s="4" t="s">
        <v>110</v>
      </c>
      <c r="D5471" s="4" t="s">
        <v>253</v>
      </c>
      <c r="E5471" s="4">
        <v>1</v>
      </c>
      <c r="F5471" s="4">
        <v>1</v>
      </c>
      <c r="G5471" s="4">
        <v>2</v>
      </c>
      <c r="H5471" s="4">
        <v>4.3760000000000003</v>
      </c>
      <c r="I5471" s="5">
        <f t="shared" si="85"/>
        <v>1253588412.6774614</v>
      </c>
    </row>
    <row r="5472" spans="1:9" x14ac:dyDescent="0.45">
      <c r="A5472" s="4" t="s">
        <v>162</v>
      </c>
      <c r="B5472" s="4">
        <v>1</v>
      </c>
      <c r="C5472" s="4" t="s">
        <v>110</v>
      </c>
      <c r="D5472" s="4" t="s">
        <v>202</v>
      </c>
      <c r="E5472" s="4">
        <v>1.75</v>
      </c>
      <c r="F5472" s="4">
        <v>1.75</v>
      </c>
      <c r="G5472" s="4">
        <v>3.5</v>
      </c>
      <c r="H5472" s="4">
        <v>7.8760000000000003</v>
      </c>
      <c r="I5472" s="5">
        <f t="shared" si="85"/>
        <v>1253588416.1774614</v>
      </c>
    </row>
    <row r="5473" spans="1:9" x14ac:dyDescent="0.45">
      <c r="A5473" s="4" t="s">
        <v>162</v>
      </c>
      <c r="B5473" s="4">
        <v>1</v>
      </c>
      <c r="C5473" s="4" t="s">
        <v>110</v>
      </c>
      <c r="D5473" s="4" t="s">
        <v>203</v>
      </c>
      <c r="E5473" s="4">
        <v>2</v>
      </c>
      <c r="F5473" s="4">
        <v>2</v>
      </c>
      <c r="G5473" s="4">
        <v>4</v>
      </c>
      <c r="H5473" s="4">
        <v>11.875999999999999</v>
      </c>
      <c r="I5473" s="5">
        <f t="shared" si="85"/>
        <v>1253588420.1774614</v>
      </c>
    </row>
    <row r="5474" spans="1:9" x14ac:dyDescent="0.45">
      <c r="A5474" s="4" t="s">
        <v>162</v>
      </c>
      <c r="B5474" s="4">
        <v>1</v>
      </c>
      <c r="C5474" s="4" t="s">
        <v>110</v>
      </c>
      <c r="D5474" s="4" t="s">
        <v>193</v>
      </c>
      <c r="E5474" s="4">
        <v>30</v>
      </c>
      <c r="F5474" s="4">
        <v>30</v>
      </c>
      <c r="G5474" s="4">
        <v>60</v>
      </c>
      <c r="H5474" s="4">
        <v>71.876000000000005</v>
      </c>
      <c r="I5474" s="5">
        <f t="shared" si="85"/>
        <v>1253588480.1774614</v>
      </c>
    </row>
    <row r="5475" spans="1:9" x14ac:dyDescent="0.45">
      <c r="A5475" s="4" t="s">
        <v>162</v>
      </c>
      <c r="B5475" s="4">
        <v>16696.765200000002</v>
      </c>
      <c r="C5475" s="4" t="s">
        <v>27</v>
      </c>
      <c r="D5475" s="4" t="s">
        <v>211</v>
      </c>
      <c r="E5475" s="4">
        <v>0.6</v>
      </c>
      <c r="F5475" s="4">
        <v>10018.05912</v>
      </c>
      <c r="G5475" s="4">
        <v>20036.11824</v>
      </c>
      <c r="H5475" s="4">
        <v>20036.11824</v>
      </c>
      <c r="I5475" s="5">
        <f t="shared" si="85"/>
        <v>1253608516.2957015</v>
      </c>
    </row>
    <row r="5476" spans="1:9" x14ac:dyDescent="0.45">
      <c r="A5476" s="4" t="s">
        <v>162</v>
      </c>
      <c r="B5476" s="4">
        <v>16696.765200000002</v>
      </c>
      <c r="C5476" s="4" t="s">
        <v>27</v>
      </c>
      <c r="D5476" s="4" t="s">
        <v>224</v>
      </c>
      <c r="E5476" s="4">
        <v>4.8</v>
      </c>
      <c r="F5476" s="4">
        <v>80144.472959999999</v>
      </c>
      <c r="G5476" s="4">
        <v>160288.94592</v>
      </c>
      <c r="H5476" s="4">
        <v>180325.06416000001</v>
      </c>
      <c r="I5476" s="5">
        <f t="shared" si="85"/>
        <v>1253768805.2416215</v>
      </c>
    </row>
    <row r="5477" spans="1:9" x14ac:dyDescent="0.45">
      <c r="A5477" s="4" t="s">
        <v>162</v>
      </c>
      <c r="B5477" s="4">
        <v>16696.765200000002</v>
      </c>
      <c r="C5477" s="4" t="s">
        <v>27</v>
      </c>
      <c r="D5477" s="4" t="s">
        <v>235</v>
      </c>
      <c r="E5477" s="4">
        <v>15</v>
      </c>
      <c r="F5477" s="4">
        <v>250451.478</v>
      </c>
      <c r="G5477" s="4">
        <v>500902.95600000001</v>
      </c>
      <c r="H5477" s="4">
        <v>681228.02015999996</v>
      </c>
      <c r="I5477" s="5">
        <f t="shared" si="85"/>
        <v>1254269708.1976216</v>
      </c>
    </row>
    <row r="5478" spans="1:9" x14ac:dyDescent="0.45">
      <c r="A5478" s="4" t="s">
        <v>162</v>
      </c>
      <c r="B5478" s="4">
        <v>16696.765200000002</v>
      </c>
      <c r="C5478" s="4" t="s">
        <v>27</v>
      </c>
      <c r="D5478" s="4" t="s">
        <v>270</v>
      </c>
      <c r="E5478" s="4">
        <v>0.93</v>
      </c>
      <c r="F5478" s="4">
        <v>15527.991636000001</v>
      </c>
      <c r="G5478" s="4">
        <v>31055.983272000001</v>
      </c>
      <c r="H5478" s="4">
        <v>712284.00343200006</v>
      </c>
      <c r="I5478" s="5">
        <f t="shared" si="85"/>
        <v>1254300764.1808937</v>
      </c>
    </row>
    <row r="5479" spans="1:9" x14ac:dyDescent="0.45">
      <c r="A5479" s="4" t="s">
        <v>162</v>
      </c>
      <c r="B5479" s="4">
        <v>1067.4908</v>
      </c>
      <c r="C5479" s="4" t="s">
        <v>111</v>
      </c>
      <c r="D5479" s="4" t="s">
        <v>227</v>
      </c>
      <c r="E5479" s="4">
        <v>0.4</v>
      </c>
      <c r="F5479" s="4">
        <v>426.99632000000003</v>
      </c>
      <c r="G5479" s="4">
        <v>853.99264000000005</v>
      </c>
      <c r="H5479" s="4">
        <v>853.99264000000005</v>
      </c>
      <c r="I5479" s="5">
        <f t="shared" si="85"/>
        <v>1254301618.1735337</v>
      </c>
    </row>
    <row r="5480" spans="1:9" x14ac:dyDescent="0.45">
      <c r="A5480" s="4" t="s">
        <v>162</v>
      </c>
      <c r="B5480" s="4">
        <v>1067.4908</v>
      </c>
      <c r="C5480" s="4" t="s">
        <v>111</v>
      </c>
      <c r="D5480" s="4" t="s">
        <v>201</v>
      </c>
      <c r="E5480" s="4">
        <v>0.188</v>
      </c>
      <c r="F5480" s="4">
        <v>200.68827039999999</v>
      </c>
      <c r="G5480" s="4">
        <v>401.37654079999999</v>
      </c>
      <c r="H5480" s="4">
        <v>1255.3691808000001</v>
      </c>
      <c r="I5480" s="5">
        <f t="shared" si="85"/>
        <v>1254302019.5500746</v>
      </c>
    </row>
    <row r="5481" spans="1:9" x14ac:dyDescent="0.45">
      <c r="A5481" s="4" t="s">
        <v>162</v>
      </c>
      <c r="B5481" s="4">
        <v>1067.4908</v>
      </c>
      <c r="C5481" s="4" t="s">
        <v>111</v>
      </c>
      <c r="D5481" s="4" t="s">
        <v>206</v>
      </c>
      <c r="E5481" s="4">
        <v>0.3</v>
      </c>
      <c r="F5481" s="4">
        <v>320.24723999999998</v>
      </c>
      <c r="G5481" s="4">
        <v>640.49447999999995</v>
      </c>
      <c r="H5481" s="4">
        <v>1895.8636607999999</v>
      </c>
      <c r="I5481" s="5">
        <f t="shared" si="85"/>
        <v>1254302660.0445545</v>
      </c>
    </row>
    <row r="5482" spans="1:9" x14ac:dyDescent="0.45">
      <c r="A5482" s="4" t="s">
        <v>162</v>
      </c>
      <c r="B5482" s="4">
        <v>1067.4908</v>
      </c>
      <c r="C5482" s="4" t="s">
        <v>111</v>
      </c>
      <c r="D5482" s="4" t="s">
        <v>271</v>
      </c>
      <c r="E5482" s="4">
        <v>0.4</v>
      </c>
      <c r="F5482" s="4">
        <v>426.99632000000003</v>
      </c>
      <c r="G5482" s="4">
        <v>853.99264000000005</v>
      </c>
      <c r="H5482" s="4">
        <v>2749.8563008000001</v>
      </c>
      <c r="I5482" s="5">
        <f t="shared" si="85"/>
        <v>1254303514.0371945</v>
      </c>
    </row>
    <row r="5483" spans="1:9" x14ac:dyDescent="0.45">
      <c r="A5483" s="4" t="s">
        <v>162</v>
      </c>
      <c r="B5483" s="4">
        <v>1067.4908</v>
      </c>
      <c r="C5483" s="4" t="s">
        <v>111</v>
      </c>
      <c r="D5483" s="4" t="s">
        <v>235</v>
      </c>
      <c r="E5483" s="4">
        <v>15</v>
      </c>
      <c r="F5483" s="4">
        <v>16012.361999999999</v>
      </c>
      <c r="G5483" s="4">
        <v>32024.723999999998</v>
      </c>
      <c r="H5483" s="4">
        <v>34774.5803008</v>
      </c>
      <c r="I5483" s="5">
        <f t="shared" si="85"/>
        <v>1254335538.7611945</v>
      </c>
    </row>
    <row r="5484" spans="1:9" x14ac:dyDescent="0.45">
      <c r="A5484" s="4" t="s">
        <v>162</v>
      </c>
      <c r="B5484" s="4">
        <v>0.60260000000000002</v>
      </c>
      <c r="C5484" s="4" t="s">
        <v>122</v>
      </c>
      <c r="D5484" s="4" t="s">
        <v>253</v>
      </c>
      <c r="E5484" s="4">
        <v>1</v>
      </c>
      <c r="F5484" s="4">
        <v>0.60260000000000002</v>
      </c>
      <c r="G5484" s="4">
        <v>1.2052</v>
      </c>
      <c r="H5484" s="4">
        <v>1.2052</v>
      </c>
      <c r="I5484" s="5">
        <f t="shared" si="85"/>
        <v>1254335539.9663944</v>
      </c>
    </row>
    <row r="5485" spans="1:9" x14ac:dyDescent="0.45">
      <c r="A5485" s="4" t="s">
        <v>162</v>
      </c>
      <c r="B5485" s="4">
        <v>0.60260000000000002</v>
      </c>
      <c r="C5485" s="4" t="s">
        <v>122</v>
      </c>
      <c r="D5485" s="4" t="s">
        <v>201</v>
      </c>
      <c r="E5485" s="4">
        <v>0.188</v>
      </c>
      <c r="F5485" s="4">
        <v>0.1132888</v>
      </c>
      <c r="G5485" s="4">
        <v>0.22657759999999999</v>
      </c>
      <c r="H5485" s="4">
        <v>1.4317776</v>
      </c>
      <c r="I5485" s="5">
        <f t="shared" si="85"/>
        <v>1254335540.1929719</v>
      </c>
    </row>
    <row r="5486" spans="1:9" x14ac:dyDescent="0.45">
      <c r="A5486" s="4" t="s">
        <v>162</v>
      </c>
      <c r="B5486" s="4">
        <v>55234.15</v>
      </c>
      <c r="C5486" s="4" t="s">
        <v>112</v>
      </c>
      <c r="D5486" s="4" t="s">
        <v>214</v>
      </c>
      <c r="E5486" s="4">
        <v>8.8999999999999996E-2</v>
      </c>
      <c r="F5486" s="4">
        <v>4915.8393500000002</v>
      </c>
      <c r="G5486" s="4">
        <v>9831.6787000000004</v>
      </c>
      <c r="H5486" s="4">
        <v>9831.6787000000004</v>
      </c>
      <c r="I5486" s="5">
        <f t="shared" si="85"/>
        <v>1254345371.8716719</v>
      </c>
    </row>
    <row r="5487" spans="1:9" x14ac:dyDescent="0.45">
      <c r="A5487" s="4" t="s">
        <v>162</v>
      </c>
      <c r="B5487" s="4">
        <v>55234.15</v>
      </c>
      <c r="C5487" s="4" t="s">
        <v>112</v>
      </c>
      <c r="D5487" s="4" t="s">
        <v>215</v>
      </c>
      <c r="E5487" s="4">
        <v>3.9E-2</v>
      </c>
      <c r="F5487" s="4">
        <v>2154.1318500000002</v>
      </c>
      <c r="G5487" s="4">
        <v>4308.2637000000004</v>
      </c>
      <c r="H5487" s="4">
        <v>14139.9424</v>
      </c>
      <c r="I5487" s="5">
        <f t="shared" si="85"/>
        <v>1254349680.1353719</v>
      </c>
    </row>
    <row r="5488" spans="1:9" x14ac:dyDescent="0.45">
      <c r="A5488" s="4" t="s">
        <v>162</v>
      </c>
      <c r="B5488" s="4">
        <v>55234.15</v>
      </c>
      <c r="C5488" s="4" t="s">
        <v>112</v>
      </c>
      <c r="D5488" s="4" t="s">
        <v>216</v>
      </c>
      <c r="E5488" s="4">
        <v>3.96</v>
      </c>
      <c r="F5488" s="4">
        <v>218727.234</v>
      </c>
      <c r="G5488" s="4">
        <v>437454.46799999999</v>
      </c>
      <c r="H5488" s="4">
        <v>451594.41039999999</v>
      </c>
      <c r="I5488" s="5">
        <f t="shared" si="85"/>
        <v>1254787134.6033719</v>
      </c>
    </row>
    <row r="5489" spans="1:9" x14ac:dyDescent="0.45">
      <c r="A5489" s="4" t="s">
        <v>162</v>
      </c>
      <c r="B5489" s="4">
        <v>55234.15</v>
      </c>
      <c r="C5489" s="4" t="s">
        <v>112</v>
      </c>
      <c r="D5489" s="4" t="s">
        <v>199</v>
      </c>
      <c r="E5489" s="4">
        <v>0.5</v>
      </c>
      <c r="F5489" s="4">
        <v>27617.075000000001</v>
      </c>
      <c r="G5489" s="4">
        <v>55234.15</v>
      </c>
      <c r="H5489" s="4">
        <v>506828.56040000002</v>
      </c>
      <c r="I5489" s="5">
        <f t="shared" si="85"/>
        <v>1254842368.753372</v>
      </c>
    </row>
    <row r="5490" spans="1:9" x14ac:dyDescent="0.45">
      <c r="A5490" s="4" t="s">
        <v>162</v>
      </c>
      <c r="B5490" s="4">
        <v>226736.122</v>
      </c>
      <c r="C5490" s="4" t="s">
        <v>113</v>
      </c>
      <c r="D5490" s="4" t="s">
        <v>188</v>
      </c>
      <c r="E5490" s="4">
        <v>0.5</v>
      </c>
      <c r="F5490" s="4">
        <v>113368.061</v>
      </c>
      <c r="G5490" s="4">
        <v>226736.122</v>
      </c>
      <c r="H5490" s="4">
        <v>226736.122</v>
      </c>
      <c r="I5490" s="5">
        <f t="shared" si="85"/>
        <v>1255069104.8753719</v>
      </c>
    </row>
    <row r="5491" spans="1:9" x14ac:dyDescent="0.45">
      <c r="A5491" s="4" t="s">
        <v>162</v>
      </c>
      <c r="B5491" s="4">
        <v>226736.122</v>
      </c>
      <c r="C5491" s="4" t="s">
        <v>113</v>
      </c>
      <c r="D5491" s="4" t="s">
        <v>209</v>
      </c>
      <c r="E5491" s="4">
        <v>0.125</v>
      </c>
      <c r="F5491" s="4">
        <v>28342.01525</v>
      </c>
      <c r="G5491" s="4">
        <v>56684.030500000001</v>
      </c>
      <c r="H5491" s="4">
        <v>283420.15250000003</v>
      </c>
      <c r="I5491" s="5">
        <f t="shared" si="85"/>
        <v>1255125788.9058719</v>
      </c>
    </row>
    <row r="5492" spans="1:9" x14ac:dyDescent="0.45">
      <c r="A5492" s="4" t="s">
        <v>162</v>
      </c>
      <c r="B5492" s="4">
        <v>226736.122</v>
      </c>
      <c r="C5492" s="4" t="s">
        <v>113</v>
      </c>
      <c r="D5492" s="4" t="s">
        <v>233</v>
      </c>
      <c r="E5492" s="4">
        <v>2.5</v>
      </c>
      <c r="F5492" s="4">
        <v>566840.30500000005</v>
      </c>
      <c r="G5492" s="4">
        <v>1133680.6100000001</v>
      </c>
      <c r="H5492" s="4">
        <v>1417100.7625</v>
      </c>
      <c r="I5492" s="5">
        <f t="shared" si="85"/>
        <v>1256259469.5158718</v>
      </c>
    </row>
    <row r="5493" spans="1:9" x14ac:dyDescent="0.45">
      <c r="A5493" s="4" t="s">
        <v>162</v>
      </c>
      <c r="B5493" s="4">
        <v>226736.122</v>
      </c>
      <c r="C5493" s="4" t="s">
        <v>113</v>
      </c>
      <c r="D5493" s="4" t="s">
        <v>234</v>
      </c>
      <c r="E5493" s="4">
        <v>3</v>
      </c>
      <c r="F5493" s="4">
        <v>680208.36600000004</v>
      </c>
      <c r="G5493" s="4">
        <v>1360416.7320000001</v>
      </c>
      <c r="H5493" s="4">
        <v>2777517.4945</v>
      </c>
      <c r="I5493" s="5">
        <f t="shared" si="85"/>
        <v>1257619886.2478719</v>
      </c>
    </row>
    <row r="5494" spans="1:9" x14ac:dyDescent="0.45">
      <c r="A5494" s="4" t="s">
        <v>162</v>
      </c>
      <c r="B5494" s="4">
        <v>134868.58129999999</v>
      </c>
      <c r="C5494" s="4" t="s">
        <v>114</v>
      </c>
      <c r="D5494" s="4" t="s">
        <v>188</v>
      </c>
      <c r="E5494" s="4">
        <v>0.5</v>
      </c>
      <c r="F5494" s="4">
        <v>67434.290649999995</v>
      </c>
      <c r="G5494" s="4">
        <v>134868.58129999999</v>
      </c>
      <c r="H5494" s="4">
        <v>134868.58129999999</v>
      </c>
      <c r="I5494" s="5">
        <f t="shared" si="85"/>
        <v>1257754754.8291719</v>
      </c>
    </row>
    <row r="5495" spans="1:9" x14ac:dyDescent="0.45">
      <c r="A5495" s="4" t="s">
        <v>162</v>
      </c>
      <c r="B5495" s="4">
        <v>134868.58129999999</v>
      </c>
      <c r="C5495" s="4" t="s">
        <v>114</v>
      </c>
      <c r="D5495" s="4" t="s">
        <v>209</v>
      </c>
      <c r="E5495" s="4">
        <v>0.125</v>
      </c>
      <c r="F5495" s="4">
        <v>16858.572662499999</v>
      </c>
      <c r="G5495" s="4">
        <v>33717.145324999998</v>
      </c>
      <c r="H5495" s="4">
        <v>168585.72662500001</v>
      </c>
      <c r="I5495" s="5">
        <f t="shared" si="85"/>
        <v>1257788471.9744968</v>
      </c>
    </row>
    <row r="5496" spans="1:9" x14ac:dyDescent="0.45">
      <c r="A5496" s="4" t="s">
        <v>162</v>
      </c>
      <c r="B5496" s="4">
        <v>134868.58129999999</v>
      </c>
      <c r="C5496" s="4" t="s">
        <v>114</v>
      </c>
      <c r="D5496" s="4" t="s">
        <v>233</v>
      </c>
      <c r="E5496" s="4">
        <v>2.5</v>
      </c>
      <c r="F5496" s="4">
        <v>337171.45325000002</v>
      </c>
      <c r="G5496" s="4">
        <v>674342.90650000004</v>
      </c>
      <c r="H5496" s="4">
        <v>842928.63312500005</v>
      </c>
      <c r="I5496" s="5">
        <f t="shared" si="85"/>
        <v>1258462814.8809969</v>
      </c>
    </row>
    <row r="5497" spans="1:9" x14ac:dyDescent="0.45">
      <c r="A5497" s="4" t="s">
        <v>162</v>
      </c>
      <c r="B5497" s="4">
        <v>134868.58129999999</v>
      </c>
      <c r="C5497" s="4" t="s">
        <v>114</v>
      </c>
      <c r="D5497" s="4" t="s">
        <v>234</v>
      </c>
      <c r="E5497" s="4">
        <v>3</v>
      </c>
      <c r="F5497" s="4">
        <v>404605.7439</v>
      </c>
      <c r="G5497" s="4">
        <v>809211.4878</v>
      </c>
      <c r="H5497" s="4">
        <v>1652140.1209249999</v>
      </c>
      <c r="I5497" s="5">
        <f t="shared" si="85"/>
        <v>1259272026.3687968</v>
      </c>
    </row>
    <row r="5498" spans="1:9" x14ac:dyDescent="0.45">
      <c r="A5498" s="4" t="s">
        <v>162</v>
      </c>
      <c r="B5498" s="4">
        <v>5518229.0899999999</v>
      </c>
      <c r="C5498" s="4" t="s">
        <v>115</v>
      </c>
      <c r="D5498" s="4" t="s">
        <v>188</v>
      </c>
      <c r="E5498" s="4">
        <v>0.5</v>
      </c>
      <c r="F5498" s="4">
        <v>2759114.5449999999</v>
      </c>
      <c r="G5498" s="4">
        <v>5518229.0899999999</v>
      </c>
      <c r="H5498" s="4">
        <v>5518229.0899999999</v>
      </c>
      <c r="I5498" s="5">
        <f t="shared" si="85"/>
        <v>1264790255.4587967</v>
      </c>
    </row>
    <row r="5499" spans="1:9" x14ac:dyDescent="0.45">
      <c r="A5499" s="4" t="s">
        <v>162</v>
      </c>
      <c r="B5499" s="4">
        <v>5518229.0899999999</v>
      </c>
      <c r="C5499" s="4" t="s">
        <v>115</v>
      </c>
      <c r="D5499" s="4" t="s">
        <v>189</v>
      </c>
      <c r="E5499" s="4">
        <v>4.4999999999999998E-2</v>
      </c>
      <c r="F5499" s="4">
        <v>248320.30905000001</v>
      </c>
      <c r="G5499" s="4">
        <v>496640.61810000002</v>
      </c>
      <c r="H5499" s="4">
        <v>6014869.7081000004</v>
      </c>
      <c r="I5499" s="5">
        <f t="shared" si="85"/>
        <v>1265286896.0768967</v>
      </c>
    </row>
    <row r="5500" spans="1:9" x14ac:dyDescent="0.45">
      <c r="A5500" s="4" t="s">
        <v>162</v>
      </c>
      <c r="B5500" s="4">
        <v>5518229.0899999999</v>
      </c>
      <c r="C5500" s="4" t="s">
        <v>115</v>
      </c>
      <c r="D5500" s="4" t="s">
        <v>190</v>
      </c>
      <c r="E5500" s="4">
        <v>0.75</v>
      </c>
      <c r="F5500" s="4">
        <v>4138671.8174999999</v>
      </c>
      <c r="G5500" s="4">
        <v>8277343.6349999998</v>
      </c>
      <c r="H5500" s="4">
        <v>14292213.3431</v>
      </c>
      <c r="I5500" s="5">
        <f t="shared" si="85"/>
        <v>1273564239.7118967</v>
      </c>
    </row>
    <row r="5501" spans="1:9" x14ac:dyDescent="0.45">
      <c r="A5501" s="4" t="s">
        <v>162</v>
      </c>
      <c r="B5501" s="4">
        <v>5518229.0899999999</v>
      </c>
      <c r="C5501" s="4" t="s">
        <v>115</v>
      </c>
      <c r="D5501" s="4" t="s">
        <v>191</v>
      </c>
      <c r="E5501" s="4">
        <v>6.3E-2</v>
      </c>
      <c r="F5501" s="4">
        <v>347648.43267000001</v>
      </c>
      <c r="G5501" s="4">
        <v>695296.86534000002</v>
      </c>
      <c r="H5501" s="4">
        <v>14987510.20844</v>
      </c>
      <c r="I5501" s="5">
        <f t="shared" si="85"/>
        <v>1274259536.5772367</v>
      </c>
    </row>
    <row r="5502" spans="1:9" x14ac:dyDescent="0.45">
      <c r="A5502" s="4" t="s">
        <v>162</v>
      </c>
      <c r="B5502" s="4">
        <v>158.29990000000001</v>
      </c>
      <c r="C5502" s="4" t="s">
        <v>14</v>
      </c>
      <c r="D5502" s="4" t="s">
        <v>235</v>
      </c>
      <c r="E5502" s="4">
        <v>15</v>
      </c>
      <c r="F5502" s="4">
        <v>2374.4985000000001</v>
      </c>
      <c r="G5502" s="4">
        <v>4748.9970000000003</v>
      </c>
      <c r="H5502" s="4">
        <v>4748.9970000000003</v>
      </c>
      <c r="I5502" s="5">
        <f t="shared" si="85"/>
        <v>1274264285.5742366</v>
      </c>
    </row>
    <row r="5503" spans="1:9" x14ac:dyDescent="0.45">
      <c r="A5503" s="4" t="s">
        <v>162</v>
      </c>
      <c r="B5503" s="4">
        <v>158.29990000000001</v>
      </c>
      <c r="C5503" s="4" t="s">
        <v>14</v>
      </c>
      <c r="D5503" s="4" t="s">
        <v>201</v>
      </c>
      <c r="E5503" s="4">
        <v>0.188</v>
      </c>
      <c r="F5503" s="4">
        <v>29.760381200000001</v>
      </c>
      <c r="G5503" s="4">
        <v>59.520762400000002</v>
      </c>
      <c r="H5503" s="4">
        <v>4808.5177623999998</v>
      </c>
      <c r="I5503" s="5">
        <f t="shared" si="85"/>
        <v>1274264345.0949991</v>
      </c>
    </row>
    <row r="5504" spans="1:9" x14ac:dyDescent="0.45">
      <c r="A5504" s="4" t="s">
        <v>162</v>
      </c>
      <c r="B5504" s="4">
        <v>158.29990000000001</v>
      </c>
      <c r="C5504" s="4" t="s">
        <v>14</v>
      </c>
      <c r="D5504" s="4" t="s">
        <v>227</v>
      </c>
      <c r="E5504" s="4">
        <v>0.4</v>
      </c>
      <c r="F5504" s="4">
        <v>63.319960000000002</v>
      </c>
      <c r="G5504" s="4">
        <v>126.63992</v>
      </c>
      <c r="H5504" s="4">
        <v>4935.1576824000003</v>
      </c>
      <c r="I5504" s="5">
        <f t="shared" si="85"/>
        <v>1274264471.7349191</v>
      </c>
    </row>
    <row r="5505" spans="1:9" x14ac:dyDescent="0.45">
      <c r="A5505" s="4" t="s">
        <v>162</v>
      </c>
      <c r="B5505" s="4">
        <v>158.29990000000001</v>
      </c>
      <c r="C5505" s="4" t="s">
        <v>14</v>
      </c>
      <c r="D5505" s="4" t="s">
        <v>248</v>
      </c>
      <c r="E5505" s="4">
        <v>1.68</v>
      </c>
      <c r="F5505" s="4">
        <v>265.94383199999999</v>
      </c>
      <c r="G5505" s="4">
        <v>531.88766399999997</v>
      </c>
      <c r="H5505" s="4">
        <v>5467.0453464000002</v>
      </c>
      <c r="I5505" s="5">
        <f t="shared" si="85"/>
        <v>1274265003.6225832</v>
      </c>
    </row>
    <row r="5506" spans="1:9" x14ac:dyDescent="0.45">
      <c r="A5506" s="4" t="s">
        <v>162</v>
      </c>
      <c r="B5506" s="4">
        <v>158.29990000000001</v>
      </c>
      <c r="C5506" s="4" t="s">
        <v>14</v>
      </c>
      <c r="D5506" s="4" t="s">
        <v>206</v>
      </c>
      <c r="E5506" s="4">
        <v>0.3</v>
      </c>
      <c r="F5506" s="4">
        <v>47.48997</v>
      </c>
      <c r="G5506" s="4">
        <v>94.979939999999999</v>
      </c>
      <c r="H5506" s="4">
        <v>5562.0252864000004</v>
      </c>
      <c r="I5506" s="5">
        <f t="shared" si="85"/>
        <v>1274265098.6025231</v>
      </c>
    </row>
    <row r="5507" spans="1:9" x14ac:dyDescent="0.45">
      <c r="A5507" s="4" t="s">
        <v>162</v>
      </c>
      <c r="B5507" s="4">
        <v>9.77</v>
      </c>
      <c r="C5507" s="4" t="s">
        <v>116</v>
      </c>
      <c r="D5507" s="4" t="s">
        <v>195</v>
      </c>
      <c r="E5507" s="4">
        <v>4.5</v>
      </c>
      <c r="F5507" s="4">
        <v>43.965000000000003</v>
      </c>
      <c r="G5507" s="4">
        <v>87.93</v>
      </c>
      <c r="H5507" s="4">
        <v>87.93</v>
      </c>
      <c r="I5507" s="5">
        <f t="shared" si="85"/>
        <v>1274265186.5325232</v>
      </c>
    </row>
    <row r="5508" spans="1:9" x14ac:dyDescent="0.45">
      <c r="A5508" s="4" t="s">
        <v>162</v>
      </c>
      <c r="B5508" s="4">
        <v>9.77</v>
      </c>
      <c r="C5508" s="4" t="s">
        <v>116</v>
      </c>
      <c r="D5508" s="4" t="s">
        <v>275</v>
      </c>
      <c r="E5508" s="4">
        <v>2</v>
      </c>
      <c r="F5508" s="4">
        <v>19.54</v>
      </c>
      <c r="G5508" s="4">
        <v>39.08</v>
      </c>
      <c r="H5508" s="4">
        <v>127.01</v>
      </c>
      <c r="I5508" s="5">
        <f t="shared" si="85"/>
        <v>1274265225.6125231</v>
      </c>
    </row>
    <row r="5509" spans="1:9" x14ac:dyDescent="0.45">
      <c r="A5509" s="4" t="s">
        <v>162</v>
      </c>
      <c r="B5509" s="4">
        <v>9.77</v>
      </c>
      <c r="C5509" s="4" t="s">
        <v>116</v>
      </c>
      <c r="D5509" s="4" t="s">
        <v>276</v>
      </c>
      <c r="E5509" s="4">
        <v>1.5</v>
      </c>
      <c r="F5509" s="4">
        <v>14.654999999999999</v>
      </c>
      <c r="G5509" s="4">
        <v>29.31</v>
      </c>
      <c r="H5509" s="4">
        <v>156.32</v>
      </c>
      <c r="I5509" s="5">
        <f t="shared" ref="I5509:I5572" si="86">I5508+G5509</f>
        <v>1274265254.922523</v>
      </c>
    </row>
    <row r="5510" spans="1:9" x14ac:dyDescent="0.45">
      <c r="A5510" s="4" t="s">
        <v>162</v>
      </c>
      <c r="B5510" s="4">
        <v>9.77</v>
      </c>
      <c r="C5510" s="4" t="s">
        <v>116</v>
      </c>
      <c r="D5510" s="4" t="s">
        <v>253</v>
      </c>
      <c r="E5510" s="4">
        <v>1</v>
      </c>
      <c r="F5510" s="4">
        <v>9.77</v>
      </c>
      <c r="G5510" s="4">
        <v>19.54</v>
      </c>
      <c r="H5510" s="4">
        <v>175.86</v>
      </c>
      <c r="I5510" s="5">
        <f t="shared" si="86"/>
        <v>1274265274.462523</v>
      </c>
    </row>
    <row r="5511" spans="1:9" x14ac:dyDescent="0.45">
      <c r="A5511" s="4" t="s">
        <v>162</v>
      </c>
      <c r="B5511" s="4">
        <v>43216.99</v>
      </c>
      <c r="C5511" s="4" t="s">
        <v>129</v>
      </c>
      <c r="D5511" s="4" t="s">
        <v>222</v>
      </c>
      <c r="E5511" s="4">
        <v>4</v>
      </c>
      <c r="F5511" s="4">
        <v>172867.96</v>
      </c>
      <c r="G5511" s="4">
        <v>345735.92</v>
      </c>
      <c r="H5511" s="4">
        <v>345735.92</v>
      </c>
      <c r="I5511" s="5">
        <f t="shared" si="86"/>
        <v>1274611010.3825231</v>
      </c>
    </row>
    <row r="5512" spans="1:9" x14ac:dyDescent="0.45">
      <c r="A5512" s="4" t="s">
        <v>162</v>
      </c>
      <c r="B5512" s="4">
        <v>43216.99</v>
      </c>
      <c r="C5512" s="4" t="s">
        <v>129</v>
      </c>
      <c r="D5512" s="4" t="s">
        <v>223</v>
      </c>
      <c r="E5512" s="4">
        <v>1.5</v>
      </c>
      <c r="F5512" s="4">
        <v>64825.485000000001</v>
      </c>
      <c r="G5512" s="4">
        <v>129650.97</v>
      </c>
      <c r="H5512" s="4">
        <v>475386.89</v>
      </c>
      <c r="I5512" s="5">
        <f t="shared" si="86"/>
        <v>1274740661.3525231</v>
      </c>
    </row>
    <row r="5513" spans="1:9" x14ac:dyDescent="0.45">
      <c r="A5513" s="4" t="s">
        <v>162</v>
      </c>
      <c r="B5513" s="4">
        <v>43216.99</v>
      </c>
      <c r="C5513" s="4" t="s">
        <v>129</v>
      </c>
      <c r="D5513" s="4" t="s">
        <v>224</v>
      </c>
      <c r="E5513" s="4">
        <v>4.8</v>
      </c>
      <c r="F5513" s="4">
        <v>207441.552</v>
      </c>
      <c r="G5513" s="4">
        <v>414883.10399999999</v>
      </c>
      <c r="H5513" s="4">
        <v>890269.99399999995</v>
      </c>
      <c r="I5513" s="5">
        <f t="shared" si="86"/>
        <v>1275155544.4565232</v>
      </c>
    </row>
    <row r="5514" spans="1:9" x14ac:dyDescent="0.45">
      <c r="A5514" s="4" t="s">
        <v>162</v>
      </c>
      <c r="B5514" s="4">
        <v>43216.99</v>
      </c>
      <c r="C5514" s="4" t="s">
        <v>129</v>
      </c>
      <c r="D5514" s="4" t="s">
        <v>225</v>
      </c>
      <c r="E5514" s="4">
        <v>0.75</v>
      </c>
      <c r="F5514" s="4">
        <v>32412.7425</v>
      </c>
      <c r="G5514" s="4">
        <v>64825.485000000001</v>
      </c>
      <c r="H5514" s="4">
        <v>955095.47900000005</v>
      </c>
      <c r="I5514" s="5">
        <f t="shared" si="86"/>
        <v>1275220369.9415231</v>
      </c>
    </row>
    <row r="5515" spans="1:9" x14ac:dyDescent="0.45">
      <c r="A5515" s="4" t="s">
        <v>162</v>
      </c>
      <c r="B5515" s="4">
        <v>38892.9</v>
      </c>
      <c r="C5515" s="4" t="s">
        <v>117</v>
      </c>
      <c r="D5515" s="4" t="s">
        <v>188</v>
      </c>
      <c r="E5515" s="4">
        <v>0.5</v>
      </c>
      <c r="F5515" s="4">
        <v>19446.45</v>
      </c>
      <c r="G5515" s="4">
        <v>38892.9</v>
      </c>
      <c r="H5515" s="4">
        <v>38892.9</v>
      </c>
      <c r="I5515" s="5">
        <f t="shared" si="86"/>
        <v>1275259262.8415232</v>
      </c>
    </row>
    <row r="5516" spans="1:9" x14ac:dyDescent="0.45">
      <c r="A5516" s="4" t="s">
        <v>162</v>
      </c>
      <c r="B5516" s="4">
        <v>38892.9</v>
      </c>
      <c r="C5516" s="4" t="s">
        <v>117</v>
      </c>
      <c r="D5516" s="4" t="s">
        <v>189</v>
      </c>
      <c r="E5516" s="4">
        <v>4.4999999999999998E-2</v>
      </c>
      <c r="F5516" s="4">
        <v>1750.1804999999999</v>
      </c>
      <c r="G5516" s="4">
        <v>3500.3609999999999</v>
      </c>
      <c r="H5516" s="4">
        <v>42393.260999999999</v>
      </c>
      <c r="I5516" s="5">
        <f t="shared" si="86"/>
        <v>1275262763.2025232</v>
      </c>
    </row>
    <row r="5517" spans="1:9" x14ac:dyDescent="0.45">
      <c r="A5517" s="4" t="s">
        <v>162</v>
      </c>
      <c r="B5517" s="4">
        <v>38892.9</v>
      </c>
      <c r="C5517" s="4" t="s">
        <v>117</v>
      </c>
      <c r="D5517" s="4" t="s">
        <v>190</v>
      </c>
      <c r="E5517" s="4">
        <v>0.75</v>
      </c>
      <c r="F5517" s="4">
        <v>29169.674999999999</v>
      </c>
      <c r="G5517" s="4">
        <v>58339.35</v>
      </c>
      <c r="H5517" s="4">
        <v>100732.611</v>
      </c>
      <c r="I5517" s="5">
        <f t="shared" si="86"/>
        <v>1275321102.5525231</v>
      </c>
    </row>
    <row r="5518" spans="1:9" x14ac:dyDescent="0.45">
      <c r="A5518" s="4" t="s">
        <v>162</v>
      </c>
      <c r="B5518" s="4">
        <v>38892.9</v>
      </c>
      <c r="C5518" s="4" t="s">
        <v>117</v>
      </c>
      <c r="D5518" s="4" t="s">
        <v>191</v>
      </c>
      <c r="E5518" s="4">
        <v>6.3E-2</v>
      </c>
      <c r="F5518" s="4">
        <v>2450.2527</v>
      </c>
      <c r="G5518" s="4">
        <v>4900.5054</v>
      </c>
      <c r="H5518" s="4">
        <v>105633.1164</v>
      </c>
      <c r="I5518" s="5">
        <f t="shared" si="86"/>
        <v>1275326003.0579231</v>
      </c>
    </row>
    <row r="5519" spans="1:9" x14ac:dyDescent="0.45">
      <c r="A5519" s="4" t="s">
        <v>162</v>
      </c>
      <c r="B5519" s="4">
        <v>4094.58</v>
      </c>
      <c r="C5519" s="4" t="s">
        <v>130</v>
      </c>
      <c r="D5519" s="4" t="s">
        <v>214</v>
      </c>
      <c r="E5519" s="4">
        <v>8.8999999999999996E-2</v>
      </c>
      <c r="F5519" s="4">
        <v>364.41762</v>
      </c>
      <c r="G5519" s="4">
        <v>728.83524</v>
      </c>
      <c r="H5519" s="4">
        <v>728.83524</v>
      </c>
      <c r="I5519" s="5">
        <f t="shared" si="86"/>
        <v>1275326731.893163</v>
      </c>
    </row>
    <row r="5520" spans="1:9" x14ac:dyDescent="0.45">
      <c r="A5520" s="4" t="s">
        <v>162</v>
      </c>
      <c r="B5520" s="4">
        <v>4094.58</v>
      </c>
      <c r="C5520" s="4" t="s">
        <v>130</v>
      </c>
      <c r="D5520" s="4" t="s">
        <v>215</v>
      </c>
      <c r="E5520" s="4">
        <v>3.9E-2</v>
      </c>
      <c r="F5520" s="4">
        <v>159.68861999999999</v>
      </c>
      <c r="G5520" s="4">
        <v>319.37723999999997</v>
      </c>
      <c r="H5520" s="4">
        <v>1048.2124799999999</v>
      </c>
      <c r="I5520" s="5">
        <f t="shared" si="86"/>
        <v>1275327051.2704029</v>
      </c>
    </row>
    <row r="5521" spans="1:9" x14ac:dyDescent="0.45">
      <c r="A5521" s="4" t="s">
        <v>162</v>
      </c>
      <c r="B5521" s="4">
        <v>4094.58</v>
      </c>
      <c r="C5521" s="4" t="s">
        <v>130</v>
      </c>
      <c r="D5521" s="4" t="s">
        <v>216</v>
      </c>
      <c r="E5521" s="4">
        <v>3.96</v>
      </c>
      <c r="F5521" s="4">
        <v>16214.5368</v>
      </c>
      <c r="G5521" s="4">
        <v>32429.0736</v>
      </c>
      <c r="H5521" s="4">
        <v>33477.286079999998</v>
      </c>
      <c r="I5521" s="5">
        <f t="shared" si="86"/>
        <v>1275359480.344003</v>
      </c>
    </row>
    <row r="5522" spans="1:9" x14ac:dyDescent="0.45">
      <c r="A5522" s="4" t="s">
        <v>162</v>
      </c>
      <c r="B5522" s="4">
        <v>4094.58</v>
      </c>
      <c r="C5522" s="4" t="s">
        <v>130</v>
      </c>
      <c r="D5522" s="4" t="s">
        <v>199</v>
      </c>
      <c r="E5522" s="4">
        <v>0.5</v>
      </c>
      <c r="F5522" s="4">
        <v>2047.29</v>
      </c>
      <c r="G5522" s="4">
        <v>4094.58</v>
      </c>
      <c r="H5522" s="4">
        <v>37571.86608</v>
      </c>
      <c r="I5522" s="5">
        <f t="shared" si="86"/>
        <v>1275363574.9240029</v>
      </c>
    </row>
    <row r="5523" spans="1:9" x14ac:dyDescent="0.45">
      <c r="A5523" s="4" t="s">
        <v>162</v>
      </c>
      <c r="B5523" s="4">
        <v>27.899100000000001</v>
      </c>
      <c r="C5523" s="4" t="s">
        <v>20</v>
      </c>
      <c r="D5523" s="4" t="s">
        <v>229</v>
      </c>
      <c r="E5523" s="4">
        <v>2.5000000000000001E-2</v>
      </c>
      <c r="F5523" s="4">
        <v>0.69747749999999997</v>
      </c>
      <c r="G5523" s="4">
        <v>1.3949549999999999</v>
      </c>
      <c r="H5523" s="4">
        <v>1.3949549999999999</v>
      </c>
      <c r="I5523" s="5">
        <f t="shared" si="86"/>
        <v>1275363576.3189578</v>
      </c>
    </row>
    <row r="5524" spans="1:9" x14ac:dyDescent="0.45">
      <c r="A5524" s="4" t="s">
        <v>162</v>
      </c>
      <c r="B5524" s="4">
        <v>27.899100000000001</v>
      </c>
      <c r="C5524" s="4" t="s">
        <v>20</v>
      </c>
      <c r="D5524" s="4" t="s">
        <v>230</v>
      </c>
      <c r="E5524" s="4">
        <v>0.1</v>
      </c>
      <c r="F5524" s="4">
        <v>2.7899099999999999</v>
      </c>
      <c r="G5524" s="4">
        <v>5.5798199999999998</v>
      </c>
      <c r="H5524" s="4">
        <v>6.9747750000000002</v>
      </c>
      <c r="I5524" s="5">
        <f t="shared" si="86"/>
        <v>1275363581.8987777</v>
      </c>
    </row>
    <row r="5525" spans="1:9" x14ac:dyDescent="0.45">
      <c r="A5525" s="4" t="s">
        <v>162</v>
      </c>
      <c r="B5525" s="4">
        <v>27.899100000000001</v>
      </c>
      <c r="C5525" s="4" t="s">
        <v>20</v>
      </c>
      <c r="D5525" s="4" t="s">
        <v>227</v>
      </c>
      <c r="E5525" s="4">
        <v>0.4</v>
      </c>
      <c r="F5525" s="4">
        <v>11.15964</v>
      </c>
      <c r="G5525" s="4">
        <v>22.319279999999999</v>
      </c>
      <c r="H5525" s="4">
        <v>29.294055</v>
      </c>
      <c r="I5525" s="5">
        <f t="shared" si="86"/>
        <v>1275363604.2180576</v>
      </c>
    </row>
    <row r="5526" spans="1:9" x14ac:dyDescent="0.45">
      <c r="A5526" s="4" t="s">
        <v>162</v>
      </c>
      <c r="B5526" s="4">
        <v>27.899100000000001</v>
      </c>
      <c r="C5526" s="4" t="s">
        <v>20</v>
      </c>
      <c r="D5526" s="4" t="s">
        <v>201</v>
      </c>
      <c r="E5526" s="4">
        <v>0.188</v>
      </c>
      <c r="F5526" s="4">
        <v>5.2450308000000003</v>
      </c>
      <c r="G5526" s="4">
        <v>10.490061600000001</v>
      </c>
      <c r="H5526" s="4">
        <v>39.784116599999997</v>
      </c>
      <c r="I5526" s="5">
        <f t="shared" si="86"/>
        <v>1275363614.7081192</v>
      </c>
    </row>
    <row r="5527" spans="1:9" x14ac:dyDescent="0.45">
      <c r="A5527" s="4" t="s">
        <v>162</v>
      </c>
      <c r="B5527" s="4">
        <v>29720.67</v>
      </c>
      <c r="C5527" s="4" t="s">
        <v>119</v>
      </c>
      <c r="D5527" s="4" t="s">
        <v>188</v>
      </c>
      <c r="E5527" s="4">
        <v>0.5</v>
      </c>
      <c r="F5527" s="4">
        <v>14860.334999999999</v>
      </c>
      <c r="G5527" s="4">
        <v>29720.67</v>
      </c>
      <c r="H5527" s="4">
        <v>29720.67</v>
      </c>
      <c r="I5527" s="5">
        <f t="shared" si="86"/>
        <v>1275393335.3781192</v>
      </c>
    </row>
    <row r="5528" spans="1:9" x14ac:dyDescent="0.45">
      <c r="A5528" s="4" t="s">
        <v>162</v>
      </c>
      <c r="B5528" s="4">
        <v>29720.67</v>
      </c>
      <c r="C5528" s="4" t="s">
        <v>119</v>
      </c>
      <c r="D5528" s="4" t="s">
        <v>255</v>
      </c>
      <c r="E5528" s="4">
        <v>1.38</v>
      </c>
      <c r="F5528" s="4">
        <v>41014.524599999997</v>
      </c>
      <c r="G5528" s="4">
        <v>82029.049199999994</v>
      </c>
      <c r="H5528" s="4">
        <v>111749.71920000001</v>
      </c>
      <c r="I5528" s="5">
        <f t="shared" si="86"/>
        <v>1275475364.4273193</v>
      </c>
    </row>
    <row r="5529" spans="1:9" x14ac:dyDescent="0.45">
      <c r="A5529" s="4" t="s">
        <v>162</v>
      </c>
      <c r="B5529" s="4">
        <v>29720.67</v>
      </c>
      <c r="C5529" s="4" t="s">
        <v>119</v>
      </c>
      <c r="D5529" s="4" t="s">
        <v>209</v>
      </c>
      <c r="E5529" s="4">
        <v>0.125</v>
      </c>
      <c r="F5529" s="4">
        <v>3715.0837499999998</v>
      </c>
      <c r="G5529" s="4">
        <v>7430.1674999999996</v>
      </c>
      <c r="H5529" s="4">
        <v>119179.8867</v>
      </c>
      <c r="I5529" s="5">
        <f t="shared" si="86"/>
        <v>1275482794.5948193</v>
      </c>
    </row>
    <row r="5530" spans="1:9" x14ac:dyDescent="0.45">
      <c r="A5530" s="4" t="s">
        <v>162</v>
      </c>
      <c r="B5530" s="4">
        <v>29720.67</v>
      </c>
      <c r="C5530" s="4" t="s">
        <v>119</v>
      </c>
      <c r="D5530" s="4" t="s">
        <v>256</v>
      </c>
      <c r="E5530" s="4">
        <v>3.1300000000000001E-2</v>
      </c>
      <c r="F5530" s="4">
        <v>930.25697100000002</v>
      </c>
      <c r="G5530" s="4">
        <v>1860.513942</v>
      </c>
      <c r="H5530" s="4">
        <v>121040.40064199999</v>
      </c>
      <c r="I5530" s="5">
        <f t="shared" si="86"/>
        <v>1275484655.1087613</v>
      </c>
    </row>
    <row r="5531" spans="1:9" x14ac:dyDescent="0.45">
      <c r="A5531" s="4" t="s">
        <v>162</v>
      </c>
      <c r="B5531" s="4">
        <v>17.52</v>
      </c>
      <c r="C5531" s="4" t="s">
        <v>141</v>
      </c>
      <c r="D5531" s="4" t="s">
        <v>190</v>
      </c>
      <c r="E5531" s="4">
        <v>0.75</v>
      </c>
      <c r="F5531" s="4">
        <v>13.14</v>
      </c>
      <c r="G5531" s="4">
        <v>26.28</v>
      </c>
      <c r="H5531" s="4">
        <v>26.28</v>
      </c>
      <c r="I5531" s="5">
        <f t="shared" si="86"/>
        <v>1275484681.3887613</v>
      </c>
    </row>
    <row r="5532" spans="1:9" x14ac:dyDescent="0.45">
      <c r="A5532" s="4" t="s">
        <v>162</v>
      </c>
      <c r="B5532" s="4">
        <v>17.52</v>
      </c>
      <c r="C5532" s="4" t="s">
        <v>141</v>
      </c>
      <c r="D5532" s="4" t="s">
        <v>267</v>
      </c>
      <c r="E5532" s="4">
        <v>0.45</v>
      </c>
      <c r="F5532" s="4">
        <v>7.8840000000000003</v>
      </c>
      <c r="G5532" s="4">
        <v>15.768000000000001</v>
      </c>
      <c r="H5532" s="4">
        <v>42.048000000000002</v>
      </c>
      <c r="I5532" s="5">
        <f t="shared" si="86"/>
        <v>1275484697.1567612</v>
      </c>
    </row>
    <row r="5533" spans="1:9" x14ac:dyDescent="0.45">
      <c r="A5533" s="4" t="s">
        <v>162</v>
      </c>
      <c r="B5533" s="4">
        <v>17.52</v>
      </c>
      <c r="C5533" s="4" t="s">
        <v>141</v>
      </c>
      <c r="D5533" s="4" t="s">
        <v>268</v>
      </c>
      <c r="E5533" s="4">
        <v>0.125</v>
      </c>
      <c r="F5533" s="4">
        <v>2.19</v>
      </c>
      <c r="G5533" s="4">
        <v>4.38</v>
      </c>
      <c r="H5533" s="4">
        <v>46.427999999999997</v>
      </c>
      <c r="I5533" s="5">
        <f t="shared" si="86"/>
        <v>1275484701.5367613</v>
      </c>
    </row>
    <row r="5534" spans="1:9" x14ac:dyDescent="0.45">
      <c r="A5534" s="4" t="s">
        <v>162</v>
      </c>
      <c r="B5534" s="4">
        <v>17.52</v>
      </c>
      <c r="C5534" s="4" t="s">
        <v>141</v>
      </c>
      <c r="D5534" s="4" t="s">
        <v>244</v>
      </c>
      <c r="E5534" s="4">
        <v>1</v>
      </c>
      <c r="F5534" s="4">
        <v>17.52</v>
      </c>
      <c r="G5534" s="4">
        <v>35.04</v>
      </c>
      <c r="H5534" s="4">
        <v>81.468000000000004</v>
      </c>
      <c r="I5534" s="5">
        <f t="shared" si="86"/>
        <v>1275484736.5767612</v>
      </c>
    </row>
    <row r="5535" spans="1:9" x14ac:dyDescent="0.45">
      <c r="A5535" s="4" t="s">
        <v>162</v>
      </c>
      <c r="B5535" s="4">
        <v>543.57029999999997</v>
      </c>
      <c r="C5535" s="4" t="s">
        <v>31</v>
      </c>
      <c r="D5535" s="4" t="s">
        <v>237</v>
      </c>
      <c r="E5535" s="4">
        <v>2</v>
      </c>
      <c r="F5535" s="4">
        <v>1087.1405999999999</v>
      </c>
      <c r="G5535" s="4">
        <v>2174.2811999999999</v>
      </c>
      <c r="H5535" s="4">
        <v>2174.2811999999999</v>
      </c>
      <c r="I5535" s="5">
        <f t="shared" si="86"/>
        <v>1275486910.8579612</v>
      </c>
    </row>
    <row r="5536" spans="1:9" x14ac:dyDescent="0.45">
      <c r="A5536" s="4" t="s">
        <v>162</v>
      </c>
      <c r="B5536" s="4">
        <v>543.57029999999997</v>
      </c>
      <c r="C5536" s="4" t="s">
        <v>31</v>
      </c>
      <c r="D5536" s="4" t="s">
        <v>238</v>
      </c>
      <c r="E5536" s="4">
        <v>6</v>
      </c>
      <c r="F5536" s="4">
        <v>3261.4218000000001</v>
      </c>
      <c r="G5536" s="4">
        <v>6522.8436000000002</v>
      </c>
      <c r="H5536" s="4">
        <v>8697.1247999999996</v>
      </c>
      <c r="I5536" s="5">
        <f t="shared" si="86"/>
        <v>1275493433.7015612</v>
      </c>
    </row>
    <row r="5537" spans="1:9" x14ac:dyDescent="0.45">
      <c r="A5537" s="4" t="s">
        <v>162</v>
      </c>
      <c r="B5537" s="4">
        <v>543.57029999999997</v>
      </c>
      <c r="C5537" s="4" t="s">
        <v>31</v>
      </c>
      <c r="D5537" s="4" t="s">
        <v>239</v>
      </c>
      <c r="E5537" s="4">
        <v>1.5</v>
      </c>
      <c r="F5537" s="4">
        <v>815.35545000000002</v>
      </c>
      <c r="G5537" s="4">
        <v>1630.7109</v>
      </c>
      <c r="H5537" s="4">
        <v>10327.8357</v>
      </c>
      <c r="I5537" s="5">
        <f t="shared" si="86"/>
        <v>1275495064.4124613</v>
      </c>
    </row>
    <row r="5538" spans="1:9" x14ac:dyDescent="0.45">
      <c r="A5538" s="4" t="s">
        <v>162</v>
      </c>
      <c r="B5538" s="4">
        <v>543.57029999999997</v>
      </c>
      <c r="C5538" s="4" t="s">
        <v>31</v>
      </c>
      <c r="D5538" s="4" t="s">
        <v>201</v>
      </c>
      <c r="E5538" s="4">
        <v>0.188</v>
      </c>
      <c r="F5538" s="4">
        <v>102.1912164</v>
      </c>
      <c r="G5538" s="4">
        <v>204.3824328</v>
      </c>
      <c r="H5538" s="4">
        <v>10532.218132800001</v>
      </c>
      <c r="I5538" s="5">
        <f t="shared" si="86"/>
        <v>1275495268.794894</v>
      </c>
    </row>
    <row r="5539" spans="1:9" x14ac:dyDescent="0.45">
      <c r="A5539" s="4" t="s">
        <v>162</v>
      </c>
      <c r="B5539" s="4">
        <v>860262.21400000004</v>
      </c>
      <c r="C5539" s="4" t="s">
        <v>120</v>
      </c>
      <c r="D5539" s="4" t="s">
        <v>188</v>
      </c>
      <c r="E5539" s="4">
        <v>0.5</v>
      </c>
      <c r="F5539" s="4">
        <v>430131.10700000002</v>
      </c>
      <c r="G5539" s="4">
        <v>860262.21400000004</v>
      </c>
      <c r="H5539" s="4">
        <v>860262.21400000004</v>
      </c>
      <c r="I5539" s="5">
        <f t="shared" si="86"/>
        <v>1276355531.008894</v>
      </c>
    </row>
    <row r="5540" spans="1:9" x14ac:dyDescent="0.45">
      <c r="A5540" s="4" t="s">
        <v>162</v>
      </c>
      <c r="B5540" s="4">
        <v>860262.21400000004</v>
      </c>
      <c r="C5540" s="4" t="s">
        <v>120</v>
      </c>
      <c r="D5540" s="4" t="s">
        <v>255</v>
      </c>
      <c r="E5540" s="4">
        <v>1.38</v>
      </c>
      <c r="F5540" s="4">
        <v>1187161.8553200001</v>
      </c>
      <c r="G5540" s="4">
        <v>2374323.7106400002</v>
      </c>
      <c r="H5540" s="4">
        <v>3234585.9246399999</v>
      </c>
      <c r="I5540" s="5">
        <f t="shared" si="86"/>
        <v>1278729854.7195339</v>
      </c>
    </row>
    <row r="5541" spans="1:9" x14ac:dyDescent="0.45">
      <c r="A5541" s="4" t="s">
        <v>162</v>
      </c>
      <c r="B5541" s="4">
        <v>860262.21400000004</v>
      </c>
      <c r="C5541" s="4" t="s">
        <v>120</v>
      </c>
      <c r="D5541" s="4" t="s">
        <v>209</v>
      </c>
      <c r="E5541" s="4">
        <v>0.125</v>
      </c>
      <c r="F5541" s="4">
        <v>107532.77675</v>
      </c>
      <c r="G5541" s="4">
        <v>215065.55350000001</v>
      </c>
      <c r="H5541" s="4">
        <v>3449651.4781399998</v>
      </c>
      <c r="I5541" s="5">
        <f t="shared" si="86"/>
        <v>1278944920.2730339</v>
      </c>
    </row>
    <row r="5542" spans="1:9" x14ac:dyDescent="0.45">
      <c r="A5542" s="4" t="s">
        <v>162</v>
      </c>
      <c r="B5542" s="4">
        <v>860262.21400000004</v>
      </c>
      <c r="C5542" s="4" t="s">
        <v>120</v>
      </c>
      <c r="D5542" s="4" t="s">
        <v>256</v>
      </c>
      <c r="E5542" s="4">
        <v>3.1300000000000001E-2</v>
      </c>
      <c r="F5542" s="4">
        <v>26926.207298199999</v>
      </c>
      <c r="G5542" s="4">
        <v>53852.414596399998</v>
      </c>
      <c r="H5542" s="4">
        <v>3503503.8927364</v>
      </c>
      <c r="I5542" s="5">
        <f t="shared" si="86"/>
        <v>1278998772.6876302</v>
      </c>
    </row>
    <row r="5543" spans="1:9" x14ac:dyDescent="0.45">
      <c r="A5543" s="4" t="s">
        <v>163</v>
      </c>
      <c r="B5543" s="4">
        <v>155936.035</v>
      </c>
      <c r="C5543" s="4" t="s">
        <v>90</v>
      </c>
      <c r="D5543" s="4" t="s">
        <v>188</v>
      </c>
      <c r="E5543" s="4">
        <v>0.5</v>
      </c>
      <c r="F5543" s="4">
        <v>77968.017500000002</v>
      </c>
      <c r="G5543" s="4">
        <v>155936.035</v>
      </c>
      <c r="H5543" s="4">
        <v>155936.035</v>
      </c>
      <c r="I5543" s="5">
        <f t="shared" si="86"/>
        <v>1279154708.7226303</v>
      </c>
    </row>
    <row r="5544" spans="1:9" x14ac:dyDescent="0.45">
      <c r="A5544" s="4" t="s">
        <v>163</v>
      </c>
      <c r="B5544" s="4">
        <v>155936.035</v>
      </c>
      <c r="C5544" s="4" t="s">
        <v>90</v>
      </c>
      <c r="D5544" s="4" t="s">
        <v>189</v>
      </c>
      <c r="E5544" s="4">
        <v>4.4999999999999998E-2</v>
      </c>
      <c r="F5544" s="4">
        <v>7017.1215750000001</v>
      </c>
      <c r="G5544" s="4">
        <v>14034.24315</v>
      </c>
      <c r="H5544" s="4">
        <v>169970.27815</v>
      </c>
      <c r="I5544" s="5">
        <f t="shared" si="86"/>
        <v>1279168742.9657803</v>
      </c>
    </row>
    <row r="5545" spans="1:9" x14ac:dyDescent="0.45">
      <c r="A5545" s="4" t="s">
        <v>163</v>
      </c>
      <c r="B5545" s="4">
        <v>155936.035</v>
      </c>
      <c r="C5545" s="4" t="s">
        <v>90</v>
      </c>
      <c r="D5545" s="4" t="s">
        <v>190</v>
      </c>
      <c r="E5545" s="4">
        <v>0.75</v>
      </c>
      <c r="F5545" s="4">
        <v>116952.02625</v>
      </c>
      <c r="G5545" s="4">
        <v>233904.05249999999</v>
      </c>
      <c r="H5545" s="4">
        <v>403874.33065000002</v>
      </c>
      <c r="I5545" s="5">
        <f t="shared" si="86"/>
        <v>1279402647.0182803</v>
      </c>
    </row>
    <row r="5546" spans="1:9" x14ac:dyDescent="0.45">
      <c r="A5546" s="4" t="s">
        <v>163</v>
      </c>
      <c r="B5546" s="4">
        <v>155936.035</v>
      </c>
      <c r="C5546" s="4" t="s">
        <v>90</v>
      </c>
      <c r="D5546" s="4" t="s">
        <v>191</v>
      </c>
      <c r="E5546" s="4">
        <v>6.3E-2</v>
      </c>
      <c r="F5546" s="4">
        <v>9823.9702049999996</v>
      </c>
      <c r="G5546" s="4">
        <v>19647.940409999999</v>
      </c>
      <c r="H5546" s="4">
        <v>423522.27106</v>
      </c>
      <c r="I5546" s="5">
        <f t="shared" si="86"/>
        <v>1279422294.9586902</v>
      </c>
    </row>
    <row r="5547" spans="1:9" x14ac:dyDescent="0.45">
      <c r="A5547" s="4" t="s">
        <v>163</v>
      </c>
      <c r="B5547" s="4">
        <v>794.93</v>
      </c>
      <c r="C5547" s="4" t="s">
        <v>92</v>
      </c>
      <c r="D5547" s="4" t="s">
        <v>214</v>
      </c>
      <c r="E5547" s="4">
        <v>8.8999999999999996E-2</v>
      </c>
      <c r="F5547" s="4">
        <v>70.748769999999993</v>
      </c>
      <c r="G5547" s="4">
        <v>141.49753999999999</v>
      </c>
      <c r="H5547" s="4">
        <v>141.49753999999999</v>
      </c>
      <c r="I5547" s="5">
        <f t="shared" si="86"/>
        <v>1279422436.4562302</v>
      </c>
    </row>
    <row r="5548" spans="1:9" x14ac:dyDescent="0.45">
      <c r="A5548" s="4" t="s">
        <v>163</v>
      </c>
      <c r="B5548" s="4">
        <v>794.93</v>
      </c>
      <c r="C5548" s="4" t="s">
        <v>92</v>
      </c>
      <c r="D5548" s="4" t="s">
        <v>215</v>
      </c>
      <c r="E5548" s="4">
        <v>3.9E-2</v>
      </c>
      <c r="F5548" s="4">
        <v>31.002269999999999</v>
      </c>
      <c r="G5548" s="4">
        <v>62.004539999999999</v>
      </c>
      <c r="H5548" s="4">
        <v>203.50208000000001</v>
      </c>
      <c r="I5548" s="5">
        <f t="shared" si="86"/>
        <v>1279422498.4607701</v>
      </c>
    </row>
    <row r="5549" spans="1:9" x14ac:dyDescent="0.45">
      <c r="A5549" s="4" t="s">
        <v>163</v>
      </c>
      <c r="B5549" s="4">
        <v>794.93</v>
      </c>
      <c r="C5549" s="4" t="s">
        <v>92</v>
      </c>
      <c r="D5549" s="4" t="s">
        <v>216</v>
      </c>
      <c r="E5549" s="4">
        <v>3.96</v>
      </c>
      <c r="F5549" s="4">
        <v>3147.9227999999998</v>
      </c>
      <c r="G5549" s="4">
        <v>6295.8455999999996</v>
      </c>
      <c r="H5549" s="4">
        <v>6499.3476799999999</v>
      </c>
      <c r="I5549" s="5">
        <f t="shared" si="86"/>
        <v>1279428794.30637</v>
      </c>
    </row>
    <row r="5550" spans="1:9" x14ac:dyDescent="0.45">
      <c r="A5550" s="4" t="s">
        <v>163</v>
      </c>
      <c r="B5550" s="4">
        <v>794.93</v>
      </c>
      <c r="C5550" s="4" t="s">
        <v>92</v>
      </c>
      <c r="D5550" s="4" t="s">
        <v>199</v>
      </c>
      <c r="E5550" s="4">
        <v>0.5</v>
      </c>
      <c r="F5550" s="4">
        <v>397.46499999999997</v>
      </c>
      <c r="G5550" s="4">
        <v>794.93</v>
      </c>
      <c r="H5550" s="4">
        <v>7294.2776800000001</v>
      </c>
      <c r="I5550" s="5">
        <f t="shared" si="86"/>
        <v>1279429589.2363701</v>
      </c>
    </row>
    <row r="5551" spans="1:9" x14ac:dyDescent="0.45">
      <c r="A5551" s="4" t="s">
        <v>163</v>
      </c>
      <c r="B5551" s="4">
        <v>0</v>
      </c>
      <c r="C5551" s="4" t="s">
        <v>97</v>
      </c>
      <c r="D5551" s="4" t="s">
        <v>188</v>
      </c>
      <c r="E5551" s="4">
        <v>0.5</v>
      </c>
      <c r="F5551" s="4">
        <v>0</v>
      </c>
      <c r="G5551" s="4">
        <v>0</v>
      </c>
      <c r="H5551" s="4">
        <v>0</v>
      </c>
      <c r="I5551" s="5">
        <f t="shared" si="86"/>
        <v>1279429589.2363701</v>
      </c>
    </row>
    <row r="5552" spans="1:9" x14ac:dyDescent="0.45">
      <c r="A5552" s="4" t="s">
        <v>163</v>
      </c>
      <c r="B5552" s="4">
        <v>0</v>
      </c>
      <c r="C5552" s="4" t="s">
        <v>97</v>
      </c>
      <c r="D5552" s="4" t="s">
        <v>189</v>
      </c>
      <c r="E5552" s="4">
        <v>4.4999999999999998E-2</v>
      </c>
      <c r="F5552" s="4">
        <v>0</v>
      </c>
      <c r="G5552" s="4">
        <v>0</v>
      </c>
      <c r="H5552" s="4">
        <v>0</v>
      </c>
      <c r="I5552" s="5">
        <f t="shared" si="86"/>
        <v>1279429589.2363701</v>
      </c>
    </row>
    <row r="5553" spans="1:9" x14ac:dyDescent="0.45">
      <c r="A5553" s="4" t="s">
        <v>163</v>
      </c>
      <c r="B5553" s="4">
        <v>0</v>
      </c>
      <c r="C5553" s="4" t="s">
        <v>97</v>
      </c>
      <c r="D5553" s="4" t="s">
        <v>190</v>
      </c>
      <c r="E5553" s="4">
        <v>0.75</v>
      </c>
      <c r="F5553" s="4">
        <v>0</v>
      </c>
      <c r="G5553" s="4">
        <v>0</v>
      </c>
      <c r="H5553" s="4">
        <v>0</v>
      </c>
      <c r="I5553" s="5">
        <f t="shared" si="86"/>
        <v>1279429589.2363701</v>
      </c>
    </row>
    <row r="5554" spans="1:9" x14ac:dyDescent="0.45">
      <c r="A5554" s="4" t="s">
        <v>163</v>
      </c>
      <c r="B5554" s="4">
        <v>0</v>
      </c>
      <c r="C5554" s="4" t="s">
        <v>97</v>
      </c>
      <c r="D5554" s="4" t="s">
        <v>191</v>
      </c>
      <c r="E5554" s="4">
        <v>6.3E-2</v>
      </c>
      <c r="F5554" s="4">
        <v>0</v>
      </c>
      <c r="G5554" s="4">
        <v>0</v>
      </c>
      <c r="H5554" s="4">
        <v>0</v>
      </c>
      <c r="I5554" s="5">
        <f t="shared" si="86"/>
        <v>1279429589.2363701</v>
      </c>
    </row>
    <row r="5555" spans="1:9" x14ac:dyDescent="0.45">
      <c r="A5555" s="4" t="s">
        <v>163</v>
      </c>
      <c r="B5555" s="4">
        <v>10982.35</v>
      </c>
      <c r="C5555" s="4" t="s">
        <v>98</v>
      </c>
      <c r="D5555" s="4" t="s">
        <v>209</v>
      </c>
      <c r="E5555" s="4">
        <v>0.125</v>
      </c>
      <c r="F5555" s="4">
        <v>1372.79375</v>
      </c>
      <c r="G5555" s="4">
        <v>2745.5875000000001</v>
      </c>
      <c r="H5555" s="4">
        <v>2745.5875000000001</v>
      </c>
      <c r="I5555" s="5">
        <f t="shared" si="86"/>
        <v>1279432334.8238702</v>
      </c>
    </row>
    <row r="5556" spans="1:9" x14ac:dyDescent="0.45">
      <c r="A5556" s="4" t="s">
        <v>163</v>
      </c>
      <c r="B5556" s="4">
        <v>10982.35</v>
      </c>
      <c r="C5556" s="4" t="s">
        <v>98</v>
      </c>
      <c r="D5556" s="4" t="s">
        <v>188</v>
      </c>
      <c r="E5556" s="4">
        <v>0.5</v>
      </c>
      <c r="F5556" s="4">
        <v>5491.1750000000002</v>
      </c>
      <c r="G5556" s="4">
        <v>10982.35</v>
      </c>
      <c r="H5556" s="4">
        <v>13727.9375</v>
      </c>
      <c r="I5556" s="5">
        <f t="shared" si="86"/>
        <v>1279443317.1738701</v>
      </c>
    </row>
    <row r="5557" spans="1:9" x14ac:dyDescent="0.45">
      <c r="A5557" s="4" t="s">
        <v>163</v>
      </c>
      <c r="B5557" s="4">
        <v>10982.35</v>
      </c>
      <c r="C5557" s="4" t="s">
        <v>98</v>
      </c>
      <c r="D5557" s="4" t="s">
        <v>233</v>
      </c>
      <c r="E5557" s="4">
        <v>2.5</v>
      </c>
      <c r="F5557" s="4">
        <v>27455.875</v>
      </c>
      <c r="G5557" s="4">
        <v>54911.75</v>
      </c>
      <c r="H5557" s="4">
        <v>68639.6875</v>
      </c>
      <c r="I5557" s="5">
        <f t="shared" si="86"/>
        <v>1279498228.9238701</v>
      </c>
    </row>
    <row r="5558" spans="1:9" x14ac:dyDescent="0.45">
      <c r="A5558" s="4" t="s">
        <v>163</v>
      </c>
      <c r="B5558" s="4">
        <v>10982.35</v>
      </c>
      <c r="C5558" s="4" t="s">
        <v>98</v>
      </c>
      <c r="D5558" s="4" t="s">
        <v>234</v>
      </c>
      <c r="E5558" s="4">
        <v>3</v>
      </c>
      <c r="F5558" s="4">
        <v>32947.050000000003</v>
      </c>
      <c r="G5558" s="4">
        <v>65894.100000000006</v>
      </c>
      <c r="H5558" s="4">
        <v>134533.78750000001</v>
      </c>
      <c r="I5558" s="5">
        <f t="shared" si="86"/>
        <v>1279564123.02387</v>
      </c>
    </row>
    <row r="5559" spans="1:9" x14ac:dyDescent="0.45">
      <c r="A5559" s="4" t="s">
        <v>163</v>
      </c>
      <c r="B5559" s="4">
        <v>419.77</v>
      </c>
      <c r="C5559" s="4" t="s">
        <v>18</v>
      </c>
      <c r="D5559" s="4" t="s">
        <v>205</v>
      </c>
      <c r="E5559" s="4">
        <v>0.9</v>
      </c>
      <c r="F5559" s="4">
        <v>377.79300000000001</v>
      </c>
      <c r="G5559" s="4">
        <v>755.58600000000001</v>
      </c>
      <c r="H5559" s="4">
        <v>755.58600000000001</v>
      </c>
      <c r="I5559" s="5">
        <f t="shared" si="86"/>
        <v>1279564878.60987</v>
      </c>
    </row>
    <row r="5560" spans="1:9" x14ac:dyDescent="0.45">
      <c r="A5560" s="4" t="s">
        <v>163</v>
      </c>
      <c r="B5560" s="4">
        <v>419.77</v>
      </c>
      <c r="C5560" s="4" t="s">
        <v>18</v>
      </c>
      <c r="D5560" s="4" t="s">
        <v>208</v>
      </c>
      <c r="E5560" s="4">
        <v>0.12</v>
      </c>
      <c r="F5560" s="4">
        <v>50.372399999999999</v>
      </c>
      <c r="G5560" s="4">
        <v>100.7448</v>
      </c>
      <c r="H5560" s="4">
        <v>856.33079999999995</v>
      </c>
      <c r="I5560" s="5">
        <f t="shared" si="86"/>
        <v>1279564979.35467</v>
      </c>
    </row>
    <row r="5561" spans="1:9" x14ac:dyDescent="0.45">
      <c r="A5561" s="4" t="s">
        <v>163</v>
      </c>
      <c r="B5561" s="4">
        <v>419.77</v>
      </c>
      <c r="C5561" s="4" t="s">
        <v>18</v>
      </c>
      <c r="D5561" s="4" t="s">
        <v>204</v>
      </c>
      <c r="E5561" s="4">
        <v>0.5</v>
      </c>
      <c r="F5561" s="4">
        <v>209.88499999999999</v>
      </c>
      <c r="G5561" s="4">
        <v>419.77</v>
      </c>
      <c r="H5561" s="4">
        <v>1276.1007999999999</v>
      </c>
      <c r="I5561" s="5">
        <f t="shared" si="86"/>
        <v>1279565399.12467</v>
      </c>
    </row>
    <row r="5562" spans="1:9" x14ac:dyDescent="0.45">
      <c r="A5562" s="4" t="s">
        <v>163</v>
      </c>
      <c r="B5562" s="4">
        <v>419.77</v>
      </c>
      <c r="C5562" s="4" t="s">
        <v>18</v>
      </c>
      <c r="D5562" s="4" t="s">
        <v>216</v>
      </c>
      <c r="E5562" s="4">
        <v>3.96</v>
      </c>
      <c r="F5562" s="4">
        <v>1662.2891999999999</v>
      </c>
      <c r="G5562" s="4">
        <v>3324.5783999999999</v>
      </c>
      <c r="H5562" s="4">
        <v>4600.6791999999996</v>
      </c>
      <c r="I5562" s="5">
        <f t="shared" si="86"/>
        <v>1279568723.7030699</v>
      </c>
    </row>
    <row r="5563" spans="1:9" x14ac:dyDescent="0.45">
      <c r="A5563" s="4" t="s">
        <v>163</v>
      </c>
      <c r="B5563" s="4">
        <v>2.17</v>
      </c>
      <c r="C5563" s="4" t="s">
        <v>34</v>
      </c>
      <c r="D5563" s="4" t="s">
        <v>260</v>
      </c>
      <c r="E5563" s="4">
        <v>0.2</v>
      </c>
      <c r="F5563" s="4">
        <v>0.434</v>
      </c>
      <c r="G5563" s="4">
        <v>0.86799999999999999</v>
      </c>
      <c r="H5563" s="4">
        <v>0.86799999999999999</v>
      </c>
      <c r="I5563" s="5">
        <f t="shared" si="86"/>
        <v>1279568724.57107</v>
      </c>
    </row>
    <row r="5564" spans="1:9" x14ac:dyDescent="0.45">
      <c r="A5564" s="4" t="s">
        <v>163</v>
      </c>
      <c r="B5564" s="4">
        <v>2.17</v>
      </c>
      <c r="C5564" s="4" t="s">
        <v>34</v>
      </c>
      <c r="D5564" s="4" t="s">
        <v>197</v>
      </c>
      <c r="E5564" s="4">
        <v>1</v>
      </c>
      <c r="F5564" s="4">
        <v>2.17</v>
      </c>
      <c r="G5564" s="4">
        <v>4.34</v>
      </c>
      <c r="H5564" s="4">
        <v>5.2080000000000002</v>
      </c>
      <c r="I5564" s="5">
        <f t="shared" si="86"/>
        <v>1279568728.9110699</v>
      </c>
    </row>
    <row r="5565" spans="1:9" x14ac:dyDescent="0.45">
      <c r="A5565" s="4" t="s">
        <v>163</v>
      </c>
      <c r="B5565" s="4">
        <v>2.17</v>
      </c>
      <c r="C5565" s="4" t="s">
        <v>34</v>
      </c>
      <c r="D5565" s="4" t="s">
        <v>193</v>
      </c>
      <c r="E5565" s="4">
        <v>30</v>
      </c>
      <c r="F5565" s="4">
        <v>65.099999999999994</v>
      </c>
      <c r="G5565" s="4">
        <v>130.19999999999999</v>
      </c>
      <c r="H5565" s="4">
        <v>135.40799999999999</v>
      </c>
      <c r="I5565" s="5">
        <f t="shared" si="86"/>
        <v>1279568859.1110699</v>
      </c>
    </row>
    <row r="5566" spans="1:9" x14ac:dyDescent="0.45">
      <c r="A5566" s="4" t="s">
        <v>163</v>
      </c>
      <c r="B5566" s="4">
        <v>2.17</v>
      </c>
      <c r="C5566" s="4" t="s">
        <v>34</v>
      </c>
      <c r="D5566" s="4" t="s">
        <v>190</v>
      </c>
      <c r="E5566" s="4">
        <v>0.75</v>
      </c>
      <c r="F5566" s="4">
        <v>1.6274999999999999</v>
      </c>
      <c r="G5566" s="4">
        <v>3.2549999999999999</v>
      </c>
      <c r="H5566" s="4">
        <v>138.66300000000001</v>
      </c>
      <c r="I5566" s="5">
        <f t="shared" si="86"/>
        <v>1279568862.36607</v>
      </c>
    </row>
    <row r="5567" spans="1:9" x14ac:dyDescent="0.45">
      <c r="A5567" s="4" t="s">
        <v>163</v>
      </c>
      <c r="B5567" s="4">
        <v>2.17</v>
      </c>
      <c r="C5567" s="4" t="s">
        <v>34</v>
      </c>
      <c r="D5567" s="4" t="s">
        <v>259</v>
      </c>
      <c r="E5567" s="4">
        <v>1.6</v>
      </c>
      <c r="F5567" s="4">
        <v>3.472</v>
      </c>
      <c r="G5567" s="4">
        <v>6.944</v>
      </c>
      <c r="H5567" s="4">
        <v>145.607</v>
      </c>
      <c r="I5567" s="5">
        <f t="shared" si="86"/>
        <v>1279568869.31007</v>
      </c>
    </row>
    <row r="5568" spans="1:9" x14ac:dyDescent="0.45">
      <c r="A5568" s="4" t="s">
        <v>163</v>
      </c>
      <c r="B5568" s="4">
        <v>434.17</v>
      </c>
      <c r="C5568" s="4" t="s">
        <v>10</v>
      </c>
      <c r="D5568" s="4" t="s">
        <v>199</v>
      </c>
      <c r="E5568" s="4">
        <v>0.5</v>
      </c>
      <c r="F5568" s="4">
        <v>217.08500000000001</v>
      </c>
      <c r="G5568" s="4">
        <v>434.17</v>
      </c>
      <c r="H5568" s="4">
        <v>434.17</v>
      </c>
      <c r="I5568" s="5">
        <f t="shared" si="86"/>
        <v>1279569303.4800701</v>
      </c>
    </row>
    <row r="5569" spans="1:9" x14ac:dyDescent="0.45">
      <c r="A5569" s="4" t="s">
        <v>163</v>
      </c>
      <c r="B5569" s="4">
        <v>434.17</v>
      </c>
      <c r="C5569" s="4" t="s">
        <v>10</v>
      </c>
      <c r="D5569" s="4" t="s">
        <v>224</v>
      </c>
      <c r="E5569" s="4">
        <v>4.8</v>
      </c>
      <c r="F5569" s="4">
        <v>2084.0160000000001</v>
      </c>
      <c r="G5569" s="4">
        <v>4168.0320000000002</v>
      </c>
      <c r="H5569" s="4">
        <v>4602.2020000000002</v>
      </c>
      <c r="I5569" s="5">
        <f t="shared" si="86"/>
        <v>1279573471.5120702</v>
      </c>
    </row>
    <row r="5570" spans="1:9" x14ac:dyDescent="0.45">
      <c r="A5570" s="4" t="s">
        <v>163</v>
      </c>
      <c r="B5570" s="4">
        <v>434.17</v>
      </c>
      <c r="C5570" s="4" t="s">
        <v>10</v>
      </c>
      <c r="D5570" s="4" t="s">
        <v>204</v>
      </c>
      <c r="E5570" s="4">
        <v>0.5</v>
      </c>
      <c r="F5570" s="4">
        <v>217.08500000000001</v>
      </c>
      <c r="G5570" s="4">
        <v>434.17</v>
      </c>
      <c r="H5570" s="4">
        <v>5036.3720000000003</v>
      </c>
      <c r="I5570" s="5">
        <f t="shared" si="86"/>
        <v>1279573905.6820703</v>
      </c>
    </row>
    <row r="5571" spans="1:9" x14ac:dyDescent="0.45">
      <c r="A5571" s="4" t="s">
        <v>163</v>
      </c>
      <c r="B5571" s="4">
        <v>12.43</v>
      </c>
      <c r="C5571" s="4" t="s">
        <v>102</v>
      </c>
      <c r="D5571" s="4" t="s">
        <v>214</v>
      </c>
      <c r="E5571" s="4">
        <v>8.8999999999999996E-2</v>
      </c>
      <c r="F5571" s="4">
        <v>1.1062700000000001</v>
      </c>
      <c r="G5571" s="4">
        <v>2.2125400000000002</v>
      </c>
      <c r="H5571" s="4">
        <v>2.2125400000000002</v>
      </c>
      <c r="I5571" s="5">
        <f t="shared" si="86"/>
        <v>1279573907.8946102</v>
      </c>
    </row>
    <row r="5572" spans="1:9" x14ac:dyDescent="0.45">
      <c r="A5572" s="4" t="s">
        <v>163</v>
      </c>
      <c r="B5572" s="4">
        <v>12.43</v>
      </c>
      <c r="C5572" s="4" t="s">
        <v>102</v>
      </c>
      <c r="D5572" s="4" t="s">
        <v>215</v>
      </c>
      <c r="E5572" s="4">
        <v>3.9E-2</v>
      </c>
      <c r="F5572" s="4">
        <v>0.48476999999999998</v>
      </c>
      <c r="G5572" s="4">
        <v>0.96953999999999996</v>
      </c>
      <c r="H5572" s="4">
        <v>3.18208</v>
      </c>
      <c r="I5572" s="5">
        <f t="shared" si="86"/>
        <v>1279573908.86415</v>
      </c>
    </row>
    <row r="5573" spans="1:9" x14ac:dyDescent="0.45">
      <c r="A5573" s="4" t="s">
        <v>163</v>
      </c>
      <c r="B5573" s="4">
        <v>12.43</v>
      </c>
      <c r="C5573" s="4" t="s">
        <v>102</v>
      </c>
      <c r="D5573" s="4" t="s">
        <v>216</v>
      </c>
      <c r="E5573" s="4">
        <v>3.96</v>
      </c>
      <c r="F5573" s="4">
        <v>49.222799999999999</v>
      </c>
      <c r="G5573" s="4">
        <v>98.445599999999999</v>
      </c>
      <c r="H5573" s="4">
        <v>101.62768</v>
      </c>
      <c r="I5573" s="5">
        <f t="shared" ref="I5573:I5636" si="87">I5572+G5573</f>
        <v>1279574007.3097501</v>
      </c>
    </row>
    <row r="5574" spans="1:9" x14ac:dyDescent="0.45">
      <c r="A5574" s="4" t="s">
        <v>163</v>
      </c>
      <c r="B5574" s="4">
        <v>12.43</v>
      </c>
      <c r="C5574" s="4" t="s">
        <v>102</v>
      </c>
      <c r="D5574" s="4" t="s">
        <v>199</v>
      </c>
      <c r="E5574" s="4">
        <v>0.5</v>
      </c>
      <c r="F5574" s="4">
        <v>6.2149999999999999</v>
      </c>
      <c r="G5574" s="4">
        <v>12.43</v>
      </c>
      <c r="H5574" s="4">
        <v>114.05768</v>
      </c>
      <c r="I5574" s="5">
        <f t="shared" si="87"/>
        <v>1279574019.7397501</v>
      </c>
    </row>
    <row r="5575" spans="1:9" x14ac:dyDescent="0.45">
      <c r="A5575" s="4" t="s">
        <v>163</v>
      </c>
      <c r="B5575" s="4">
        <v>1000.79</v>
      </c>
      <c r="C5575" s="4" t="s">
        <v>104</v>
      </c>
      <c r="D5575" s="4" t="s">
        <v>188</v>
      </c>
      <c r="E5575" s="4">
        <v>0.5</v>
      </c>
      <c r="F5575" s="4">
        <v>500.39499999999998</v>
      </c>
      <c r="G5575" s="4">
        <v>1000.79</v>
      </c>
      <c r="H5575" s="4">
        <v>1000.79</v>
      </c>
      <c r="I5575" s="5">
        <f t="shared" si="87"/>
        <v>1279575020.5297501</v>
      </c>
    </row>
    <row r="5576" spans="1:9" x14ac:dyDescent="0.45">
      <c r="A5576" s="4" t="s">
        <v>163</v>
      </c>
      <c r="B5576" s="4">
        <v>1000.79</v>
      </c>
      <c r="C5576" s="4" t="s">
        <v>104</v>
      </c>
      <c r="D5576" s="4" t="s">
        <v>255</v>
      </c>
      <c r="E5576" s="4">
        <v>1.38</v>
      </c>
      <c r="F5576" s="4">
        <v>1381.0902000000001</v>
      </c>
      <c r="G5576" s="4">
        <v>2762.1804000000002</v>
      </c>
      <c r="H5576" s="4">
        <v>3762.9704000000002</v>
      </c>
      <c r="I5576" s="5">
        <f t="shared" si="87"/>
        <v>1279577782.71015</v>
      </c>
    </row>
    <row r="5577" spans="1:9" x14ac:dyDescent="0.45">
      <c r="A5577" s="4" t="s">
        <v>163</v>
      </c>
      <c r="B5577" s="4">
        <v>1000.79</v>
      </c>
      <c r="C5577" s="4" t="s">
        <v>104</v>
      </c>
      <c r="D5577" s="4" t="s">
        <v>209</v>
      </c>
      <c r="E5577" s="4">
        <v>0.125</v>
      </c>
      <c r="F5577" s="4">
        <v>125.09875</v>
      </c>
      <c r="G5577" s="4">
        <v>250.19749999999999</v>
      </c>
      <c r="H5577" s="4">
        <v>4013.1678999999999</v>
      </c>
      <c r="I5577" s="5">
        <f t="shared" si="87"/>
        <v>1279578032.90765</v>
      </c>
    </row>
    <row r="5578" spans="1:9" x14ac:dyDescent="0.45">
      <c r="A5578" s="4" t="s">
        <v>163</v>
      </c>
      <c r="B5578" s="4">
        <v>1000.79</v>
      </c>
      <c r="C5578" s="4" t="s">
        <v>104</v>
      </c>
      <c r="D5578" s="4" t="s">
        <v>212</v>
      </c>
      <c r="E5578" s="4">
        <v>2.27</v>
      </c>
      <c r="F5578" s="4">
        <v>2271.7932999999998</v>
      </c>
      <c r="G5578" s="4">
        <v>4543.5865999999996</v>
      </c>
      <c r="H5578" s="4">
        <v>8556.7544999999991</v>
      </c>
      <c r="I5578" s="5">
        <f t="shared" si="87"/>
        <v>1279582576.4942501</v>
      </c>
    </row>
    <row r="5579" spans="1:9" x14ac:dyDescent="0.45">
      <c r="A5579" s="4" t="s">
        <v>163</v>
      </c>
      <c r="B5579" s="4">
        <v>355.73</v>
      </c>
      <c r="C5579" s="4" t="s">
        <v>26</v>
      </c>
      <c r="D5579" s="4" t="s">
        <v>224</v>
      </c>
      <c r="E5579" s="4">
        <v>4.8</v>
      </c>
      <c r="F5579" s="4">
        <v>1707.5039999999999</v>
      </c>
      <c r="G5579" s="4">
        <v>3415.0079999999998</v>
      </c>
      <c r="H5579" s="4">
        <v>3415.0079999999998</v>
      </c>
      <c r="I5579" s="5">
        <f t="shared" si="87"/>
        <v>1279585991.50225</v>
      </c>
    </row>
    <row r="5580" spans="1:9" x14ac:dyDescent="0.45">
      <c r="A5580" s="4" t="s">
        <v>163</v>
      </c>
      <c r="B5580" s="4">
        <v>355.73</v>
      </c>
      <c r="C5580" s="4" t="s">
        <v>26</v>
      </c>
      <c r="D5580" s="4" t="s">
        <v>204</v>
      </c>
      <c r="E5580" s="4">
        <v>0.5</v>
      </c>
      <c r="F5580" s="4">
        <v>177.86500000000001</v>
      </c>
      <c r="G5580" s="4">
        <v>355.73</v>
      </c>
      <c r="H5580" s="4">
        <v>3770.7379999999998</v>
      </c>
      <c r="I5580" s="5">
        <f t="shared" si="87"/>
        <v>1279586347.23225</v>
      </c>
    </row>
    <row r="5581" spans="1:9" x14ac:dyDescent="0.45">
      <c r="A5581" s="4" t="s">
        <v>163</v>
      </c>
      <c r="B5581" s="4">
        <v>355.73</v>
      </c>
      <c r="C5581" s="4" t="s">
        <v>26</v>
      </c>
      <c r="D5581" s="4" t="s">
        <v>235</v>
      </c>
      <c r="E5581" s="4">
        <v>15</v>
      </c>
      <c r="F5581" s="4">
        <v>5335.95</v>
      </c>
      <c r="G5581" s="4">
        <v>10671.9</v>
      </c>
      <c r="H5581" s="4">
        <v>14442.638000000001</v>
      </c>
      <c r="I5581" s="5">
        <f t="shared" si="87"/>
        <v>1279597019.1322501</v>
      </c>
    </row>
    <row r="5582" spans="1:9" x14ac:dyDescent="0.45">
      <c r="A5582" s="4" t="s">
        <v>163</v>
      </c>
      <c r="B5582" s="4">
        <v>355.73</v>
      </c>
      <c r="C5582" s="4" t="s">
        <v>26</v>
      </c>
      <c r="D5582" s="4" t="s">
        <v>216</v>
      </c>
      <c r="E5582" s="4">
        <v>3.96</v>
      </c>
      <c r="F5582" s="4">
        <v>1408.6908000000001</v>
      </c>
      <c r="G5582" s="4">
        <v>2817.3816000000002</v>
      </c>
      <c r="H5582" s="4">
        <v>17260.0196</v>
      </c>
      <c r="I5582" s="5">
        <f t="shared" si="87"/>
        <v>1279599836.51385</v>
      </c>
    </row>
    <row r="5583" spans="1:9" x14ac:dyDescent="0.45">
      <c r="A5583" s="4" t="s">
        <v>163</v>
      </c>
      <c r="B5583" s="4">
        <v>35.83</v>
      </c>
      <c r="C5583" s="4" t="s">
        <v>39</v>
      </c>
      <c r="D5583" s="4" t="s">
        <v>191</v>
      </c>
      <c r="E5583" s="4">
        <v>6.3E-2</v>
      </c>
      <c r="F5583" s="4">
        <v>2.2572899999999998</v>
      </c>
      <c r="G5583" s="4">
        <v>4.5145799999999996</v>
      </c>
      <c r="H5583" s="4">
        <v>4.5145799999999996</v>
      </c>
      <c r="I5583" s="5">
        <f t="shared" si="87"/>
        <v>1279599841.02843</v>
      </c>
    </row>
    <row r="5584" spans="1:9" x14ac:dyDescent="0.45">
      <c r="A5584" s="4" t="s">
        <v>163</v>
      </c>
      <c r="B5584" s="4">
        <v>35.83</v>
      </c>
      <c r="C5584" s="4" t="s">
        <v>39</v>
      </c>
      <c r="D5584" s="4" t="s">
        <v>218</v>
      </c>
      <c r="E5584" s="4">
        <v>1</v>
      </c>
      <c r="F5584" s="4">
        <v>35.83</v>
      </c>
      <c r="G5584" s="4">
        <v>71.66</v>
      </c>
      <c r="H5584" s="4">
        <v>76.174580000000006</v>
      </c>
      <c r="I5584" s="5">
        <f t="shared" si="87"/>
        <v>1279599912.6884301</v>
      </c>
    </row>
    <row r="5585" spans="1:9" x14ac:dyDescent="0.45">
      <c r="A5585" s="4" t="s">
        <v>163</v>
      </c>
      <c r="B5585" s="4">
        <v>35.83</v>
      </c>
      <c r="C5585" s="4" t="s">
        <v>39</v>
      </c>
      <c r="D5585" s="4" t="s">
        <v>255</v>
      </c>
      <c r="E5585" s="4">
        <v>1.38</v>
      </c>
      <c r="F5585" s="4">
        <v>49.445399999999999</v>
      </c>
      <c r="G5585" s="4">
        <v>98.890799999999999</v>
      </c>
      <c r="H5585" s="4">
        <v>175.06538</v>
      </c>
      <c r="I5585" s="5">
        <f t="shared" si="87"/>
        <v>1279600011.5792301</v>
      </c>
    </row>
    <row r="5586" spans="1:9" x14ac:dyDescent="0.45">
      <c r="A5586" s="4" t="s">
        <v>163</v>
      </c>
      <c r="B5586" s="4">
        <v>35.83</v>
      </c>
      <c r="C5586" s="4" t="s">
        <v>39</v>
      </c>
      <c r="D5586" s="4" t="s">
        <v>250</v>
      </c>
      <c r="E5586" s="4">
        <v>3.71</v>
      </c>
      <c r="F5586" s="4">
        <v>132.92930000000001</v>
      </c>
      <c r="G5586" s="4">
        <v>265.85860000000002</v>
      </c>
      <c r="H5586" s="4">
        <v>440.92397999999997</v>
      </c>
      <c r="I5586" s="5">
        <f t="shared" si="87"/>
        <v>1279600277.43783</v>
      </c>
    </row>
    <row r="5587" spans="1:9" x14ac:dyDescent="0.45">
      <c r="A5587" s="4" t="s">
        <v>163</v>
      </c>
      <c r="B5587" s="4">
        <v>3302.5</v>
      </c>
      <c r="C5587" s="4" t="s">
        <v>27</v>
      </c>
      <c r="D5587" s="4" t="s">
        <v>211</v>
      </c>
      <c r="E5587" s="4">
        <v>0.6</v>
      </c>
      <c r="F5587" s="4">
        <v>1981.5</v>
      </c>
      <c r="G5587" s="4">
        <v>3963</v>
      </c>
      <c r="H5587" s="4">
        <v>3963</v>
      </c>
      <c r="I5587" s="5">
        <f t="shared" si="87"/>
        <v>1279604240.43783</v>
      </c>
    </row>
    <row r="5588" spans="1:9" x14ac:dyDescent="0.45">
      <c r="A5588" s="4" t="s">
        <v>163</v>
      </c>
      <c r="B5588" s="4">
        <v>3302.5</v>
      </c>
      <c r="C5588" s="4" t="s">
        <v>27</v>
      </c>
      <c r="D5588" s="4" t="s">
        <v>224</v>
      </c>
      <c r="E5588" s="4">
        <v>4.8</v>
      </c>
      <c r="F5588" s="4">
        <v>15852</v>
      </c>
      <c r="G5588" s="4">
        <v>31704</v>
      </c>
      <c r="H5588" s="4">
        <v>35667</v>
      </c>
      <c r="I5588" s="5">
        <f t="shared" si="87"/>
        <v>1279635944.43783</v>
      </c>
    </row>
    <row r="5589" spans="1:9" x14ac:dyDescent="0.45">
      <c r="A5589" s="4" t="s">
        <v>163</v>
      </c>
      <c r="B5589" s="4">
        <v>3302.5</v>
      </c>
      <c r="C5589" s="4" t="s">
        <v>27</v>
      </c>
      <c r="D5589" s="4" t="s">
        <v>235</v>
      </c>
      <c r="E5589" s="4">
        <v>15</v>
      </c>
      <c r="F5589" s="4">
        <v>49537.5</v>
      </c>
      <c r="G5589" s="4">
        <v>99075</v>
      </c>
      <c r="H5589" s="4">
        <v>134742</v>
      </c>
      <c r="I5589" s="5">
        <f t="shared" si="87"/>
        <v>1279735019.43783</v>
      </c>
    </row>
    <row r="5590" spans="1:9" x14ac:dyDescent="0.45">
      <c r="A5590" s="4" t="s">
        <v>163</v>
      </c>
      <c r="B5590" s="4">
        <v>3302.5</v>
      </c>
      <c r="C5590" s="4" t="s">
        <v>27</v>
      </c>
      <c r="D5590" s="4" t="s">
        <v>270</v>
      </c>
      <c r="E5590" s="4">
        <v>0.93</v>
      </c>
      <c r="F5590" s="4">
        <v>3071.3249999999998</v>
      </c>
      <c r="G5590" s="4">
        <v>6142.65</v>
      </c>
      <c r="H5590" s="4">
        <v>140884.65</v>
      </c>
      <c r="I5590" s="5">
        <f t="shared" si="87"/>
        <v>1279741162.0878301</v>
      </c>
    </row>
    <row r="5591" spans="1:9" x14ac:dyDescent="0.45">
      <c r="A5591" s="4" t="s">
        <v>163</v>
      </c>
      <c r="B5591" s="4">
        <v>36.020000000000003</v>
      </c>
      <c r="C5591" s="4" t="s">
        <v>111</v>
      </c>
      <c r="D5591" s="4" t="s">
        <v>227</v>
      </c>
      <c r="E5591" s="4">
        <v>0.4</v>
      </c>
      <c r="F5591" s="4">
        <v>14.407999999999999</v>
      </c>
      <c r="G5591" s="4">
        <v>28.815999999999999</v>
      </c>
      <c r="H5591" s="4">
        <v>28.815999999999999</v>
      </c>
      <c r="I5591" s="5">
        <f t="shared" si="87"/>
        <v>1279741190.9038301</v>
      </c>
    </row>
    <row r="5592" spans="1:9" x14ac:dyDescent="0.45">
      <c r="A5592" s="4" t="s">
        <v>163</v>
      </c>
      <c r="B5592" s="4">
        <v>36.020000000000003</v>
      </c>
      <c r="C5592" s="4" t="s">
        <v>111</v>
      </c>
      <c r="D5592" s="4" t="s">
        <v>201</v>
      </c>
      <c r="E5592" s="4">
        <v>0.188</v>
      </c>
      <c r="F5592" s="4">
        <v>6.7717599999999996</v>
      </c>
      <c r="G5592" s="4">
        <v>13.543519999999999</v>
      </c>
      <c r="H5592" s="4">
        <v>42.359520000000003</v>
      </c>
      <c r="I5592" s="5">
        <f t="shared" si="87"/>
        <v>1279741204.44735</v>
      </c>
    </row>
    <row r="5593" spans="1:9" x14ac:dyDescent="0.45">
      <c r="A5593" s="4" t="s">
        <v>163</v>
      </c>
      <c r="B5593" s="4">
        <v>36.020000000000003</v>
      </c>
      <c r="C5593" s="4" t="s">
        <v>111</v>
      </c>
      <c r="D5593" s="4" t="s">
        <v>206</v>
      </c>
      <c r="E5593" s="4">
        <v>0.3</v>
      </c>
      <c r="F5593" s="4">
        <v>10.805999999999999</v>
      </c>
      <c r="G5593" s="4">
        <v>21.611999999999998</v>
      </c>
      <c r="H5593" s="4">
        <v>63.971519999999998</v>
      </c>
      <c r="I5593" s="5">
        <f t="shared" si="87"/>
        <v>1279741226.05935</v>
      </c>
    </row>
    <row r="5594" spans="1:9" x14ac:dyDescent="0.45">
      <c r="A5594" s="4" t="s">
        <v>163</v>
      </c>
      <c r="B5594" s="4">
        <v>36.020000000000003</v>
      </c>
      <c r="C5594" s="4" t="s">
        <v>111</v>
      </c>
      <c r="D5594" s="4" t="s">
        <v>271</v>
      </c>
      <c r="E5594" s="4">
        <v>0.4</v>
      </c>
      <c r="F5594" s="4">
        <v>14.407999999999999</v>
      </c>
      <c r="G5594" s="4">
        <v>28.815999999999999</v>
      </c>
      <c r="H5594" s="4">
        <v>92.787520000000001</v>
      </c>
      <c r="I5594" s="5">
        <f t="shared" si="87"/>
        <v>1279741254.87535</v>
      </c>
    </row>
    <row r="5595" spans="1:9" x14ac:dyDescent="0.45">
      <c r="A5595" s="4" t="s">
        <v>163</v>
      </c>
      <c r="B5595" s="4">
        <v>36.020000000000003</v>
      </c>
      <c r="C5595" s="4" t="s">
        <v>111</v>
      </c>
      <c r="D5595" s="4" t="s">
        <v>235</v>
      </c>
      <c r="E5595" s="4">
        <v>15</v>
      </c>
      <c r="F5595" s="4">
        <v>540.29999999999995</v>
      </c>
      <c r="G5595" s="4">
        <v>1080.5999999999999</v>
      </c>
      <c r="H5595" s="4">
        <v>1173.38752</v>
      </c>
      <c r="I5595" s="5">
        <f t="shared" si="87"/>
        <v>1279742335.4753499</v>
      </c>
    </row>
    <row r="5596" spans="1:9" x14ac:dyDescent="0.45">
      <c r="A5596" s="4" t="s">
        <v>163</v>
      </c>
      <c r="B5596" s="4">
        <v>450.34</v>
      </c>
      <c r="C5596" s="4" t="s">
        <v>112</v>
      </c>
      <c r="D5596" s="4" t="s">
        <v>214</v>
      </c>
      <c r="E5596" s="4">
        <v>8.8999999999999996E-2</v>
      </c>
      <c r="F5596" s="4">
        <v>40.080260000000003</v>
      </c>
      <c r="G5596" s="4">
        <v>80.160520000000005</v>
      </c>
      <c r="H5596" s="4">
        <v>80.160520000000005</v>
      </c>
      <c r="I5596" s="5">
        <f t="shared" si="87"/>
        <v>1279742415.63587</v>
      </c>
    </row>
    <row r="5597" spans="1:9" x14ac:dyDescent="0.45">
      <c r="A5597" s="4" t="s">
        <v>163</v>
      </c>
      <c r="B5597" s="4">
        <v>450.34</v>
      </c>
      <c r="C5597" s="4" t="s">
        <v>112</v>
      </c>
      <c r="D5597" s="4" t="s">
        <v>215</v>
      </c>
      <c r="E5597" s="4">
        <v>3.9E-2</v>
      </c>
      <c r="F5597" s="4">
        <v>17.56326</v>
      </c>
      <c r="G5597" s="4">
        <v>35.126519999999999</v>
      </c>
      <c r="H5597" s="4">
        <v>115.28704</v>
      </c>
      <c r="I5597" s="5">
        <f t="shared" si="87"/>
        <v>1279742450.7623899</v>
      </c>
    </row>
    <row r="5598" spans="1:9" x14ac:dyDescent="0.45">
      <c r="A5598" s="4" t="s">
        <v>163</v>
      </c>
      <c r="B5598" s="4">
        <v>450.34</v>
      </c>
      <c r="C5598" s="4" t="s">
        <v>112</v>
      </c>
      <c r="D5598" s="4" t="s">
        <v>216</v>
      </c>
      <c r="E5598" s="4">
        <v>3.96</v>
      </c>
      <c r="F5598" s="4">
        <v>1783.3463999999999</v>
      </c>
      <c r="G5598" s="4">
        <v>3566.6927999999998</v>
      </c>
      <c r="H5598" s="4">
        <v>3681.97984</v>
      </c>
      <c r="I5598" s="5">
        <f t="shared" si="87"/>
        <v>1279746017.4551899</v>
      </c>
    </row>
    <row r="5599" spans="1:9" x14ac:dyDescent="0.45">
      <c r="A5599" s="4" t="s">
        <v>163</v>
      </c>
      <c r="B5599" s="4">
        <v>450.34</v>
      </c>
      <c r="C5599" s="4" t="s">
        <v>112</v>
      </c>
      <c r="D5599" s="4" t="s">
        <v>199</v>
      </c>
      <c r="E5599" s="4">
        <v>0.5</v>
      </c>
      <c r="F5599" s="4">
        <v>225.17</v>
      </c>
      <c r="G5599" s="4">
        <v>450.34</v>
      </c>
      <c r="H5599" s="4">
        <v>4132.3198400000001</v>
      </c>
      <c r="I5599" s="5">
        <f t="shared" si="87"/>
        <v>1279746467.7951899</v>
      </c>
    </row>
    <row r="5600" spans="1:9" x14ac:dyDescent="0.45">
      <c r="A5600" s="4" t="s">
        <v>163</v>
      </c>
      <c r="B5600" s="4">
        <v>442.12</v>
      </c>
      <c r="C5600" s="4" t="s">
        <v>113</v>
      </c>
      <c r="D5600" s="4" t="s">
        <v>188</v>
      </c>
      <c r="E5600" s="4">
        <v>0.5</v>
      </c>
      <c r="F5600" s="4">
        <v>221.06</v>
      </c>
      <c r="G5600" s="4">
        <v>442.12</v>
      </c>
      <c r="H5600" s="4">
        <v>442.12</v>
      </c>
      <c r="I5600" s="5">
        <f t="shared" si="87"/>
        <v>1279746909.9151897</v>
      </c>
    </row>
    <row r="5601" spans="1:9" x14ac:dyDescent="0.45">
      <c r="A5601" s="4" t="s">
        <v>163</v>
      </c>
      <c r="B5601" s="4">
        <v>442.12</v>
      </c>
      <c r="C5601" s="4" t="s">
        <v>113</v>
      </c>
      <c r="D5601" s="4" t="s">
        <v>209</v>
      </c>
      <c r="E5601" s="4">
        <v>0.125</v>
      </c>
      <c r="F5601" s="4">
        <v>55.265000000000001</v>
      </c>
      <c r="G5601" s="4">
        <v>110.53</v>
      </c>
      <c r="H5601" s="4">
        <v>552.65</v>
      </c>
      <c r="I5601" s="5">
        <f t="shared" si="87"/>
        <v>1279747020.4451897</v>
      </c>
    </row>
    <row r="5602" spans="1:9" x14ac:dyDescent="0.45">
      <c r="A5602" s="4" t="s">
        <v>163</v>
      </c>
      <c r="B5602" s="4">
        <v>442.12</v>
      </c>
      <c r="C5602" s="4" t="s">
        <v>113</v>
      </c>
      <c r="D5602" s="4" t="s">
        <v>233</v>
      </c>
      <c r="E5602" s="4">
        <v>2.5</v>
      </c>
      <c r="F5602" s="4">
        <v>1105.3</v>
      </c>
      <c r="G5602" s="4">
        <v>2210.6</v>
      </c>
      <c r="H5602" s="4">
        <v>2763.25</v>
      </c>
      <c r="I5602" s="5">
        <f t="shared" si="87"/>
        <v>1279749231.0451896</v>
      </c>
    </row>
    <row r="5603" spans="1:9" x14ac:dyDescent="0.45">
      <c r="A5603" s="4" t="s">
        <v>163</v>
      </c>
      <c r="B5603" s="4">
        <v>442.12</v>
      </c>
      <c r="C5603" s="4" t="s">
        <v>113</v>
      </c>
      <c r="D5603" s="4" t="s">
        <v>234</v>
      </c>
      <c r="E5603" s="4">
        <v>3</v>
      </c>
      <c r="F5603" s="4">
        <v>1326.36</v>
      </c>
      <c r="G5603" s="4">
        <v>2652.72</v>
      </c>
      <c r="H5603" s="4">
        <v>5415.97</v>
      </c>
      <c r="I5603" s="5">
        <f t="shared" si="87"/>
        <v>1279751883.7651896</v>
      </c>
    </row>
    <row r="5604" spans="1:9" x14ac:dyDescent="0.45">
      <c r="A5604" s="4" t="s">
        <v>163</v>
      </c>
      <c r="B5604" s="4">
        <v>308.87</v>
      </c>
      <c r="C5604" s="4" t="s">
        <v>114</v>
      </c>
      <c r="D5604" s="4" t="s">
        <v>188</v>
      </c>
      <c r="E5604" s="4">
        <v>0.5</v>
      </c>
      <c r="F5604" s="4">
        <v>154.435</v>
      </c>
      <c r="G5604" s="4">
        <v>308.87</v>
      </c>
      <c r="H5604" s="4">
        <v>308.87</v>
      </c>
      <c r="I5604" s="5">
        <f t="shared" si="87"/>
        <v>1279752192.6351895</v>
      </c>
    </row>
    <row r="5605" spans="1:9" x14ac:dyDescent="0.45">
      <c r="A5605" s="4" t="s">
        <v>163</v>
      </c>
      <c r="B5605" s="4">
        <v>308.87</v>
      </c>
      <c r="C5605" s="4" t="s">
        <v>114</v>
      </c>
      <c r="D5605" s="4" t="s">
        <v>209</v>
      </c>
      <c r="E5605" s="4">
        <v>0.125</v>
      </c>
      <c r="F5605" s="4">
        <v>38.608750000000001</v>
      </c>
      <c r="G5605" s="4">
        <v>77.217500000000001</v>
      </c>
      <c r="H5605" s="4">
        <v>386.08749999999998</v>
      </c>
      <c r="I5605" s="5">
        <f t="shared" si="87"/>
        <v>1279752269.8526895</v>
      </c>
    </row>
    <row r="5606" spans="1:9" x14ac:dyDescent="0.45">
      <c r="A5606" s="4" t="s">
        <v>163</v>
      </c>
      <c r="B5606" s="4">
        <v>308.87</v>
      </c>
      <c r="C5606" s="4" t="s">
        <v>114</v>
      </c>
      <c r="D5606" s="4" t="s">
        <v>233</v>
      </c>
      <c r="E5606" s="4">
        <v>2.5</v>
      </c>
      <c r="F5606" s="4">
        <v>772.17499999999995</v>
      </c>
      <c r="G5606" s="4">
        <v>1544.35</v>
      </c>
      <c r="H5606" s="4">
        <v>1930.4375</v>
      </c>
      <c r="I5606" s="5">
        <f t="shared" si="87"/>
        <v>1279753814.2026894</v>
      </c>
    </row>
    <row r="5607" spans="1:9" x14ac:dyDescent="0.45">
      <c r="A5607" s="4" t="s">
        <v>163</v>
      </c>
      <c r="B5607" s="4">
        <v>308.87</v>
      </c>
      <c r="C5607" s="4" t="s">
        <v>114</v>
      </c>
      <c r="D5607" s="4" t="s">
        <v>234</v>
      </c>
      <c r="E5607" s="4">
        <v>3</v>
      </c>
      <c r="F5607" s="4">
        <v>926.61</v>
      </c>
      <c r="G5607" s="4">
        <v>1853.22</v>
      </c>
      <c r="H5607" s="4">
        <v>3783.6574999999998</v>
      </c>
      <c r="I5607" s="5">
        <f t="shared" si="87"/>
        <v>1279755667.4226894</v>
      </c>
    </row>
    <row r="5608" spans="1:9" x14ac:dyDescent="0.45">
      <c r="A5608" s="4" t="s">
        <v>163</v>
      </c>
      <c r="B5608" s="4">
        <v>12</v>
      </c>
      <c r="C5608" s="4" t="s">
        <v>129</v>
      </c>
      <c r="D5608" s="4" t="s">
        <v>222</v>
      </c>
      <c r="E5608" s="4">
        <v>4</v>
      </c>
      <c r="F5608" s="4">
        <v>48</v>
      </c>
      <c r="G5608" s="4">
        <v>96</v>
      </c>
      <c r="H5608" s="4">
        <v>96</v>
      </c>
      <c r="I5608" s="5">
        <f t="shared" si="87"/>
        <v>1279755763.4226894</v>
      </c>
    </row>
    <row r="5609" spans="1:9" x14ac:dyDescent="0.45">
      <c r="A5609" s="4" t="s">
        <v>163</v>
      </c>
      <c r="B5609" s="4">
        <v>12</v>
      </c>
      <c r="C5609" s="4" t="s">
        <v>129</v>
      </c>
      <c r="D5609" s="4" t="s">
        <v>223</v>
      </c>
      <c r="E5609" s="4">
        <v>1.5</v>
      </c>
      <c r="F5609" s="4">
        <v>18</v>
      </c>
      <c r="G5609" s="4">
        <v>36</v>
      </c>
      <c r="H5609" s="4">
        <v>132</v>
      </c>
      <c r="I5609" s="5">
        <f t="shared" si="87"/>
        <v>1279755799.4226894</v>
      </c>
    </row>
    <row r="5610" spans="1:9" x14ac:dyDescent="0.45">
      <c r="A5610" s="4" t="s">
        <v>163</v>
      </c>
      <c r="B5610" s="4">
        <v>12</v>
      </c>
      <c r="C5610" s="4" t="s">
        <v>129</v>
      </c>
      <c r="D5610" s="4" t="s">
        <v>224</v>
      </c>
      <c r="E5610" s="4">
        <v>4.8</v>
      </c>
      <c r="F5610" s="4">
        <v>57.6</v>
      </c>
      <c r="G5610" s="4">
        <v>115.2</v>
      </c>
      <c r="H5610" s="4">
        <v>247.2</v>
      </c>
      <c r="I5610" s="5">
        <f t="shared" si="87"/>
        <v>1279755914.6226895</v>
      </c>
    </row>
    <row r="5611" spans="1:9" x14ac:dyDescent="0.45">
      <c r="A5611" s="4" t="s">
        <v>163</v>
      </c>
      <c r="B5611" s="4">
        <v>12</v>
      </c>
      <c r="C5611" s="4" t="s">
        <v>129</v>
      </c>
      <c r="D5611" s="4" t="s">
        <v>225</v>
      </c>
      <c r="E5611" s="4">
        <v>0.75</v>
      </c>
      <c r="F5611" s="4">
        <v>9</v>
      </c>
      <c r="G5611" s="4">
        <v>18</v>
      </c>
      <c r="H5611" s="4">
        <v>265.2</v>
      </c>
      <c r="I5611" s="5">
        <f t="shared" si="87"/>
        <v>1279755932.6226895</v>
      </c>
    </row>
    <row r="5612" spans="1:9" x14ac:dyDescent="0.45">
      <c r="A5612" s="4" t="s">
        <v>163</v>
      </c>
      <c r="B5612" s="4">
        <v>2135.13</v>
      </c>
      <c r="C5612" s="4" t="s">
        <v>130</v>
      </c>
      <c r="D5612" s="4" t="s">
        <v>214</v>
      </c>
      <c r="E5612" s="4">
        <v>8.8999999999999996E-2</v>
      </c>
      <c r="F5612" s="4">
        <v>190.02656999999999</v>
      </c>
      <c r="G5612" s="4">
        <v>380.05313999999998</v>
      </c>
      <c r="H5612" s="4">
        <v>380.05313999999998</v>
      </c>
      <c r="I5612" s="5">
        <f t="shared" si="87"/>
        <v>1279756312.6758294</v>
      </c>
    </row>
    <row r="5613" spans="1:9" x14ac:dyDescent="0.45">
      <c r="A5613" s="4" t="s">
        <v>163</v>
      </c>
      <c r="B5613" s="4">
        <v>2135.13</v>
      </c>
      <c r="C5613" s="4" t="s">
        <v>130</v>
      </c>
      <c r="D5613" s="4" t="s">
        <v>215</v>
      </c>
      <c r="E5613" s="4">
        <v>3.9E-2</v>
      </c>
      <c r="F5613" s="4">
        <v>83.270070000000004</v>
      </c>
      <c r="G5613" s="4">
        <v>166.54014000000001</v>
      </c>
      <c r="H5613" s="4">
        <v>546.59328000000005</v>
      </c>
      <c r="I5613" s="5">
        <f t="shared" si="87"/>
        <v>1279756479.2159693</v>
      </c>
    </row>
    <row r="5614" spans="1:9" x14ac:dyDescent="0.45">
      <c r="A5614" s="4" t="s">
        <v>163</v>
      </c>
      <c r="B5614" s="4">
        <v>2135.13</v>
      </c>
      <c r="C5614" s="4" t="s">
        <v>130</v>
      </c>
      <c r="D5614" s="4" t="s">
        <v>216</v>
      </c>
      <c r="E5614" s="4">
        <v>3.96</v>
      </c>
      <c r="F5614" s="4">
        <v>8455.1147999999994</v>
      </c>
      <c r="G5614" s="4">
        <v>16910.229599999999</v>
      </c>
      <c r="H5614" s="4">
        <v>17456.82288</v>
      </c>
      <c r="I5614" s="5">
        <f t="shared" si="87"/>
        <v>1279773389.4455693</v>
      </c>
    </row>
    <row r="5615" spans="1:9" x14ac:dyDescent="0.45">
      <c r="A5615" s="4" t="s">
        <v>163</v>
      </c>
      <c r="B5615" s="4">
        <v>2135.13</v>
      </c>
      <c r="C5615" s="4" t="s">
        <v>130</v>
      </c>
      <c r="D5615" s="4" t="s">
        <v>199</v>
      </c>
      <c r="E5615" s="4">
        <v>0.5</v>
      </c>
      <c r="F5615" s="4">
        <v>1067.5650000000001</v>
      </c>
      <c r="G5615" s="4">
        <v>2135.13</v>
      </c>
      <c r="H5615" s="4">
        <v>19591.952880000001</v>
      </c>
      <c r="I5615" s="5">
        <f t="shared" si="87"/>
        <v>1279775524.5755694</v>
      </c>
    </row>
    <row r="5616" spans="1:9" x14ac:dyDescent="0.45">
      <c r="A5616" s="4" t="s">
        <v>163</v>
      </c>
      <c r="B5616" s="4">
        <v>8160</v>
      </c>
      <c r="C5616" s="4" t="s">
        <v>119</v>
      </c>
      <c r="D5616" s="4" t="s">
        <v>188</v>
      </c>
      <c r="E5616" s="4">
        <v>0.5</v>
      </c>
      <c r="F5616" s="4">
        <v>4080</v>
      </c>
      <c r="G5616" s="4">
        <v>8160</v>
      </c>
      <c r="H5616" s="4">
        <v>8160</v>
      </c>
      <c r="I5616" s="5">
        <f t="shared" si="87"/>
        <v>1279783684.5755694</v>
      </c>
    </row>
    <row r="5617" spans="1:9" x14ac:dyDescent="0.45">
      <c r="A5617" s="4" t="s">
        <v>163</v>
      </c>
      <c r="B5617" s="4">
        <v>8160</v>
      </c>
      <c r="C5617" s="4" t="s">
        <v>119</v>
      </c>
      <c r="D5617" s="4" t="s">
        <v>255</v>
      </c>
      <c r="E5617" s="4">
        <v>1.38</v>
      </c>
      <c r="F5617" s="4">
        <v>11260.8</v>
      </c>
      <c r="G5617" s="4">
        <v>22521.599999999999</v>
      </c>
      <c r="H5617" s="4">
        <v>30681.599999999999</v>
      </c>
      <c r="I5617" s="5">
        <f t="shared" si="87"/>
        <v>1279806206.1755693</v>
      </c>
    </row>
    <row r="5618" spans="1:9" x14ac:dyDescent="0.45">
      <c r="A5618" s="4" t="s">
        <v>163</v>
      </c>
      <c r="B5618" s="4">
        <v>8160</v>
      </c>
      <c r="C5618" s="4" t="s">
        <v>119</v>
      </c>
      <c r="D5618" s="4" t="s">
        <v>209</v>
      </c>
      <c r="E5618" s="4">
        <v>0.125</v>
      </c>
      <c r="F5618" s="4">
        <v>1020</v>
      </c>
      <c r="G5618" s="4">
        <v>2040</v>
      </c>
      <c r="H5618" s="4">
        <v>32721.599999999999</v>
      </c>
      <c r="I5618" s="5">
        <f t="shared" si="87"/>
        <v>1279808246.1755693</v>
      </c>
    </row>
    <row r="5619" spans="1:9" x14ac:dyDescent="0.45">
      <c r="A5619" s="4" t="s">
        <v>163</v>
      </c>
      <c r="B5619" s="4">
        <v>8160</v>
      </c>
      <c r="C5619" s="4" t="s">
        <v>119</v>
      </c>
      <c r="D5619" s="4" t="s">
        <v>256</v>
      </c>
      <c r="E5619" s="4">
        <v>3.1300000000000001E-2</v>
      </c>
      <c r="F5619" s="4">
        <v>255.40799999999999</v>
      </c>
      <c r="G5619" s="4">
        <v>510.81599999999997</v>
      </c>
      <c r="H5619" s="4">
        <v>33232.415999999997</v>
      </c>
      <c r="I5619" s="5">
        <f t="shared" si="87"/>
        <v>1279808756.9915693</v>
      </c>
    </row>
    <row r="5620" spans="1:9" x14ac:dyDescent="0.45">
      <c r="A5620" s="4" t="s">
        <v>163</v>
      </c>
      <c r="B5620" s="4">
        <v>11510.78</v>
      </c>
      <c r="C5620" s="4" t="s">
        <v>120</v>
      </c>
      <c r="D5620" s="4" t="s">
        <v>188</v>
      </c>
      <c r="E5620" s="4">
        <v>0.5</v>
      </c>
      <c r="F5620" s="4">
        <v>5755.39</v>
      </c>
      <c r="G5620" s="4">
        <v>11510.78</v>
      </c>
      <c r="H5620" s="4">
        <v>11510.78</v>
      </c>
      <c r="I5620" s="5">
        <f t="shared" si="87"/>
        <v>1279820267.7715693</v>
      </c>
    </row>
    <row r="5621" spans="1:9" x14ac:dyDescent="0.45">
      <c r="A5621" s="4" t="s">
        <v>163</v>
      </c>
      <c r="B5621" s="4">
        <v>11510.78</v>
      </c>
      <c r="C5621" s="4" t="s">
        <v>120</v>
      </c>
      <c r="D5621" s="4" t="s">
        <v>255</v>
      </c>
      <c r="E5621" s="4">
        <v>1.38</v>
      </c>
      <c r="F5621" s="4">
        <v>15884.876399999999</v>
      </c>
      <c r="G5621" s="4">
        <v>31769.752799999998</v>
      </c>
      <c r="H5621" s="4">
        <v>43280.532800000001</v>
      </c>
      <c r="I5621" s="5">
        <f t="shared" si="87"/>
        <v>1279852037.5243692</v>
      </c>
    </row>
    <row r="5622" spans="1:9" x14ac:dyDescent="0.45">
      <c r="A5622" s="4" t="s">
        <v>163</v>
      </c>
      <c r="B5622" s="4">
        <v>11510.78</v>
      </c>
      <c r="C5622" s="4" t="s">
        <v>120</v>
      </c>
      <c r="D5622" s="4" t="s">
        <v>209</v>
      </c>
      <c r="E5622" s="4">
        <v>0.125</v>
      </c>
      <c r="F5622" s="4">
        <v>1438.8475000000001</v>
      </c>
      <c r="G5622" s="4">
        <v>2877.6950000000002</v>
      </c>
      <c r="H5622" s="4">
        <v>46158.227800000001</v>
      </c>
      <c r="I5622" s="5">
        <f t="shared" si="87"/>
        <v>1279854915.2193692</v>
      </c>
    </row>
    <row r="5623" spans="1:9" x14ac:dyDescent="0.45">
      <c r="A5623" s="4" t="s">
        <v>163</v>
      </c>
      <c r="B5623" s="4">
        <v>11510.78</v>
      </c>
      <c r="C5623" s="4" t="s">
        <v>120</v>
      </c>
      <c r="D5623" s="4" t="s">
        <v>256</v>
      </c>
      <c r="E5623" s="4">
        <v>3.1300000000000001E-2</v>
      </c>
      <c r="F5623" s="4">
        <v>360.28741400000001</v>
      </c>
      <c r="G5623" s="4">
        <v>720.57482800000002</v>
      </c>
      <c r="H5623" s="4">
        <v>46878.802627999998</v>
      </c>
      <c r="I5623" s="5">
        <f t="shared" si="87"/>
        <v>1279855635.7941971</v>
      </c>
    </row>
    <row r="5624" spans="1:9" x14ac:dyDescent="0.45">
      <c r="A5624" s="4" t="s">
        <v>164</v>
      </c>
      <c r="B5624" s="4">
        <v>156402.42499999999</v>
      </c>
      <c r="C5624" s="4" t="s">
        <v>90</v>
      </c>
      <c r="D5624" s="4" t="s">
        <v>188</v>
      </c>
      <c r="E5624" s="4">
        <v>0.5</v>
      </c>
      <c r="F5624" s="4">
        <v>78201.212499999994</v>
      </c>
      <c r="G5624" s="4">
        <v>156402.42499999999</v>
      </c>
      <c r="H5624" s="4">
        <v>156402.42499999999</v>
      </c>
      <c r="I5624" s="5">
        <f t="shared" si="87"/>
        <v>1280012038.219197</v>
      </c>
    </row>
    <row r="5625" spans="1:9" x14ac:dyDescent="0.45">
      <c r="A5625" s="4" t="s">
        <v>164</v>
      </c>
      <c r="B5625" s="4">
        <v>156402.42499999999</v>
      </c>
      <c r="C5625" s="4" t="s">
        <v>90</v>
      </c>
      <c r="D5625" s="4" t="s">
        <v>189</v>
      </c>
      <c r="E5625" s="4">
        <v>4.4999999999999998E-2</v>
      </c>
      <c r="F5625" s="4">
        <v>7038.1091249999999</v>
      </c>
      <c r="G5625" s="4">
        <v>14076.21825</v>
      </c>
      <c r="H5625" s="4">
        <v>170478.64324999999</v>
      </c>
      <c r="I5625" s="5">
        <f t="shared" si="87"/>
        <v>1280026114.4374471</v>
      </c>
    </row>
    <row r="5626" spans="1:9" x14ac:dyDescent="0.45">
      <c r="A5626" s="4" t="s">
        <v>164</v>
      </c>
      <c r="B5626" s="4">
        <v>156402.42499999999</v>
      </c>
      <c r="C5626" s="4" t="s">
        <v>90</v>
      </c>
      <c r="D5626" s="4" t="s">
        <v>190</v>
      </c>
      <c r="E5626" s="4">
        <v>0.75</v>
      </c>
      <c r="F5626" s="4">
        <v>117301.81875000001</v>
      </c>
      <c r="G5626" s="4">
        <v>234603.63750000001</v>
      </c>
      <c r="H5626" s="4">
        <v>405082.28074999998</v>
      </c>
      <c r="I5626" s="5">
        <f t="shared" si="87"/>
        <v>1280260718.0749471</v>
      </c>
    </row>
    <row r="5627" spans="1:9" x14ac:dyDescent="0.45">
      <c r="A5627" s="4" t="s">
        <v>164</v>
      </c>
      <c r="B5627" s="4">
        <v>156402.42499999999</v>
      </c>
      <c r="C5627" s="4" t="s">
        <v>90</v>
      </c>
      <c r="D5627" s="4" t="s">
        <v>191</v>
      </c>
      <c r="E5627" s="4">
        <v>6.3E-2</v>
      </c>
      <c r="F5627" s="4">
        <v>9853.3527749999994</v>
      </c>
      <c r="G5627" s="4">
        <v>19706.705549999999</v>
      </c>
      <c r="H5627" s="4">
        <v>424788.98629999999</v>
      </c>
      <c r="I5627" s="5">
        <f t="shared" si="87"/>
        <v>1280280424.7804971</v>
      </c>
    </row>
    <row r="5628" spans="1:9" x14ac:dyDescent="0.45">
      <c r="A5628" s="4" t="s">
        <v>164</v>
      </c>
      <c r="B5628" s="4">
        <v>222.15</v>
      </c>
      <c r="C5628" s="4" t="s">
        <v>33</v>
      </c>
      <c r="D5628" s="4" t="s">
        <v>188</v>
      </c>
      <c r="E5628" s="4">
        <v>0.5</v>
      </c>
      <c r="F5628" s="4">
        <v>111.075</v>
      </c>
      <c r="G5628" s="4">
        <v>222.15</v>
      </c>
      <c r="H5628" s="4">
        <v>222.15</v>
      </c>
      <c r="I5628" s="5">
        <f t="shared" si="87"/>
        <v>1280280646.9304972</v>
      </c>
    </row>
    <row r="5629" spans="1:9" x14ac:dyDescent="0.45">
      <c r="A5629" s="4" t="s">
        <v>164</v>
      </c>
      <c r="B5629" s="4">
        <v>222.15</v>
      </c>
      <c r="C5629" s="4" t="s">
        <v>33</v>
      </c>
      <c r="D5629" s="4" t="s">
        <v>196</v>
      </c>
      <c r="E5629" s="4">
        <v>0.253</v>
      </c>
      <c r="F5629" s="4">
        <v>56.203949999999999</v>
      </c>
      <c r="G5629" s="4">
        <v>112.4079</v>
      </c>
      <c r="H5629" s="4">
        <v>334.55790000000002</v>
      </c>
      <c r="I5629" s="5">
        <f t="shared" si="87"/>
        <v>1280280759.3383973</v>
      </c>
    </row>
    <row r="5630" spans="1:9" x14ac:dyDescent="0.45">
      <c r="A5630" s="4" t="s">
        <v>164</v>
      </c>
      <c r="B5630" s="4">
        <v>222.15</v>
      </c>
      <c r="C5630" s="4" t="s">
        <v>33</v>
      </c>
      <c r="D5630" s="4" t="s">
        <v>197</v>
      </c>
      <c r="E5630" s="4">
        <v>1</v>
      </c>
      <c r="F5630" s="4">
        <v>222.15</v>
      </c>
      <c r="G5630" s="4">
        <v>444.3</v>
      </c>
      <c r="H5630" s="4">
        <v>778.85789999999997</v>
      </c>
      <c r="I5630" s="5">
        <f t="shared" si="87"/>
        <v>1280281203.6383972</v>
      </c>
    </row>
    <row r="5631" spans="1:9" x14ac:dyDescent="0.45">
      <c r="A5631" s="4" t="s">
        <v>164</v>
      </c>
      <c r="B5631" s="4">
        <v>222.15</v>
      </c>
      <c r="C5631" s="4" t="s">
        <v>33</v>
      </c>
      <c r="D5631" s="4" t="s">
        <v>198</v>
      </c>
      <c r="E5631" s="4">
        <v>0.01</v>
      </c>
      <c r="F5631" s="4">
        <v>2.2214999999999998</v>
      </c>
      <c r="G5631" s="4">
        <v>4.4429999999999996</v>
      </c>
      <c r="H5631" s="4">
        <v>783.30089999999996</v>
      </c>
      <c r="I5631" s="5">
        <f t="shared" si="87"/>
        <v>1280281208.0813973</v>
      </c>
    </row>
    <row r="5632" spans="1:9" x14ac:dyDescent="0.45">
      <c r="A5632" s="4" t="s">
        <v>164</v>
      </c>
      <c r="B5632" s="4">
        <v>222.15</v>
      </c>
      <c r="C5632" s="4" t="s">
        <v>33</v>
      </c>
      <c r="D5632" s="4" t="s">
        <v>199</v>
      </c>
      <c r="E5632" s="4">
        <v>0.5</v>
      </c>
      <c r="F5632" s="4">
        <v>111.075</v>
      </c>
      <c r="G5632" s="4">
        <v>222.15</v>
      </c>
      <c r="H5632" s="4">
        <v>1005.4509</v>
      </c>
      <c r="I5632" s="5">
        <f t="shared" si="87"/>
        <v>1280281430.2313974</v>
      </c>
    </row>
    <row r="5633" spans="1:9" x14ac:dyDescent="0.45">
      <c r="A5633" s="4" t="s">
        <v>164</v>
      </c>
      <c r="B5633" s="4">
        <v>222.15</v>
      </c>
      <c r="C5633" s="4" t="s">
        <v>33</v>
      </c>
      <c r="D5633" s="4" t="s">
        <v>200</v>
      </c>
      <c r="E5633" s="4">
        <v>0.26600000000000001</v>
      </c>
      <c r="F5633" s="4">
        <v>59.091900000000003</v>
      </c>
      <c r="G5633" s="4">
        <v>118.18380000000001</v>
      </c>
      <c r="H5633" s="4">
        <v>1123.6347000000001</v>
      </c>
      <c r="I5633" s="5">
        <f t="shared" si="87"/>
        <v>1280281548.4151974</v>
      </c>
    </row>
    <row r="5634" spans="1:9" x14ac:dyDescent="0.45">
      <c r="A5634" s="4" t="s">
        <v>164</v>
      </c>
      <c r="B5634" s="4">
        <v>0.28999999999999998</v>
      </c>
      <c r="C5634" s="4" t="s">
        <v>132</v>
      </c>
      <c r="D5634" s="4" t="s">
        <v>201</v>
      </c>
      <c r="E5634" s="4">
        <v>0.188</v>
      </c>
      <c r="F5634" s="4">
        <v>5.4519999999999999E-2</v>
      </c>
      <c r="G5634" s="4">
        <v>0.10904</v>
      </c>
      <c r="H5634" s="4">
        <v>0.10904</v>
      </c>
      <c r="I5634" s="5">
        <f t="shared" si="87"/>
        <v>1280281548.5242374</v>
      </c>
    </row>
    <row r="5635" spans="1:9" x14ac:dyDescent="0.45">
      <c r="A5635" s="4" t="s">
        <v>164</v>
      </c>
      <c r="B5635" s="4">
        <v>0.28999999999999998</v>
      </c>
      <c r="C5635" s="4" t="s">
        <v>132</v>
      </c>
      <c r="D5635" s="4" t="s">
        <v>202</v>
      </c>
      <c r="E5635" s="4">
        <v>1.75</v>
      </c>
      <c r="F5635" s="4">
        <v>0.50749999999999995</v>
      </c>
      <c r="G5635" s="4">
        <v>1.0149999999999999</v>
      </c>
      <c r="H5635" s="4">
        <v>1.1240399999999999</v>
      </c>
      <c r="I5635" s="5">
        <f t="shared" si="87"/>
        <v>1280281549.5392375</v>
      </c>
    </row>
    <row r="5636" spans="1:9" x14ac:dyDescent="0.45">
      <c r="A5636" s="4" t="s">
        <v>164</v>
      </c>
      <c r="B5636" s="4">
        <v>0.28999999999999998</v>
      </c>
      <c r="C5636" s="4" t="s">
        <v>132</v>
      </c>
      <c r="D5636" s="4" t="s">
        <v>203</v>
      </c>
      <c r="E5636" s="4">
        <v>2</v>
      </c>
      <c r="F5636" s="4">
        <v>0.57999999999999996</v>
      </c>
      <c r="G5636" s="4">
        <v>1.1599999999999999</v>
      </c>
      <c r="H5636" s="4">
        <v>2.2840400000000001</v>
      </c>
      <c r="I5636" s="5">
        <f t="shared" si="87"/>
        <v>1280281550.6992376</v>
      </c>
    </row>
    <row r="5637" spans="1:9" x14ac:dyDescent="0.45">
      <c r="A5637" s="4" t="s">
        <v>164</v>
      </c>
      <c r="B5637" s="4">
        <v>0.28999999999999998</v>
      </c>
      <c r="C5637" s="4" t="s">
        <v>132</v>
      </c>
      <c r="D5637" s="4" t="s">
        <v>194</v>
      </c>
      <c r="E5637" s="4">
        <v>3.8</v>
      </c>
      <c r="F5637" s="4">
        <v>1.1020000000000001</v>
      </c>
      <c r="G5637" s="4">
        <v>2.2040000000000002</v>
      </c>
      <c r="H5637" s="4">
        <v>4.4880399999999998</v>
      </c>
      <c r="I5637" s="5">
        <f t="shared" ref="I5637:I5700" si="88">I5636+G5637</f>
        <v>1280281552.9032376</v>
      </c>
    </row>
    <row r="5638" spans="1:9" x14ac:dyDescent="0.45">
      <c r="A5638" s="4" t="s">
        <v>164</v>
      </c>
      <c r="B5638" s="4">
        <v>0.28999999999999998</v>
      </c>
      <c r="C5638" s="4" t="s">
        <v>132</v>
      </c>
      <c r="D5638" s="4" t="s">
        <v>204</v>
      </c>
      <c r="E5638" s="4">
        <v>0.5</v>
      </c>
      <c r="F5638" s="4">
        <v>0.14499999999999999</v>
      </c>
      <c r="G5638" s="4">
        <v>0.28999999999999998</v>
      </c>
      <c r="H5638" s="4">
        <v>4.7780399999999998</v>
      </c>
      <c r="I5638" s="5">
        <f t="shared" si="88"/>
        <v>1280281553.1932375</v>
      </c>
    </row>
    <row r="5639" spans="1:9" x14ac:dyDescent="0.45">
      <c r="A5639" s="4" t="s">
        <v>164</v>
      </c>
      <c r="B5639" s="4">
        <v>0.3</v>
      </c>
      <c r="C5639" s="4" t="s">
        <v>22</v>
      </c>
      <c r="D5639" s="4" t="s">
        <v>205</v>
      </c>
      <c r="E5639" s="4">
        <v>0.9</v>
      </c>
      <c r="F5639" s="4">
        <v>0.27</v>
      </c>
      <c r="G5639" s="4">
        <v>0.54</v>
      </c>
      <c r="H5639" s="4">
        <v>0.54</v>
      </c>
      <c r="I5639" s="5">
        <f t="shared" si="88"/>
        <v>1280281553.7332375</v>
      </c>
    </row>
    <row r="5640" spans="1:9" x14ac:dyDescent="0.45">
      <c r="A5640" s="4" t="s">
        <v>164</v>
      </c>
      <c r="B5640" s="4">
        <v>0.3</v>
      </c>
      <c r="C5640" s="4" t="s">
        <v>22</v>
      </c>
      <c r="D5640" s="4" t="s">
        <v>206</v>
      </c>
      <c r="E5640" s="4">
        <v>0.3</v>
      </c>
      <c r="F5640" s="4">
        <v>0.09</v>
      </c>
      <c r="G5640" s="4">
        <v>0.18</v>
      </c>
      <c r="H5640" s="4">
        <v>0.72</v>
      </c>
      <c r="I5640" s="5">
        <f t="shared" si="88"/>
        <v>1280281553.9132376</v>
      </c>
    </row>
    <row r="5641" spans="1:9" x14ac:dyDescent="0.45">
      <c r="A5641" s="4" t="s">
        <v>164</v>
      </c>
      <c r="B5641" s="4">
        <v>0.3</v>
      </c>
      <c r="C5641" s="4" t="s">
        <v>22</v>
      </c>
      <c r="D5641" s="4" t="s">
        <v>207</v>
      </c>
      <c r="E5641" s="4">
        <v>0.375</v>
      </c>
      <c r="F5641" s="4">
        <v>0.1125</v>
      </c>
      <c r="G5641" s="4">
        <v>0.22500000000000001</v>
      </c>
      <c r="H5641" s="4">
        <v>0.94499999999999995</v>
      </c>
      <c r="I5641" s="5">
        <f t="shared" si="88"/>
        <v>1280281554.1382375</v>
      </c>
    </row>
    <row r="5642" spans="1:9" x14ac:dyDescent="0.45">
      <c r="A5642" s="4" t="s">
        <v>164</v>
      </c>
      <c r="B5642" s="4">
        <v>0.3</v>
      </c>
      <c r="C5642" s="4" t="s">
        <v>22</v>
      </c>
      <c r="D5642" s="4" t="s">
        <v>208</v>
      </c>
      <c r="E5642" s="4">
        <v>0.12</v>
      </c>
      <c r="F5642" s="4">
        <v>3.5999999999999997E-2</v>
      </c>
      <c r="G5642" s="4">
        <v>7.1999999999999995E-2</v>
      </c>
      <c r="H5642" s="4">
        <v>1.0169999999999999</v>
      </c>
      <c r="I5642" s="5">
        <f t="shared" si="88"/>
        <v>1280281554.2102375</v>
      </c>
    </row>
    <row r="5643" spans="1:9" x14ac:dyDescent="0.45">
      <c r="A5643" s="4" t="s">
        <v>164</v>
      </c>
      <c r="B5643" s="4">
        <v>3.65</v>
      </c>
      <c r="C5643" s="4" t="s">
        <v>91</v>
      </c>
      <c r="D5643" s="4" t="s">
        <v>188</v>
      </c>
      <c r="E5643" s="4">
        <v>0.5</v>
      </c>
      <c r="F5643" s="4">
        <v>1.825</v>
      </c>
      <c r="G5643" s="4">
        <v>3.65</v>
      </c>
      <c r="H5643" s="4">
        <v>3.65</v>
      </c>
      <c r="I5643" s="5">
        <f t="shared" si="88"/>
        <v>1280281557.8602376</v>
      </c>
    </row>
    <row r="5644" spans="1:9" x14ac:dyDescent="0.45">
      <c r="A5644" s="4" t="s">
        <v>164</v>
      </c>
      <c r="B5644" s="4">
        <v>3.65</v>
      </c>
      <c r="C5644" s="4" t="s">
        <v>91</v>
      </c>
      <c r="D5644" s="4" t="s">
        <v>209</v>
      </c>
      <c r="E5644" s="4">
        <v>0.125</v>
      </c>
      <c r="F5644" s="4">
        <v>0.45624999999999999</v>
      </c>
      <c r="G5644" s="4">
        <v>0.91249999999999998</v>
      </c>
      <c r="H5644" s="4">
        <v>4.5625</v>
      </c>
      <c r="I5644" s="5">
        <f t="shared" si="88"/>
        <v>1280281558.7727375</v>
      </c>
    </row>
    <row r="5645" spans="1:9" x14ac:dyDescent="0.45">
      <c r="A5645" s="4" t="s">
        <v>164</v>
      </c>
      <c r="B5645" s="4">
        <v>3.65</v>
      </c>
      <c r="C5645" s="4" t="s">
        <v>91</v>
      </c>
      <c r="D5645" s="4" t="s">
        <v>210</v>
      </c>
      <c r="E5645" s="4">
        <v>3.2</v>
      </c>
      <c r="F5645" s="4">
        <v>11.68</v>
      </c>
      <c r="G5645" s="4">
        <v>23.36</v>
      </c>
      <c r="H5645" s="4">
        <v>27.922499999999999</v>
      </c>
      <c r="I5645" s="5">
        <f t="shared" si="88"/>
        <v>1280281582.1327374</v>
      </c>
    </row>
    <row r="5646" spans="1:9" x14ac:dyDescent="0.45">
      <c r="A5646" s="4" t="s">
        <v>164</v>
      </c>
      <c r="B5646" s="4">
        <v>3.65</v>
      </c>
      <c r="C5646" s="4" t="s">
        <v>91</v>
      </c>
      <c r="D5646" s="4" t="s">
        <v>211</v>
      </c>
      <c r="E5646" s="4">
        <v>0.6</v>
      </c>
      <c r="F5646" s="4">
        <v>2.19</v>
      </c>
      <c r="G5646" s="4">
        <v>4.38</v>
      </c>
      <c r="H5646" s="4">
        <v>32.302500000000002</v>
      </c>
      <c r="I5646" s="5">
        <f t="shared" si="88"/>
        <v>1280281586.5127375</v>
      </c>
    </row>
    <row r="5647" spans="1:9" x14ac:dyDescent="0.45">
      <c r="A5647" s="4" t="s">
        <v>164</v>
      </c>
      <c r="B5647" s="4">
        <v>882.87</v>
      </c>
      <c r="C5647" s="4" t="s">
        <v>92</v>
      </c>
      <c r="D5647" s="4" t="s">
        <v>214</v>
      </c>
      <c r="E5647" s="4">
        <v>8.8999999999999996E-2</v>
      </c>
      <c r="F5647" s="4">
        <v>78.575429999999997</v>
      </c>
      <c r="G5647" s="4">
        <v>157.15085999999999</v>
      </c>
      <c r="H5647" s="4">
        <v>157.15085999999999</v>
      </c>
      <c r="I5647" s="5">
        <f t="shared" si="88"/>
        <v>1280281743.6635976</v>
      </c>
    </row>
    <row r="5648" spans="1:9" x14ac:dyDescent="0.45">
      <c r="A5648" s="4" t="s">
        <v>164</v>
      </c>
      <c r="B5648" s="4">
        <v>882.87</v>
      </c>
      <c r="C5648" s="4" t="s">
        <v>92</v>
      </c>
      <c r="D5648" s="4" t="s">
        <v>215</v>
      </c>
      <c r="E5648" s="4">
        <v>3.9E-2</v>
      </c>
      <c r="F5648" s="4">
        <v>34.431930000000001</v>
      </c>
      <c r="G5648" s="4">
        <v>68.863860000000003</v>
      </c>
      <c r="H5648" s="4">
        <v>226.01472000000001</v>
      </c>
      <c r="I5648" s="5">
        <f t="shared" si="88"/>
        <v>1280281812.5274575</v>
      </c>
    </row>
    <row r="5649" spans="1:9" x14ac:dyDescent="0.45">
      <c r="A5649" s="4" t="s">
        <v>164</v>
      </c>
      <c r="B5649" s="4">
        <v>882.87</v>
      </c>
      <c r="C5649" s="4" t="s">
        <v>92</v>
      </c>
      <c r="D5649" s="4" t="s">
        <v>216</v>
      </c>
      <c r="E5649" s="4">
        <v>3.96</v>
      </c>
      <c r="F5649" s="4">
        <v>3496.1651999999999</v>
      </c>
      <c r="G5649" s="4">
        <v>6992.3303999999998</v>
      </c>
      <c r="H5649" s="4">
        <v>7218.34512</v>
      </c>
      <c r="I5649" s="5">
        <f t="shared" si="88"/>
        <v>1280288804.8578575</v>
      </c>
    </row>
    <row r="5650" spans="1:9" x14ac:dyDescent="0.45">
      <c r="A5650" s="4" t="s">
        <v>164</v>
      </c>
      <c r="B5650" s="4">
        <v>882.87</v>
      </c>
      <c r="C5650" s="4" t="s">
        <v>92</v>
      </c>
      <c r="D5650" s="4" t="s">
        <v>199</v>
      </c>
      <c r="E5650" s="4">
        <v>0.5</v>
      </c>
      <c r="F5650" s="4">
        <v>441.435</v>
      </c>
      <c r="G5650" s="4">
        <v>882.87</v>
      </c>
      <c r="H5650" s="4">
        <v>8101.2151199999998</v>
      </c>
      <c r="I5650" s="5">
        <f t="shared" si="88"/>
        <v>1280289687.7278574</v>
      </c>
    </row>
    <row r="5651" spans="1:9" x14ac:dyDescent="0.45">
      <c r="A5651" s="4" t="s">
        <v>164</v>
      </c>
      <c r="B5651" s="4">
        <v>11.48</v>
      </c>
      <c r="C5651" s="4" t="s">
        <v>23</v>
      </c>
      <c r="D5651" s="4" t="s">
        <v>208</v>
      </c>
      <c r="E5651" s="4">
        <v>0.12</v>
      </c>
      <c r="F5651" s="4">
        <v>1.3775999999999999</v>
      </c>
      <c r="G5651" s="4">
        <v>2.7551999999999999</v>
      </c>
      <c r="H5651" s="4">
        <v>2.7551999999999999</v>
      </c>
      <c r="I5651" s="5">
        <f t="shared" si="88"/>
        <v>1280289690.4830573</v>
      </c>
    </row>
    <row r="5652" spans="1:9" x14ac:dyDescent="0.45">
      <c r="A5652" s="4" t="s">
        <v>164</v>
      </c>
      <c r="B5652" s="4">
        <v>11.48</v>
      </c>
      <c r="C5652" s="4" t="s">
        <v>23</v>
      </c>
      <c r="D5652" s="4" t="s">
        <v>217</v>
      </c>
      <c r="E5652" s="4">
        <v>0.5</v>
      </c>
      <c r="F5652" s="4">
        <v>5.74</v>
      </c>
      <c r="G5652" s="4">
        <v>11.48</v>
      </c>
      <c r="H5652" s="4">
        <v>14.235200000000001</v>
      </c>
      <c r="I5652" s="5">
        <f t="shared" si="88"/>
        <v>1280289701.9630573</v>
      </c>
    </row>
    <row r="5653" spans="1:9" x14ac:dyDescent="0.45">
      <c r="A5653" s="4" t="s">
        <v>164</v>
      </c>
      <c r="B5653" s="4">
        <v>11.48</v>
      </c>
      <c r="C5653" s="4" t="s">
        <v>23</v>
      </c>
      <c r="D5653" s="4" t="s">
        <v>218</v>
      </c>
      <c r="E5653" s="4">
        <v>1</v>
      </c>
      <c r="F5653" s="4">
        <v>11.48</v>
      </c>
      <c r="G5653" s="4">
        <v>22.96</v>
      </c>
      <c r="H5653" s="4">
        <v>37.1952</v>
      </c>
      <c r="I5653" s="5">
        <f t="shared" si="88"/>
        <v>1280289724.9230573</v>
      </c>
    </row>
    <row r="5654" spans="1:9" x14ac:dyDescent="0.45">
      <c r="A5654" s="4" t="s">
        <v>164</v>
      </c>
      <c r="B5654" s="4">
        <v>11.48</v>
      </c>
      <c r="C5654" s="4" t="s">
        <v>23</v>
      </c>
      <c r="D5654" s="4" t="s">
        <v>219</v>
      </c>
      <c r="E5654" s="4">
        <v>0.25</v>
      </c>
      <c r="F5654" s="4">
        <v>2.87</v>
      </c>
      <c r="G5654" s="4">
        <v>5.74</v>
      </c>
      <c r="H5654" s="4">
        <v>42.935200000000002</v>
      </c>
      <c r="I5654" s="5">
        <f t="shared" si="88"/>
        <v>1280289730.6630573</v>
      </c>
    </row>
    <row r="5655" spans="1:9" x14ac:dyDescent="0.45">
      <c r="A5655" s="4" t="s">
        <v>164</v>
      </c>
      <c r="B5655" s="4">
        <v>11.48</v>
      </c>
      <c r="C5655" s="4" t="s">
        <v>23</v>
      </c>
      <c r="D5655" s="4" t="s">
        <v>220</v>
      </c>
      <c r="E5655" s="4">
        <v>0.17799999999999999</v>
      </c>
      <c r="F5655" s="4">
        <v>2.0434399999999999</v>
      </c>
      <c r="G5655" s="4">
        <v>4.0868799999999998</v>
      </c>
      <c r="H5655" s="4">
        <v>47.022080000000003</v>
      </c>
      <c r="I5655" s="5">
        <f t="shared" si="88"/>
        <v>1280289734.7499373</v>
      </c>
    </row>
    <row r="5656" spans="1:9" x14ac:dyDescent="0.45">
      <c r="A5656" s="4" t="s">
        <v>164</v>
      </c>
      <c r="B5656" s="4">
        <v>11.48</v>
      </c>
      <c r="C5656" s="4" t="s">
        <v>23</v>
      </c>
      <c r="D5656" s="4" t="s">
        <v>221</v>
      </c>
      <c r="E5656" s="4">
        <v>1.27</v>
      </c>
      <c r="F5656" s="4">
        <v>14.579599999999999</v>
      </c>
      <c r="G5656" s="4">
        <v>29.159199999999998</v>
      </c>
      <c r="H5656" s="4">
        <v>76.181280000000001</v>
      </c>
      <c r="I5656" s="5">
        <f t="shared" si="88"/>
        <v>1280289763.9091372</v>
      </c>
    </row>
    <row r="5657" spans="1:9" x14ac:dyDescent="0.45">
      <c r="A5657" s="4" t="s">
        <v>164</v>
      </c>
      <c r="B5657" s="4">
        <v>3.05</v>
      </c>
      <c r="C5657" s="4" t="s">
        <v>93</v>
      </c>
      <c r="D5657" s="4" t="s">
        <v>222</v>
      </c>
      <c r="E5657" s="4">
        <v>4</v>
      </c>
      <c r="F5657" s="4">
        <v>12.2</v>
      </c>
      <c r="G5657" s="4">
        <v>24.4</v>
      </c>
      <c r="H5657" s="4">
        <v>24.4</v>
      </c>
      <c r="I5657" s="5">
        <f t="shared" si="88"/>
        <v>1280289788.3091373</v>
      </c>
    </row>
    <row r="5658" spans="1:9" x14ac:dyDescent="0.45">
      <c r="A5658" s="4" t="s">
        <v>164</v>
      </c>
      <c r="B5658" s="4">
        <v>3.05</v>
      </c>
      <c r="C5658" s="4" t="s">
        <v>93</v>
      </c>
      <c r="D5658" s="4" t="s">
        <v>223</v>
      </c>
      <c r="E5658" s="4">
        <v>1.5</v>
      </c>
      <c r="F5658" s="4">
        <v>4.5750000000000002</v>
      </c>
      <c r="G5658" s="4">
        <v>9.15</v>
      </c>
      <c r="H5658" s="4">
        <v>33.549999999999997</v>
      </c>
      <c r="I5658" s="5">
        <f t="shared" si="88"/>
        <v>1280289797.4591374</v>
      </c>
    </row>
    <row r="5659" spans="1:9" x14ac:dyDescent="0.45">
      <c r="A5659" s="4" t="s">
        <v>164</v>
      </c>
      <c r="B5659" s="4">
        <v>3.05</v>
      </c>
      <c r="C5659" s="4" t="s">
        <v>93</v>
      </c>
      <c r="D5659" s="4" t="s">
        <v>224</v>
      </c>
      <c r="E5659" s="4">
        <v>4.8</v>
      </c>
      <c r="F5659" s="4">
        <v>14.64</v>
      </c>
      <c r="G5659" s="4">
        <v>29.28</v>
      </c>
      <c r="H5659" s="4">
        <v>62.83</v>
      </c>
      <c r="I5659" s="5">
        <f t="shared" si="88"/>
        <v>1280289826.7391374</v>
      </c>
    </row>
    <row r="5660" spans="1:9" x14ac:dyDescent="0.45">
      <c r="A5660" s="4" t="s">
        <v>164</v>
      </c>
      <c r="B5660" s="4">
        <v>3.05</v>
      </c>
      <c r="C5660" s="4" t="s">
        <v>93</v>
      </c>
      <c r="D5660" s="4" t="s">
        <v>225</v>
      </c>
      <c r="E5660" s="4">
        <v>0.75</v>
      </c>
      <c r="F5660" s="4">
        <v>2.2875000000000001</v>
      </c>
      <c r="G5660" s="4">
        <v>4.5750000000000002</v>
      </c>
      <c r="H5660" s="4">
        <v>67.405000000000001</v>
      </c>
      <c r="I5660" s="5">
        <f t="shared" si="88"/>
        <v>1280289831.3141375</v>
      </c>
    </row>
    <row r="5661" spans="1:9" x14ac:dyDescent="0.45">
      <c r="A5661" s="4" t="s">
        <v>164</v>
      </c>
      <c r="B5661" s="4">
        <v>101.538</v>
      </c>
      <c r="C5661" s="4" t="s">
        <v>94</v>
      </c>
      <c r="D5661" s="4" t="s">
        <v>197</v>
      </c>
      <c r="E5661" s="4">
        <v>1</v>
      </c>
      <c r="F5661" s="4">
        <v>101.538</v>
      </c>
      <c r="G5661" s="4">
        <v>203.07599999999999</v>
      </c>
      <c r="H5661" s="4">
        <v>203.07599999999999</v>
      </c>
      <c r="I5661" s="5">
        <f t="shared" si="88"/>
        <v>1280290034.3901374</v>
      </c>
    </row>
    <row r="5662" spans="1:9" x14ac:dyDescent="0.45">
      <c r="A5662" s="4" t="s">
        <v>164</v>
      </c>
      <c r="B5662" s="4">
        <v>101.538</v>
      </c>
      <c r="C5662" s="4" t="s">
        <v>94</v>
      </c>
      <c r="D5662" s="4" t="s">
        <v>227</v>
      </c>
      <c r="E5662" s="4">
        <v>0.4</v>
      </c>
      <c r="F5662" s="4">
        <v>40.615200000000002</v>
      </c>
      <c r="G5662" s="4">
        <v>81.230400000000003</v>
      </c>
      <c r="H5662" s="4">
        <v>284.3064</v>
      </c>
      <c r="I5662" s="5">
        <f t="shared" si="88"/>
        <v>1280290115.6205375</v>
      </c>
    </row>
    <row r="5663" spans="1:9" x14ac:dyDescent="0.45">
      <c r="A5663" s="4" t="s">
        <v>164</v>
      </c>
      <c r="B5663" s="4">
        <v>101.538</v>
      </c>
      <c r="C5663" s="4" t="s">
        <v>94</v>
      </c>
      <c r="D5663" s="4" t="s">
        <v>213</v>
      </c>
      <c r="E5663" s="4">
        <v>0.4</v>
      </c>
      <c r="F5663" s="4">
        <v>40.615200000000002</v>
      </c>
      <c r="G5663" s="4">
        <v>81.230400000000003</v>
      </c>
      <c r="H5663" s="4">
        <v>365.53680000000003</v>
      </c>
      <c r="I5663" s="5">
        <f t="shared" si="88"/>
        <v>1280290196.8509376</v>
      </c>
    </row>
    <row r="5664" spans="1:9" x14ac:dyDescent="0.45">
      <c r="A5664" s="4" t="s">
        <v>164</v>
      </c>
      <c r="B5664" s="4">
        <v>101.538</v>
      </c>
      <c r="C5664" s="4" t="s">
        <v>94</v>
      </c>
      <c r="D5664" s="4" t="s">
        <v>229</v>
      </c>
      <c r="E5664" s="4">
        <v>2.5000000000000001E-2</v>
      </c>
      <c r="F5664" s="4">
        <v>2.5384500000000001</v>
      </c>
      <c r="G5664" s="4">
        <v>5.0769000000000002</v>
      </c>
      <c r="H5664" s="4">
        <v>370.61369999999999</v>
      </c>
      <c r="I5664" s="5">
        <f t="shared" si="88"/>
        <v>1280290201.9278376</v>
      </c>
    </row>
    <row r="5665" spans="1:9" x14ac:dyDescent="0.45">
      <c r="A5665" s="4" t="s">
        <v>164</v>
      </c>
      <c r="B5665" s="4">
        <v>7.5629999999999997</v>
      </c>
      <c r="C5665" s="4" t="s">
        <v>9</v>
      </c>
      <c r="D5665" s="4" t="s">
        <v>230</v>
      </c>
      <c r="E5665" s="4">
        <v>0.1</v>
      </c>
      <c r="F5665" s="4">
        <v>0.75629999999999997</v>
      </c>
      <c r="G5665" s="4">
        <v>1.5125999999999999</v>
      </c>
      <c r="H5665" s="4">
        <v>1.5125999999999999</v>
      </c>
      <c r="I5665" s="5">
        <f t="shared" si="88"/>
        <v>1280290203.4404376</v>
      </c>
    </row>
    <row r="5666" spans="1:9" x14ac:dyDescent="0.45">
      <c r="A5666" s="4" t="s">
        <v>164</v>
      </c>
      <c r="B5666" s="4">
        <v>7.5629999999999997</v>
      </c>
      <c r="C5666" s="4" t="s">
        <v>9</v>
      </c>
      <c r="D5666" s="4" t="s">
        <v>227</v>
      </c>
      <c r="E5666" s="4">
        <v>0.4</v>
      </c>
      <c r="F5666" s="4">
        <v>3.0251999999999999</v>
      </c>
      <c r="G5666" s="4">
        <v>6.0503999999999998</v>
      </c>
      <c r="H5666" s="4">
        <v>7.5629999999999997</v>
      </c>
      <c r="I5666" s="5">
        <f t="shared" si="88"/>
        <v>1280290209.4908376</v>
      </c>
    </row>
    <row r="5667" spans="1:9" x14ac:dyDescent="0.45">
      <c r="A5667" s="4" t="s">
        <v>164</v>
      </c>
      <c r="B5667" s="4">
        <v>7.5629999999999997</v>
      </c>
      <c r="C5667" s="4" t="s">
        <v>9</v>
      </c>
      <c r="D5667" s="4" t="s">
        <v>231</v>
      </c>
      <c r="E5667" s="4">
        <v>0.2</v>
      </c>
      <c r="F5667" s="4">
        <v>1.5125999999999999</v>
      </c>
      <c r="G5667" s="4">
        <v>3.0251999999999999</v>
      </c>
      <c r="H5667" s="4">
        <v>10.588200000000001</v>
      </c>
      <c r="I5667" s="5">
        <f t="shared" si="88"/>
        <v>1280290212.5160375</v>
      </c>
    </row>
    <row r="5668" spans="1:9" x14ac:dyDescent="0.45">
      <c r="A5668" s="4" t="s">
        <v>164</v>
      </c>
      <c r="B5668" s="4">
        <v>7.5629999999999997</v>
      </c>
      <c r="C5668" s="4" t="s">
        <v>9</v>
      </c>
      <c r="D5668" s="4" t="s">
        <v>232</v>
      </c>
      <c r="E5668" s="4">
        <v>0.1</v>
      </c>
      <c r="F5668" s="4">
        <v>0.75629999999999997</v>
      </c>
      <c r="G5668" s="4">
        <v>1.5125999999999999</v>
      </c>
      <c r="H5668" s="4">
        <v>12.1008</v>
      </c>
      <c r="I5668" s="5">
        <f t="shared" si="88"/>
        <v>1280290214.0286374</v>
      </c>
    </row>
    <row r="5669" spans="1:9" x14ac:dyDescent="0.45">
      <c r="A5669" s="4" t="s">
        <v>164</v>
      </c>
      <c r="B5669" s="4">
        <v>2.13</v>
      </c>
      <c r="C5669" s="4" t="s">
        <v>24</v>
      </c>
      <c r="D5669" s="4" t="s">
        <v>235</v>
      </c>
      <c r="E5669" s="4">
        <v>15</v>
      </c>
      <c r="F5669" s="4">
        <v>31.95</v>
      </c>
      <c r="G5669" s="4">
        <v>63.9</v>
      </c>
      <c r="H5669" s="4">
        <v>63.9</v>
      </c>
      <c r="I5669" s="5">
        <f t="shared" si="88"/>
        <v>1280290277.9286375</v>
      </c>
    </row>
    <row r="5670" spans="1:9" x14ac:dyDescent="0.45">
      <c r="A5670" s="4" t="s">
        <v>164</v>
      </c>
      <c r="B5670" s="4">
        <v>2.13</v>
      </c>
      <c r="C5670" s="4" t="s">
        <v>24</v>
      </c>
      <c r="D5670" s="4" t="s">
        <v>227</v>
      </c>
      <c r="E5670" s="4">
        <v>0.4</v>
      </c>
      <c r="F5670" s="4">
        <v>0.85199999999999998</v>
      </c>
      <c r="G5670" s="4">
        <v>1.704</v>
      </c>
      <c r="H5670" s="4">
        <v>65.603999999999999</v>
      </c>
      <c r="I5670" s="5">
        <f t="shared" si="88"/>
        <v>1280290279.6326375</v>
      </c>
    </row>
    <row r="5671" spans="1:9" x14ac:dyDescent="0.45">
      <c r="A5671" s="4" t="s">
        <v>164</v>
      </c>
      <c r="B5671" s="4">
        <v>2.13</v>
      </c>
      <c r="C5671" s="4" t="s">
        <v>24</v>
      </c>
      <c r="D5671" s="4" t="s">
        <v>208</v>
      </c>
      <c r="E5671" s="4">
        <v>0.12</v>
      </c>
      <c r="F5671" s="4">
        <v>0.25559999999999999</v>
      </c>
      <c r="G5671" s="4">
        <v>0.51119999999999999</v>
      </c>
      <c r="H5671" s="4">
        <v>66.115200000000002</v>
      </c>
      <c r="I5671" s="5">
        <f t="shared" si="88"/>
        <v>1280290280.1438375</v>
      </c>
    </row>
    <row r="5672" spans="1:9" x14ac:dyDescent="0.45">
      <c r="A5672" s="4" t="s">
        <v>164</v>
      </c>
      <c r="B5672" s="4">
        <v>2.13</v>
      </c>
      <c r="C5672" s="4" t="s">
        <v>24</v>
      </c>
      <c r="D5672" s="4" t="s">
        <v>231</v>
      </c>
      <c r="E5672" s="4">
        <v>0.2</v>
      </c>
      <c r="F5672" s="4">
        <v>0.42599999999999999</v>
      </c>
      <c r="G5672" s="4">
        <v>0.85199999999999998</v>
      </c>
      <c r="H5672" s="4">
        <v>66.967200000000005</v>
      </c>
      <c r="I5672" s="5">
        <f t="shared" si="88"/>
        <v>1280290280.9958375</v>
      </c>
    </row>
    <row r="5673" spans="1:9" x14ac:dyDescent="0.45">
      <c r="A5673" s="4" t="s">
        <v>164</v>
      </c>
      <c r="B5673" s="4">
        <v>2.13</v>
      </c>
      <c r="C5673" s="4" t="s">
        <v>24</v>
      </c>
      <c r="D5673" s="4" t="s">
        <v>236</v>
      </c>
      <c r="E5673" s="4">
        <v>0.1</v>
      </c>
      <c r="F5673" s="4">
        <v>0.21299999999999999</v>
      </c>
      <c r="G5673" s="4">
        <v>0.42599999999999999</v>
      </c>
      <c r="H5673" s="4">
        <v>67.393199999999993</v>
      </c>
      <c r="I5673" s="5">
        <f t="shared" si="88"/>
        <v>1280290281.4218376</v>
      </c>
    </row>
    <row r="5674" spans="1:9" x14ac:dyDescent="0.45">
      <c r="A5674" s="4" t="s">
        <v>164</v>
      </c>
      <c r="B5674" s="4">
        <v>3.65</v>
      </c>
      <c r="C5674" s="4" t="s">
        <v>38</v>
      </c>
      <c r="D5674" s="4" t="s">
        <v>237</v>
      </c>
      <c r="E5674" s="4">
        <v>2</v>
      </c>
      <c r="F5674" s="4">
        <v>7.3</v>
      </c>
      <c r="G5674" s="4">
        <v>14.6</v>
      </c>
      <c r="H5674" s="4">
        <v>14.6</v>
      </c>
      <c r="I5674" s="5">
        <f t="shared" si="88"/>
        <v>1280290296.0218375</v>
      </c>
    </row>
    <row r="5675" spans="1:9" x14ac:dyDescent="0.45">
      <c r="A5675" s="4" t="s">
        <v>164</v>
      </c>
      <c r="B5675" s="4">
        <v>3.65</v>
      </c>
      <c r="C5675" s="4" t="s">
        <v>38</v>
      </c>
      <c r="D5675" s="4" t="s">
        <v>238</v>
      </c>
      <c r="E5675" s="4">
        <v>6</v>
      </c>
      <c r="F5675" s="4">
        <v>21.9</v>
      </c>
      <c r="G5675" s="4">
        <v>43.8</v>
      </c>
      <c r="H5675" s="4">
        <v>58.4</v>
      </c>
      <c r="I5675" s="5">
        <f t="shared" si="88"/>
        <v>1280290339.8218374</v>
      </c>
    </row>
    <row r="5676" spans="1:9" x14ac:dyDescent="0.45">
      <c r="A5676" s="4" t="s">
        <v>164</v>
      </c>
      <c r="B5676" s="4">
        <v>3.65</v>
      </c>
      <c r="C5676" s="4" t="s">
        <v>38</v>
      </c>
      <c r="D5676" s="4" t="s">
        <v>239</v>
      </c>
      <c r="E5676" s="4">
        <v>1.5</v>
      </c>
      <c r="F5676" s="4">
        <v>5.4749999999999996</v>
      </c>
      <c r="G5676" s="4">
        <v>10.95</v>
      </c>
      <c r="H5676" s="4">
        <v>69.349999999999994</v>
      </c>
      <c r="I5676" s="5">
        <f t="shared" si="88"/>
        <v>1280290350.7718375</v>
      </c>
    </row>
    <row r="5677" spans="1:9" x14ac:dyDescent="0.45">
      <c r="A5677" s="4" t="s">
        <v>164</v>
      </c>
      <c r="B5677" s="4">
        <v>3.65</v>
      </c>
      <c r="C5677" s="4" t="s">
        <v>38</v>
      </c>
      <c r="D5677" s="4" t="s">
        <v>201</v>
      </c>
      <c r="E5677" s="4">
        <v>0.188</v>
      </c>
      <c r="F5677" s="4">
        <v>0.68620000000000003</v>
      </c>
      <c r="G5677" s="4">
        <v>1.3724000000000001</v>
      </c>
      <c r="H5677" s="4">
        <v>70.722399999999993</v>
      </c>
      <c r="I5677" s="5">
        <f t="shared" si="88"/>
        <v>1280290352.1442375</v>
      </c>
    </row>
    <row r="5678" spans="1:9" x14ac:dyDescent="0.45">
      <c r="A5678" s="4" t="s">
        <v>164</v>
      </c>
      <c r="B5678" s="4">
        <v>4.05</v>
      </c>
      <c r="C5678" s="4" t="s">
        <v>25</v>
      </c>
      <c r="D5678" s="4" t="s">
        <v>240</v>
      </c>
      <c r="E5678" s="4">
        <v>1</v>
      </c>
      <c r="F5678" s="4">
        <v>4.05</v>
      </c>
      <c r="G5678" s="4">
        <v>8.1</v>
      </c>
      <c r="H5678" s="4">
        <v>8.1</v>
      </c>
      <c r="I5678" s="5">
        <f t="shared" si="88"/>
        <v>1280290360.2442374</v>
      </c>
    </row>
    <row r="5679" spans="1:9" x14ac:dyDescent="0.45">
      <c r="A5679" s="4" t="s">
        <v>164</v>
      </c>
      <c r="B5679" s="4">
        <v>4.05</v>
      </c>
      <c r="C5679" s="4" t="s">
        <v>25</v>
      </c>
      <c r="D5679" s="4" t="s">
        <v>235</v>
      </c>
      <c r="E5679" s="4">
        <v>15</v>
      </c>
      <c r="F5679" s="4">
        <v>60.75</v>
      </c>
      <c r="G5679" s="4">
        <v>121.5</v>
      </c>
      <c r="H5679" s="4">
        <v>129.6</v>
      </c>
      <c r="I5679" s="5">
        <f t="shared" si="88"/>
        <v>1280290481.7442374</v>
      </c>
    </row>
    <row r="5680" spans="1:9" x14ac:dyDescent="0.45">
      <c r="A5680" s="4" t="s">
        <v>164</v>
      </c>
      <c r="B5680" s="4">
        <v>4.05</v>
      </c>
      <c r="C5680" s="4" t="s">
        <v>25</v>
      </c>
      <c r="D5680" s="4" t="s">
        <v>201</v>
      </c>
      <c r="E5680" s="4">
        <v>0.188</v>
      </c>
      <c r="F5680" s="4">
        <v>0.76139999999999997</v>
      </c>
      <c r="G5680" s="4">
        <v>1.5227999999999999</v>
      </c>
      <c r="H5680" s="4">
        <v>131.12280000000001</v>
      </c>
      <c r="I5680" s="5">
        <f t="shared" si="88"/>
        <v>1280290483.2670374</v>
      </c>
    </row>
    <row r="5681" spans="1:9" x14ac:dyDescent="0.45">
      <c r="A5681" s="4" t="s">
        <v>164</v>
      </c>
      <c r="B5681" s="4">
        <v>4.05</v>
      </c>
      <c r="C5681" s="4" t="s">
        <v>25</v>
      </c>
      <c r="D5681" s="4" t="s">
        <v>241</v>
      </c>
      <c r="E5681" s="4">
        <v>0.375</v>
      </c>
      <c r="F5681" s="4">
        <v>1.51875</v>
      </c>
      <c r="G5681" s="4">
        <v>3.0375000000000001</v>
      </c>
      <c r="H5681" s="4">
        <v>134.16030000000001</v>
      </c>
      <c r="I5681" s="5">
        <f t="shared" si="88"/>
        <v>1280290486.3045373</v>
      </c>
    </row>
    <row r="5682" spans="1:9" x14ac:dyDescent="0.45">
      <c r="A5682" s="4" t="s">
        <v>164</v>
      </c>
      <c r="B5682" s="4">
        <v>2.2330000000000001</v>
      </c>
      <c r="C5682" s="4" t="s">
        <v>11</v>
      </c>
      <c r="D5682" s="4" t="s">
        <v>206</v>
      </c>
      <c r="E5682" s="4">
        <v>0.3</v>
      </c>
      <c r="F5682" s="4">
        <v>0.66990000000000005</v>
      </c>
      <c r="G5682" s="4">
        <v>1.3398000000000001</v>
      </c>
      <c r="H5682" s="4">
        <v>1.3398000000000001</v>
      </c>
      <c r="I5682" s="5">
        <f t="shared" si="88"/>
        <v>1280290487.6443372</v>
      </c>
    </row>
    <row r="5683" spans="1:9" x14ac:dyDescent="0.45">
      <c r="A5683" s="4" t="s">
        <v>164</v>
      </c>
      <c r="B5683" s="4">
        <v>2.2330000000000001</v>
      </c>
      <c r="C5683" s="4" t="s">
        <v>11</v>
      </c>
      <c r="D5683" s="4" t="s">
        <v>201</v>
      </c>
      <c r="E5683" s="4">
        <v>0.188</v>
      </c>
      <c r="F5683" s="4">
        <v>0.41980400000000001</v>
      </c>
      <c r="G5683" s="4">
        <v>0.83960800000000002</v>
      </c>
      <c r="H5683" s="4">
        <v>2.179408</v>
      </c>
      <c r="I5683" s="5">
        <f t="shared" si="88"/>
        <v>1280290488.4839451</v>
      </c>
    </row>
    <row r="5684" spans="1:9" x14ac:dyDescent="0.45">
      <c r="A5684" s="4" t="s">
        <v>164</v>
      </c>
      <c r="B5684" s="4">
        <v>2.2330000000000001</v>
      </c>
      <c r="C5684" s="4" t="s">
        <v>11</v>
      </c>
      <c r="D5684" s="4" t="s">
        <v>205</v>
      </c>
      <c r="E5684" s="4">
        <v>0.9</v>
      </c>
      <c r="F5684" s="4">
        <v>2.0097</v>
      </c>
      <c r="G5684" s="4">
        <v>4.0194000000000001</v>
      </c>
      <c r="H5684" s="4">
        <v>6.1988079999999997</v>
      </c>
      <c r="I5684" s="5">
        <f t="shared" si="88"/>
        <v>1280290492.503345</v>
      </c>
    </row>
    <row r="5685" spans="1:9" x14ac:dyDescent="0.45">
      <c r="A5685" s="4" t="s">
        <v>164</v>
      </c>
      <c r="B5685" s="4">
        <v>2.2330000000000001</v>
      </c>
      <c r="C5685" s="4" t="s">
        <v>11</v>
      </c>
      <c r="D5685" s="4" t="s">
        <v>235</v>
      </c>
      <c r="E5685" s="4">
        <v>15</v>
      </c>
      <c r="F5685" s="4">
        <v>33.494999999999997</v>
      </c>
      <c r="G5685" s="4">
        <v>66.989999999999995</v>
      </c>
      <c r="H5685" s="4">
        <v>73.188807999999995</v>
      </c>
      <c r="I5685" s="5">
        <f t="shared" si="88"/>
        <v>1280290559.493345</v>
      </c>
    </row>
    <row r="5686" spans="1:9" x14ac:dyDescent="0.45">
      <c r="A5686" s="4" t="s">
        <v>164</v>
      </c>
      <c r="B5686" s="4">
        <v>0.05</v>
      </c>
      <c r="C5686" s="4" t="s">
        <v>12</v>
      </c>
      <c r="D5686" s="4" t="s">
        <v>198</v>
      </c>
      <c r="E5686" s="4">
        <v>0.01</v>
      </c>
      <c r="F5686" s="6" t="s">
        <v>302</v>
      </c>
      <c r="G5686" s="4">
        <v>1E-3</v>
      </c>
      <c r="H5686" s="4">
        <v>1E-3</v>
      </c>
      <c r="I5686" s="5">
        <f t="shared" si="88"/>
        <v>1280290559.4943449</v>
      </c>
    </row>
    <row r="5687" spans="1:9" x14ac:dyDescent="0.45">
      <c r="A5687" s="4" t="s">
        <v>164</v>
      </c>
      <c r="B5687" s="4">
        <v>0.05</v>
      </c>
      <c r="C5687" s="4" t="s">
        <v>12</v>
      </c>
      <c r="D5687" s="4" t="s">
        <v>230</v>
      </c>
      <c r="E5687" s="4">
        <v>0.1</v>
      </c>
      <c r="F5687" s="4">
        <v>5.0000000000000001E-3</v>
      </c>
      <c r="G5687" s="4">
        <v>0.01</v>
      </c>
      <c r="H5687" s="4">
        <v>1.0999999999999999E-2</v>
      </c>
      <c r="I5687" s="5">
        <f t="shared" si="88"/>
        <v>1280290559.5043449</v>
      </c>
    </row>
    <row r="5688" spans="1:9" x14ac:dyDescent="0.45">
      <c r="A5688" s="4" t="s">
        <v>164</v>
      </c>
      <c r="B5688" s="4">
        <v>0.05</v>
      </c>
      <c r="C5688" s="4" t="s">
        <v>12</v>
      </c>
      <c r="D5688" s="4" t="s">
        <v>227</v>
      </c>
      <c r="E5688" s="4">
        <v>0.4</v>
      </c>
      <c r="F5688" s="4">
        <v>0.02</v>
      </c>
      <c r="G5688" s="4">
        <v>0.04</v>
      </c>
      <c r="H5688" s="4">
        <v>5.0999999999999997E-2</v>
      </c>
      <c r="I5688" s="5">
        <f t="shared" si="88"/>
        <v>1280290559.5443449</v>
      </c>
    </row>
    <row r="5689" spans="1:9" x14ac:dyDescent="0.45">
      <c r="A5689" s="4" t="s">
        <v>164</v>
      </c>
      <c r="B5689" s="4">
        <v>0.05</v>
      </c>
      <c r="C5689" s="4" t="s">
        <v>12</v>
      </c>
      <c r="D5689" s="4" t="s">
        <v>242</v>
      </c>
      <c r="E5689" s="4">
        <v>0.4</v>
      </c>
      <c r="F5689" s="4">
        <v>0.02</v>
      </c>
      <c r="G5689" s="4">
        <v>0.04</v>
      </c>
      <c r="H5689" s="4">
        <v>9.0999999999999998E-2</v>
      </c>
      <c r="I5689" s="5">
        <f t="shared" si="88"/>
        <v>1280290559.5843449</v>
      </c>
    </row>
    <row r="5690" spans="1:9" x14ac:dyDescent="0.45">
      <c r="A5690" s="4" t="s">
        <v>164</v>
      </c>
      <c r="B5690" s="4">
        <v>0.05</v>
      </c>
      <c r="C5690" s="4" t="s">
        <v>12</v>
      </c>
      <c r="D5690" s="4" t="s">
        <v>243</v>
      </c>
      <c r="E5690" s="4">
        <v>0.09</v>
      </c>
      <c r="F5690" s="4">
        <v>4.4999999999999997E-3</v>
      </c>
      <c r="G5690" s="4">
        <v>8.9999999999999993E-3</v>
      </c>
      <c r="H5690" s="4">
        <v>0.1</v>
      </c>
      <c r="I5690" s="5">
        <f t="shared" si="88"/>
        <v>1280290559.5933449</v>
      </c>
    </row>
    <row r="5691" spans="1:9" x14ac:dyDescent="0.45">
      <c r="A5691" s="4" t="s">
        <v>164</v>
      </c>
      <c r="B5691" s="4">
        <v>4.84</v>
      </c>
      <c r="C5691" s="4" t="s">
        <v>96</v>
      </c>
      <c r="D5691" s="4" t="s">
        <v>188</v>
      </c>
      <c r="E5691" s="4">
        <v>0.5</v>
      </c>
      <c r="F5691" s="4">
        <v>2.42</v>
      </c>
      <c r="G5691" s="4">
        <v>4.84</v>
      </c>
      <c r="H5691" s="4">
        <v>4.84</v>
      </c>
      <c r="I5691" s="5">
        <f t="shared" si="88"/>
        <v>1280290564.4333448</v>
      </c>
    </row>
    <row r="5692" spans="1:9" x14ac:dyDescent="0.45">
      <c r="A5692" s="4" t="s">
        <v>164</v>
      </c>
      <c r="B5692" s="4">
        <v>4.84</v>
      </c>
      <c r="C5692" s="4" t="s">
        <v>96</v>
      </c>
      <c r="D5692" s="4" t="s">
        <v>197</v>
      </c>
      <c r="E5692" s="4">
        <v>1</v>
      </c>
      <c r="F5692" s="4">
        <v>4.84</v>
      </c>
      <c r="G5692" s="4">
        <v>9.68</v>
      </c>
      <c r="H5692" s="4">
        <v>14.52</v>
      </c>
      <c r="I5692" s="5">
        <f t="shared" si="88"/>
        <v>1280290574.1133449</v>
      </c>
    </row>
    <row r="5693" spans="1:9" x14ac:dyDescent="0.45">
      <c r="A5693" s="4" t="s">
        <v>164</v>
      </c>
      <c r="B5693" s="4">
        <v>4.84</v>
      </c>
      <c r="C5693" s="4" t="s">
        <v>96</v>
      </c>
      <c r="D5693" s="4" t="s">
        <v>193</v>
      </c>
      <c r="E5693" s="4">
        <v>30</v>
      </c>
      <c r="F5693" s="4">
        <v>145.19999999999999</v>
      </c>
      <c r="G5693" s="4">
        <v>290.39999999999998</v>
      </c>
      <c r="H5693" s="4">
        <v>304.92</v>
      </c>
      <c r="I5693" s="5">
        <f t="shared" si="88"/>
        <v>1280290864.513345</v>
      </c>
    </row>
    <row r="5694" spans="1:9" x14ac:dyDescent="0.45">
      <c r="A5694" s="4" t="s">
        <v>164</v>
      </c>
      <c r="B5694" s="4">
        <v>4.84</v>
      </c>
      <c r="C5694" s="4" t="s">
        <v>96</v>
      </c>
      <c r="D5694" s="4" t="s">
        <v>202</v>
      </c>
      <c r="E5694" s="4">
        <v>1.75</v>
      </c>
      <c r="F5694" s="4">
        <v>8.4700000000000006</v>
      </c>
      <c r="G5694" s="4">
        <v>16.940000000000001</v>
      </c>
      <c r="H5694" s="4">
        <v>321.86</v>
      </c>
      <c r="I5694" s="5">
        <f t="shared" si="88"/>
        <v>1280290881.4533451</v>
      </c>
    </row>
    <row r="5695" spans="1:9" x14ac:dyDescent="0.45">
      <c r="A5695" s="4" t="s">
        <v>164</v>
      </c>
      <c r="B5695" s="4">
        <v>4.84</v>
      </c>
      <c r="C5695" s="4" t="s">
        <v>96</v>
      </c>
      <c r="D5695" s="4" t="s">
        <v>244</v>
      </c>
      <c r="E5695" s="4">
        <v>1</v>
      </c>
      <c r="F5695" s="4">
        <v>4.84</v>
      </c>
      <c r="G5695" s="4">
        <v>9.68</v>
      </c>
      <c r="H5695" s="4">
        <v>331.54</v>
      </c>
      <c r="I5695" s="5">
        <f t="shared" si="88"/>
        <v>1280290891.1333451</v>
      </c>
    </row>
    <row r="5696" spans="1:9" x14ac:dyDescent="0.45">
      <c r="A5696" s="4" t="s">
        <v>164</v>
      </c>
      <c r="B5696" s="4">
        <v>0</v>
      </c>
      <c r="C5696" s="4" t="s">
        <v>97</v>
      </c>
      <c r="D5696" s="4" t="s">
        <v>188</v>
      </c>
      <c r="E5696" s="4">
        <v>0.5</v>
      </c>
      <c r="F5696" s="4">
        <v>0</v>
      </c>
      <c r="G5696" s="4">
        <v>0</v>
      </c>
      <c r="H5696" s="4">
        <v>0</v>
      </c>
      <c r="I5696" s="5">
        <f t="shared" si="88"/>
        <v>1280290891.1333451</v>
      </c>
    </row>
    <row r="5697" spans="1:9" x14ac:dyDescent="0.45">
      <c r="A5697" s="4" t="s">
        <v>164</v>
      </c>
      <c r="B5697" s="4">
        <v>0</v>
      </c>
      <c r="C5697" s="4" t="s">
        <v>97</v>
      </c>
      <c r="D5697" s="4" t="s">
        <v>189</v>
      </c>
      <c r="E5697" s="4">
        <v>4.4999999999999998E-2</v>
      </c>
      <c r="F5697" s="4">
        <v>0</v>
      </c>
      <c r="G5697" s="4">
        <v>0</v>
      </c>
      <c r="H5697" s="4">
        <v>0</v>
      </c>
      <c r="I5697" s="5">
        <f t="shared" si="88"/>
        <v>1280290891.1333451</v>
      </c>
    </row>
    <row r="5698" spans="1:9" x14ac:dyDescent="0.45">
      <c r="A5698" s="4" t="s">
        <v>164</v>
      </c>
      <c r="B5698" s="4">
        <v>0</v>
      </c>
      <c r="C5698" s="4" t="s">
        <v>97</v>
      </c>
      <c r="D5698" s="4" t="s">
        <v>190</v>
      </c>
      <c r="E5698" s="4">
        <v>0.75</v>
      </c>
      <c r="F5698" s="4">
        <v>0</v>
      </c>
      <c r="G5698" s="4">
        <v>0</v>
      </c>
      <c r="H5698" s="4">
        <v>0</v>
      </c>
      <c r="I5698" s="5">
        <f t="shared" si="88"/>
        <v>1280290891.1333451</v>
      </c>
    </row>
    <row r="5699" spans="1:9" x14ac:dyDescent="0.45">
      <c r="A5699" s="4" t="s">
        <v>164</v>
      </c>
      <c r="B5699" s="4">
        <v>0</v>
      </c>
      <c r="C5699" s="4" t="s">
        <v>97</v>
      </c>
      <c r="D5699" s="4" t="s">
        <v>191</v>
      </c>
      <c r="E5699" s="4">
        <v>6.3E-2</v>
      </c>
      <c r="F5699" s="4">
        <v>0</v>
      </c>
      <c r="G5699" s="4">
        <v>0</v>
      </c>
      <c r="H5699" s="4">
        <v>0</v>
      </c>
      <c r="I5699" s="5">
        <f t="shared" si="88"/>
        <v>1280290891.1333451</v>
      </c>
    </row>
    <row r="5700" spans="1:9" x14ac:dyDescent="0.45">
      <c r="A5700" s="4" t="s">
        <v>164</v>
      </c>
      <c r="B5700" s="4">
        <v>22705.24</v>
      </c>
      <c r="C5700" s="4" t="s">
        <v>98</v>
      </c>
      <c r="D5700" s="4" t="s">
        <v>209</v>
      </c>
      <c r="E5700" s="4">
        <v>0.125</v>
      </c>
      <c r="F5700" s="4">
        <v>2838.1550000000002</v>
      </c>
      <c r="G5700" s="4">
        <v>5676.31</v>
      </c>
      <c r="H5700" s="4">
        <v>5676.31</v>
      </c>
      <c r="I5700" s="5">
        <f t="shared" si="88"/>
        <v>1280296567.4433451</v>
      </c>
    </row>
    <row r="5701" spans="1:9" x14ac:dyDescent="0.45">
      <c r="A5701" s="4" t="s">
        <v>164</v>
      </c>
      <c r="B5701" s="4">
        <v>22705.24</v>
      </c>
      <c r="C5701" s="4" t="s">
        <v>98</v>
      </c>
      <c r="D5701" s="4" t="s">
        <v>188</v>
      </c>
      <c r="E5701" s="4">
        <v>0.5</v>
      </c>
      <c r="F5701" s="4">
        <v>11352.62</v>
      </c>
      <c r="G5701" s="4">
        <v>22705.24</v>
      </c>
      <c r="H5701" s="4">
        <v>28381.55</v>
      </c>
      <c r="I5701" s="5">
        <f t="shared" ref="I5701:I5764" si="89">I5700+G5701</f>
        <v>1280319272.6833451</v>
      </c>
    </row>
    <row r="5702" spans="1:9" x14ac:dyDescent="0.45">
      <c r="A5702" s="4" t="s">
        <v>164</v>
      </c>
      <c r="B5702" s="4">
        <v>22705.24</v>
      </c>
      <c r="C5702" s="4" t="s">
        <v>98</v>
      </c>
      <c r="D5702" s="4" t="s">
        <v>233</v>
      </c>
      <c r="E5702" s="4">
        <v>2.5</v>
      </c>
      <c r="F5702" s="4">
        <v>56763.1</v>
      </c>
      <c r="G5702" s="4">
        <v>113526.2</v>
      </c>
      <c r="H5702" s="4">
        <v>141907.75</v>
      </c>
      <c r="I5702" s="5">
        <f t="shared" si="89"/>
        <v>1280432798.8833451</v>
      </c>
    </row>
    <row r="5703" spans="1:9" x14ac:dyDescent="0.45">
      <c r="A5703" s="4" t="s">
        <v>164</v>
      </c>
      <c r="B5703" s="4">
        <v>22705.24</v>
      </c>
      <c r="C5703" s="4" t="s">
        <v>98</v>
      </c>
      <c r="D5703" s="4" t="s">
        <v>234</v>
      </c>
      <c r="E5703" s="4">
        <v>3</v>
      </c>
      <c r="F5703" s="4">
        <v>68115.72</v>
      </c>
      <c r="G5703" s="4">
        <v>136231.44</v>
      </c>
      <c r="H5703" s="4">
        <v>278139.19</v>
      </c>
      <c r="I5703" s="5">
        <f t="shared" si="89"/>
        <v>1280569030.3233452</v>
      </c>
    </row>
    <row r="5704" spans="1:9" x14ac:dyDescent="0.45">
      <c r="A5704" s="4" t="s">
        <v>164</v>
      </c>
      <c r="B5704" s="4">
        <v>11.2226</v>
      </c>
      <c r="C5704" s="4" t="s">
        <v>99</v>
      </c>
      <c r="D5704" s="4" t="s">
        <v>227</v>
      </c>
      <c r="E5704" s="4">
        <v>0.4</v>
      </c>
      <c r="F5704" s="4">
        <v>4.4890400000000001</v>
      </c>
      <c r="G5704" s="4">
        <v>8.9780800000000003</v>
      </c>
      <c r="H5704" s="4">
        <v>8.9780800000000003</v>
      </c>
      <c r="I5704" s="5">
        <f t="shared" si="89"/>
        <v>1280569039.3014252</v>
      </c>
    </row>
    <row r="5705" spans="1:9" x14ac:dyDescent="0.45">
      <c r="A5705" s="4" t="s">
        <v>164</v>
      </c>
      <c r="B5705" s="4">
        <v>11.2226</v>
      </c>
      <c r="C5705" s="4" t="s">
        <v>99</v>
      </c>
      <c r="D5705" s="4" t="s">
        <v>248</v>
      </c>
      <c r="E5705" s="4">
        <v>1.68</v>
      </c>
      <c r="F5705" s="4">
        <v>18.853967999999998</v>
      </c>
      <c r="G5705" s="4">
        <v>37.707935999999997</v>
      </c>
      <c r="H5705" s="4">
        <v>46.686016000000002</v>
      </c>
      <c r="I5705" s="5">
        <f t="shared" si="89"/>
        <v>1280569077.0093613</v>
      </c>
    </row>
    <row r="5706" spans="1:9" x14ac:dyDescent="0.45">
      <c r="A5706" s="4" t="s">
        <v>164</v>
      </c>
      <c r="B5706" s="4">
        <v>11.2226</v>
      </c>
      <c r="C5706" s="4" t="s">
        <v>99</v>
      </c>
      <c r="D5706" s="4" t="s">
        <v>227</v>
      </c>
      <c r="E5706" s="4">
        <v>0.4</v>
      </c>
      <c r="F5706" s="4">
        <v>4.4890400000000001</v>
      </c>
      <c r="G5706" s="4">
        <v>8.9780800000000003</v>
      </c>
      <c r="H5706" s="4">
        <v>55.664096000000001</v>
      </c>
      <c r="I5706" s="5">
        <f t="shared" si="89"/>
        <v>1280569085.9874413</v>
      </c>
    </row>
    <row r="5707" spans="1:9" x14ac:dyDescent="0.45">
      <c r="A5707" s="4" t="s">
        <v>164</v>
      </c>
      <c r="B5707" s="4">
        <v>11.2226</v>
      </c>
      <c r="C5707" s="4" t="s">
        <v>99</v>
      </c>
      <c r="D5707" s="4" t="s">
        <v>206</v>
      </c>
      <c r="E5707" s="4">
        <v>0.3</v>
      </c>
      <c r="F5707" s="4">
        <v>3.3667799999999999</v>
      </c>
      <c r="G5707" s="4">
        <v>6.7335599999999998</v>
      </c>
      <c r="H5707" s="4">
        <v>62.397655999999998</v>
      </c>
      <c r="I5707" s="5">
        <f t="shared" si="89"/>
        <v>1280569092.7210014</v>
      </c>
    </row>
    <row r="5708" spans="1:9" x14ac:dyDescent="0.45">
      <c r="A5708" s="4" t="s">
        <v>164</v>
      </c>
      <c r="B5708" s="4">
        <v>0.72199999999999998</v>
      </c>
      <c r="C5708" s="4" t="s">
        <v>100</v>
      </c>
      <c r="D5708" s="4" t="s">
        <v>202</v>
      </c>
      <c r="E5708" s="4">
        <v>1.75</v>
      </c>
      <c r="F5708" s="4">
        <v>1.2635000000000001</v>
      </c>
      <c r="G5708" s="4">
        <v>2.5270000000000001</v>
      </c>
      <c r="H5708" s="4">
        <v>2.5270000000000001</v>
      </c>
      <c r="I5708" s="5">
        <f t="shared" si="89"/>
        <v>1280569095.2480013</v>
      </c>
    </row>
    <row r="5709" spans="1:9" x14ac:dyDescent="0.45">
      <c r="A5709" s="4" t="s">
        <v>164</v>
      </c>
      <c r="B5709" s="4">
        <v>0.72199999999999998</v>
      </c>
      <c r="C5709" s="4" t="s">
        <v>100</v>
      </c>
      <c r="D5709" s="4" t="s">
        <v>251</v>
      </c>
      <c r="E5709" s="4">
        <v>34.799999999999997</v>
      </c>
      <c r="F5709" s="4">
        <v>25.125599999999999</v>
      </c>
      <c r="G5709" s="4">
        <v>50.251199999999997</v>
      </c>
      <c r="H5709" s="4">
        <v>52.778199999999998</v>
      </c>
      <c r="I5709" s="5">
        <f t="shared" si="89"/>
        <v>1280569145.4992013</v>
      </c>
    </row>
    <row r="5710" spans="1:9" x14ac:dyDescent="0.45">
      <c r="A5710" s="4" t="s">
        <v>164</v>
      </c>
      <c r="B5710" s="4">
        <v>0.72199999999999998</v>
      </c>
      <c r="C5710" s="4" t="s">
        <v>100</v>
      </c>
      <c r="D5710" s="4" t="s">
        <v>224</v>
      </c>
      <c r="E5710" s="4">
        <v>4.8</v>
      </c>
      <c r="F5710" s="4">
        <v>3.4655999999999998</v>
      </c>
      <c r="G5710" s="4">
        <v>6.9311999999999996</v>
      </c>
      <c r="H5710" s="4">
        <v>59.709400000000002</v>
      </c>
      <c r="I5710" s="5">
        <f t="shared" si="89"/>
        <v>1280569152.4304013</v>
      </c>
    </row>
    <row r="5711" spans="1:9" x14ac:dyDescent="0.45">
      <c r="A5711" s="4" t="s">
        <v>164</v>
      </c>
      <c r="B5711" s="4">
        <v>0.72199999999999998</v>
      </c>
      <c r="C5711" s="4" t="s">
        <v>100</v>
      </c>
      <c r="D5711" s="4" t="s">
        <v>239</v>
      </c>
      <c r="E5711" s="4">
        <v>1.5</v>
      </c>
      <c r="F5711" s="4">
        <v>1.083</v>
      </c>
      <c r="G5711" s="4">
        <v>2.1659999999999999</v>
      </c>
      <c r="H5711" s="4">
        <v>61.875399999999999</v>
      </c>
      <c r="I5711" s="5">
        <f t="shared" si="89"/>
        <v>1280569154.5964012</v>
      </c>
    </row>
    <row r="5712" spans="1:9" x14ac:dyDescent="0.45">
      <c r="A5712" s="4" t="s">
        <v>164</v>
      </c>
      <c r="B5712" s="4">
        <v>0.72199999999999998</v>
      </c>
      <c r="C5712" s="4" t="s">
        <v>100</v>
      </c>
      <c r="D5712" s="4" t="s">
        <v>205</v>
      </c>
      <c r="E5712" s="4">
        <v>0.9</v>
      </c>
      <c r="F5712" s="4">
        <v>0.64980000000000004</v>
      </c>
      <c r="G5712" s="4">
        <v>1.2996000000000001</v>
      </c>
      <c r="H5712" s="4">
        <v>63.174999999999997</v>
      </c>
      <c r="I5712" s="5">
        <f t="shared" si="89"/>
        <v>1280569155.8960011</v>
      </c>
    </row>
    <row r="5713" spans="1:9" x14ac:dyDescent="0.45">
      <c r="A5713" s="4" t="s">
        <v>164</v>
      </c>
      <c r="B5713" s="4">
        <v>420.44</v>
      </c>
      <c r="C5713" s="4" t="s">
        <v>18</v>
      </c>
      <c r="D5713" s="4" t="s">
        <v>205</v>
      </c>
      <c r="E5713" s="4">
        <v>0.9</v>
      </c>
      <c r="F5713" s="4">
        <v>378.39600000000002</v>
      </c>
      <c r="G5713" s="4">
        <v>756.79200000000003</v>
      </c>
      <c r="H5713" s="4">
        <v>756.79200000000003</v>
      </c>
      <c r="I5713" s="5">
        <f t="shared" si="89"/>
        <v>1280569912.6880012</v>
      </c>
    </row>
    <row r="5714" spans="1:9" x14ac:dyDescent="0.45">
      <c r="A5714" s="4" t="s">
        <v>164</v>
      </c>
      <c r="B5714" s="4">
        <v>420.44</v>
      </c>
      <c r="C5714" s="4" t="s">
        <v>18</v>
      </c>
      <c r="D5714" s="4" t="s">
        <v>208</v>
      </c>
      <c r="E5714" s="4">
        <v>0.12</v>
      </c>
      <c r="F5714" s="4">
        <v>50.452800000000003</v>
      </c>
      <c r="G5714" s="4">
        <v>100.90560000000001</v>
      </c>
      <c r="H5714" s="4">
        <v>857.69759999999997</v>
      </c>
      <c r="I5714" s="5">
        <f t="shared" si="89"/>
        <v>1280570013.5936012</v>
      </c>
    </row>
    <row r="5715" spans="1:9" x14ac:dyDescent="0.45">
      <c r="A5715" s="4" t="s">
        <v>164</v>
      </c>
      <c r="B5715" s="4">
        <v>420.44</v>
      </c>
      <c r="C5715" s="4" t="s">
        <v>18</v>
      </c>
      <c r="D5715" s="4" t="s">
        <v>204</v>
      </c>
      <c r="E5715" s="4">
        <v>0.5</v>
      </c>
      <c r="F5715" s="4">
        <v>210.22</v>
      </c>
      <c r="G5715" s="4">
        <v>420.44</v>
      </c>
      <c r="H5715" s="4">
        <v>1278.1376</v>
      </c>
      <c r="I5715" s="5">
        <f t="shared" si="89"/>
        <v>1280570434.0336013</v>
      </c>
    </row>
    <row r="5716" spans="1:9" x14ac:dyDescent="0.45">
      <c r="A5716" s="4" t="s">
        <v>164</v>
      </c>
      <c r="B5716" s="4">
        <v>420.44</v>
      </c>
      <c r="C5716" s="4" t="s">
        <v>18</v>
      </c>
      <c r="D5716" s="4" t="s">
        <v>216</v>
      </c>
      <c r="E5716" s="4">
        <v>3.96</v>
      </c>
      <c r="F5716" s="4">
        <v>1664.9423999999999</v>
      </c>
      <c r="G5716" s="4">
        <v>3329.8847999999998</v>
      </c>
      <c r="H5716" s="4">
        <v>4608.0223999999998</v>
      </c>
      <c r="I5716" s="5">
        <f t="shared" si="89"/>
        <v>1280573763.9184012</v>
      </c>
    </row>
    <row r="5717" spans="1:9" x14ac:dyDescent="0.45">
      <c r="A5717" s="4" t="s">
        <v>164</v>
      </c>
      <c r="B5717" s="4">
        <v>2.57</v>
      </c>
      <c r="C5717" s="4" t="s">
        <v>34</v>
      </c>
      <c r="D5717" s="4" t="s">
        <v>260</v>
      </c>
      <c r="E5717" s="4">
        <v>0.2</v>
      </c>
      <c r="F5717" s="4">
        <v>0.51400000000000001</v>
      </c>
      <c r="G5717" s="4">
        <v>1.028</v>
      </c>
      <c r="H5717" s="4">
        <v>1.028</v>
      </c>
      <c r="I5717" s="5">
        <f t="shared" si="89"/>
        <v>1280573764.9464014</v>
      </c>
    </row>
    <row r="5718" spans="1:9" x14ac:dyDescent="0.45">
      <c r="A5718" s="4" t="s">
        <v>164</v>
      </c>
      <c r="B5718" s="4">
        <v>2.57</v>
      </c>
      <c r="C5718" s="4" t="s">
        <v>34</v>
      </c>
      <c r="D5718" s="4" t="s">
        <v>197</v>
      </c>
      <c r="E5718" s="4">
        <v>1</v>
      </c>
      <c r="F5718" s="4">
        <v>2.57</v>
      </c>
      <c r="G5718" s="4">
        <v>5.14</v>
      </c>
      <c r="H5718" s="4">
        <v>6.1680000000000001</v>
      </c>
      <c r="I5718" s="5">
        <f t="shared" si="89"/>
        <v>1280573770.0864015</v>
      </c>
    </row>
    <row r="5719" spans="1:9" x14ac:dyDescent="0.45">
      <c r="A5719" s="4" t="s">
        <v>164</v>
      </c>
      <c r="B5719" s="4">
        <v>2.57</v>
      </c>
      <c r="C5719" s="4" t="s">
        <v>34</v>
      </c>
      <c r="D5719" s="4" t="s">
        <v>193</v>
      </c>
      <c r="E5719" s="4">
        <v>30</v>
      </c>
      <c r="F5719" s="4">
        <v>77.099999999999994</v>
      </c>
      <c r="G5719" s="4">
        <v>154.19999999999999</v>
      </c>
      <c r="H5719" s="4">
        <v>160.36799999999999</v>
      </c>
      <c r="I5719" s="5">
        <f t="shared" si="89"/>
        <v>1280573924.2864015</v>
      </c>
    </row>
    <row r="5720" spans="1:9" x14ac:dyDescent="0.45">
      <c r="A5720" s="4" t="s">
        <v>164</v>
      </c>
      <c r="B5720" s="4">
        <v>2.57</v>
      </c>
      <c r="C5720" s="4" t="s">
        <v>34</v>
      </c>
      <c r="D5720" s="4" t="s">
        <v>190</v>
      </c>
      <c r="E5720" s="4">
        <v>0.75</v>
      </c>
      <c r="F5720" s="4">
        <v>1.9275</v>
      </c>
      <c r="G5720" s="4">
        <v>3.855</v>
      </c>
      <c r="H5720" s="4">
        <v>164.22300000000001</v>
      </c>
      <c r="I5720" s="5">
        <f t="shared" si="89"/>
        <v>1280573928.1414015</v>
      </c>
    </row>
    <row r="5721" spans="1:9" x14ac:dyDescent="0.45">
      <c r="A5721" s="4" t="s">
        <v>164</v>
      </c>
      <c r="B5721" s="4">
        <v>2.57</v>
      </c>
      <c r="C5721" s="4" t="s">
        <v>34</v>
      </c>
      <c r="D5721" s="4" t="s">
        <v>259</v>
      </c>
      <c r="E5721" s="4">
        <v>1.6</v>
      </c>
      <c r="F5721" s="4">
        <v>4.1120000000000001</v>
      </c>
      <c r="G5721" s="4">
        <v>8.2240000000000002</v>
      </c>
      <c r="H5721" s="4">
        <v>172.447</v>
      </c>
      <c r="I5721" s="5">
        <f t="shared" si="89"/>
        <v>1280573936.3654015</v>
      </c>
    </row>
    <row r="5722" spans="1:9" x14ac:dyDescent="0.45">
      <c r="A5722" s="4" t="s">
        <v>164</v>
      </c>
      <c r="B5722" s="4">
        <v>434.17</v>
      </c>
      <c r="C5722" s="4" t="s">
        <v>10</v>
      </c>
      <c r="D5722" s="4" t="s">
        <v>199</v>
      </c>
      <c r="E5722" s="4">
        <v>0.5</v>
      </c>
      <c r="F5722" s="4">
        <v>217.08500000000001</v>
      </c>
      <c r="G5722" s="4">
        <v>434.17</v>
      </c>
      <c r="H5722" s="4">
        <v>434.17</v>
      </c>
      <c r="I5722" s="5">
        <f t="shared" si="89"/>
        <v>1280574370.5354016</v>
      </c>
    </row>
    <row r="5723" spans="1:9" x14ac:dyDescent="0.45">
      <c r="A5723" s="4" t="s">
        <v>164</v>
      </c>
      <c r="B5723" s="4">
        <v>434.17</v>
      </c>
      <c r="C5723" s="4" t="s">
        <v>10</v>
      </c>
      <c r="D5723" s="4" t="s">
        <v>224</v>
      </c>
      <c r="E5723" s="4">
        <v>4.8</v>
      </c>
      <c r="F5723" s="4">
        <v>2084.0160000000001</v>
      </c>
      <c r="G5723" s="4">
        <v>4168.0320000000002</v>
      </c>
      <c r="H5723" s="4">
        <v>4602.2020000000002</v>
      </c>
      <c r="I5723" s="5">
        <f t="shared" si="89"/>
        <v>1280578538.5674016</v>
      </c>
    </row>
    <row r="5724" spans="1:9" x14ac:dyDescent="0.45">
      <c r="A5724" s="4" t="s">
        <v>164</v>
      </c>
      <c r="B5724" s="4">
        <v>434.17</v>
      </c>
      <c r="C5724" s="4" t="s">
        <v>10</v>
      </c>
      <c r="D5724" s="4" t="s">
        <v>204</v>
      </c>
      <c r="E5724" s="4">
        <v>0.5</v>
      </c>
      <c r="F5724" s="4">
        <v>217.08500000000001</v>
      </c>
      <c r="G5724" s="4">
        <v>434.17</v>
      </c>
      <c r="H5724" s="4">
        <v>5036.3720000000003</v>
      </c>
      <c r="I5724" s="5">
        <f t="shared" si="89"/>
        <v>1280578972.7374017</v>
      </c>
    </row>
    <row r="5725" spans="1:9" x14ac:dyDescent="0.45">
      <c r="A5725" s="4" t="s">
        <v>164</v>
      </c>
      <c r="B5725" s="4">
        <v>0.03</v>
      </c>
      <c r="C5725" s="4" t="s">
        <v>138</v>
      </c>
      <c r="D5725" s="4" t="s">
        <v>197</v>
      </c>
      <c r="E5725" s="4">
        <v>1</v>
      </c>
      <c r="F5725" s="4">
        <v>0.03</v>
      </c>
      <c r="G5725" s="4">
        <v>0.06</v>
      </c>
      <c r="H5725" s="4">
        <v>0.06</v>
      </c>
      <c r="I5725" s="5">
        <f t="shared" si="89"/>
        <v>1280578972.7974017</v>
      </c>
    </row>
    <row r="5726" spans="1:9" x14ac:dyDescent="0.45">
      <c r="A5726" s="4" t="s">
        <v>164</v>
      </c>
      <c r="B5726" s="4">
        <v>0.03</v>
      </c>
      <c r="C5726" s="4" t="s">
        <v>138</v>
      </c>
      <c r="D5726" s="4" t="s">
        <v>204</v>
      </c>
      <c r="E5726" s="4">
        <v>0.5</v>
      </c>
      <c r="F5726" s="4">
        <v>1.4999999999999999E-2</v>
      </c>
      <c r="G5726" s="4">
        <v>0.03</v>
      </c>
      <c r="H5726" s="4">
        <v>0.09</v>
      </c>
      <c r="I5726" s="5">
        <f t="shared" si="89"/>
        <v>1280578972.8274016</v>
      </c>
    </row>
    <row r="5727" spans="1:9" x14ac:dyDescent="0.45">
      <c r="A5727" s="4" t="s">
        <v>164</v>
      </c>
      <c r="B5727" s="4">
        <v>0.03</v>
      </c>
      <c r="C5727" s="4" t="s">
        <v>138</v>
      </c>
      <c r="D5727" s="4" t="s">
        <v>257</v>
      </c>
      <c r="E5727" s="4">
        <v>6</v>
      </c>
      <c r="F5727" s="4">
        <v>0.18</v>
      </c>
      <c r="G5727" s="4">
        <v>0.36</v>
      </c>
      <c r="H5727" s="4">
        <v>0.45</v>
      </c>
      <c r="I5727" s="5">
        <f t="shared" si="89"/>
        <v>1280578973.1874015</v>
      </c>
    </row>
    <row r="5728" spans="1:9" x14ac:dyDescent="0.45">
      <c r="A5728" s="4" t="s">
        <v>164</v>
      </c>
      <c r="B5728" s="4">
        <v>0.03</v>
      </c>
      <c r="C5728" s="4" t="s">
        <v>138</v>
      </c>
      <c r="D5728" s="4" t="s">
        <v>261</v>
      </c>
      <c r="E5728" s="4">
        <v>1.3</v>
      </c>
      <c r="F5728" s="4">
        <v>3.9E-2</v>
      </c>
      <c r="G5728" s="4">
        <v>7.8E-2</v>
      </c>
      <c r="H5728" s="4">
        <v>0.52800000000000002</v>
      </c>
      <c r="I5728" s="5">
        <f t="shared" si="89"/>
        <v>1280578973.2654016</v>
      </c>
    </row>
    <row r="5729" spans="1:9" x14ac:dyDescent="0.45">
      <c r="A5729" s="4" t="s">
        <v>164</v>
      </c>
      <c r="B5729" s="4">
        <v>1.81</v>
      </c>
      <c r="C5729" s="4" t="s">
        <v>13</v>
      </c>
      <c r="D5729" s="4" t="s">
        <v>205</v>
      </c>
      <c r="E5729" s="4">
        <v>0.9</v>
      </c>
      <c r="F5729" s="4">
        <v>1.629</v>
      </c>
      <c r="G5729" s="4">
        <v>3.258</v>
      </c>
      <c r="H5729" s="4">
        <v>3.258</v>
      </c>
      <c r="I5729" s="5">
        <f t="shared" si="89"/>
        <v>1280578976.5234015</v>
      </c>
    </row>
    <row r="5730" spans="1:9" x14ac:dyDescent="0.45">
      <c r="A5730" s="4" t="s">
        <v>164</v>
      </c>
      <c r="B5730" s="4">
        <v>1.81</v>
      </c>
      <c r="C5730" s="4" t="s">
        <v>13</v>
      </c>
      <c r="D5730" s="4" t="s">
        <v>206</v>
      </c>
      <c r="E5730" s="4">
        <v>0.3</v>
      </c>
      <c r="F5730" s="4">
        <v>0.54300000000000004</v>
      </c>
      <c r="G5730" s="4">
        <v>1.0860000000000001</v>
      </c>
      <c r="H5730" s="4">
        <v>4.3440000000000003</v>
      </c>
      <c r="I5730" s="5">
        <f t="shared" si="89"/>
        <v>1280578977.6094015</v>
      </c>
    </row>
    <row r="5731" spans="1:9" x14ac:dyDescent="0.45">
      <c r="A5731" s="4" t="s">
        <v>164</v>
      </c>
      <c r="B5731" s="4">
        <v>1.81</v>
      </c>
      <c r="C5731" s="4" t="s">
        <v>13</v>
      </c>
      <c r="D5731" s="4" t="s">
        <v>207</v>
      </c>
      <c r="E5731" s="4">
        <v>0.375</v>
      </c>
      <c r="F5731" s="4">
        <v>0.67874999999999996</v>
      </c>
      <c r="G5731" s="4">
        <v>1.3574999999999999</v>
      </c>
      <c r="H5731" s="4">
        <v>5.7015000000000002</v>
      </c>
      <c r="I5731" s="5">
        <f t="shared" si="89"/>
        <v>1280578978.9669015</v>
      </c>
    </row>
    <row r="5732" spans="1:9" x14ac:dyDescent="0.45">
      <c r="A5732" s="4" t="s">
        <v>164</v>
      </c>
      <c r="B5732" s="4">
        <v>1.81</v>
      </c>
      <c r="C5732" s="4" t="s">
        <v>13</v>
      </c>
      <c r="D5732" s="4" t="s">
        <v>208</v>
      </c>
      <c r="E5732" s="4">
        <v>0.12</v>
      </c>
      <c r="F5732" s="4">
        <v>0.2172</v>
      </c>
      <c r="G5732" s="4">
        <v>0.43440000000000001</v>
      </c>
      <c r="H5732" s="4">
        <v>6.1359000000000004</v>
      </c>
      <c r="I5732" s="5">
        <f t="shared" si="89"/>
        <v>1280578979.4013016</v>
      </c>
    </row>
    <row r="5733" spans="1:9" x14ac:dyDescent="0.45">
      <c r="A5733" s="4" t="s">
        <v>164</v>
      </c>
      <c r="B5733" s="4">
        <v>13.53</v>
      </c>
      <c r="C5733" s="4" t="s">
        <v>102</v>
      </c>
      <c r="D5733" s="4" t="s">
        <v>214</v>
      </c>
      <c r="E5733" s="4">
        <v>8.8999999999999996E-2</v>
      </c>
      <c r="F5733" s="4">
        <v>1.20417</v>
      </c>
      <c r="G5733" s="4">
        <v>2.4083399999999999</v>
      </c>
      <c r="H5733" s="4">
        <v>2.4083399999999999</v>
      </c>
      <c r="I5733" s="5">
        <f t="shared" si="89"/>
        <v>1280578981.8096416</v>
      </c>
    </row>
    <row r="5734" spans="1:9" x14ac:dyDescent="0.45">
      <c r="A5734" s="4" t="s">
        <v>164</v>
      </c>
      <c r="B5734" s="4">
        <v>13.53</v>
      </c>
      <c r="C5734" s="4" t="s">
        <v>102</v>
      </c>
      <c r="D5734" s="4" t="s">
        <v>215</v>
      </c>
      <c r="E5734" s="4">
        <v>3.9E-2</v>
      </c>
      <c r="F5734" s="4">
        <v>0.52766999999999997</v>
      </c>
      <c r="G5734" s="4">
        <v>1.0553399999999999</v>
      </c>
      <c r="H5734" s="4">
        <v>3.4636800000000001</v>
      </c>
      <c r="I5734" s="5">
        <f t="shared" si="89"/>
        <v>1280578982.8649817</v>
      </c>
    </row>
    <row r="5735" spans="1:9" x14ac:dyDescent="0.45">
      <c r="A5735" s="4" t="s">
        <v>164</v>
      </c>
      <c r="B5735" s="4">
        <v>13.53</v>
      </c>
      <c r="C5735" s="4" t="s">
        <v>102</v>
      </c>
      <c r="D5735" s="4" t="s">
        <v>216</v>
      </c>
      <c r="E5735" s="4">
        <v>3.96</v>
      </c>
      <c r="F5735" s="4">
        <v>53.578800000000001</v>
      </c>
      <c r="G5735" s="4">
        <v>107.1576</v>
      </c>
      <c r="H5735" s="4">
        <v>110.62128</v>
      </c>
      <c r="I5735" s="5">
        <f t="shared" si="89"/>
        <v>1280579090.0225816</v>
      </c>
    </row>
    <row r="5736" spans="1:9" x14ac:dyDescent="0.45">
      <c r="A5736" s="4" t="s">
        <v>164</v>
      </c>
      <c r="B5736" s="4">
        <v>13.53</v>
      </c>
      <c r="C5736" s="4" t="s">
        <v>102</v>
      </c>
      <c r="D5736" s="4" t="s">
        <v>199</v>
      </c>
      <c r="E5736" s="4">
        <v>0.5</v>
      </c>
      <c r="F5736" s="4">
        <v>6.7649999999999997</v>
      </c>
      <c r="G5736" s="4">
        <v>13.53</v>
      </c>
      <c r="H5736" s="4">
        <v>124.15128</v>
      </c>
      <c r="I5736" s="5">
        <f t="shared" si="89"/>
        <v>1280579103.5525815</v>
      </c>
    </row>
    <row r="5737" spans="1:9" x14ac:dyDescent="0.45">
      <c r="A5737" s="4" t="s">
        <v>164</v>
      </c>
      <c r="B5737" s="4">
        <v>1</v>
      </c>
      <c r="C5737" s="4" t="s">
        <v>103</v>
      </c>
      <c r="D5737" s="4" t="s">
        <v>197</v>
      </c>
      <c r="E5737" s="4">
        <v>1</v>
      </c>
      <c r="F5737" s="4">
        <v>1</v>
      </c>
      <c r="G5737" s="4">
        <v>2</v>
      </c>
      <c r="H5737" s="4">
        <v>2</v>
      </c>
      <c r="I5737" s="5">
        <f t="shared" si="89"/>
        <v>1280579105.5525815</v>
      </c>
    </row>
    <row r="5738" spans="1:9" x14ac:dyDescent="0.45">
      <c r="A5738" s="4" t="s">
        <v>164</v>
      </c>
      <c r="B5738" s="4">
        <v>1</v>
      </c>
      <c r="C5738" s="4" t="s">
        <v>103</v>
      </c>
      <c r="D5738" s="4" t="s">
        <v>205</v>
      </c>
      <c r="E5738" s="4">
        <v>0.9</v>
      </c>
      <c r="F5738" s="4">
        <v>0.9</v>
      </c>
      <c r="G5738" s="4">
        <v>1.8</v>
      </c>
      <c r="H5738" s="4">
        <v>3.8</v>
      </c>
      <c r="I5738" s="5">
        <f t="shared" si="89"/>
        <v>1280579107.3525815</v>
      </c>
    </row>
    <row r="5739" spans="1:9" x14ac:dyDescent="0.45">
      <c r="A5739" s="4" t="s">
        <v>164</v>
      </c>
      <c r="B5739" s="4">
        <v>1</v>
      </c>
      <c r="C5739" s="4" t="s">
        <v>103</v>
      </c>
      <c r="D5739" s="4" t="s">
        <v>265</v>
      </c>
      <c r="E5739" s="4">
        <v>1.1499999999999999</v>
      </c>
      <c r="F5739" s="4">
        <v>1.1499999999999999</v>
      </c>
      <c r="G5739" s="4">
        <v>2.2999999999999998</v>
      </c>
      <c r="H5739" s="4">
        <v>6.1</v>
      </c>
      <c r="I5739" s="5">
        <f t="shared" si="89"/>
        <v>1280579109.6525815</v>
      </c>
    </row>
    <row r="5740" spans="1:9" x14ac:dyDescent="0.45">
      <c r="A5740" s="4" t="s">
        <v>164</v>
      </c>
      <c r="B5740" s="4">
        <v>1</v>
      </c>
      <c r="C5740" s="4" t="s">
        <v>103</v>
      </c>
      <c r="D5740" s="4" t="s">
        <v>201</v>
      </c>
      <c r="E5740" s="4">
        <v>0.188</v>
      </c>
      <c r="F5740" s="4">
        <v>0.188</v>
      </c>
      <c r="G5740" s="4">
        <v>0.376</v>
      </c>
      <c r="H5740" s="4">
        <v>6.476</v>
      </c>
      <c r="I5740" s="5">
        <f t="shared" si="89"/>
        <v>1280579110.0285814</v>
      </c>
    </row>
    <row r="5741" spans="1:9" x14ac:dyDescent="0.45">
      <c r="A5741" s="4" t="s">
        <v>164</v>
      </c>
      <c r="B5741" s="4">
        <v>1055.96</v>
      </c>
      <c r="C5741" s="4" t="s">
        <v>104</v>
      </c>
      <c r="D5741" s="4" t="s">
        <v>188</v>
      </c>
      <c r="E5741" s="4">
        <v>0.5</v>
      </c>
      <c r="F5741" s="4">
        <v>527.98</v>
      </c>
      <c r="G5741" s="4">
        <v>1055.96</v>
      </c>
      <c r="H5741" s="4">
        <v>1055.96</v>
      </c>
      <c r="I5741" s="5">
        <f t="shared" si="89"/>
        <v>1280580165.9885814</v>
      </c>
    </row>
    <row r="5742" spans="1:9" x14ac:dyDescent="0.45">
      <c r="A5742" s="4" t="s">
        <v>164</v>
      </c>
      <c r="B5742" s="4">
        <v>1055.96</v>
      </c>
      <c r="C5742" s="4" t="s">
        <v>104</v>
      </c>
      <c r="D5742" s="4" t="s">
        <v>255</v>
      </c>
      <c r="E5742" s="4">
        <v>1.38</v>
      </c>
      <c r="F5742" s="4">
        <v>1457.2248</v>
      </c>
      <c r="G5742" s="4">
        <v>2914.4495999999999</v>
      </c>
      <c r="H5742" s="4">
        <v>3970.4096</v>
      </c>
      <c r="I5742" s="5">
        <f t="shared" si="89"/>
        <v>1280583080.4381814</v>
      </c>
    </row>
    <row r="5743" spans="1:9" x14ac:dyDescent="0.45">
      <c r="A5743" s="4" t="s">
        <v>164</v>
      </c>
      <c r="B5743" s="4">
        <v>1055.96</v>
      </c>
      <c r="C5743" s="4" t="s">
        <v>104</v>
      </c>
      <c r="D5743" s="4" t="s">
        <v>209</v>
      </c>
      <c r="E5743" s="4">
        <v>0.125</v>
      </c>
      <c r="F5743" s="4">
        <v>131.995</v>
      </c>
      <c r="G5743" s="4">
        <v>263.99</v>
      </c>
      <c r="H5743" s="4">
        <v>4234.3995999999997</v>
      </c>
      <c r="I5743" s="5">
        <f t="shared" si="89"/>
        <v>1280583344.4281814</v>
      </c>
    </row>
    <row r="5744" spans="1:9" x14ac:dyDescent="0.45">
      <c r="A5744" s="4" t="s">
        <v>164</v>
      </c>
      <c r="B5744" s="4">
        <v>1055.96</v>
      </c>
      <c r="C5744" s="4" t="s">
        <v>104</v>
      </c>
      <c r="D5744" s="4" t="s">
        <v>212</v>
      </c>
      <c r="E5744" s="4">
        <v>2.27</v>
      </c>
      <c r="F5744" s="4">
        <v>2397.0291999999999</v>
      </c>
      <c r="G5744" s="4">
        <v>4794.0583999999999</v>
      </c>
      <c r="H5744" s="4">
        <v>9028.4580000000005</v>
      </c>
      <c r="I5744" s="5">
        <f t="shared" si="89"/>
        <v>1280588138.4865813</v>
      </c>
    </row>
    <row r="5745" spans="1:9" x14ac:dyDescent="0.45">
      <c r="A5745" s="4" t="s">
        <v>164</v>
      </c>
      <c r="B5745" s="4">
        <v>358.06</v>
      </c>
      <c r="C5745" s="4" t="s">
        <v>26</v>
      </c>
      <c r="D5745" s="4" t="s">
        <v>224</v>
      </c>
      <c r="E5745" s="4">
        <v>4.8</v>
      </c>
      <c r="F5745" s="4">
        <v>1718.6880000000001</v>
      </c>
      <c r="G5745" s="4">
        <v>3437.3760000000002</v>
      </c>
      <c r="H5745" s="4">
        <v>3437.3760000000002</v>
      </c>
      <c r="I5745" s="5">
        <f t="shared" si="89"/>
        <v>1280591575.8625813</v>
      </c>
    </row>
    <row r="5746" spans="1:9" x14ac:dyDescent="0.45">
      <c r="A5746" s="4" t="s">
        <v>164</v>
      </c>
      <c r="B5746" s="4">
        <v>358.06</v>
      </c>
      <c r="C5746" s="4" t="s">
        <v>26</v>
      </c>
      <c r="D5746" s="4" t="s">
        <v>204</v>
      </c>
      <c r="E5746" s="4">
        <v>0.5</v>
      </c>
      <c r="F5746" s="4">
        <v>179.03</v>
      </c>
      <c r="G5746" s="4">
        <v>358.06</v>
      </c>
      <c r="H5746" s="4">
        <v>3795.4360000000001</v>
      </c>
      <c r="I5746" s="5">
        <f t="shared" si="89"/>
        <v>1280591933.9225812</v>
      </c>
    </row>
    <row r="5747" spans="1:9" x14ac:dyDescent="0.45">
      <c r="A5747" s="4" t="s">
        <v>164</v>
      </c>
      <c r="B5747" s="4">
        <v>358.06</v>
      </c>
      <c r="C5747" s="4" t="s">
        <v>26</v>
      </c>
      <c r="D5747" s="4" t="s">
        <v>235</v>
      </c>
      <c r="E5747" s="4">
        <v>15</v>
      </c>
      <c r="F5747" s="4">
        <v>5370.9</v>
      </c>
      <c r="G5747" s="4">
        <v>10741.8</v>
      </c>
      <c r="H5747" s="4">
        <v>14537.236000000001</v>
      </c>
      <c r="I5747" s="5">
        <f t="shared" si="89"/>
        <v>1280602675.7225811</v>
      </c>
    </row>
    <row r="5748" spans="1:9" x14ac:dyDescent="0.45">
      <c r="A5748" s="4" t="s">
        <v>164</v>
      </c>
      <c r="B5748" s="4">
        <v>358.06</v>
      </c>
      <c r="C5748" s="4" t="s">
        <v>26</v>
      </c>
      <c r="D5748" s="4" t="s">
        <v>216</v>
      </c>
      <c r="E5748" s="4">
        <v>3.96</v>
      </c>
      <c r="F5748" s="4">
        <v>1417.9176</v>
      </c>
      <c r="G5748" s="4">
        <v>2835.8352</v>
      </c>
      <c r="H5748" s="4">
        <v>17373.071199999998</v>
      </c>
      <c r="I5748" s="5">
        <f t="shared" si="89"/>
        <v>1280605511.5577812</v>
      </c>
    </row>
    <row r="5749" spans="1:9" x14ac:dyDescent="0.45">
      <c r="A5749" s="4" t="s">
        <v>164</v>
      </c>
      <c r="B5749" s="4">
        <v>12.21</v>
      </c>
      <c r="C5749" s="4" t="s">
        <v>106</v>
      </c>
      <c r="D5749" s="4" t="s">
        <v>188</v>
      </c>
      <c r="E5749" s="4">
        <v>0.5</v>
      </c>
      <c r="F5749" s="4">
        <v>6.1050000000000004</v>
      </c>
      <c r="G5749" s="4">
        <v>12.21</v>
      </c>
      <c r="H5749" s="4">
        <v>12.21</v>
      </c>
      <c r="I5749" s="5">
        <f t="shared" si="89"/>
        <v>1280605523.7677813</v>
      </c>
    </row>
    <row r="5750" spans="1:9" x14ac:dyDescent="0.45">
      <c r="A5750" s="4" t="s">
        <v>164</v>
      </c>
      <c r="B5750" s="4">
        <v>12.21</v>
      </c>
      <c r="C5750" s="4" t="s">
        <v>106</v>
      </c>
      <c r="D5750" s="4" t="s">
        <v>197</v>
      </c>
      <c r="E5750" s="4">
        <v>1</v>
      </c>
      <c r="F5750" s="4">
        <v>12.21</v>
      </c>
      <c r="G5750" s="4">
        <v>24.42</v>
      </c>
      <c r="H5750" s="4">
        <v>36.630000000000003</v>
      </c>
      <c r="I5750" s="5">
        <f t="shared" si="89"/>
        <v>1280605548.1877813</v>
      </c>
    </row>
    <row r="5751" spans="1:9" x14ac:dyDescent="0.45">
      <c r="A5751" s="4" t="s">
        <v>164</v>
      </c>
      <c r="B5751" s="4">
        <v>12.21</v>
      </c>
      <c r="C5751" s="4" t="s">
        <v>106</v>
      </c>
      <c r="D5751" s="4" t="s">
        <v>193</v>
      </c>
      <c r="E5751" s="4">
        <v>30</v>
      </c>
      <c r="F5751" s="4">
        <v>366.3</v>
      </c>
      <c r="G5751" s="4">
        <v>732.6</v>
      </c>
      <c r="H5751" s="4">
        <v>769.23</v>
      </c>
      <c r="I5751" s="5">
        <f t="shared" si="89"/>
        <v>1280606280.7877812</v>
      </c>
    </row>
    <row r="5752" spans="1:9" x14ac:dyDescent="0.45">
      <c r="A5752" s="4" t="s">
        <v>164</v>
      </c>
      <c r="B5752" s="4">
        <v>12.21</v>
      </c>
      <c r="C5752" s="4" t="s">
        <v>106</v>
      </c>
      <c r="D5752" s="4" t="s">
        <v>253</v>
      </c>
      <c r="E5752" s="4">
        <v>1</v>
      </c>
      <c r="F5752" s="4">
        <v>12.21</v>
      </c>
      <c r="G5752" s="4">
        <v>24.42</v>
      </c>
      <c r="H5752" s="4">
        <v>793.65</v>
      </c>
      <c r="I5752" s="5">
        <f t="shared" si="89"/>
        <v>1280606305.2077813</v>
      </c>
    </row>
    <row r="5753" spans="1:9" x14ac:dyDescent="0.45">
      <c r="A5753" s="4" t="s">
        <v>164</v>
      </c>
      <c r="B5753" s="4">
        <v>3.11</v>
      </c>
      <c r="C5753" s="4" t="s">
        <v>108</v>
      </c>
      <c r="D5753" s="4" t="s">
        <v>188</v>
      </c>
      <c r="E5753" s="4">
        <v>0.5</v>
      </c>
      <c r="F5753" s="4">
        <v>1.5549999999999999</v>
      </c>
      <c r="G5753" s="4">
        <v>3.11</v>
      </c>
      <c r="H5753" s="4">
        <v>3.11</v>
      </c>
      <c r="I5753" s="5">
        <f t="shared" si="89"/>
        <v>1280606308.3177812</v>
      </c>
    </row>
    <row r="5754" spans="1:9" x14ac:dyDescent="0.45">
      <c r="A5754" s="4" t="s">
        <v>164</v>
      </c>
      <c r="B5754" s="4">
        <v>3.11</v>
      </c>
      <c r="C5754" s="4" t="s">
        <v>108</v>
      </c>
      <c r="D5754" s="4" t="s">
        <v>198</v>
      </c>
      <c r="E5754" s="4">
        <v>0.01</v>
      </c>
      <c r="F5754" s="4">
        <v>3.1099999999999999E-2</v>
      </c>
      <c r="G5754" s="4">
        <v>6.2199999999999998E-2</v>
      </c>
      <c r="H5754" s="4">
        <v>3.1722000000000001</v>
      </c>
      <c r="I5754" s="5">
        <f t="shared" si="89"/>
        <v>1280606308.3799813</v>
      </c>
    </row>
    <row r="5755" spans="1:9" x14ac:dyDescent="0.45">
      <c r="A5755" s="4" t="s">
        <v>164</v>
      </c>
      <c r="B5755" s="4">
        <v>3.11</v>
      </c>
      <c r="C5755" s="4" t="s">
        <v>108</v>
      </c>
      <c r="D5755" s="4" t="s">
        <v>201</v>
      </c>
      <c r="E5755" s="4">
        <v>0.188</v>
      </c>
      <c r="F5755" s="4">
        <v>0.58467999999999998</v>
      </c>
      <c r="G5755" s="4">
        <v>1.16936</v>
      </c>
      <c r="H5755" s="4">
        <v>4.3415600000000003</v>
      </c>
      <c r="I5755" s="5">
        <f t="shared" si="89"/>
        <v>1280606309.5493412</v>
      </c>
    </row>
    <row r="5756" spans="1:9" x14ac:dyDescent="0.45">
      <c r="A5756" s="4" t="s">
        <v>164</v>
      </c>
      <c r="B5756" s="4">
        <v>39.31</v>
      </c>
      <c r="C5756" s="4" t="s">
        <v>39</v>
      </c>
      <c r="D5756" s="4" t="s">
        <v>191</v>
      </c>
      <c r="E5756" s="4">
        <v>6.3E-2</v>
      </c>
      <c r="F5756" s="4">
        <v>2.4765299999999999</v>
      </c>
      <c r="G5756" s="4">
        <v>4.9530599999999998</v>
      </c>
      <c r="H5756" s="4">
        <v>4.9530599999999998</v>
      </c>
      <c r="I5756" s="5">
        <f t="shared" si="89"/>
        <v>1280606314.5024011</v>
      </c>
    </row>
    <row r="5757" spans="1:9" x14ac:dyDescent="0.45">
      <c r="A5757" s="4" t="s">
        <v>164</v>
      </c>
      <c r="B5757" s="4">
        <v>39.31</v>
      </c>
      <c r="C5757" s="4" t="s">
        <v>39</v>
      </c>
      <c r="D5757" s="4" t="s">
        <v>218</v>
      </c>
      <c r="E5757" s="4">
        <v>1</v>
      </c>
      <c r="F5757" s="4">
        <v>39.31</v>
      </c>
      <c r="G5757" s="4">
        <v>78.62</v>
      </c>
      <c r="H5757" s="4">
        <v>83.573059999999998</v>
      </c>
      <c r="I5757" s="5">
        <f t="shared" si="89"/>
        <v>1280606393.122401</v>
      </c>
    </row>
    <row r="5758" spans="1:9" x14ac:dyDescent="0.45">
      <c r="A5758" s="4" t="s">
        <v>164</v>
      </c>
      <c r="B5758" s="4">
        <v>39.31</v>
      </c>
      <c r="C5758" s="4" t="s">
        <v>39</v>
      </c>
      <c r="D5758" s="4" t="s">
        <v>255</v>
      </c>
      <c r="E5758" s="4">
        <v>1.38</v>
      </c>
      <c r="F5758" s="4">
        <v>54.247799999999998</v>
      </c>
      <c r="G5758" s="4">
        <v>108.4956</v>
      </c>
      <c r="H5758" s="4">
        <v>192.06865999999999</v>
      </c>
      <c r="I5758" s="5">
        <f t="shared" si="89"/>
        <v>1280606501.618001</v>
      </c>
    </row>
    <row r="5759" spans="1:9" x14ac:dyDescent="0.45">
      <c r="A5759" s="4" t="s">
        <v>164</v>
      </c>
      <c r="B5759" s="4">
        <v>39.31</v>
      </c>
      <c r="C5759" s="4" t="s">
        <v>39</v>
      </c>
      <c r="D5759" s="4" t="s">
        <v>250</v>
      </c>
      <c r="E5759" s="4">
        <v>3.71</v>
      </c>
      <c r="F5759" s="4">
        <v>145.84010000000001</v>
      </c>
      <c r="G5759" s="4">
        <v>291.68020000000001</v>
      </c>
      <c r="H5759" s="4">
        <v>483.74885999999998</v>
      </c>
      <c r="I5759" s="5">
        <f t="shared" si="89"/>
        <v>1280606793.2982011</v>
      </c>
    </row>
    <row r="5760" spans="1:9" x14ac:dyDescent="0.45">
      <c r="A5760" s="4" t="s">
        <v>164</v>
      </c>
      <c r="B5760" s="4">
        <v>11.2752</v>
      </c>
      <c r="C5760" s="4" t="s">
        <v>19</v>
      </c>
      <c r="D5760" s="4" t="s">
        <v>202</v>
      </c>
      <c r="E5760" s="4">
        <v>1.75</v>
      </c>
      <c r="F5760" s="4">
        <v>19.7316</v>
      </c>
      <c r="G5760" s="4">
        <v>39.463200000000001</v>
      </c>
      <c r="H5760" s="4">
        <v>39.463200000000001</v>
      </c>
      <c r="I5760" s="5">
        <f t="shared" si="89"/>
        <v>1280606832.7614012</v>
      </c>
    </row>
    <row r="5761" spans="1:9" x14ac:dyDescent="0.45">
      <c r="A5761" s="4" t="s">
        <v>164</v>
      </c>
      <c r="B5761" s="4">
        <v>11.2752</v>
      </c>
      <c r="C5761" s="4" t="s">
        <v>19</v>
      </c>
      <c r="D5761" s="4" t="s">
        <v>201</v>
      </c>
      <c r="E5761" s="4">
        <v>0.188</v>
      </c>
      <c r="F5761" s="4">
        <v>2.1197376000000001</v>
      </c>
      <c r="G5761" s="4">
        <v>4.2394752000000002</v>
      </c>
      <c r="H5761" s="4">
        <v>43.702675200000002</v>
      </c>
      <c r="I5761" s="5">
        <f t="shared" si="89"/>
        <v>1280606837.0008764</v>
      </c>
    </row>
    <row r="5762" spans="1:9" x14ac:dyDescent="0.45">
      <c r="A5762" s="4" t="s">
        <v>164</v>
      </c>
      <c r="B5762" s="4">
        <v>11.2752</v>
      </c>
      <c r="C5762" s="4" t="s">
        <v>19</v>
      </c>
      <c r="D5762" s="4" t="s">
        <v>269</v>
      </c>
      <c r="E5762" s="4">
        <v>2</v>
      </c>
      <c r="F5762" s="4">
        <v>22.5504</v>
      </c>
      <c r="G5762" s="4">
        <v>45.1008</v>
      </c>
      <c r="H5762" s="4">
        <v>88.803475199999994</v>
      </c>
      <c r="I5762" s="5">
        <f t="shared" si="89"/>
        <v>1280606882.1016765</v>
      </c>
    </row>
    <row r="5763" spans="1:9" x14ac:dyDescent="0.45">
      <c r="A5763" s="4" t="s">
        <v>164</v>
      </c>
      <c r="B5763" s="4">
        <v>11.2752</v>
      </c>
      <c r="C5763" s="4" t="s">
        <v>19</v>
      </c>
      <c r="D5763" s="4" t="s">
        <v>205</v>
      </c>
      <c r="E5763" s="4">
        <v>0.9</v>
      </c>
      <c r="F5763" s="4">
        <v>10.147679999999999</v>
      </c>
      <c r="G5763" s="4">
        <v>20.295359999999999</v>
      </c>
      <c r="H5763" s="4">
        <v>109.0988352</v>
      </c>
      <c r="I5763" s="5">
        <f t="shared" si="89"/>
        <v>1280606902.3970366</v>
      </c>
    </row>
    <row r="5764" spans="1:9" x14ac:dyDescent="0.45">
      <c r="A5764" s="4" t="s">
        <v>164</v>
      </c>
      <c r="B5764" s="4">
        <v>2.0099999999999998</v>
      </c>
      <c r="C5764" s="4" t="s">
        <v>110</v>
      </c>
      <c r="D5764" s="4" t="s">
        <v>197</v>
      </c>
      <c r="E5764" s="4">
        <v>1</v>
      </c>
      <c r="F5764" s="4">
        <v>2.0099999999999998</v>
      </c>
      <c r="G5764" s="4">
        <v>4.0199999999999996</v>
      </c>
      <c r="H5764" s="4">
        <v>4.0199999999999996</v>
      </c>
      <c r="I5764" s="5">
        <f t="shared" si="89"/>
        <v>1280606906.4170365</v>
      </c>
    </row>
    <row r="5765" spans="1:9" x14ac:dyDescent="0.45">
      <c r="A5765" s="4" t="s">
        <v>164</v>
      </c>
      <c r="B5765" s="4">
        <v>2.0099999999999998</v>
      </c>
      <c r="C5765" s="4" t="s">
        <v>110</v>
      </c>
      <c r="D5765" s="4" t="s">
        <v>201</v>
      </c>
      <c r="E5765" s="4">
        <v>0.188</v>
      </c>
      <c r="F5765" s="4">
        <v>0.37787999999999999</v>
      </c>
      <c r="G5765" s="4">
        <v>0.75575999999999999</v>
      </c>
      <c r="H5765" s="4">
        <v>4.77576</v>
      </c>
      <c r="I5765" s="5">
        <f t="shared" ref="I5765:I5828" si="90">I5764+G5765</f>
        <v>1280606907.1727965</v>
      </c>
    </row>
    <row r="5766" spans="1:9" x14ac:dyDescent="0.45">
      <c r="A5766" s="4" t="s">
        <v>164</v>
      </c>
      <c r="B5766" s="4">
        <v>2.0099999999999998</v>
      </c>
      <c r="C5766" s="4" t="s">
        <v>110</v>
      </c>
      <c r="D5766" s="4" t="s">
        <v>253</v>
      </c>
      <c r="E5766" s="4">
        <v>1</v>
      </c>
      <c r="F5766" s="4">
        <v>2.0099999999999998</v>
      </c>
      <c r="G5766" s="4">
        <v>4.0199999999999996</v>
      </c>
      <c r="H5766" s="4">
        <v>8.7957599999999996</v>
      </c>
      <c r="I5766" s="5">
        <f t="shared" si="90"/>
        <v>1280606911.1927965</v>
      </c>
    </row>
    <row r="5767" spans="1:9" x14ac:dyDescent="0.45">
      <c r="A5767" s="4" t="s">
        <v>164</v>
      </c>
      <c r="B5767" s="4">
        <v>2.0099999999999998</v>
      </c>
      <c r="C5767" s="4" t="s">
        <v>110</v>
      </c>
      <c r="D5767" s="4" t="s">
        <v>202</v>
      </c>
      <c r="E5767" s="4">
        <v>1.75</v>
      </c>
      <c r="F5767" s="4">
        <v>3.5175000000000001</v>
      </c>
      <c r="G5767" s="4">
        <v>7.0350000000000001</v>
      </c>
      <c r="H5767" s="4">
        <v>15.83076</v>
      </c>
      <c r="I5767" s="5">
        <f t="shared" si="90"/>
        <v>1280606918.2277966</v>
      </c>
    </row>
    <row r="5768" spans="1:9" x14ac:dyDescent="0.45">
      <c r="A5768" s="4" t="s">
        <v>164</v>
      </c>
      <c r="B5768" s="4">
        <v>2.0099999999999998</v>
      </c>
      <c r="C5768" s="4" t="s">
        <v>110</v>
      </c>
      <c r="D5768" s="4" t="s">
        <v>203</v>
      </c>
      <c r="E5768" s="4">
        <v>2</v>
      </c>
      <c r="F5768" s="4">
        <v>4.0199999999999996</v>
      </c>
      <c r="G5768" s="4">
        <v>8.0399999999999991</v>
      </c>
      <c r="H5768" s="4">
        <v>23.870760000000001</v>
      </c>
      <c r="I5768" s="5">
        <f t="shared" si="90"/>
        <v>1280606926.2677965</v>
      </c>
    </row>
    <row r="5769" spans="1:9" x14ac:dyDescent="0.45">
      <c r="A5769" s="4" t="s">
        <v>164</v>
      </c>
      <c r="B5769" s="4">
        <v>2.0099999999999998</v>
      </c>
      <c r="C5769" s="4" t="s">
        <v>110</v>
      </c>
      <c r="D5769" s="4" t="s">
        <v>193</v>
      </c>
      <c r="E5769" s="4">
        <v>30</v>
      </c>
      <c r="F5769" s="4">
        <v>60.3</v>
      </c>
      <c r="G5769" s="4">
        <v>120.6</v>
      </c>
      <c r="H5769" s="4">
        <v>144.47076000000001</v>
      </c>
      <c r="I5769" s="5">
        <f t="shared" si="90"/>
        <v>1280607046.8677964</v>
      </c>
    </row>
    <row r="5770" spans="1:9" x14ac:dyDescent="0.45">
      <c r="A5770" s="4" t="s">
        <v>164</v>
      </c>
      <c r="B5770" s="4">
        <v>3361.52</v>
      </c>
      <c r="C5770" s="4" t="s">
        <v>27</v>
      </c>
      <c r="D5770" s="4" t="s">
        <v>211</v>
      </c>
      <c r="E5770" s="4">
        <v>0.6</v>
      </c>
      <c r="F5770" s="4">
        <v>2016.912</v>
      </c>
      <c r="G5770" s="4">
        <v>4033.8240000000001</v>
      </c>
      <c r="H5770" s="4">
        <v>4033.8240000000001</v>
      </c>
      <c r="I5770" s="5">
        <f t="shared" si="90"/>
        <v>1280611080.6917963</v>
      </c>
    </row>
    <row r="5771" spans="1:9" x14ac:dyDescent="0.45">
      <c r="A5771" s="4" t="s">
        <v>164</v>
      </c>
      <c r="B5771" s="4">
        <v>3361.52</v>
      </c>
      <c r="C5771" s="4" t="s">
        <v>27</v>
      </c>
      <c r="D5771" s="4" t="s">
        <v>224</v>
      </c>
      <c r="E5771" s="4">
        <v>4.8</v>
      </c>
      <c r="F5771" s="4">
        <v>16135.296</v>
      </c>
      <c r="G5771" s="4">
        <v>32270.592000000001</v>
      </c>
      <c r="H5771" s="4">
        <v>36304.415999999997</v>
      </c>
      <c r="I5771" s="5">
        <f t="shared" si="90"/>
        <v>1280643351.2837963</v>
      </c>
    </row>
    <row r="5772" spans="1:9" x14ac:dyDescent="0.45">
      <c r="A5772" s="4" t="s">
        <v>164</v>
      </c>
      <c r="B5772" s="4">
        <v>3361.52</v>
      </c>
      <c r="C5772" s="4" t="s">
        <v>27</v>
      </c>
      <c r="D5772" s="4" t="s">
        <v>235</v>
      </c>
      <c r="E5772" s="4">
        <v>15</v>
      </c>
      <c r="F5772" s="4">
        <v>50422.8</v>
      </c>
      <c r="G5772" s="4">
        <v>100845.6</v>
      </c>
      <c r="H5772" s="4">
        <v>137150.016</v>
      </c>
      <c r="I5772" s="5">
        <f t="shared" si="90"/>
        <v>1280744196.8837962</v>
      </c>
    </row>
    <row r="5773" spans="1:9" x14ac:dyDescent="0.45">
      <c r="A5773" s="4" t="s">
        <v>164</v>
      </c>
      <c r="B5773" s="4">
        <v>3361.52</v>
      </c>
      <c r="C5773" s="4" t="s">
        <v>27</v>
      </c>
      <c r="D5773" s="4" t="s">
        <v>270</v>
      </c>
      <c r="E5773" s="4">
        <v>0.93</v>
      </c>
      <c r="F5773" s="4">
        <v>3126.2136</v>
      </c>
      <c r="G5773" s="4">
        <v>6252.4272000000001</v>
      </c>
      <c r="H5773" s="4">
        <v>143402.44320000001</v>
      </c>
      <c r="I5773" s="5">
        <f t="shared" si="90"/>
        <v>1280750449.3109963</v>
      </c>
    </row>
    <row r="5774" spans="1:9" x14ac:dyDescent="0.45">
      <c r="A5774" s="4" t="s">
        <v>164</v>
      </c>
      <c r="B5774" s="4">
        <v>349.28</v>
      </c>
      <c r="C5774" s="4" t="s">
        <v>111</v>
      </c>
      <c r="D5774" s="4" t="s">
        <v>227</v>
      </c>
      <c r="E5774" s="4">
        <v>0.4</v>
      </c>
      <c r="F5774" s="4">
        <v>139.71199999999999</v>
      </c>
      <c r="G5774" s="4">
        <v>279.42399999999998</v>
      </c>
      <c r="H5774" s="4">
        <v>279.42399999999998</v>
      </c>
      <c r="I5774" s="5">
        <f t="shared" si="90"/>
        <v>1280750728.7349963</v>
      </c>
    </row>
    <row r="5775" spans="1:9" x14ac:dyDescent="0.45">
      <c r="A5775" s="4" t="s">
        <v>164</v>
      </c>
      <c r="B5775" s="4">
        <v>349.28</v>
      </c>
      <c r="C5775" s="4" t="s">
        <v>111</v>
      </c>
      <c r="D5775" s="4" t="s">
        <v>201</v>
      </c>
      <c r="E5775" s="4">
        <v>0.188</v>
      </c>
      <c r="F5775" s="4">
        <v>65.664640000000006</v>
      </c>
      <c r="G5775" s="4">
        <v>131.32928000000001</v>
      </c>
      <c r="H5775" s="4">
        <v>410.75328000000002</v>
      </c>
      <c r="I5775" s="5">
        <f t="shared" si="90"/>
        <v>1280750860.0642762</v>
      </c>
    </row>
    <row r="5776" spans="1:9" x14ac:dyDescent="0.45">
      <c r="A5776" s="4" t="s">
        <v>164</v>
      </c>
      <c r="B5776" s="4">
        <v>349.28</v>
      </c>
      <c r="C5776" s="4" t="s">
        <v>111</v>
      </c>
      <c r="D5776" s="4" t="s">
        <v>206</v>
      </c>
      <c r="E5776" s="4">
        <v>0.3</v>
      </c>
      <c r="F5776" s="4">
        <v>104.78400000000001</v>
      </c>
      <c r="G5776" s="4">
        <v>209.56800000000001</v>
      </c>
      <c r="H5776" s="4">
        <v>620.32128</v>
      </c>
      <c r="I5776" s="5">
        <f t="shared" si="90"/>
        <v>1280751069.6322763</v>
      </c>
    </row>
    <row r="5777" spans="1:9" x14ac:dyDescent="0.45">
      <c r="A5777" s="4" t="s">
        <v>164</v>
      </c>
      <c r="B5777" s="4">
        <v>349.28</v>
      </c>
      <c r="C5777" s="4" t="s">
        <v>111</v>
      </c>
      <c r="D5777" s="4" t="s">
        <v>271</v>
      </c>
      <c r="E5777" s="4">
        <v>0.4</v>
      </c>
      <c r="F5777" s="4">
        <v>139.71199999999999</v>
      </c>
      <c r="G5777" s="4">
        <v>279.42399999999998</v>
      </c>
      <c r="H5777" s="4">
        <v>899.74527999999998</v>
      </c>
      <c r="I5777" s="5">
        <f t="shared" si="90"/>
        <v>1280751349.0562763</v>
      </c>
    </row>
    <row r="5778" spans="1:9" x14ac:dyDescent="0.45">
      <c r="A5778" s="4" t="s">
        <v>164</v>
      </c>
      <c r="B5778" s="4">
        <v>349.28</v>
      </c>
      <c r="C5778" s="4" t="s">
        <v>111</v>
      </c>
      <c r="D5778" s="4" t="s">
        <v>235</v>
      </c>
      <c r="E5778" s="4">
        <v>15</v>
      </c>
      <c r="F5778" s="4">
        <v>5239.2</v>
      </c>
      <c r="G5778" s="4">
        <v>10478.4</v>
      </c>
      <c r="H5778" s="4">
        <v>11378.145280000001</v>
      </c>
      <c r="I5778" s="5">
        <f t="shared" si="90"/>
        <v>1280761827.4562764</v>
      </c>
    </row>
    <row r="5779" spans="1:9" x14ac:dyDescent="0.45">
      <c r="A5779" s="4" t="s">
        <v>164</v>
      </c>
      <c r="B5779" s="4">
        <v>0.4</v>
      </c>
      <c r="C5779" s="4" t="s">
        <v>122</v>
      </c>
      <c r="D5779" s="4" t="s">
        <v>253</v>
      </c>
      <c r="E5779" s="4">
        <v>1</v>
      </c>
      <c r="F5779" s="4">
        <v>0.4</v>
      </c>
      <c r="G5779" s="4">
        <v>0.8</v>
      </c>
      <c r="H5779" s="4">
        <v>0.8</v>
      </c>
      <c r="I5779" s="5">
        <f t="shared" si="90"/>
        <v>1280761828.2562764</v>
      </c>
    </row>
    <row r="5780" spans="1:9" x14ac:dyDescent="0.45">
      <c r="A5780" s="4" t="s">
        <v>164</v>
      </c>
      <c r="B5780" s="4">
        <v>0.4</v>
      </c>
      <c r="C5780" s="4" t="s">
        <v>122</v>
      </c>
      <c r="D5780" s="4" t="s">
        <v>201</v>
      </c>
      <c r="E5780" s="4">
        <v>0.188</v>
      </c>
      <c r="F5780" s="4">
        <v>7.5200000000000003E-2</v>
      </c>
      <c r="G5780" s="4">
        <v>0.15040000000000001</v>
      </c>
      <c r="H5780" s="4">
        <v>0.95040000000000002</v>
      </c>
      <c r="I5780" s="5">
        <f t="shared" si="90"/>
        <v>1280761828.4066763</v>
      </c>
    </row>
    <row r="5781" spans="1:9" x14ac:dyDescent="0.45">
      <c r="A5781" s="4" t="s">
        <v>164</v>
      </c>
      <c r="B5781" s="4">
        <v>504.28</v>
      </c>
      <c r="C5781" s="4" t="s">
        <v>112</v>
      </c>
      <c r="D5781" s="4" t="s">
        <v>214</v>
      </c>
      <c r="E5781" s="4">
        <v>8.8999999999999996E-2</v>
      </c>
      <c r="F5781" s="4">
        <v>44.880920000000003</v>
      </c>
      <c r="G5781" s="4">
        <v>89.761840000000007</v>
      </c>
      <c r="H5781" s="4">
        <v>89.761840000000007</v>
      </c>
      <c r="I5781" s="5">
        <f t="shared" si="90"/>
        <v>1280761918.1685164</v>
      </c>
    </row>
    <row r="5782" spans="1:9" x14ac:dyDescent="0.45">
      <c r="A5782" s="4" t="s">
        <v>164</v>
      </c>
      <c r="B5782" s="4">
        <v>504.28</v>
      </c>
      <c r="C5782" s="4" t="s">
        <v>112</v>
      </c>
      <c r="D5782" s="4" t="s">
        <v>215</v>
      </c>
      <c r="E5782" s="4">
        <v>3.9E-2</v>
      </c>
      <c r="F5782" s="4">
        <v>19.666920000000001</v>
      </c>
      <c r="G5782" s="4">
        <v>39.333840000000002</v>
      </c>
      <c r="H5782" s="4">
        <v>129.09567999999999</v>
      </c>
      <c r="I5782" s="5">
        <f t="shared" si="90"/>
        <v>1280761957.5023563</v>
      </c>
    </row>
    <row r="5783" spans="1:9" x14ac:dyDescent="0.45">
      <c r="A5783" s="4" t="s">
        <v>164</v>
      </c>
      <c r="B5783" s="4">
        <v>504.28</v>
      </c>
      <c r="C5783" s="4" t="s">
        <v>112</v>
      </c>
      <c r="D5783" s="4" t="s">
        <v>216</v>
      </c>
      <c r="E5783" s="4">
        <v>3.96</v>
      </c>
      <c r="F5783" s="4">
        <v>1996.9487999999999</v>
      </c>
      <c r="G5783" s="4">
        <v>3993.8975999999998</v>
      </c>
      <c r="H5783" s="4">
        <v>4122.9932799999997</v>
      </c>
      <c r="I5783" s="5">
        <f t="shared" si="90"/>
        <v>1280765951.3999562</v>
      </c>
    </row>
    <row r="5784" spans="1:9" x14ac:dyDescent="0.45">
      <c r="A5784" s="4" t="s">
        <v>164</v>
      </c>
      <c r="B5784" s="4">
        <v>504.28</v>
      </c>
      <c r="C5784" s="4" t="s">
        <v>112</v>
      </c>
      <c r="D5784" s="4" t="s">
        <v>199</v>
      </c>
      <c r="E5784" s="4">
        <v>0.5</v>
      </c>
      <c r="F5784" s="4">
        <v>252.14</v>
      </c>
      <c r="G5784" s="4">
        <v>504.28</v>
      </c>
      <c r="H5784" s="4">
        <v>4627.2732800000003</v>
      </c>
      <c r="I5784" s="5">
        <f t="shared" si="90"/>
        <v>1280766455.6799562</v>
      </c>
    </row>
    <row r="5785" spans="1:9" x14ac:dyDescent="0.45">
      <c r="A5785" s="4" t="s">
        <v>164</v>
      </c>
      <c r="B5785" s="4">
        <v>442.12</v>
      </c>
      <c r="C5785" s="4" t="s">
        <v>113</v>
      </c>
      <c r="D5785" s="4" t="s">
        <v>188</v>
      </c>
      <c r="E5785" s="4">
        <v>0.5</v>
      </c>
      <c r="F5785" s="4">
        <v>221.06</v>
      </c>
      <c r="G5785" s="4">
        <v>442.12</v>
      </c>
      <c r="H5785" s="4">
        <v>442.12</v>
      </c>
      <c r="I5785" s="5">
        <f t="shared" si="90"/>
        <v>1280766897.7999561</v>
      </c>
    </row>
    <row r="5786" spans="1:9" x14ac:dyDescent="0.45">
      <c r="A5786" s="4" t="s">
        <v>164</v>
      </c>
      <c r="B5786" s="4">
        <v>442.12</v>
      </c>
      <c r="C5786" s="4" t="s">
        <v>113</v>
      </c>
      <c r="D5786" s="4" t="s">
        <v>209</v>
      </c>
      <c r="E5786" s="4">
        <v>0.125</v>
      </c>
      <c r="F5786" s="4">
        <v>55.265000000000001</v>
      </c>
      <c r="G5786" s="4">
        <v>110.53</v>
      </c>
      <c r="H5786" s="4">
        <v>552.65</v>
      </c>
      <c r="I5786" s="5">
        <f t="shared" si="90"/>
        <v>1280767008.3299561</v>
      </c>
    </row>
    <row r="5787" spans="1:9" x14ac:dyDescent="0.45">
      <c r="A5787" s="4" t="s">
        <v>164</v>
      </c>
      <c r="B5787" s="4">
        <v>442.12</v>
      </c>
      <c r="C5787" s="4" t="s">
        <v>113</v>
      </c>
      <c r="D5787" s="4" t="s">
        <v>233</v>
      </c>
      <c r="E5787" s="4">
        <v>2.5</v>
      </c>
      <c r="F5787" s="4">
        <v>1105.3</v>
      </c>
      <c r="G5787" s="4">
        <v>2210.6</v>
      </c>
      <c r="H5787" s="4">
        <v>2763.25</v>
      </c>
      <c r="I5787" s="5">
        <f t="shared" si="90"/>
        <v>1280769218.929956</v>
      </c>
    </row>
    <row r="5788" spans="1:9" x14ac:dyDescent="0.45">
      <c r="A5788" s="4" t="s">
        <v>164</v>
      </c>
      <c r="B5788" s="4">
        <v>442.12</v>
      </c>
      <c r="C5788" s="4" t="s">
        <v>113</v>
      </c>
      <c r="D5788" s="4" t="s">
        <v>234</v>
      </c>
      <c r="E5788" s="4">
        <v>3</v>
      </c>
      <c r="F5788" s="4">
        <v>1326.36</v>
      </c>
      <c r="G5788" s="4">
        <v>2652.72</v>
      </c>
      <c r="H5788" s="4">
        <v>5415.97</v>
      </c>
      <c r="I5788" s="5">
        <f t="shared" si="90"/>
        <v>1280771871.649956</v>
      </c>
    </row>
    <row r="5789" spans="1:9" x14ac:dyDescent="0.45">
      <c r="A5789" s="4" t="s">
        <v>164</v>
      </c>
      <c r="B5789" s="4">
        <v>375.5</v>
      </c>
      <c r="C5789" s="4" t="s">
        <v>114</v>
      </c>
      <c r="D5789" s="4" t="s">
        <v>188</v>
      </c>
      <c r="E5789" s="4">
        <v>0.5</v>
      </c>
      <c r="F5789" s="4">
        <v>187.75</v>
      </c>
      <c r="G5789" s="4">
        <v>375.5</v>
      </c>
      <c r="H5789" s="4">
        <v>375.5</v>
      </c>
      <c r="I5789" s="5">
        <f t="shared" si="90"/>
        <v>1280772247.149956</v>
      </c>
    </row>
    <row r="5790" spans="1:9" x14ac:dyDescent="0.45">
      <c r="A5790" s="4" t="s">
        <v>164</v>
      </c>
      <c r="B5790" s="4">
        <v>375.5</v>
      </c>
      <c r="C5790" s="4" t="s">
        <v>114</v>
      </c>
      <c r="D5790" s="4" t="s">
        <v>209</v>
      </c>
      <c r="E5790" s="4">
        <v>0.125</v>
      </c>
      <c r="F5790" s="4">
        <v>46.9375</v>
      </c>
      <c r="G5790" s="4">
        <v>93.875</v>
      </c>
      <c r="H5790" s="4">
        <v>469.375</v>
      </c>
      <c r="I5790" s="5">
        <f t="shared" si="90"/>
        <v>1280772341.024956</v>
      </c>
    </row>
    <row r="5791" spans="1:9" x14ac:dyDescent="0.45">
      <c r="A5791" s="4" t="s">
        <v>164</v>
      </c>
      <c r="B5791" s="4">
        <v>375.5</v>
      </c>
      <c r="C5791" s="4" t="s">
        <v>114</v>
      </c>
      <c r="D5791" s="4" t="s">
        <v>233</v>
      </c>
      <c r="E5791" s="4">
        <v>2.5</v>
      </c>
      <c r="F5791" s="4">
        <v>938.75</v>
      </c>
      <c r="G5791" s="4">
        <v>1877.5</v>
      </c>
      <c r="H5791" s="4">
        <v>2346.875</v>
      </c>
      <c r="I5791" s="5">
        <f t="shared" si="90"/>
        <v>1280774218.524956</v>
      </c>
    </row>
    <row r="5792" spans="1:9" x14ac:dyDescent="0.45">
      <c r="A5792" s="4" t="s">
        <v>164</v>
      </c>
      <c r="B5792" s="4">
        <v>375.5</v>
      </c>
      <c r="C5792" s="4" t="s">
        <v>114</v>
      </c>
      <c r="D5792" s="4" t="s">
        <v>234</v>
      </c>
      <c r="E5792" s="4">
        <v>3</v>
      </c>
      <c r="F5792" s="4">
        <v>1126.5</v>
      </c>
      <c r="G5792" s="4">
        <v>2253</v>
      </c>
      <c r="H5792" s="4">
        <v>4599.875</v>
      </c>
      <c r="I5792" s="5">
        <f t="shared" si="90"/>
        <v>1280776471.524956</v>
      </c>
    </row>
    <row r="5793" spans="1:9" x14ac:dyDescent="0.45">
      <c r="A5793" s="4" t="s">
        <v>164</v>
      </c>
      <c r="B5793" s="4">
        <v>37.24</v>
      </c>
      <c r="C5793" s="4" t="s">
        <v>115</v>
      </c>
      <c r="D5793" s="4" t="s">
        <v>188</v>
      </c>
      <c r="E5793" s="4">
        <v>0.5</v>
      </c>
      <c r="F5793" s="4">
        <v>18.62</v>
      </c>
      <c r="G5793" s="4">
        <v>37.24</v>
      </c>
      <c r="H5793" s="4">
        <v>37.24</v>
      </c>
      <c r="I5793" s="5">
        <f t="shared" si="90"/>
        <v>1280776508.764956</v>
      </c>
    </row>
    <row r="5794" spans="1:9" x14ac:dyDescent="0.45">
      <c r="A5794" s="4" t="s">
        <v>164</v>
      </c>
      <c r="B5794" s="4">
        <v>37.24</v>
      </c>
      <c r="C5794" s="4" t="s">
        <v>115</v>
      </c>
      <c r="D5794" s="4" t="s">
        <v>189</v>
      </c>
      <c r="E5794" s="4">
        <v>4.4999999999999998E-2</v>
      </c>
      <c r="F5794" s="4">
        <v>1.6758</v>
      </c>
      <c r="G5794" s="4">
        <v>3.3515999999999999</v>
      </c>
      <c r="H5794" s="4">
        <v>40.5916</v>
      </c>
      <c r="I5794" s="5">
        <f t="shared" si="90"/>
        <v>1280776512.1165559</v>
      </c>
    </row>
    <row r="5795" spans="1:9" x14ac:dyDescent="0.45">
      <c r="A5795" s="4" t="s">
        <v>164</v>
      </c>
      <c r="B5795" s="4">
        <v>37.24</v>
      </c>
      <c r="C5795" s="4" t="s">
        <v>115</v>
      </c>
      <c r="D5795" s="4" t="s">
        <v>190</v>
      </c>
      <c r="E5795" s="4">
        <v>0.75</v>
      </c>
      <c r="F5795" s="4">
        <v>27.93</v>
      </c>
      <c r="G5795" s="4">
        <v>55.86</v>
      </c>
      <c r="H5795" s="4">
        <v>96.451599999999999</v>
      </c>
      <c r="I5795" s="5">
        <f t="shared" si="90"/>
        <v>1280776567.9765558</v>
      </c>
    </row>
    <row r="5796" spans="1:9" x14ac:dyDescent="0.45">
      <c r="A5796" s="4" t="s">
        <v>164</v>
      </c>
      <c r="B5796" s="4">
        <v>37.24</v>
      </c>
      <c r="C5796" s="4" t="s">
        <v>115</v>
      </c>
      <c r="D5796" s="4" t="s">
        <v>191</v>
      </c>
      <c r="E5796" s="4">
        <v>6.3E-2</v>
      </c>
      <c r="F5796" s="4">
        <v>2.34612</v>
      </c>
      <c r="G5796" s="4">
        <v>4.69224</v>
      </c>
      <c r="H5796" s="4">
        <v>101.14384</v>
      </c>
      <c r="I5796" s="5">
        <f t="shared" si="90"/>
        <v>1280776572.6687958</v>
      </c>
    </row>
    <row r="5797" spans="1:9" x14ac:dyDescent="0.45">
      <c r="A5797" s="4" t="s">
        <v>164</v>
      </c>
      <c r="B5797" s="4">
        <v>47.71</v>
      </c>
      <c r="C5797" s="4" t="s">
        <v>14</v>
      </c>
      <c r="D5797" s="4" t="s">
        <v>235</v>
      </c>
      <c r="E5797" s="4">
        <v>15</v>
      </c>
      <c r="F5797" s="4">
        <v>715.65</v>
      </c>
      <c r="G5797" s="4">
        <v>1431.3</v>
      </c>
      <c r="H5797" s="4">
        <v>1431.3</v>
      </c>
      <c r="I5797" s="5">
        <f t="shared" si="90"/>
        <v>1280778003.9687958</v>
      </c>
    </row>
    <row r="5798" spans="1:9" x14ac:dyDescent="0.45">
      <c r="A5798" s="4" t="s">
        <v>164</v>
      </c>
      <c r="B5798" s="4">
        <v>47.71</v>
      </c>
      <c r="C5798" s="4" t="s">
        <v>14</v>
      </c>
      <c r="D5798" s="4" t="s">
        <v>201</v>
      </c>
      <c r="E5798" s="4">
        <v>0.188</v>
      </c>
      <c r="F5798" s="4">
        <v>8.9694800000000008</v>
      </c>
      <c r="G5798" s="4">
        <v>17.938960000000002</v>
      </c>
      <c r="H5798" s="4">
        <v>1449.2389599999999</v>
      </c>
      <c r="I5798" s="5">
        <f t="shared" si="90"/>
        <v>1280778021.9077559</v>
      </c>
    </row>
    <row r="5799" spans="1:9" x14ac:dyDescent="0.45">
      <c r="A5799" s="4" t="s">
        <v>164</v>
      </c>
      <c r="B5799" s="4">
        <v>47.71</v>
      </c>
      <c r="C5799" s="4" t="s">
        <v>14</v>
      </c>
      <c r="D5799" s="4" t="s">
        <v>227</v>
      </c>
      <c r="E5799" s="4">
        <v>0.4</v>
      </c>
      <c r="F5799" s="4">
        <v>19.084</v>
      </c>
      <c r="G5799" s="4">
        <v>38.167999999999999</v>
      </c>
      <c r="H5799" s="4">
        <v>1487.40696</v>
      </c>
      <c r="I5799" s="5">
        <f t="shared" si="90"/>
        <v>1280778060.0757558</v>
      </c>
    </row>
    <row r="5800" spans="1:9" x14ac:dyDescent="0.45">
      <c r="A5800" s="4" t="s">
        <v>164</v>
      </c>
      <c r="B5800" s="4">
        <v>47.71</v>
      </c>
      <c r="C5800" s="4" t="s">
        <v>14</v>
      </c>
      <c r="D5800" s="4" t="s">
        <v>248</v>
      </c>
      <c r="E5800" s="4">
        <v>1.68</v>
      </c>
      <c r="F5800" s="4">
        <v>80.152799999999999</v>
      </c>
      <c r="G5800" s="4">
        <v>160.3056</v>
      </c>
      <c r="H5800" s="4">
        <v>1647.7125599999999</v>
      </c>
      <c r="I5800" s="5">
        <f t="shared" si="90"/>
        <v>1280778220.3813558</v>
      </c>
    </row>
    <row r="5801" spans="1:9" x14ac:dyDescent="0.45">
      <c r="A5801" s="4" t="s">
        <v>164</v>
      </c>
      <c r="B5801" s="4">
        <v>47.71</v>
      </c>
      <c r="C5801" s="4" t="s">
        <v>14</v>
      </c>
      <c r="D5801" s="4" t="s">
        <v>206</v>
      </c>
      <c r="E5801" s="4">
        <v>0.3</v>
      </c>
      <c r="F5801" s="4">
        <v>14.313000000000001</v>
      </c>
      <c r="G5801" s="4">
        <v>28.626000000000001</v>
      </c>
      <c r="H5801" s="4">
        <v>1676.3385599999999</v>
      </c>
      <c r="I5801" s="5">
        <f t="shared" si="90"/>
        <v>1280778249.0073557</v>
      </c>
    </row>
    <row r="5802" spans="1:9" x14ac:dyDescent="0.45">
      <c r="A5802" s="4" t="s">
        <v>164</v>
      </c>
      <c r="B5802" s="4">
        <v>52.06</v>
      </c>
      <c r="C5802" s="4" t="s">
        <v>116</v>
      </c>
      <c r="D5802" s="4" t="s">
        <v>195</v>
      </c>
      <c r="E5802" s="4">
        <v>4.5</v>
      </c>
      <c r="F5802" s="4">
        <v>234.27</v>
      </c>
      <c r="G5802" s="4">
        <v>468.54</v>
      </c>
      <c r="H5802" s="4">
        <v>468.54</v>
      </c>
      <c r="I5802" s="5">
        <f t="shared" si="90"/>
        <v>1280778717.5473557</v>
      </c>
    </row>
    <row r="5803" spans="1:9" x14ac:dyDescent="0.45">
      <c r="A5803" s="4" t="s">
        <v>164</v>
      </c>
      <c r="B5803" s="4">
        <v>52.06</v>
      </c>
      <c r="C5803" s="4" t="s">
        <v>116</v>
      </c>
      <c r="D5803" s="4" t="s">
        <v>275</v>
      </c>
      <c r="E5803" s="4">
        <v>2</v>
      </c>
      <c r="F5803" s="4">
        <v>104.12</v>
      </c>
      <c r="G5803" s="4">
        <v>208.24</v>
      </c>
      <c r="H5803" s="4">
        <v>676.78</v>
      </c>
      <c r="I5803" s="5">
        <f t="shared" si="90"/>
        <v>1280778925.7873557</v>
      </c>
    </row>
    <row r="5804" spans="1:9" x14ac:dyDescent="0.45">
      <c r="A5804" s="4" t="s">
        <v>164</v>
      </c>
      <c r="B5804" s="4">
        <v>52.06</v>
      </c>
      <c r="C5804" s="4" t="s">
        <v>116</v>
      </c>
      <c r="D5804" s="4" t="s">
        <v>276</v>
      </c>
      <c r="E5804" s="4">
        <v>1.5</v>
      </c>
      <c r="F5804" s="4">
        <v>78.09</v>
      </c>
      <c r="G5804" s="4">
        <v>156.18</v>
      </c>
      <c r="H5804" s="4">
        <v>832.96</v>
      </c>
      <c r="I5804" s="5">
        <f t="shared" si="90"/>
        <v>1280779081.9673557</v>
      </c>
    </row>
    <row r="5805" spans="1:9" x14ac:dyDescent="0.45">
      <c r="A5805" s="4" t="s">
        <v>164</v>
      </c>
      <c r="B5805" s="4">
        <v>52.06</v>
      </c>
      <c r="C5805" s="4" t="s">
        <v>116</v>
      </c>
      <c r="D5805" s="4" t="s">
        <v>253</v>
      </c>
      <c r="E5805" s="4">
        <v>1</v>
      </c>
      <c r="F5805" s="4">
        <v>52.06</v>
      </c>
      <c r="G5805" s="4">
        <v>104.12</v>
      </c>
      <c r="H5805" s="4">
        <v>937.08</v>
      </c>
      <c r="I5805" s="5">
        <f t="shared" si="90"/>
        <v>1280779186.0873556</v>
      </c>
    </row>
    <row r="5806" spans="1:9" x14ac:dyDescent="0.45">
      <c r="A5806" s="4" t="s">
        <v>164</v>
      </c>
      <c r="B5806" s="4">
        <v>12</v>
      </c>
      <c r="C5806" s="4" t="s">
        <v>129</v>
      </c>
      <c r="D5806" s="4" t="s">
        <v>222</v>
      </c>
      <c r="E5806" s="4">
        <v>4</v>
      </c>
      <c r="F5806" s="4">
        <v>48</v>
      </c>
      <c r="G5806" s="4">
        <v>96</v>
      </c>
      <c r="H5806" s="4">
        <v>96</v>
      </c>
      <c r="I5806" s="5">
        <f t="shared" si="90"/>
        <v>1280779282.0873556</v>
      </c>
    </row>
    <row r="5807" spans="1:9" x14ac:dyDescent="0.45">
      <c r="A5807" s="4" t="s">
        <v>164</v>
      </c>
      <c r="B5807" s="4">
        <v>12</v>
      </c>
      <c r="C5807" s="4" t="s">
        <v>129</v>
      </c>
      <c r="D5807" s="4" t="s">
        <v>223</v>
      </c>
      <c r="E5807" s="4">
        <v>1.5</v>
      </c>
      <c r="F5807" s="4">
        <v>18</v>
      </c>
      <c r="G5807" s="4">
        <v>36</v>
      </c>
      <c r="H5807" s="4">
        <v>132</v>
      </c>
      <c r="I5807" s="5">
        <f t="shared" si="90"/>
        <v>1280779318.0873556</v>
      </c>
    </row>
    <row r="5808" spans="1:9" x14ac:dyDescent="0.45">
      <c r="A5808" s="4" t="s">
        <v>164</v>
      </c>
      <c r="B5808" s="4">
        <v>12</v>
      </c>
      <c r="C5808" s="4" t="s">
        <v>129</v>
      </c>
      <c r="D5808" s="4" t="s">
        <v>224</v>
      </c>
      <c r="E5808" s="4">
        <v>4.8</v>
      </c>
      <c r="F5808" s="4">
        <v>57.6</v>
      </c>
      <c r="G5808" s="4">
        <v>115.2</v>
      </c>
      <c r="H5808" s="4">
        <v>247.2</v>
      </c>
      <c r="I5808" s="5">
        <f t="shared" si="90"/>
        <v>1280779433.2873557</v>
      </c>
    </row>
    <row r="5809" spans="1:9" x14ac:dyDescent="0.45">
      <c r="A5809" s="4" t="s">
        <v>164</v>
      </c>
      <c r="B5809" s="4">
        <v>12</v>
      </c>
      <c r="C5809" s="4" t="s">
        <v>129</v>
      </c>
      <c r="D5809" s="4" t="s">
        <v>225</v>
      </c>
      <c r="E5809" s="4">
        <v>0.75</v>
      </c>
      <c r="F5809" s="4">
        <v>9</v>
      </c>
      <c r="G5809" s="4">
        <v>18</v>
      </c>
      <c r="H5809" s="4">
        <v>265.2</v>
      </c>
      <c r="I5809" s="5">
        <f t="shared" si="90"/>
        <v>1280779451.2873557</v>
      </c>
    </row>
    <row r="5810" spans="1:9" x14ac:dyDescent="0.45">
      <c r="A5810" s="4" t="s">
        <v>164</v>
      </c>
      <c r="B5810" s="4">
        <v>24.4</v>
      </c>
      <c r="C5810" s="4" t="s">
        <v>117</v>
      </c>
      <c r="D5810" s="4" t="s">
        <v>188</v>
      </c>
      <c r="E5810" s="4">
        <v>0.5</v>
      </c>
      <c r="F5810" s="4">
        <v>12.2</v>
      </c>
      <c r="G5810" s="4">
        <v>24.4</v>
      </c>
      <c r="H5810" s="4">
        <v>24.4</v>
      </c>
      <c r="I5810" s="5">
        <f t="shared" si="90"/>
        <v>1280779475.6873558</v>
      </c>
    </row>
    <row r="5811" spans="1:9" x14ac:dyDescent="0.45">
      <c r="A5811" s="4" t="s">
        <v>164</v>
      </c>
      <c r="B5811" s="4">
        <v>24.4</v>
      </c>
      <c r="C5811" s="4" t="s">
        <v>117</v>
      </c>
      <c r="D5811" s="4" t="s">
        <v>189</v>
      </c>
      <c r="E5811" s="4">
        <v>4.4999999999999998E-2</v>
      </c>
      <c r="F5811" s="4">
        <v>1.0980000000000001</v>
      </c>
      <c r="G5811" s="4">
        <v>2.1960000000000002</v>
      </c>
      <c r="H5811" s="4">
        <v>26.596</v>
      </c>
      <c r="I5811" s="5">
        <f t="shared" si="90"/>
        <v>1280779477.8833559</v>
      </c>
    </row>
    <row r="5812" spans="1:9" x14ac:dyDescent="0.45">
      <c r="A5812" s="4" t="s">
        <v>164</v>
      </c>
      <c r="B5812" s="4">
        <v>24.4</v>
      </c>
      <c r="C5812" s="4" t="s">
        <v>117</v>
      </c>
      <c r="D5812" s="4" t="s">
        <v>190</v>
      </c>
      <c r="E5812" s="4">
        <v>0.75</v>
      </c>
      <c r="F5812" s="4">
        <v>18.3</v>
      </c>
      <c r="G5812" s="4">
        <v>36.6</v>
      </c>
      <c r="H5812" s="4">
        <v>63.195999999999998</v>
      </c>
      <c r="I5812" s="5">
        <f t="shared" si="90"/>
        <v>1280779514.4833558</v>
      </c>
    </row>
    <row r="5813" spans="1:9" x14ac:dyDescent="0.45">
      <c r="A5813" s="4" t="s">
        <v>164</v>
      </c>
      <c r="B5813" s="4">
        <v>24.4</v>
      </c>
      <c r="C5813" s="4" t="s">
        <v>117</v>
      </c>
      <c r="D5813" s="4" t="s">
        <v>191</v>
      </c>
      <c r="E5813" s="4">
        <v>6.3E-2</v>
      </c>
      <c r="F5813" s="4">
        <v>1.5371999999999999</v>
      </c>
      <c r="G5813" s="4">
        <v>3.0743999999999998</v>
      </c>
      <c r="H5813" s="4">
        <v>66.270399999999995</v>
      </c>
      <c r="I5813" s="5">
        <f t="shared" si="90"/>
        <v>1280779517.5577557</v>
      </c>
    </row>
    <row r="5814" spans="1:9" x14ac:dyDescent="0.45">
      <c r="A5814" s="4" t="s">
        <v>164</v>
      </c>
      <c r="B5814" s="4">
        <v>2135.13</v>
      </c>
      <c r="C5814" s="4" t="s">
        <v>130</v>
      </c>
      <c r="D5814" s="4" t="s">
        <v>214</v>
      </c>
      <c r="E5814" s="4">
        <v>8.8999999999999996E-2</v>
      </c>
      <c r="F5814" s="4">
        <v>190.02656999999999</v>
      </c>
      <c r="G5814" s="4">
        <v>380.05313999999998</v>
      </c>
      <c r="H5814" s="4">
        <v>380.05313999999998</v>
      </c>
      <c r="I5814" s="5">
        <f t="shared" si="90"/>
        <v>1280779897.6108956</v>
      </c>
    </row>
    <row r="5815" spans="1:9" x14ac:dyDescent="0.45">
      <c r="A5815" s="4" t="s">
        <v>164</v>
      </c>
      <c r="B5815" s="4">
        <v>2135.13</v>
      </c>
      <c r="C5815" s="4" t="s">
        <v>130</v>
      </c>
      <c r="D5815" s="4" t="s">
        <v>215</v>
      </c>
      <c r="E5815" s="4">
        <v>3.9E-2</v>
      </c>
      <c r="F5815" s="4">
        <v>83.270070000000004</v>
      </c>
      <c r="G5815" s="4">
        <v>166.54014000000001</v>
      </c>
      <c r="H5815" s="4">
        <v>546.59328000000005</v>
      </c>
      <c r="I5815" s="5">
        <f t="shared" si="90"/>
        <v>1280780064.1510355</v>
      </c>
    </row>
    <row r="5816" spans="1:9" x14ac:dyDescent="0.45">
      <c r="A5816" s="4" t="s">
        <v>164</v>
      </c>
      <c r="B5816" s="4">
        <v>2135.13</v>
      </c>
      <c r="C5816" s="4" t="s">
        <v>130</v>
      </c>
      <c r="D5816" s="4" t="s">
        <v>216</v>
      </c>
      <c r="E5816" s="4">
        <v>3.96</v>
      </c>
      <c r="F5816" s="4">
        <v>8455.1147999999994</v>
      </c>
      <c r="G5816" s="4">
        <v>16910.229599999999</v>
      </c>
      <c r="H5816" s="4">
        <v>17456.82288</v>
      </c>
      <c r="I5816" s="5">
        <f t="shared" si="90"/>
        <v>1280796974.3806355</v>
      </c>
    </row>
    <row r="5817" spans="1:9" x14ac:dyDescent="0.45">
      <c r="A5817" s="4" t="s">
        <v>164</v>
      </c>
      <c r="B5817" s="4">
        <v>2135.13</v>
      </c>
      <c r="C5817" s="4" t="s">
        <v>130</v>
      </c>
      <c r="D5817" s="4" t="s">
        <v>199</v>
      </c>
      <c r="E5817" s="4">
        <v>0.5</v>
      </c>
      <c r="F5817" s="4">
        <v>1067.5650000000001</v>
      </c>
      <c r="G5817" s="4">
        <v>2135.13</v>
      </c>
      <c r="H5817" s="4">
        <v>19591.952880000001</v>
      </c>
      <c r="I5817" s="5">
        <f t="shared" si="90"/>
        <v>1280799109.5106356</v>
      </c>
    </row>
    <row r="5818" spans="1:9" x14ac:dyDescent="0.45">
      <c r="A5818" s="4" t="s">
        <v>164</v>
      </c>
      <c r="B5818" s="4">
        <v>22.642399999999999</v>
      </c>
      <c r="C5818" s="4" t="s">
        <v>20</v>
      </c>
      <c r="D5818" s="4" t="s">
        <v>229</v>
      </c>
      <c r="E5818" s="4">
        <v>2.5000000000000001E-2</v>
      </c>
      <c r="F5818" s="4">
        <v>0.56606000000000001</v>
      </c>
      <c r="G5818" s="4">
        <v>1.13212</v>
      </c>
      <c r="H5818" s="4">
        <v>1.13212</v>
      </c>
      <c r="I5818" s="5">
        <f t="shared" si="90"/>
        <v>1280799110.6427555</v>
      </c>
    </row>
    <row r="5819" spans="1:9" x14ac:dyDescent="0.45">
      <c r="A5819" s="4" t="s">
        <v>164</v>
      </c>
      <c r="B5819" s="4">
        <v>22.642399999999999</v>
      </c>
      <c r="C5819" s="4" t="s">
        <v>20</v>
      </c>
      <c r="D5819" s="4" t="s">
        <v>230</v>
      </c>
      <c r="E5819" s="4">
        <v>0.1</v>
      </c>
      <c r="F5819" s="4">
        <v>2.26424</v>
      </c>
      <c r="G5819" s="4">
        <v>4.5284800000000001</v>
      </c>
      <c r="H5819" s="4">
        <v>5.6605999999999996</v>
      </c>
      <c r="I5819" s="5">
        <f t="shared" si="90"/>
        <v>1280799115.1712356</v>
      </c>
    </row>
    <row r="5820" spans="1:9" x14ac:dyDescent="0.45">
      <c r="A5820" s="4" t="s">
        <v>164</v>
      </c>
      <c r="B5820" s="4">
        <v>22.642399999999999</v>
      </c>
      <c r="C5820" s="4" t="s">
        <v>20</v>
      </c>
      <c r="D5820" s="4" t="s">
        <v>227</v>
      </c>
      <c r="E5820" s="4">
        <v>0.4</v>
      </c>
      <c r="F5820" s="4">
        <v>9.0569600000000001</v>
      </c>
      <c r="G5820" s="4">
        <v>18.11392</v>
      </c>
      <c r="H5820" s="4">
        <v>23.774519999999999</v>
      </c>
      <c r="I5820" s="5">
        <f t="shared" si="90"/>
        <v>1280799133.2851555</v>
      </c>
    </row>
    <row r="5821" spans="1:9" x14ac:dyDescent="0.45">
      <c r="A5821" s="4" t="s">
        <v>164</v>
      </c>
      <c r="B5821" s="4">
        <v>22.642399999999999</v>
      </c>
      <c r="C5821" s="4" t="s">
        <v>20</v>
      </c>
      <c r="D5821" s="4" t="s">
        <v>201</v>
      </c>
      <c r="E5821" s="4">
        <v>0.188</v>
      </c>
      <c r="F5821" s="4">
        <v>4.2567712000000002</v>
      </c>
      <c r="G5821" s="4">
        <v>8.5135424000000004</v>
      </c>
      <c r="H5821" s="4">
        <v>32.288062400000001</v>
      </c>
      <c r="I5821" s="5">
        <f t="shared" si="90"/>
        <v>1280799141.7986979</v>
      </c>
    </row>
    <row r="5822" spans="1:9" x14ac:dyDescent="0.45">
      <c r="A5822" s="4" t="s">
        <v>164</v>
      </c>
      <c r="B5822" s="4">
        <v>8160</v>
      </c>
      <c r="C5822" s="4" t="s">
        <v>119</v>
      </c>
      <c r="D5822" s="4" t="s">
        <v>188</v>
      </c>
      <c r="E5822" s="4">
        <v>0.5</v>
      </c>
      <c r="F5822" s="4">
        <v>4080</v>
      </c>
      <c r="G5822" s="4">
        <v>8160</v>
      </c>
      <c r="H5822" s="4">
        <v>8160</v>
      </c>
      <c r="I5822" s="5">
        <f t="shared" si="90"/>
        <v>1280807301.7986979</v>
      </c>
    </row>
    <row r="5823" spans="1:9" x14ac:dyDescent="0.45">
      <c r="A5823" s="4" t="s">
        <v>164</v>
      </c>
      <c r="B5823" s="4">
        <v>8160</v>
      </c>
      <c r="C5823" s="4" t="s">
        <v>119</v>
      </c>
      <c r="D5823" s="4" t="s">
        <v>255</v>
      </c>
      <c r="E5823" s="4">
        <v>1.38</v>
      </c>
      <c r="F5823" s="4">
        <v>11260.8</v>
      </c>
      <c r="G5823" s="4">
        <v>22521.599999999999</v>
      </c>
      <c r="H5823" s="4">
        <v>30681.599999999999</v>
      </c>
      <c r="I5823" s="5">
        <f t="shared" si="90"/>
        <v>1280829823.3986979</v>
      </c>
    </row>
    <row r="5824" spans="1:9" x14ac:dyDescent="0.45">
      <c r="A5824" s="4" t="s">
        <v>164</v>
      </c>
      <c r="B5824" s="4">
        <v>8160</v>
      </c>
      <c r="C5824" s="4" t="s">
        <v>119</v>
      </c>
      <c r="D5824" s="4" t="s">
        <v>209</v>
      </c>
      <c r="E5824" s="4">
        <v>0.125</v>
      </c>
      <c r="F5824" s="4">
        <v>1020</v>
      </c>
      <c r="G5824" s="4">
        <v>2040</v>
      </c>
      <c r="H5824" s="4">
        <v>32721.599999999999</v>
      </c>
      <c r="I5824" s="5">
        <f t="shared" si="90"/>
        <v>1280831863.3986979</v>
      </c>
    </row>
    <row r="5825" spans="1:9" x14ac:dyDescent="0.45">
      <c r="A5825" s="4" t="s">
        <v>164</v>
      </c>
      <c r="B5825" s="4">
        <v>8160</v>
      </c>
      <c r="C5825" s="4" t="s">
        <v>119</v>
      </c>
      <c r="D5825" s="4" t="s">
        <v>256</v>
      </c>
      <c r="E5825" s="4">
        <v>3.1300000000000001E-2</v>
      </c>
      <c r="F5825" s="4">
        <v>255.40799999999999</v>
      </c>
      <c r="G5825" s="4">
        <v>510.81599999999997</v>
      </c>
      <c r="H5825" s="4">
        <v>33232.415999999997</v>
      </c>
      <c r="I5825" s="5">
        <f t="shared" si="90"/>
        <v>1280832374.2146978</v>
      </c>
    </row>
    <row r="5826" spans="1:9" x14ac:dyDescent="0.45">
      <c r="A5826" s="4" t="s">
        <v>164</v>
      </c>
      <c r="B5826" s="4">
        <v>11621.8</v>
      </c>
      <c r="C5826" s="4" t="s">
        <v>120</v>
      </c>
      <c r="D5826" s="4" t="s">
        <v>188</v>
      </c>
      <c r="E5826" s="4">
        <v>0.5</v>
      </c>
      <c r="F5826" s="4">
        <v>5810.9</v>
      </c>
      <c r="G5826" s="4">
        <v>11621.8</v>
      </c>
      <c r="H5826" s="4">
        <v>11621.8</v>
      </c>
      <c r="I5826" s="5">
        <f t="shared" si="90"/>
        <v>1280843996.0146978</v>
      </c>
    </row>
    <row r="5827" spans="1:9" x14ac:dyDescent="0.45">
      <c r="A5827" s="4" t="s">
        <v>164</v>
      </c>
      <c r="B5827" s="4">
        <v>11621.8</v>
      </c>
      <c r="C5827" s="4" t="s">
        <v>120</v>
      </c>
      <c r="D5827" s="4" t="s">
        <v>255</v>
      </c>
      <c r="E5827" s="4">
        <v>1.38</v>
      </c>
      <c r="F5827" s="4">
        <v>16038.084000000001</v>
      </c>
      <c r="G5827" s="4">
        <v>32076.168000000001</v>
      </c>
      <c r="H5827" s="4">
        <v>43697.968000000001</v>
      </c>
      <c r="I5827" s="5">
        <f t="shared" si="90"/>
        <v>1280876072.1826978</v>
      </c>
    </row>
    <row r="5828" spans="1:9" x14ac:dyDescent="0.45">
      <c r="A5828" s="4" t="s">
        <v>164</v>
      </c>
      <c r="B5828" s="4">
        <v>11621.8</v>
      </c>
      <c r="C5828" s="4" t="s">
        <v>120</v>
      </c>
      <c r="D5828" s="4" t="s">
        <v>209</v>
      </c>
      <c r="E5828" s="4">
        <v>0.125</v>
      </c>
      <c r="F5828" s="4">
        <v>1452.7249999999999</v>
      </c>
      <c r="G5828" s="4">
        <v>2905.45</v>
      </c>
      <c r="H5828" s="4">
        <v>46603.417999999998</v>
      </c>
      <c r="I5828" s="5">
        <f t="shared" si="90"/>
        <v>1280878977.6326978</v>
      </c>
    </row>
    <row r="5829" spans="1:9" x14ac:dyDescent="0.45">
      <c r="A5829" s="4" t="s">
        <v>164</v>
      </c>
      <c r="B5829" s="4">
        <v>11621.8</v>
      </c>
      <c r="C5829" s="4" t="s">
        <v>120</v>
      </c>
      <c r="D5829" s="4" t="s">
        <v>256</v>
      </c>
      <c r="E5829" s="4">
        <v>3.1300000000000001E-2</v>
      </c>
      <c r="F5829" s="4">
        <v>363.76233999999999</v>
      </c>
      <c r="G5829" s="4">
        <v>727.52467999999999</v>
      </c>
      <c r="H5829" s="4">
        <v>47330.94268</v>
      </c>
      <c r="I5829" s="5">
        <f t="shared" ref="I5829:I5892" si="91">I5828+G5829</f>
        <v>1280879705.1573777</v>
      </c>
    </row>
    <row r="5830" spans="1:9" x14ac:dyDescent="0.45">
      <c r="A5830" s="4" t="s">
        <v>165</v>
      </c>
      <c r="B5830" s="4">
        <v>3444.59</v>
      </c>
      <c r="C5830" s="4" t="s">
        <v>90</v>
      </c>
      <c r="D5830" s="4" t="s">
        <v>188</v>
      </c>
      <c r="E5830" s="4">
        <v>0.5</v>
      </c>
      <c r="F5830" s="4">
        <v>1722.2950000000001</v>
      </c>
      <c r="G5830" s="4">
        <v>3444.59</v>
      </c>
      <c r="H5830" s="4">
        <v>3444.59</v>
      </c>
      <c r="I5830" s="5">
        <f t="shared" si="91"/>
        <v>1280883149.7473776</v>
      </c>
    </row>
    <row r="5831" spans="1:9" x14ac:dyDescent="0.45">
      <c r="A5831" s="4" t="s">
        <v>165</v>
      </c>
      <c r="B5831" s="4">
        <v>3444.59</v>
      </c>
      <c r="C5831" s="4" t="s">
        <v>90</v>
      </c>
      <c r="D5831" s="4" t="s">
        <v>189</v>
      </c>
      <c r="E5831" s="4">
        <v>4.4999999999999998E-2</v>
      </c>
      <c r="F5831" s="4">
        <v>155.00655</v>
      </c>
      <c r="G5831" s="4">
        <v>310.01310000000001</v>
      </c>
      <c r="H5831" s="4">
        <v>3754.6030999999998</v>
      </c>
      <c r="I5831" s="5">
        <f t="shared" si="91"/>
        <v>1280883459.7604775</v>
      </c>
    </row>
    <row r="5832" spans="1:9" x14ac:dyDescent="0.45">
      <c r="A5832" s="4" t="s">
        <v>165</v>
      </c>
      <c r="B5832" s="4">
        <v>3444.59</v>
      </c>
      <c r="C5832" s="4" t="s">
        <v>90</v>
      </c>
      <c r="D5832" s="4" t="s">
        <v>190</v>
      </c>
      <c r="E5832" s="4">
        <v>0.75</v>
      </c>
      <c r="F5832" s="4">
        <v>2583.4425000000001</v>
      </c>
      <c r="G5832" s="4">
        <v>5166.8850000000002</v>
      </c>
      <c r="H5832" s="4">
        <v>8921.4881000000005</v>
      </c>
      <c r="I5832" s="5">
        <f t="shared" si="91"/>
        <v>1280888626.6454775</v>
      </c>
    </row>
    <row r="5833" spans="1:9" x14ac:dyDescent="0.45">
      <c r="A5833" s="4" t="s">
        <v>165</v>
      </c>
      <c r="B5833" s="4">
        <v>3444.59</v>
      </c>
      <c r="C5833" s="4" t="s">
        <v>90</v>
      </c>
      <c r="D5833" s="4" t="s">
        <v>191</v>
      </c>
      <c r="E5833" s="4">
        <v>6.3E-2</v>
      </c>
      <c r="F5833" s="4">
        <v>217.00917000000001</v>
      </c>
      <c r="G5833" s="4">
        <v>434.01834000000002</v>
      </c>
      <c r="H5833" s="4">
        <v>9355.5064399999992</v>
      </c>
      <c r="I5833" s="5">
        <f t="shared" si="91"/>
        <v>1280889060.6638176</v>
      </c>
    </row>
    <row r="5834" spans="1:9" x14ac:dyDescent="0.45">
      <c r="A5834" s="4" t="s">
        <v>165</v>
      </c>
      <c r="B5834" s="4">
        <v>328.02</v>
      </c>
      <c r="C5834" s="4" t="s">
        <v>33</v>
      </c>
      <c r="D5834" s="4" t="s">
        <v>188</v>
      </c>
      <c r="E5834" s="4">
        <v>0.5</v>
      </c>
      <c r="F5834" s="4">
        <v>164.01</v>
      </c>
      <c r="G5834" s="4">
        <v>328.02</v>
      </c>
      <c r="H5834" s="4">
        <v>328.02</v>
      </c>
      <c r="I5834" s="5">
        <f t="shared" si="91"/>
        <v>1280889388.6838176</v>
      </c>
    </row>
    <row r="5835" spans="1:9" x14ac:dyDescent="0.45">
      <c r="A5835" s="4" t="s">
        <v>165</v>
      </c>
      <c r="B5835" s="4">
        <v>328.02</v>
      </c>
      <c r="C5835" s="4" t="s">
        <v>33</v>
      </c>
      <c r="D5835" s="4" t="s">
        <v>196</v>
      </c>
      <c r="E5835" s="4">
        <v>0.253</v>
      </c>
      <c r="F5835" s="4">
        <v>82.989059999999995</v>
      </c>
      <c r="G5835" s="4">
        <v>165.97811999999999</v>
      </c>
      <c r="H5835" s="4">
        <v>493.99811999999997</v>
      </c>
      <c r="I5835" s="5">
        <f t="shared" si="91"/>
        <v>1280889554.6619377</v>
      </c>
    </row>
    <row r="5836" spans="1:9" x14ac:dyDescent="0.45">
      <c r="A5836" s="4" t="s">
        <v>165</v>
      </c>
      <c r="B5836" s="4">
        <v>328.02</v>
      </c>
      <c r="C5836" s="4" t="s">
        <v>33</v>
      </c>
      <c r="D5836" s="4" t="s">
        <v>197</v>
      </c>
      <c r="E5836" s="4">
        <v>1</v>
      </c>
      <c r="F5836" s="4">
        <v>328.02</v>
      </c>
      <c r="G5836" s="4">
        <v>656.04</v>
      </c>
      <c r="H5836" s="4">
        <v>1150.0381199999999</v>
      </c>
      <c r="I5836" s="5">
        <f t="shared" si="91"/>
        <v>1280890210.7019377</v>
      </c>
    </row>
    <row r="5837" spans="1:9" x14ac:dyDescent="0.45">
      <c r="A5837" s="4" t="s">
        <v>165</v>
      </c>
      <c r="B5837" s="4">
        <v>328.02</v>
      </c>
      <c r="C5837" s="4" t="s">
        <v>33</v>
      </c>
      <c r="D5837" s="4" t="s">
        <v>198</v>
      </c>
      <c r="E5837" s="4">
        <v>0.01</v>
      </c>
      <c r="F5837" s="4">
        <v>3.2801999999999998</v>
      </c>
      <c r="G5837" s="4">
        <v>6.5603999999999996</v>
      </c>
      <c r="H5837" s="4">
        <v>1156.59852</v>
      </c>
      <c r="I5837" s="5">
        <f t="shared" si="91"/>
        <v>1280890217.2623377</v>
      </c>
    </row>
    <row r="5838" spans="1:9" x14ac:dyDescent="0.45">
      <c r="A5838" s="4" t="s">
        <v>165</v>
      </c>
      <c r="B5838" s="4">
        <v>328.02</v>
      </c>
      <c r="C5838" s="4" t="s">
        <v>33</v>
      </c>
      <c r="D5838" s="4" t="s">
        <v>199</v>
      </c>
      <c r="E5838" s="4">
        <v>0.5</v>
      </c>
      <c r="F5838" s="4">
        <v>164.01</v>
      </c>
      <c r="G5838" s="4">
        <v>328.02</v>
      </c>
      <c r="H5838" s="4">
        <v>1484.61852</v>
      </c>
      <c r="I5838" s="5">
        <f t="shared" si="91"/>
        <v>1280890545.2823377</v>
      </c>
    </row>
    <row r="5839" spans="1:9" x14ac:dyDescent="0.45">
      <c r="A5839" s="4" t="s">
        <v>165</v>
      </c>
      <c r="B5839" s="4">
        <v>328.02</v>
      </c>
      <c r="C5839" s="4" t="s">
        <v>33</v>
      </c>
      <c r="D5839" s="4" t="s">
        <v>200</v>
      </c>
      <c r="E5839" s="4">
        <v>0.26600000000000001</v>
      </c>
      <c r="F5839" s="4">
        <v>87.253320000000002</v>
      </c>
      <c r="G5839" s="4">
        <v>174.50664</v>
      </c>
      <c r="H5839" s="4">
        <v>1659.1251600000001</v>
      </c>
      <c r="I5839" s="5">
        <f t="shared" si="91"/>
        <v>1280890719.7889776</v>
      </c>
    </row>
    <row r="5840" spans="1:9" x14ac:dyDescent="0.45">
      <c r="A5840" s="4" t="s">
        <v>165</v>
      </c>
      <c r="B5840" s="4">
        <v>0.2</v>
      </c>
      <c r="C5840" s="4" t="s">
        <v>132</v>
      </c>
      <c r="D5840" s="4" t="s">
        <v>201</v>
      </c>
      <c r="E5840" s="4">
        <v>0.188</v>
      </c>
      <c r="F5840" s="4">
        <v>3.7600000000000001E-2</v>
      </c>
      <c r="G5840" s="4">
        <v>7.5200000000000003E-2</v>
      </c>
      <c r="H5840" s="4">
        <v>7.5200000000000003E-2</v>
      </c>
      <c r="I5840" s="5">
        <f t="shared" si="91"/>
        <v>1280890719.8641777</v>
      </c>
    </row>
    <row r="5841" spans="1:9" x14ac:dyDescent="0.45">
      <c r="A5841" s="4" t="s">
        <v>165</v>
      </c>
      <c r="B5841" s="4">
        <v>0.2</v>
      </c>
      <c r="C5841" s="4" t="s">
        <v>132</v>
      </c>
      <c r="D5841" s="4" t="s">
        <v>202</v>
      </c>
      <c r="E5841" s="4">
        <v>1.75</v>
      </c>
      <c r="F5841" s="4">
        <v>0.35</v>
      </c>
      <c r="G5841" s="4">
        <v>0.7</v>
      </c>
      <c r="H5841" s="4">
        <v>0.7752</v>
      </c>
      <c r="I5841" s="5">
        <f t="shared" si="91"/>
        <v>1280890720.5641778</v>
      </c>
    </row>
    <row r="5842" spans="1:9" x14ac:dyDescent="0.45">
      <c r="A5842" s="4" t="s">
        <v>165</v>
      </c>
      <c r="B5842" s="4">
        <v>0.2</v>
      </c>
      <c r="C5842" s="4" t="s">
        <v>132</v>
      </c>
      <c r="D5842" s="4" t="s">
        <v>203</v>
      </c>
      <c r="E5842" s="4">
        <v>2</v>
      </c>
      <c r="F5842" s="4">
        <v>0.4</v>
      </c>
      <c r="G5842" s="4">
        <v>0.8</v>
      </c>
      <c r="H5842" s="4">
        <v>1.5751999999999999</v>
      </c>
      <c r="I5842" s="5">
        <f t="shared" si="91"/>
        <v>1280890721.3641777</v>
      </c>
    </row>
    <row r="5843" spans="1:9" x14ac:dyDescent="0.45">
      <c r="A5843" s="4" t="s">
        <v>165</v>
      </c>
      <c r="B5843" s="4">
        <v>0.2</v>
      </c>
      <c r="C5843" s="4" t="s">
        <v>132</v>
      </c>
      <c r="D5843" s="4" t="s">
        <v>194</v>
      </c>
      <c r="E5843" s="4">
        <v>3.8</v>
      </c>
      <c r="F5843" s="4">
        <v>0.76</v>
      </c>
      <c r="G5843" s="4">
        <v>1.52</v>
      </c>
      <c r="H5843" s="4">
        <v>3.0952000000000002</v>
      </c>
      <c r="I5843" s="5">
        <f t="shared" si="91"/>
        <v>1280890722.8841777</v>
      </c>
    </row>
    <row r="5844" spans="1:9" x14ac:dyDescent="0.45">
      <c r="A5844" s="4" t="s">
        <v>165</v>
      </c>
      <c r="B5844" s="4">
        <v>0.2</v>
      </c>
      <c r="C5844" s="4" t="s">
        <v>132</v>
      </c>
      <c r="D5844" s="4" t="s">
        <v>204</v>
      </c>
      <c r="E5844" s="4">
        <v>0.5</v>
      </c>
      <c r="F5844" s="4">
        <v>0.1</v>
      </c>
      <c r="G5844" s="4">
        <v>0.2</v>
      </c>
      <c r="H5844" s="4">
        <v>3.2951999999999999</v>
      </c>
      <c r="I5844" s="5">
        <f t="shared" si="91"/>
        <v>1280890723.0841777</v>
      </c>
    </row>
    <row r="5845" spans="1:9" x14ac:dyDescent="0.45">
      <c r="A5845" s="4" t="s">
        <v>165</v>
      </c>
      <c r="B5845" s="4">
        <v>971.68</v>
      </c>
      <c r="C5845" s="4" t="s">
        <v>91</v>
      </c>
      <c r="D5845" s="4" t="s">
        <v>188</v>
      </c>
      <c r="E5845" s="4">
        <v>0.5</v>
      </c>
      <c r="F5845" s="4">
        <v>485.84</v>
      </c>
      <c r="G5845" s="4">
        <v>971.68</v>
      </c>
      <c r="H5845" s="4">
        <v>971.68</v>
      </c>
      <c r="I5845" s="5">
        <f t="shared" si="91"/>
        <v>1280891694.7641778</v>
      </c>
    </row>
    <row r="5846" spans="1:9" x14ac:dyDescent="0.45">
      <c r="A5846" s="4" t="s">
        <v>165</v>
      </c>
      <c r="B5846" s="4">
        <v>971.68</v>
      </c>
      <c r="C5846" s="4" t="s">
        <v>91</v>
      </c>
      <c r="D5846" s="4" t="s">
        <v>209</v>
      </c>
      <c r="E5846" s="4">
        <v>0.125</v>
      </c>
      <c r="F5846" s="4">
        <v>121.46</v>
      </c>
      <c r="G5846" s="4">
        <v>242.92</v>
      </c>
      <c r="H5846" s="4">
        <v>1214.5999999999999</v>
      </c>
      <c r="I5846" s="5">
        <f t="shared" si="91"/>
        <v>1280891937.6841779</v>
      </c>
    </row>
    <row r="5847" spans="1:9" x14ac:dyDescent="0.45">
      <c r="A5847" s="4" t="s">
        <v>165</v>
      </c>
      <c r="B5847" s="4">
        <v>971.68</v>
      </c>
      <c r="C5847" s="4" t="s">
        <v>91</v>
      </c>
      <c r="D5847" s="4" t="s">
        <v>210</v>
      </c>
      <c r="E5847" s="4">
        <v>3.2</v>
      </c>
      <c r="F5847" s="4">
        <v>3109.3760000000002</v>
      </c>
      <c r="G5847" s="4">
        <v>6218.7520000000004</v>
      </c>
      <c r="H5847" s="4">
        <v>7433.3519999999999</v>
      </c>
      <c r="I5847" s="5">
        <f t="shared" si="91"/>
        <v>1280898156.436178</v>
      </c>
    </row>
    <row r="5848" spans="1:9" x14ac:dyDescent="0.45">
      <c r="A5848" s="4" t="s">
        <v>165</v>
      </c>
      <c r="B5848" s="4">
        <v>971.68</v>
      </c>
      <c r="C5848" s="4" t="s">
        <v>91</v>
      </c>
      <c r="D5848" s="4" t="s">
        <v>211</v>
      </c>
      <c r="E5848" s="4">
        <v>0.6</v>
      </c>
      <c r="F5848" s="4">
        <v>583.00800000000004</v>
      </c>
      <c r="G5848" s="4">
        <v>1166.0160000000001</v>
      </c>
      <c r="H5848" s="4">
        <v>8599.3680000000004</v>
      </c>
      <c r="I5848" s="5">
        <f t="shared" si="91"/>
        <v>1280899322.452178</v>
      </c>
    </row>
    <row r="5849" spans="1:9" x14ac:dyDescent="0.45">
      <c r="A5849" s="4" t="s">
        <v>165</v>
      </c>
      <c r="B5849" s="4">
        <v>731.74</v>
      </c>
      <c r="C5849" s="4" t="s">
        <v>92</v>
      </c>
      <c r="D5849" s="4" t="s">
        <v>214</v>
      </c>
      <c r="E5849" s="4">
        <v>8.8999999999999996E-2</v>
      </c>
      <c r="F5849" s="4">
        <v>65.124859999999998</v>
      </c>
      <c r="G5849" s="4">
        <v>130.24972</v>
      </c>
      <c r="H5849" s="4">
        <v>130.24972</v>
      </c>
      <c r="I5849" s="5">
        <f t="shared" si="91"/>
        <v>1280899452.7018981</v>
      </c>
    </row>
    <row r="5850" spans="1:9" x14ac:dyDescent="0.45">
      <c r="A5850" s="4" t="s">
        <v>165</v>
      </c>
      <c r="B5850" s="4">
        <v>731.74</v>
      </c>
      <c r="C5850" s="4" t="s">
        <v>92</v>
      </c>
      <c r="D5850" s="4" t="s">
        <v>215</v>
      </c>
      <c r="E5850" s="4">
        <v>3.9E-2</v>
      </c>
      <c r="F5850" s="4">
        <v>28.537859999999998</v>
      </c>
      <c r="G5850" s="4">
        <v>57.075719999999997</v>
      </c>
      <c r="H5850" s="4">
        <v>187.32543999999999</v>
      </c>
      <c r="I5850" s="5">
        <f t="shared" si="91"/>
        <v>1280899509.7776182</v>
      </c>
    </row>
    <row r="5851" spans="1:9" x14ac:dyDescent="0.45">
      <c r="A5851" s="4" t="s">
        <v>165</v>
      </c>
      <c r="B5851" s="4">
        <v>731.74</v>
      </c>
      <c r="C5851" s="4" t="s">
        <v>92</v>
      </c>
      <c r="D5851" s="4" t="s">
        <v>216</v>
      </c>
      <c r="E5851" s="4">
        <v>3.96</v>
      </c>
      <c r="F5851" s="4">
        <v>2897.6904</v>
      </c>
      <c r="G5851" s="4">
        <v>5795.3807999999999</v>
      </c>
      <c r="H5851" s="4">
        <v>5982.7062400000004</v>
      </c>
      <c r="I5851" s="5">
        <f t="shared" si="91"/>
        <v>1280905305.1584182</v>
      </c>
    </row>
    <row r="5852" spans="1:9" x14ac:dyDescent="0.45">
      <c r="A5852" s="4" t="s">
        <v>165</v>
      </c>
      <c r="B5852" s="4">
        <v>731.74</v>
      </c>
      <c r="C5852" s="4" t="s">
        <v>92</v>
      </c>
      <c r="D5852" s="4" t="s">
        <v>199</v>
      </c>
      <c r="E5852" s="4">
        <v>0.5</v>
      </c>
      <c r="F5852" s="4">
        <v>365.87</v>
      </c>
      <c r="G5852" s="4">
        <v>731.74</v>
      </c>
      <c r="H5852" s="4">
        <v>6714.4462400000002</v>
      </c>
      <c r="I5852" s="5">
        <f t="shared" si="91"/>
        <v>1280906036.8984182</v>
      </c>
    </row>
    <row r="5853" spans="1:9" x14ac:dyDescent="0.45">
      <c r="A5853" s="4" t="s">
        <v>165</v>
      </c>
      <c r="B5853" s="4">
        <v>520.36800000000005</v>
      </c>
      <c r="C5853" s="4" t="s">
        <v>23</v>
      </c>
      <c r="D5853" s="4" t="s">
        <v>208</v>
      </c>
      <c r="E5853" s="4">
        <v>0.12</v>
      </c>
      <c r="F5853" s="4">
        <v>62.444159999999997</v>
      </c>
      <c r="G5853" s="4">
        <v>124.88831999999999</v>
      </c>
      <c r="H5853" s="4">
        <v>124.88831999999999</v>
      </c>
      <c r="I5853" s="5">
        <f t="shared" si="91"/>
        <v>1280906161.7867382</v>
      </c>
    </row>
    <row r="5854" spans="1:9" x14ac:dyDescent="0.45">
      <c r="A5854" s="4" t="s">
        <v>165</v>
      </c>
      <c r="B5854" s="4">
        <v>520.36800000000005</v>
      </c>
      <c r="C5854" s="4" t="s">
        <v>23</v>
      </c>
      <c r="D5854" s="4" t="s">
        <v>217</v>
      </c>
      <c r="E5854" s="4">
        <v>0.5</v>
      </c>
      <c r="F5854" s="4">
        <v>260.18400000000003</v>
      </c>
      <c r="G5854" s="4">
        <v>520.36800000000005</v>
      </c>
      <c r="H5854" s="4">
        <v>645.25631999999996</v>
      </c>
      <c r="I5854" s="5">
        <f t="shared" si="91"/>
        <v>1280906682.1547382</v>
      </c>
    </row>
    <row r="5855" spans="1:9" x14ac:dyDescent="0.45">
      <c r="A5855" s="4" t="s">
        <v>165</v>
      </c>
      <c r="B5855" s="4">
        <v>520.36800000000005</v>
      </c>
      <c r="C5855" s="4" t="s">
        <v>23</v>
      </c>
      <c r="D5855" s="4" t="s">
        <v>218</v>
      </c>
      <c r="E5855" s="4">
        <v>1</v>
      </c>
      <c r="F5855" s="4">
        <v>520.36800000000005</v>
      </c>
      <c r="G5855" s="4">
        <v>1040.7360000000001</v>
      </c>
      <c r="H5855" s="4">
        <v>1685.9923200000001</v>
      </c>
      <c r="I5855" s="5">
        <f t="shared" si="91"/>
        <v>1280907722.8907382</v>
      </c>
    </row>
    <row r="5856" spans="1:9" x14ac:dyDescent="0.45">
      <c r="A5856" s="4" t="s">
        <v>165</v>
      </c>
      <c r="B5856" s="4">
        <v>520.36800000000005</v>
      </c>
      <c r="C5856" s="4" t="s">
        <v>23</v>
      </c>
      <c r="D5856" s="4" t="s">
        <v>219</v>
      </c>
      <c r="E5856" s="4">
        <v>0.25</v>
      </c>
      <c r="F5856" s="4">
        <v>130.09200000000001</v>
      </c>
      <c r="G5856" s="4">
        <v>260.18400000000003</v>
      </c>
      <c r="H5856" s="4">
        <v>1946.17632</v>
      </c>
      <c r="I5856" s="5">
        <f t="shared" si="91"/>
        <v>1280907983.0747383</v>
      </c>
    </row>
    <row r="5857" spans="1:9" x14ac:dyDescent="0.45">
      <c r="A5857" s="4" t="s">
        <v>165</v>
      </c>
      <c r="B5857" s="4">
        <v>520.36800000000005</v>
      </c>
      <c r="C5857" s="4" t="s">
        <v>23</v>
      </c>
      <c r="D5857" s="4" t="s">
        <v>220</v>
      </c>
      <c r="E5857" s="4">
        <v>0.17799999999999999</v>
      </c>
      <c r="F5857" s="4">
        <v>92.625504000000006</v>
      </c>
      <c r="G5857" s="4">
        <v>185.25100800000001</v>
      </c>
      <c r="H5857" s="4">
        <v>2131.4273280000002</v>
      </c>
      <c r="I5857" s="5">
        <f t="shared" si="91"/>
        <v>1280908168.3257463</v>
      </c>
    </row>
    <row r="5858" spans="1:9" x14ac:dyDescent="0.45">
      <c r="A5858" s="4" t="s">
        <v>165</v>
      </c>
      <c r="B5858" s="4">
        <v>520.36800000000005</v>
      </c>
      <c r="C5858" s="4" t="s">
        <v>23</v>
      </c>
      <c r="D5858" s="4" t="s">
        <v>221</v>
      </c>
      <c r="E5858" s="4">
        <v>1.27</v>
      </c>
      <c r="F5858" s="4">
        <v>660.86735999999996</v>
      </c>
      <c r="G5858" s="4">
        <v>1321.7347199999999</v>
      </c>
      <c r="H5858" s="4">
        <v>3453.1620480000001</v>
      </c>
      <c r="I5858" s="5">
        <f t="shared" si="91"/>
        <v>1280909490.0604663</v>
      </c>
    </row>
    <row r="5859" spans="1:9" x14ac:dyDescent="0.45">
      <c r="A5859" s="4" t="s">
        <v>165</v>
      </c>
      <c r="B5859" s="4">
        <v>111.78400000000001</v>
      </c>
      <c r="C5859" s="4" t="s">
        <v>93</v>
      </c>
      <c r="D5859" s="4" t="s">
        <v>222</v>
      </c>
      <c r="E5859" s="4">
        <v>4</v>
      </c>
      <c r="F5859" s="4">
        <v>447.13600000000002</v>
      </c>
      <c r="G5859" s="4">
        <v>894.27200000000005</v>
      </c>
      <c r="H5859" s="4">
        <v>894.27200000000005</v>
      </c>
      <c r="I5859" s="5">
        <f t="shared" si="91"/>
        <v>1280910384.3324664</v>
      </c>
    </row>
    <row r="5860" spans="1:9" x14ac:dyDescent="0.45">
      <c r="A5860" s="4" t="s">
        <v>165</v>
      </c>
      <c r="B5860" s="4">
        <v>111.78400000000001</v>
      </c>
      <c r="C5860" s="4" t="s">
        <v>93</v>
      </c>
      <c r="D5860" s="4" t="s">
        <v>223</v>
      </c>
      <c r="E5860" s="4">
        <v>1.5</v>
      </c>
      <c r="F5860" s="4">
        <v>167.67599999999999</v>
      </c>
      <c r="G5860" s="4">
        <v>335.35199999999998</v>
      </c>
      <c r="H5860" s="4">
        <v>1229.624</v>
      </c>
      <c r="I5860" s="5">
        <f t="shared" si="91"/>
        <v>1280910719.6844664</v>
      </c>
    </row>
    <row r="5861" spans="1:9" x14ac:dyDescent="0.45">
      <c r="A5861" s="4" t="s">
        <v>165</v>
      </c>
      <c r="B5861" s="4">
        <v>111.78400000000001</v>
      </c>
      <c r="C5861" s="4" t="s">
        <v>93</v>
      </c>
      <c r="D5861" s="4" t="s">
        <v>224</v>
      </c>
      <c r="E5861" s="4">
        <v>4.8</v>
      </c>
      <c r="F5861" s="4">
        <v>536.56320000000005</v>
      </c>
      <c r="G5861" s="4">
        <v>1073.1264000000001</v>
      </c>
      <c r="H5861" s="4">
        <v>2302.7503999999999</v>
      </c>
      <c r="I5861" s="5">
        <f t="shared" si="91"/>
        <v>1280911792.8108664</v>
      </c>
    </row>
    <row r="5862" spans="1:9" x14ac:dyDescent="0.45">
      <c r="A5862" s="4" t="s">
        <v>165</v>
      </c>
      <c r="B5862" s="4">
        <v>111.78400000000001</v>
      </c>
      <c r="C5862" s="4" t="s">
        <v>93</v>
      </c>
      <c r="D5862" s="4" t="s">
        <v>225</v>
      </c>
      <c r="E5862" s="4">
        <v>0.75</v>
      </c>
      <c r="F5862" s="4">
        <v>83.837999999999994</v>
      </c>
      <c r="G5862" s="4">
        <v>167.67599999999999</v>
      </c>
      <c r="H5862" s="4">
        <v>2470.4263999999998</v>
      </c>
      <c r="I5862" s="5">
        <f t="shared" si="91"/>
        <v>1280911960.4868665</v>
      </c>
    </row>
    <row r="5863" spans="1:9" x14ac:dyDescent="0.45">
      <c r="A5863" s="4" t="s">
        <v>165</v>
      </c>
      <c r="B5863" s="4">
        <v>6068.13</v>
      </c>
      <c r="C5863" s="4" t="s">
        <v>94</v>
      </c>
      <c r="D5863" s="4" t="s">
        <v>197</v>
      </c>
      <c r="E5863" s="4">
        <v>1</v>
      </c>
      <c r="F5863" s="4">
        <v>6068.13</v>
      </c>
      <c r="G5863" s="4">
        <v>12136.26</v>
      </c>
      <c r="H5863" s="4">
        <v>12136.26</v>
      </c>
      <c r="I5863" s="5">
        <f t="shared" si="91"/>
        <v>1280924096.7468665</v>
      </c>
    </row>
    <row r="5864" spans="1:9" x14ac:dyDescent="0.45">
      <c r="A5864" s="4" t="s">
        <v>165</v>
      </c>
      <c r="B5864" s="4">
        <v>6068.13</v>
      </c>
      <c r="C5864" s="4" t="s">
        <v>94</v>
      </c>
      <c r="D5864" s="4" t="s">
        <v>227</v>
      </c>
      <c r="E5864" s="4">
        <v>0.4</v>
      </c>
      <c r="F5864" s="4">
        <v>2427.252</v>
      </c>
      <c r="G5864" s="4">
        <v>4854.5039999999999</v>
      </c>
      <c r="H5864" s="4">
        <v>16990.763999999999</v>
      </c>
      <c r="I5864" s="5">
        <f t="shared" si="91"/>
        <v>1280928951.2508664</v>
      </c>
    </row>
    <row r="5865" spans="1:9" x14ac:dyDescent="0.45">
      <c r="A5865" s="4" t="s">
        <v>165</v>
      </c>
      <c r="B5865" s="4">
        <v>6068.13</v>
      </c>
      <c r="C5865" s="4" t="s">
        <v>94</v>
      </c>
      <c r="D5865" s="4" t="s">
        <v>213</v>
      </c>
      <c r="E5865" s="4">
        <v>0.4</v>
      </c>
      <c r="F5865" s="4">
        <v>2427.252</v>
      </c>
      <c r="G5865" s="4">
        <v>4854.5039999999999</v>
      </c>
      <c r="H5865" s="4">
        <v>21845.268</v>
      </c>
      <c r="I5865" s="5">
        <f t="shared" si="91"/>
        <v>1280933805.7548664</v>
      </c>
    </row>
    <row r="5866" spans="1:9" x14ac:dyDescent="0.45">
      <c r="A5866" s="4" t="s">
        <v>165</v>
      </c>
      <c r="B5866" s="4">
        <v>6068.13</v>
      </c>
      <c r="C5866" s="4" t="s">
        <v>94</v>
      </c>
      <c r="D5866" s="4" t="s">
        <v>229</v>
      </c>
      <c r="E5866" s="4">
        <v>2.5000000000000001E-2</v>
      </c>
      <c r="F5866" s="4">
        <v>151.70325</v>
      </c>
      <c r="G5866" s="4">
        <v>303.40649999999999</v>
      </c>
      <c r="H5866" s="4">
        <v>22148.674500000001</v>
      </c>
      <c r="I5866" s="5">
        <f t="shared" si="91"/>
        <v>1280934109.1613665</v>
      </c>
    </row>
    <row r="5867" spans="1:9" x14ac:dyDescent="0.45">
      <c r="A5867" s="4" t="s">
        <v>165</v>
      </c>
      <c r="B5867" s="4">
        <v>68.781999999999996</v>
      </c>
      <c r="C5867" s="4" t="s">
        <v>9</v>
      </c>
      <c r="D5867" s="4" t="s">
        <v>230</v>
      </c>
      <c r="E5867" s="4">
        <v>0.1</v>
      </c>
      <c r="F5867" s="4">
        <v>6.8781999999999996</v>
      </c>
      <c r="G5867" s="4">
        <v>13.756399999999999</v>
      </c>
      <c r="H5867" s="4">
        <v>13.756399999999999</v>
      </c>
      <c r="I5867" s="5">
        <f t="shared" si="91"/>
        <v>1280934122.9177666</v>
      </c>
    </row>
    <row r="5868" spans="1:9" x14ac:dyDescent="0.45">
      <c r="A5868" s="4" t="s">
        <v>165</v>
      </c>
      <c r="B5868" s="4">
        <v>68.781999999999996</v>
      </c>
      <c r="C5868" s="4" t="s">
        <v>9</v>
      </c>
      <c r="D5868" s="4" t="s">
        <v>227</v>
      </c>
      <c r="E5868" s="4">
        <v>0.4</v>
      </c>
      <c r="F5868" s="4">
        <v>27.512799999999999</v>
      </c>
      <c r="G5868" s="4">
        <v>55.025599999999997</v>
      </c>
      <c r="H5868" s="4">
        <v>68.781999999999996</v>
      </c>
      <c r="I5868" s="5">
        <f t="shared" si="91"/>
        <v>1280934177.9433665</v>
      </c>
    </row>
    <row r="5869" spans="1:9" x14ac:dyDescent="0.45">
      <c r="A5869" s="4" t="s">
        <v>165</v>
      </c>
      <c r="B5869" s="4">
        <v>68.781999999999996</v>
      </c>
      <c r="C5869" s="4" t="s">
        <v>9</v>
      </c>
      <c r="D5869" s="4" t="s">
        <v>231</v>
      </c>
      <c r="E5869" s="4">
        <v>0.2</v>
      </c>
      <c r="F5869" s="4">
        <v>13.756399999999999</v>
      </c>
      <c r="G5869" s="4">
        <v>27.512799999999999</v>
      </c>
      <c r="H5869" s="4">
        <v>96.294799999999995</v>
      </c>
      <c r="I5869" s="5">
        <f t="shared" si="91"/>
        <v>1280934205.4561665</v>
      </c>
    </row>
    <row r="5870" spans="1:9" x14ac:dyDescent="0.45">
      <c r="A5870" s="4" t="s">
        <v>165</v>
      </c>
      <c r="B5870" s="4">
        <v>68.781999999999996</v>
      </c>
      <c r="C5870" s="4" t="s">
        <v>9</v>
      </c>
      <c r="D5870" s="4" t="s">
        <v>232</v>
      </c>
      <c r="E5870" s="4">
        <v>0.1</v>
      </c>
      <c r="F5870" s="4">
        <v>6.8781999999999996</v>
      </c>
      <c r="G5870" s="4">
        <v>13.756399999999999</v>
      </c>
      <c r="H5870" s="4">
        <v>110.05119999999999</v>
      </c>
      <c r="I5870" s="5">
        <f t="shared" si="91"/>
        <v>1280934219.2125666</v>
      </c>
    </row>
    <row r="5871" spans="1:9" x14ac:dyDescent="0.45">
      <c r="A5871" s="4" t="s">
        <v>165</v>
      </c>
      <c r="B5871" s="4">
        <v>341.94900000000001</v>
      </c>
      <c r="C5871" s="4" t="s">
        <v>24</v>
      </c>
      <c r="D5871" s="4" t="s">
        <v>235</v>
      </c>
      <c r="E5871" s="4">
        <v>15</v>
      </c>
      <c r="F5871" s="4">
        <v>5129.2349999999997</v>
      </c>
      <c r="G5871" s="4">
        <v>10258.469999999999</v>
      </c>
      <c r="H5871" s="4">
        <v>10258.469999999999</v>
      </c>
      <c r="I5871" s="5">
        <f t="shared" si="91"/>
        <v>1280944477.6825666</v>
      </c>
    </row>
    <row r="5872" spans="1:9" x14ac:dyDescent="0.45">
      <c r="A5872" s="4" t="s">
        <v>165</v>
      </c>
      <c r="B5872" s="4">
        <v>341.94900000000001</v>
      </c>
      <c r="C5872" s="4" t="s">
        <v>24</v>
      </c>
      <c r="D5872" s="4" t="s">
        <v>227</v>
      </c>
      <c r="E5872" s="4">
        <v>0.4</v>
      </c>
      <c r="F5872" s="4">
        <v>136.77959999999999</v>
      </c>
      <c r="G5872" s="4">
        <v>273.55919999999998</v>
      </c>
      <c r="H5872" s="4">
        <v>10532.029200000001</v>
      </c>
      <c r="I5872" s="5">
        <f t="shared" si="91"/>
        <v>1280944751.2417667</v>
      </c>
    </row>
    <row r="5873" spans="1:9" x14ac:dyDescent="0.45">
      <c r="A5873" s="4" t="s">
        <v>165</v>
      </c>
      <c r="B5873" s="4">
        <v>341.94900000000001</v>
      </c>
      <c r="C5873" s="4" t="s">
        <v>24</v>
      </c>
      <c r="D5873" s="4" t="s">
        <v>208</v>
      </c>
      <c r="E5873" s="4">
        <v>0.12</v>
      </c>
      <c r="F5873" s="4">
        <v>41.033880000000003</v>
      </c>
      <c r="G5873" s="4">
        <v>82.067760000000007</v>
      </c>
      <c r="H5873" s="4">
        <v>10614.096960000001</v>
      </c>
      <c r="I5873" s="5">
        <f t="shared" si="91"/>
        <v>1280944833.3095267</v>
      </c>
    </row>
    <row r="5874" spans="1:9" x14ac:dyDescent="0.45">
      <c r="A5874" s="4" t="s">
        <v>165</v>
      </c>
      <c r="B5874" s="4">
        <v>341.94900000000001</v>
      </c>
      <c r="C5874" s="4" t="s">
        <v>24</v>
      </c>
      <c r="D5874" s="4" t="s">
        <v>231</v>
      </c>
      <c r="E5874" s="4">
        <v>0.2</v>
      </c>
      <c r="F5874" s="4">
        <v>68.389799999999994</v>
      </c>
      <c r="G5874" s="4">
        <v>136.77959999999999</v>
      </c>
      <c r="H5874" s="4">
        <v>10750.876560000001</v>
      </c>
      <c r="I5874" s="5">
        <f t="shared" si="91"/>
        <v>1280944970.0891266</v>
      </c>
    </row>
    <row r="5875" spans="1:9" x14ac:dyDescent="0.45">
      <c r="A5875" s="4" t="s">
        <v>165</v>
      </c>
      <c r="B5875" s="4">
        <v>341.94900000000001</v>
      </c>
      <c r="C5875" s="4" t="s">
        <v>24</v>
      </c>
      <c r="D5875" s="4" t="s">
        <v>236</v>
      </c>
      <c r="E5875" s="4">
        <v>0.1</v>
      </c>
      <c r="F5875" s="4">
        <v>34.194899999999997</v>
      </c>
      <c r="G5875" s="4">
        <v>68.389799999999994</v>
      </c>
      <c r="H5875" s="4">
        <v>10819.26636</v>
      </c>
      <c r="I5875" s="5">
        <f t="shared" si="91"/>
        <v>1280945038.4789267</v>
      </c>
    </row>
    <row r="5876" spans="1:9" x14ac:dyDescent="0.45">
      <c r="A5876" s="4" t="s">
        <v>165</v>
      </c>
      <c r="B5876" s="4">
        <v>50.26</v>
      </c>
      <c r="C5876" s="4" t="s">
        <v>38</v>
      </c>
      <c r="D5876" s="4" t="s">
        <v>237</v>
      </c>
      <c r="E5876" s="4">
        <v>2</v>
      </c>
      <c r="F5876" s="4">
        <v>100.52</v>
      </c>
      <c r="G5876" s="4">
        <v>201.04</v>
      </c>
      <c r="H5876" s="4">
        <v>201.04</v>
      </c>
      <c r="I5876" s="5">
        <f t="shared" si="91"/>
        <v>1280945239.5189266</v>
      </c>
    </row>
    <row r="5877" spans="1:9" x14ac:dyDescent="0.45">
      <c r="A5877" s="4" t="s">
        <v>165</v>
      </c>
      <c r="B5877" s="4">
        <v>50.26</v>
      </c>
      <c r="C5877" s="4" t="s">
        <v>38</v>
      </c>
      <c r="D5877" s="4" t="s">
        <v>238</v>
      </c>
      <c r="E5877" s="4">
        <v>6</v>
      </c>
      <c r="F5877" s="4">
        <v>301.56</v>
      </c>
      <c r="G5877" s="4">
        <v>603.12</v>
      </c>
      <c r="H5877" s="4">
        <v>804.16</v>
      </c>
      <c r="I5877" s="5">
        <f t="shared" si="91"/>
        <v>1280945842.6389265</v>
      </c>
    </row>
    <row r="5878" spans="1:9" x14ac:dyDescent="0.45">
      <c r="A5878" s="4" t="s">
        <v>165</v>
      </c>
      <c r="B5878" s="4">
        <v>50.26</v>
      </c>
      <c r="C5878" s="4" t="s">
        <v>38</v>
      </c>
      <c r="D5878" s="4" t="s">
        <v>239</v>
      </c>
      <c r="E5878" s="4">
        <v>1.5</v>
      </c>
      <c r="F5878" s="4">
        <v>75.39</v>
      </c>
      <c r="G5878" s="4">
        <v>150.78</v>
      </c>
      <c r="H5878" s="4">
        <v>954.94</v>
      </c>
      <c r="I5878" s="5">
        <f t="shared" si="91"/>
        <v>1280945993.4189265</v>
      </c>
    </row>
    <row r="5879" spans="1:9" x14ac:dyDescent="0.45">
      <c r="A5879" s="4" t="s">
        <v>165</v>
      </c>
      <c r="B5879" s="4">
        <v>50.26</v>
      </c>
      <c r="C5879" s="4" t="s">
        <v>38</v>
      </c>
      <c r="D5879" s="4" t="s">
        <v>201</v>
      </c>
      <c r="E5879" s="4">
        <v>0.188</v>
      </c>
      <c r="F5879" s="4">
        <v>9.4488800000000008</v>
      </c>
      <c r="G5879" s="4">
        <v>18.897760000000002</v>
      </c>
      <c r="H5879" s="4">
        <v>973.83776</v>
      </c>
      <c r="I5879" s="5">
        <f t="shared" si="91"/>
        <v>1280946012.3166864</v>
      </c>
    </row>
    <row r="5880" spans="1:9" x14ac:dyDescent="0.45">
      <c r="A5880" s="4" t="s">
        <v>165</v>
      </c>
      <c r="B5880" s="4">
        <v>147.96</v>
      </c>
      <c r="C5880" s="4" t="s">
        <v>25</v>
      </c>
      <c r="D5880" s="4" t="s">
        <v>240</v>
      </c>
      <c r="E5880" s="4">
        <v>1</v>
      </c>
      <c r="F5880" s="4">
        <v>147.96</v>
      </c>
      <c r="G5880" s="4">
        <v>295.92</v>
      </c>
      <c r="H5880" s="4">
        <v>295.92</v>
      </c>
      <c r="I5880" s="5">
        <f t="shared" si="91"/>
        <v>1280946308.2366865</v>
      </c>
    </row>
    <row r="5881" spans="1:9" x14ac:dyDescent="0.45">
      <c r="A5881" s="4" t="s">
        <v>165</v>
      </c>
      <c r="B5881" s="4">
        <v>147.96</v>
      </c>
      <c r="C5881" s="4" t="s">
        <v>25</v>
      </c>
      <c r="D5881" s="4" t="s">
        <v>235</v>
      </c>
      <c r="E5881" s="4">
        <v>15</v>
      </c>
      <c r="F5881" s="4">
        <v>2219.4</v>
      </c>
      <c r="G5881" s="4">
        <v>4438.8</v>
      </c>
      <c r="H5881" s="4">
        <v>4734.72</v>
      </c>
      <c r="I5881" s="5">
        <f t="shared" si="91"/>
        <v>1280950747.0366864</v>
      </c>
    </row>
    <row r="5882" spans="1:9" x14ac:dyDescent="0.45">
      <c r="A5882" s="4" t="s">
        <v>165</v>
      </c>
      <c r="B5882" s="4">
        <v>147.96</v>
      </c>
      <c r="C5882" s="4" t="s">
        <v>25</v>
      </c>
      <c r="D5882" s="4" t="s">
        <v>201</v>
      </c>
      <c r="E5882" s="4">
        <v>0.188</v>
      </c>
      <c r="F5882" s="4">
        <v>27.816479999999999</v>
      </c>
      <c r="G5882" s="4">
        <v>55.632959999999997</v>
      </c>
      <c r="H5882" s="4">
        <v>4790.3529600000002</v>
      </c>
      <c r="I5882" s="5">
        <f t="shared" si="91"/>
        <v>1280950802.6696465</v>
      </c>
    </row>
    <row r="5883" spans="1:9" x14ac:dyDescent="0.45">
      <c r="A5883" s="4" t="s">
        <v>165</v>
      </c>
      <c r="B5883" s="4">
        <v>147.96</v>
      </c>
      <c r="C5883" s="4" t="s">
        <v>25</v>
      </c>
      <c r="D5883" s="4" t="s">
        <v>241</v>
      </c>
      <c r="E5883" s="4">
        <v>0.375</v>
      </c>
      <c r="F5883" s="4">
        <v>55.484999999999999</v>
      </c>
      <c r="G5883" s="4">
        <v>110.97</v>
      </c>
      <c r="H5883" s="4">
        <v>4901.3229600000004</v>
      </c>
      <c r="I5883" s="5">
        <f t="shared" si="91"/>
        <v>1280950913.6396465</v>
      </c>
    </row>
    <row r="5884" spans="1:9" x14ac:dyDescent="0.45">
      <c r="A5884" s="4" t="s">
        <v>165</v>
      </c>
      <c r="B5884" s="4">
        <v>17.794</v>
      </c>
      <c r="C5884" s="4" t="s">
        <v>11</v>
      </c>
      <c r="D5884" s="4" t="s">
        <v>206</v>
      </c>
      <c r="E5884" s="4">
        <v>0.3</v>
      </c>
      <c r="F5884" s="4">
        <v>5.3381999999999996</v>
      </c>
      <c r="G5884" s="4">
        <v>10.676399999999999</v>
      </c>
      <c r="H5884" s="4">
        <v>10.676399999999999</v>
      </c>
      <c r="I5884" s="5">
        <f t="shared" si="91"/>
        <v>1280950924.3160465</v>
      </c>
    </row>
    <row r="5885" spans="1:9" x14ac:dyDescent="0.45">
      <c r="A5885" s="4" t="s">
        <v>165</v>
      </c>
      <c r="B5885" s="4">
        <v>17.794</v>
      </c>
      <c r="C5885" s="4" t="s">
        <v>11</v>
      </c>
      <c r="D5885" s="4" t="s">
        <v>201</v>
      </c>
      <c r="E5885" s="4">
        <v>0.188</v>
      </c>
      <c r="F5885" s="4">
        <v>3.345272</v>
      </c>
      <c r="G5885" s="4">
        <v>6.690544</v>
      </c>
      <c r="H5885" s="4">
        <v>17.366944</v>
      </c>
      <c r="I5885" s="5">
        <f t="shared" si="91"/>
        <v>1280950931.0065904</v>
      </c>
    </row>
    <row r="5886" spans="1:9" x14ac:dyDescent="0.45">
      <c r="A5886" s="4" t="s">
        <v>165</v>
      </c>
      <c r="B5886" s="4">
        <v>17.794</v>
      </c>
      <c r="C5886" s="4" t="s">
        <v>11</v>
      </c>
      <c r="D5886" s="4" t="s">
        <v>205</v>
      </c>
      <c r="E5886" s="4">
        <v>0.9</v>
      </c>
      <c r="F5886" s="4">
        <v>16.014600000000002</v>
      </c>
      <c r="G5886" s="4">
        <v>32.029200000000003</v>
      </c>
      <c r="H5886" s="4">
        <v>49.396144</v>
      </c>
      <c r="I5886" s="5">
        <f t="shared" si="91"/>
        <v>1280950963.0357904</v>
      </c>
    </row>
    <row r="5887" spans="1:9" x14ac:dyDescent="0.45">
      <c r="A5887" s="4" t="s">
        <v>165</v>
      </c>
      <c r="B5887" s="4">
        <v>17.794</v>
      </c>
      <c r="C5887" s="4" t="s">
        <v>11</v>
      </c>
      <c r="D5887" s="4" t="s">
        <v>235</v>
      </c>
      <c r="E5887" s="4">
        <v>15</v>
      </c>
      <c r="F5887" s="4">
        <v>266.91000000000003</v>
      </c>
      <c r="G5887" s="4">
        <v>533.82000000000005</v>
      </c>
      <c r="H5887" s="4">
        <v>583.21614399999999</v>
      </c>
      <c r="I5887" s="5">
        <f t="shared" si="91"/>
        <v>1280951496.8557904</v>
      </c>
    </row>
    <row r="5888" spans="1:9" x14ac:dyDescent="0.45">
      <c r="A5888" s="4" t="s">
        <v>165</v>
      </c>
      <c r="B5888" s="4">
        <v>2</v>
      </c>
      <c r="C5888" s="4" t="s">
        <v>12</v>
      </c>
      <c r="D5888" s="4" t="s">
        <v>198</v>
      </c>
      <c r="E5888" s="4">
        <v>0.01</v>
      </c>
      <c r="F5888" s="4">
        <v>0.02</v>
      </c>
      <c r="G5888" s="4">
        <v>0.04</v>
      </c>
      <c r="H5888" s="4">
        <v>0.04</v>
      </c>
      <c r="I5888" s="5">
        <f t="shared" si="91"/>
        <v>1280951496.8957903</v>
      </c>
    </row>
    <row r="5889" spans="1:9" x14ac:dyDescent="0.45">
      <c r="A5889" s="4" t="s">
        <v>165</v>
      </c>
      <c r="B5889" s="4">
        <v>2</v>
      </c>
      <c r="C5889" s="4" t="s">
        <v>12</v>
      </c>
      <c r="D5889" s="4" t="s">
        <v>230</v>
      </c>
      <c r="E5889" s="4">
        <v>0.1</v>
      </c>
      <c r="F5889" s="4">
        <v>0.2</v>
      </c>
      <c r="G5889" s="4">
        <v>0.4</v>
      </c>
      <c r="H5889" s="4">
        <v>0.44</v>
      </c>
      <c r="I5889" s="5">
        <f t="shared" si="91"/>
        <v>1280951497.2957904</v>
      </c>
    </row>
    <row r="5890" spans="1:9" x14ac:dyDescent="0.45">
      <c r="A5890" s="4" t="s">
        <v>165</v>
      </c>
      <c r="B5890" s="4">
        <v>2</v>
      </c>
      <c r="C5890" s="4" t="s">
        <v>12</v>
      </c>
      <c r="D5890" s="4" t="s">
        <v>227</v>
      </c>
      <c r="E5890" s="4">
        <v>0.4</v>
      </c>
      <c r="F5890" s="4">
        <v>0.8</v>
      </c>
      <c r="G5890" s="4">
        <v>1.6</v>
      </c>
      <c r="H5890" s="4">
        <v>2.04</v>
      </c>
      <c r="I5890" s="5">
        <f t="shared" si="91"/>
        <v>1280951498.8957903</v>
      </c>
    </row>
    <row r="5891" spans="1:9" x14ac:dyDescent="0.45">
      <c r="A5891" s="4" t="s">
        <v>165</v>
      </c>
      <c r="B5891" s="4">
        <v>2</v>
      </c>
      <c r="C5891" s="4" t="s">
        <v>12</v>
      </c>
      <c r="D5891" s="4" t="s">
        <v>242</v>
      </c>
      <c r="E5891" s="4">
        <v>0.4</v>
      </c>
      <c r="F5891" s="4">
        <v>0.8</v>
      </c>
      <c r="G5891" s="4">
        <v>1.6</v>
      </c>
      <c r="H5891" s="4">
        <v>3.64</v>
      </c>
      <c r="I5891" s="5">
        <f t="shared" si="91"/>
        <v>1280951500.4957902</v>
      </c>
    </row>
    <row r="5892" spans="1:9" x14ac:dyDescent="0.45">
      <c r="A5892" s="4" t="s">
        <v>165</v>
      </c>
      <c r="B5892" s="4">
        <v>2</v>
      </c>
      <c r="C5892" s="4" t="s">
        <v>12</v>
      </c>
      <c r="D5892" s="4" t="s">
        <v>243</v>
      </c>
      <c r="E5892" s="4">
        <v>0.09</v>
      </c>
      <c r="F5892" s="4">
        <v>0.18</v>
      </c>
      <c r="G5892" s="4">
        <v>0.36</v>
      </c>
      <c r="H5892" s="4">
        <v>4</v>
      </c>
      <c r="I5892" s="5">
        <f t="shared" si="91"/>
        <v>1280951500.8557901</v>
      </c>
    </row>
    <row r="5893" spans="1:9" x14ac:dyDescent="0.45">
      <c r="A5893" s="4" t="s">
        <v>165</v>
      </c>
      <c r="B5893" s="4">
        <v>40.26</v>
      </c>
      <c r="C5893" s="4" t="s">
        <v>96</v>
      </c>
      <c r="D5893" s="4" t="s">
        <v>188</v>
      </c>
      <c r="E5893" s="4">
        <v>0.5</v>
      </c>
      <c r="F5893" s="4">
        <v>20.13</v>
      </c>
      <c r="G5893" s="4">
        <v>40.26</v>
      </c>
      <c r="H5893" s="4">
        <v>40.26</v>
      </c>
      <c r="I5893" s="5">
        <f t="shared" ref="I5893:I5956" si="92">I5892+G5893</f>
        <v>1280951541.1157901</v>
      </c>
    </row>
    <row r="5894" spans="1:9" x14ac:dyDescent="0.45">
      <c r="A5894" s="4" t="s">
        <v>165</v>
      </c>
      <c r="B5894" s="4">
        <v>40.26</v>
      </c>
      <c r="C5894" s="4" t="s">
        <v>96</v>
      </c>
      <c r="D5894" s="4" t="s">
        <v>197</v>
      </c>
      <c r="E5894" s="4">
        <v>1</v>
      </c>
      <c r="F5894" s="4">
        <v>40.26</v>
      </c>
      <c r="G5894" s="4">
        <v>80.52</v>
      </c>
      <c r="H5894" s="4">
        <v>120.78</v>
      </c>
      <c r="I5894" s="5">
        <f t="shared" si="92"/>
        <v>1280951621.6357901</v>
      </c>
    </row>
    <row r="5895" spans="1:9" x14ac:dyDescent="0.45">
      <c r="A5895" s="4" t="s">
        <v>165</v>
      </c>
      <c r="B5895" s="4">
        <v>40.26</v>
      </c>
      <c r="C5895" s="4" t="s">
        <v>96</v>
      </c>
      <c r="D5895" s="4" t="s">
        <v>193</v>
      </c>
      <c r="E5895" s="4">
        <v>30</v>
      </c>
      <c r="F5895" s="4">
        <v>1207.8</v>
      </c>
      <c r="G5895" s="4">
        <v>2415.6</v>
      </c>
      <c r="H5895" s="4">
        <v>2536.38</v>
      </c>
      <c r="I5895" s="5">
        <f t="shared" si="92"/>
        <v>1280954037.23579</v>
      </c>
    </row>
    <row r="5896" spans="1:9" x14ac:dyDescent="0.45">
      <c r="A5896" s="4" t="s">
        <v>165</v>
      </c>
      <c r="B5896" s="4">
        <v>40.26</v>
      </c>
      <c r="C5896" s="4" t="s">
        <v>96</v>
      </c>
      <c r="D5896" s="4" t="s">
        <v>202</v>
      </c>
      <c r="E5896" s="4">
        <v>1.75</v>
      </c>
      <c r="F5896" s="4">
        <v>70.454999999999998</v>
      </c>
      <c r="G5896" s="4">
        <v>140.91</v>
      </c>
      <c r="H5896" s="4">
        <v>2677.29</v>
      </c>
      <c r="I5896" s="5">
        <f t="shared" si="92"/>
        <v>1280954178.1457901</v>
      </c>
    </row>
    <row r="5897" spans="1:9" x14ac:dyDescent="0.45">
      <c r="A5897" s="4" t="s">
        <v>165</v>
      </c>
      <c r="B5897" s="4">
        <v>40.26</v>
      </c>
      <c r="C5897" s="4" t="s">
        <v>96</v>
      </c>
      <c r="D5897" s="4" t="s">
        <v>244</v>
      </c>
      <c r="E5897" s="4">
        <v>1</v>
      </c>
      <c r="F5897" s="4">
        <v>40.26</v>
      </c>
      <c r="G5897" s="4">
        <v>80.52</v>
      </c>
      <c r="H5897" s="4">
        <v>2757.81</v>
      </c>
      <c r="I5897" s="5">
        <f t="shared" si="92"/>
        <v>1280954258.6657901</v>
      </c>
    </row>
    <row r="5898" spans="1:9" x14ac:dyDescent="0.45">
      <c r="A5898" s="4" t="s">
        <v>165</v>
      </c>
      <c r="B5898" s="4">
        <v>61.81</v>
      </c>
      <c r="C5898" s="4" t="s">
        <v>97</v>
      </c>
      <c r="D5898" s="4" t="s">
        <v>188</v>
      </c>
      <c r="E5898" s="4">
        <v>0.5</v>
      </c>
      <c r="F5898" s="4">
        <v>30.905000000000001</v>
      </c>
      <c r="G5898" s="4">
        <v>61.81</v>
      </c>
      <c r="H5898" s="4">
        <v>61.81</v>
      </c>
      <c r="I5898" s="5">
        <f t="shared" si="92"/>
        <v>1280954320.47579</v>
      </c>
    </row>
    <row r="5899" spans="1:9" x14ac:dyDescent="0.45">
      <c r="A5899" s="4" t="s">
        <v>165</v>
      </c>
      <c r="B5899" s="4">
        <v>61.81</v>
      </c>
      <c r="C5899" s="4" t="s">
        <v>97</v>
      </c>
      <c r="D5899" s="4" t="s">
        <v>189</v>
      </c>
      <c r="E5899" s="4">
        <v>4.4999999999999998E-2</v>
      </c>
      <c r="F5899" s="4">
        <v>2.78145</v>
      </c>
      <c r="G5899" s="4">
        <v>5.5629</v>
      </c>
      <c r="H5899" s="4">
        <v>67.372900000000001</v>
      </c>
      <c r="I5899" s="5">
        <f t="shared" si="92"/>
        <v>1280954326.0386901</v>
      </c>
    </row>
    <row r="5900" spans="1:9" x14ac:dyDescent="0.45">
      <c r="A5900" s="4" t="s">
        <v>165</v>
      </c>
      <c r="B5900" s="4">
        <v>61.81</v>
      </c>
      <c r="C5900" s="4" t="s">
        <v>97</v>
      </c>
      <c r="D5900" s="4" t="s">
        <v>190</v>
      </c>
      <c r="E5900" s="4">
        <v>0.75</v>
      </c>
      <c r="F5900" s="4">
        <v>46.357500000000002</v>
      </c>
      <c r="G5900" s="4">
        <v>92.715000000000003</v>
      </c>
      <c r="H5900" s="4">
        <v>160.08789999999999</v>
      </c>
      <c r="I5900" s="5">
        <f t="shared" si="92"/>
        <v>1280954418.75369</v>
      </c>
    </row>
    <row r="5901" spans="1:9" x14ac:dyDescent="0.45">
      <c r="A5901" s="4" t="s">
        <v>165</v>
      </c>
      <c r="B5901" s="4">
        <v>61.81</v>
      </c>
      <c r="C5901" s="4" t="s">
        <v>97</v>
      </c>
      <c r="D5901" s="4" t="s">
        <v>191</v>
      </c>
      <c r="E5901" s="4">
        <v>6.3E-2</v>
      </c>
      <c r="F5901" s="4">
        <v>3.8940299999999999</v>
      </c>
      <c r="G5901" s="4">
        <v>7.7880599999999998</v>
      </c>
      <c r="H5901" s="4">
        <v>167.87595999999999</v>
      </c>
      <c r="I5901" s="5">
        <f t="shared" si="92"/>
        <v>1280954426.54175</v>
      </c>
    </row>
    <row r="5902" spans="1:9" x14ac:dyDescent="0.45">
      <c r="A5902" s="4" t="s">
        <v>165</v>
      </c>
      <c r="B5902" s="4">
        <v>75663.354999999996</v>
      </c>
      <c r="C5902" s="4" t="s">
        <v>98</v>
      </c>
      <c r="D5902" s="4" t="s">
        <v>209</v>
      </c>
      <c r="E5902" s="4">
        <v>0.125</v>
      </c>
      <c r="F5902" s="4">
        <v>9457.9193749999995</v>
      </c>
      <c r="G5902" s="4">
        <v>18915.838749999999</v>
      </c>
      <c r="H5902" s="4">
        <v>18915.838749999999</v>
      </c>
      <c r="I5902" s="5">
        <f t="shared" si="92"/>
        <v>1280973342.3804998</v>
      </c>
    </row>
    <row r="5903" spans="1:9" x14ac:dyDescent="0.45">
      <c r="A5903" s="4" t="s">
        <v>165</v>
      </c>
      <c r="B5903" s="4">
        <v>75663.354999999996</v>
      </c>
      <c r="C5903" s="4" t="s">
        <v>98</v>
      </c>
      <c r="D5903" s="4" t="s">
        <v>188</v>
      </c>
      <c r="E5903" s="4">
        <v>0.5</v>
      </c>
      <c r="F5903" s="4">
        <v>37831.677499999998</v>
      </c>
      <c r="G5903" s="4">
        <v>75663.354999999996</v>
      </c>
      <c r="H5903" s="4">
        <v>94579.193750000006</v>
      </c>
      <c r="I5903" s="5">
        <f t="shared" si="92"/>
        <v>1281049005.7354999</v>
      </c>
    </row>
    <row r="5904" spans="1:9" x14ac:dyDescent="0.45">
      <c r="A5904" s="4" t="s">
        <v>165</v>
      </c>
      <c r="B5904" s="4">
        <v>75663.354999999996</v>
      </c>
      <c r="C5904" s="4" t="s">
        <v>98</v>
      </c>
      <c r="D5904" s="4" t="s">
        <v>233</v>
      </c>
      <c r="E5904" s="4">
        <v>2.5</v>
      </c>
      <c r="F5904" s="4">
        <v>189158.38750000001</v>
      </c>
      <c r="G5904" s="4">
        <v>378316.77500000002</v>
      </c>
      <c r="H5904" s="4">
        <v>472895.96875</v>
      </c>
      <c r="I5904" s="5">
        <f t="shared" si="92"/>
        <v>1281427322.5105</v>
      </c>
    </row>
    <row r="5905" spans="1:9" x14ac:dyDescent="0.45">
      <c r="A5905" s="4" t="s">
        <v>165</v>
      </c>
      <c r="B5905" s="4">
        <v>75663.354999999996</v>
      </c>
      <c r="C5905" s="4" t="s">
        <v>98</v>
      </c>
      <c r="D5905" s="4" t="s">
        <v>234</v>
      </c>
      <c r="E5905" s="4">
        <v>3</v>
      </c>
      <c r="F5905" s="4">
        <v>226990.065</v>
      </c>
      <c r="G5905" s="4">
        <v>453980.13</v>
      </c>
      <c r="H5905" s="4">
        <v>926876.09875</v>
      </c>
      <c r="I5905" s="5">
        <f t="shared" si="92"/>
        <v>1281881302.6405001</v>
      </c>
    </row>
    <row r="5906" spans="1:9" x14ac:dyDescent="0.45">
      <c r="A5906" s="4" t="s">
        <v>165</v>
      </c>
      <c r="B5906" s="4">
        <v>1418.797</v>
      </c>
      <c r="C5906" s="4" t="s">
        <v>99</v>
      </c>
      <c r="D5906" s="4" t="s">
        <v>227</v>
      </c>
      <c r="E5906" s="4">
        <v>0.4</v>
      </c>
      <c r="F5906" s="4">
        <v>567.51880000000006</v>
      </c>
      <c r="G5906" s="4">
        <v>1135.0376000000001</v>
      </c>
      <c r="H5906" s="4">
        <v>1135.0376000000001</v>
      </c>
      <c r="I5906" s="5">
        <f t="shared" si="92"/>
        <v>1281882437.6781001</v>
      </c>
    </row>
    <row r="5907" spans="1:9" x14ac:dyDescent="0.45">
      <c r="A5907" s="4" t="s">
        <v>165</v>
      </c>
      <c r="B5907" s="4">
        <v>1418.797</v>
      </c>
      <c r="C5907" s="4" t="s">
        <v>99</v>
      </c>
      <c r="D5907" s="4" t="s">
        <v>248</v>
      </c>
      <c r="E5907" s="4">
        <v>1.68</v>
      </c>
      <c r="F5907" s="4">
        <v>2383.5789599999998</v>
      </c>
      <c r="G5907" s="4">
        <v>4767.1579199999996</v>
      </c>
      <c r="H5907" s="4">
        <v>5902.1955200000002</v>
      </c>
      <c r="I5907" s="5">
        <f t="shared" si="92"/>
        <v>1281887204.83602</v>
      </c>
    </row>
    <row r="5908" spans="1:9" x14ac:dyDescent="0.45">
      <c r="A5908" s="4" t="s">
        <v>165</v>
      </c>
      <c r="B5908" s="4">
        <v>1418.797</v>
      </c>
      <c r="C5908" s="4" t="s">
        <v>99</v>
      </c>
      <c r="D5908" s="4" t="s">
        <v>227</v>
      </c>
      <c r="E5908" s="4">
        <v>0.4</v>
      </c>
      <c r="F5908" s="4">
        <v>567.51880000000006</v>
      </c>
      <c r="G5908" s="4">
        <v>1135.0376000000001</v>
      </c>
      <c r="H5908" s="4">
        <v>7037.2331199999999</v>
      </c>
      <c r="I5908" s="5">
        <f t="shared" si="92"/>
        <v>1281888339.87362</v>
      </c>
    </row>
    <row r="5909" spans="1:9" x14ac:dyDescent="0.45">
      <c r="A5909" s="4" t="s">
        <v>165</v>
      </c>
      <c r="B5909" s="4">
        <v>1418.797</v>
      </c>
      <c r="C5909" s="4" t="s">
        <v>99</v>
      </c>
      <c r="D5909" s="4" t="s">
        <v>206</v>
      </c>
      <c r="E5909" s="4">
        <v>0.3</v>
      </c>
      <c r="F5909" s="4">
        <v>425.63909999999998</v>
      </c>
      <c r="G5909" s="4">
        <v>851.27819999999997</v>
      </c>
      <c r="H5909" s="4">
        <v>7888.5113199999996</v>
      </c>
      <c r="I5909" s="5">
        <f t="shared" si="92"/>
        <v>1281889191.1518199</v>
      </c>
    </row>
    <row r="5910" spans="1:9" x14ac:dyDescent="0.45">
      <c r="A5910" s="4" t="s">
        <v>165</v>
      </c>
      <c r="B5910" s="4">
        <v>345.50049999999999</v>
      </c>
      <c r="C5910" s="4" t="s">
        <v>100</v>
      </c>
      <c r="D5910" s="4" t="s">
        <v>202</v>
      </c>
      <c r="E5910" s="4">
        <v>1.75</v>
      </c>
      <c r="F5910" s="4">
        <v>604.62587499999995</v>
      </c>
      <c r="G5910" s="4">
        <v>1209.2517499999999</v>
      </c>
      <c r="H5910" s="4">
        <v>1209.2517499999999</v>
      </c>
      <c r="I5910" s="5">
        <f t="shared" si="92"/>
        <v>1281890400.4035699</v>
      </c>
    </row>
    <row r="5911" spans="1:9" x14ac:dyDescent="0.45">
      <c r="A5911" s="4" t="s">
        <v>165</v>
      </c>
      <c r="B5911" s="4">
        <v>345.50049999999999</v>
      </c>
      <c r="C5911" s="4" t="s">
        <v>100</v>
      </c>
      <c r="D5911" s="4" t="s">
        <v>251</v>
      </c>
      <c r="E5911" s="4">
        <v>34.799999999999997</v>
      </c>
      <c r="F5911" s="4">
        <v>12023.4174</v>
      </c>
      <c r="G5911" s="4">
        <v>24046.834800000001</v>
      </c>
      <c r="H5911" s="4">
        <v>25256.08655</v>
      </c>
      <c r="I5911" s="5">
        <f t="shared" si="92"/>
        <v>1281914447.2383699</v>
      </c>
    </row>
    <row r="5912" spans="1:9" x14ac:dyDescent="0.45">
      <c r="A5912" s="4" t="s">
        <v>165</v>
      </c>
      <c r="B5912" s="4">
        <v>345.50049999999999</v>
      </c>
      <c r="C5912" s="4" t="s">
        <v>100</v>
      </c>
      <c r="D5912" s="4" t="s">
        <v>224</v>
      </c>
      <c r="E5912" s="4">
        <v>4.8</v>
      </c>
      <c r="F5912" s="4">
        <v>1658.4023999999999</v>
      </c>
      <c r="G5912" s="4">
        <v>3316.8047999999999</v>
      </c>
      <c r="H5912" s="4">
        <v>28572.891350000002</v>
      </c>
      <c r="I5912" s="5">
        <f t="shared" si="92"/>
        <v>1281917764.04317</v>
      </c>
    </row>
    <row r="5913" spans="1:9" x14ac:dyDescent="0.45">
      <c r="A5913" s="4" t="s">
        <v>165</v>
      </c>
      <c r="B5913" s="4">
        <v>345.50049999999999</v>
      </c>
      <c r="C5913" s="4" t="s">
        <v>100</v>
      </c>
      <c r="D5913" s="4" t="s">
        <v>239</v>
      </c>
      <c r="E5913" s="4">
        <v>1.5</v>
      </c>
      <c r="F5913" s="4">
        <v>518.25075000000004</v>
      </c>
      <c r="G5913" s="4">
        <v>1036.5015000000001</v>
      </c>
      <c r="H5913" s="4">
        <v>29609.39285</v>
      </c>
      <c r="I5913" s="5">
        <f t="shared" si="92"/>
        <v>1281918800.5446699</v>
      </c>
    </row>
    <row r="5914" spans="1:9" x14ac:dyDescent="0.45">
      <c r="A5914" s="4" t="s">
        <v>165</v>
      </c>
      <c r="B5914" s="4">
        <v>345.50049999999999</v>
      </c>
      <c r="C5914" s="4" t="s">
        <v>100</v>
      </c>
      <c r="D5914" s="4" t="s">
        <v>205</v>
      </c>
      <c r="E5914" s="4">
        <v>0.9</v>
      </c>
      <c r="F5914" s="4">
        <v>310.95044999999999</v>
      </c>
      <c r="G5914" s="4">
        <v>621.90089999999998</v>
      </c>
      <c r="H5914" s="4">
        <v>30231.293750000001</v>
      </c>
      <c r="I5914" s="5">
        <f t="shared" si="92"/>
        <v>1281919422.4455698</v>
      </c>
    </row>
    <row r="5915" spans="1:9" x14ac:dyDescent="0.45">
      <c r="A5915" s="4" t="s">
        <v>165</v>
      </c>
      <c r="B5915" s="4">
        <v>1.1000000000000001</v>
      </c>
      <c r="C5915" s="4" t="s">
        <v>101</v>
      </c>
      <c r="D5915" s="4" t="s">
        <v>204</v>
      </c>
      <c r="E5915" s="4">
        <v>0.5</v>
      </c>
      <c r="F5915" s="4">
        <v>0.55000000000000004</v>
      </c>
      <c r="G5915" s="4">
        <v>1.1000000000000001</v>
      </c>
      <c r="H5915" s="4">
        <v>1.1000000000000001</v>
      </c>
      <c r="I5915" s="5">
        <f t="shared" si="92"/>
        <v>1281919423.5455697</v>
      </c>
    </row>
    <row r="5916" spans="1:9" x14ac:dyDescent="0.45">
      <c r="A5916" s="4" t="s">
        <v>165</v>
      </c>
      <c r="B5916" s="4">
        <v>1.1000000000000001</v>
      </c>
      <c r="C5916" s="4" t="s">
        <v>101</v>
      </c>
      <c r="D5916" s="4" t="s">
        <v>197</v>
      </c>
      <c r="E5916" s="4">
        <v>1</v>
      </c>
      <c r="F5916" s="4">
        <v>1.1000000000000001</v>
      </c>
      <c r="G5916" s="4">
        <v>2.2000000000000002</v>
      </c>
      <c r="H5916" s="4">
        <v>3.3</v>
      </c>
      <c r="I5916" s="5">
        <f t="shared" si="92"/>
        <v>1281919425.7455697</v>
      </c>
    </row>
    <row r="5917" spans="1:9" x14ac:dyDescent="0.45">
      <c r="A5917" s="4" t="s">
        <v>165</v>
      </c>
      <c r="B5917" s="4">
        <v>1.1000000000000001</v>
      </c>
      <c r="C5917" s="4" t="s">
        <v>101</v>
      </c>
      <c r="D5917" s="4" t="s">
        <v>257</v>
      </c>
      <c r="E5917" s="4">
        <v>6</v>
      </c>
      <c r="F5917" s="4">
        <v>6.6</v>
      </c>
      <c r="G5917" s="4">
        <v>13.2</v>
      </c>
      <c r="H5917" s="4">
        <v>16.5</v>
      </c>
      <c r="I5917" s="5">
        <f t="shared" si="92"/>
        <v>1281919438.9455698</v>
      </c>
    </row>
    <row r="5918" spans="1:9" x14ac:dyDescent="0.45">
      <c r="A5918" s="4" t="s">
        <v>165</v>
      </c>
      <c r="B5918" s="4">
        <v>1.1000000000000001</v>
      </c>
      <c r="C5918" s="4" t="s">
        <v>101</v>
      </c>
      <c r="D5918" s="4" t="s">
        <v>212</v>
      </c>
      <c r="E5918" s="4">
        <v>2.27</v>
      </c>
      <c r="F5918" s="4">
        <v>2.4969999999999999</v>
      </c>
      <c r="G5918" s="4">
        <v>4.9939999999999998</v>
      </c>
      <c r="H5918" s="4">
        <v>21.494</v>
      </c>
      <c r="I5918" s="5">
        <f t="shared" si="92"/>
        <v>1281919443.9395697</v>
      </c>
    </row>
    <row r="5919" spans="1:9" x14ac:dyDescent="0.45">
      <c r="A5919" s="4" t="s">
        <v>165</v>
      </c>
      <c r="B5919" s="4">
        <v>12.146000000000001</v>
      </c>
      <c r="C5919" s="4" t="s">
        <v>18</v>
      </c>
      <c r="D5919" s="4" t="s">
        <v>205</v>
      </c>
      <c r="E5919" s="4">
        <v>0.9</v>
      </c>
      <c r="F5919" s="4">
        <v>10.9314</v>
      </c>
      <c r="G5919" s="4">
        <v>21.8628</v>
      </c>
      <c r="H5919" s="4">
        <v>21.8628</v>
      </c>
      <c r="I5919" s="5">
        <f t="shared" si="92"/>
        <v>1281919465.8023696</v>
      </c>
    </row>
    <row r="5920" spans="1:9" x14ac:dyDescent="0.45">
      <c r="A5920" s="4" t="s">
        <v>165</v>
      </c>
      <c r="B5920" s="4">
        <v>12.146000000000001</v>
      </c>
      <c r="C5920" s="4" t="s">
        <v>18</v>
      </c>
      <c r="D5920" s="4" t="s">
        <v>208</v>
      </c>
      <c r="E5920" s="4">
        <v>0.12</v>
      </c>
      <c r="F5920" s="4">
        <v>1.4575199999999999</v>
      </c>
      <c r="G5920" s="4">
        <v>2.9150399999999999</v>
      </c>
      <c r="H5920" s="4">
        <v>24.777840000000001</v>
      </c>
      <c r="I5920" s="5">
        <f t="shared" si="92"/>
        <v>1281919468.7174096</v>
      </c>
    </row>
    <row r="5921" spans="1:9" x14ac:dyDescent="0.45">
      <c r="A5921" s="4" t="s">
        <v>165</v>
      </c>
      <c r="B5921" s="4">
        <v>12.146000000000001</v>
      </c>
      <c r="C5921" s="4" t="s">
        <v>18</v>
      </c>
      <c r="D5921" s="4" t="s">
        <v>204</v>
      </c>
      <c r="E5921" s="4">
        <v>0.5</v>
      </c>
      <c r="F5921" s="4">
        <v>6.0730000000000004</v>
      </c>
      <c r="G5921" s="4">
        <v>12.146000000000001</v>
      </c>
      <c r="H5921" s="4">
        <v>36.923839999999998</v>
      </c>
      <c r="I5921" s="5">
        <f t="shared" si="92"/>
        <v>1281919480.8634095</v>
      </c>
    </row>
    <row r="5922" spans="1:9" x14ac:dyDescent="0.45">
      <c r="A5922" s="4" t="s">
        <v>165</v>
      </c>
      <c r="B5922" s="4">
        <v>12.146000000000001</v>
      </c>
      <c r="C5922" s="4" t="s">
        <v>18</v>
      </c>
      <c r="D5922" s="4" t="s">
        <v>216</v>
      </c>
      <c r="E5922" s="4">
        <v>3.96</v>
      </c>
      <c r="F5922" s="4">
        <v>48.09816</v>
      </c>
      <c r="G5922" s="4">
        <v>96.19632</v>
      </c>
      <c r="H5922" s="4">
        <v>133.12016</v>
      </c>
      <c r="I5922" s="5">
        <f t="shared" si="92"/>
        <v>1281919577.0597296</v>
      </c>
    </row>
    <row r="5923" spans="1:9" x14ac:dyDescent="0.45">
      <c r="A5923" s="4" t="s">
        <v>165</v>
      </c>
      <c r="B5923" s="4">
        <v>300.84500000000003</v>
      </c>
      <c r="C5923" s="4" t="s">
        <v>34</v>
      </c>
      <c r="D5923" s="4" t="s">
        <v>260</v>
      </c>
      <c r="E5923" s="4">
        <v>0.2</v>
      </c>
      <c r="F5923" s="4">
        <v>60.168999999999997</v>
      </c>
      <c r="G5923" s="4">
        <v>120.33799999999999</v>
      </c>
      <c r="H5923" s="4">
        <v>120.33799999999999</v>
      </c>
      <c r="I5923" s="5">
        <f t="shared" si="92"/>
        <v>1281919697.3977296</v>
      </c>
    </row>
    <row r="5924" spans="1:9" x14ac:dyDescent="0.45">
      <c r="A5924" s="4" t="s">
        <v>165</v>
      </c>
      <c r="B5924" s="4">
        <v>300.84500000000003</v>
      </c>
      <c r="C5924" s="4" t="s">
        <v>34</v>
      </c>
      <c r="D5924" s="4" t="s">
        <v>197</v>
      </c>
      <c r="E5924" s="4">
        <v>1</v>
      </c>
      <c r="F5924" s="4">
        <v>300.84500000000003</v>
      </c>
      <c r="G5924" s="4">
        <v>601.69000000000005</v>
      </c>
      <c r="H5924" s="4">
        <v>722.02800000000002</v>
      </c>
      <c r="I5924" s="5">
        <f t="shared" si="92"/>
        <v>1281920299.0877297</v>
      </c>
    </row>
    <row r="5925" spans="1:9" x14ac:dyDescent="0.45">
      <c r="A5925" s="4" t="s">
        <v>165</v>
      </c>
      <c r="B5925" s="4">
        <v>300.84500000000003</v>
      </c>
      <c r="C5925" s="4" t="s">
        <v>34</v>
      </c>
      <c r="D5925" s="4" t="s">
        <v>193</v>
      </c>
      <c r="E5925" s="4">
        <v>30</v>
      </c>
      <c r="F5925" s="4">
        <v>9025.35</v>
      </c>
      <c r="G5925" s="4">
        <v>18050.7</v>
      </c>
      <c r="H5925" s="4">
        <v>18772.727999999999</v>
      </c>
      <c r="I5925" s="5">
        <f t="shared" si="92"/>
        <v>1281938349.7877297</v>
      </c>
    </row>
    <row r="5926" spans="1:9" x14ac:dyDescent="0.45">
      <c r="A5926" s="4" t="s">
        <v>165</v>
      </c>
      <c r="B5926" s="4">
        <v>300.84500000000003</v>
      </c>
      <c r="C5926" s="4" t="s">
        <v>34</v>
      </c>
      <c r="D5926" s="4" t="s">
        <v>190</v>
      </c>
      <c r="E5926" s="4">
        <v>0.75</v>
      </c>
      <c r="F5926" s="4">
        <v>225.63374999999999</v>
      </c>
      <c r="G5926" s="4">
        <v>451.26749999999998</v>
      </c>
      <c r="H5926" s="4">
        <v>19223.995500000001</v>
      </c>
      <c r="I5926" s="5">
        <f t="shared" si="92"/>
        <v>1281938801.0552297</v>
      </c>
    </row>
    <row r="5927" spans="1:9" x14ac:dyDescent="0.45">
      <c r="A5927" s="4" t="s">
        <v>165</v>
      </c>
      <c r="B5927" s="4">
        <v>300.84500000000003</v>
      </c>
      <c r="C5927" s="4" t="s">
        <v>34</v>
      </c>
      <c r="D5927" s="4" t="s">
        <v>259</v>
      </c>
      <c r="E5927" s="4">
        <v>1.6</v>
      </c>
      <c r="F5927" s="4">
        <v>481.35199999999998</v>
      </c>
      <c r="G5927" s="4">
        <v>962.70399999999995</v>
      </c>
      <c r="H5927" s="4">
        <v>20186.699499999999</v>
      </c>
      <c r="I5927" s="5">
        <f t="shared" si="92"/>
        <v>1281939763.7592297</v>
      </c>
    </row>
    <row r="5928" spans="1:9" x14ac:dyDescent="0.45">
      <c r="A5928" s="4" t="s">
        <v>165</v>
      </c>
      <c r="B5928" s="4">
        <v>514.77800000000002</v>
      </c>
      <c r="C5928" s="4" t="s">
        <v>10</v>
      </c>
      <c r="D5928" s="4" t="s">
        <v>199</v>
      </c>
      <c r="E5928" s="4">
        <v>0.5</v>
      </c>
      <c r="F5928" s="4">
        <v>257.38900000000001</v>
      </c>
      <c r="G5928" s="4">
        <v>514.77800000000002</v>
      </c>
      <c r="H5928" s="4">
        <v>514.77800000000002</v>
      </c>
      <c r="I5928" s="5">
        <f t="shared" si="92"/>
        <v>1281940278.5372298</v>
      </c>
    </row>
    <row r="5929" spans="1:9" x14ac:dyDescent="0.45">
      <c r="A5929" s="4" t="s">
        <v>165</v>
      </c>
      <c r="B5929" s="4">
        <v>514.77800000000002</v>
      </c>
      <c r="C5929" s="4" t="s">
        <v>10</v>
      </c>
      <c r="D5929" s="4" t="s">
        <v>224</v>
      </c>
      <c r="E5929" s="4">
        <v>4.8</v>
      </c>
      <c r="F5929" s="4">
        <v>2470.9344000000001</v>
      </c>
      <c r="G5929" s="4">
        <v>4941.8688000000002</v>
      </c>
      <c r="H5929" s="4">
        <v>5456.6468000000004</v>
      </c>
      <c r="I5929" s="5">
        <f t="shared" si="92"/>
        <v>1281945220.4060297</v>
      </c>
    </row>
    <row r="5930" spans="1:9" x14ac:dyDescent="0.45">
      <c r="A5930" s="4" t="s">
        <v>165</v>
      </c>
      <c r="B5930" s="4">
        <v>514.77800000000002</v>
      </c>
      <c r="C5930" s="4" t="s">
        <v>10</v>
      </c>
      <c r="D5930" s="4" t="s">
        <v>204</v>
      </c>
      <c r="E5930" s="4">
        <v>0.5</v>
      </c>
      <c r="F5930" s="4">
        <v>257.38900000000001</v>
      </c>
      <c r="G5930" s="4">
        <v>514.77800000000002</v>
      </c>
      <c r="H5930" s="4">
        <v>5971.4247999999998</v>
      </c>
      <c r="I5930" s="5">
        <f t="shared" si="92"/>
        <v>1281945735.1840298</v>
      </c>
    </row>
    <row r="5931" spans="1:9" x14ac:dyDescent="0.45">
      <c r="A5931" s="4" t="s">
        <v>165</v>
      </c>
      <c r="B5931" s="4">
        <v>1.99</v>
      </c>
      <c r="C5931" s="4" t="s">
        <v>52</v>
      </c>
      <c r="D5931" s="4" t="s">
        <v>237</v>
      </c>
      <c r="E5931" s="4">
        <v>2</v>
      </c>
      <c r="F5931" s="4">
        <v>3.98</v>
      </c>
      <c r="G5931" s="4">
        <v>7.96</v>
      </c>
      <c r="H5931" s="4">
        <v>7.96</v>
      </c>
      <c r="I5931" s="5">
        <f t="shared" si="92"/>
        <v>1281945743.1440299</v>
      </c>
    </row>
    <row r="5932" spans="1:9" x14ac:dyDescent="0.45">
      <c r="A5932" s="4" t="s">
        <v>165</v>
      </c>
      <c r="B5932" s="4">
        <v>1.99</v>
      </c>
      <c r="C5932" s="4" t="s">
        <v>52</v>
      </c>
      <c r="D5932" s="4" t="s">
        <v>238</v>
      </c>
      <c r="E5932" s="4">
        <v>6</v>
      </c>
      <c r="F5932" s="4">
        <v>11.94</v>
      </c>
      <c r="G5932" s="4">
        <v>23.88</v>
      </c>
      <c r="H5932" s="4">
        <v>31.84</v>
      </c>
      <c r="I5932" s="5">
        <f t="shared" si="92"/>
        <v>1281945767.02403</v>
      </c>
    </row>
    <row r="5933" spans="1:9" x14ac:dyDescent="0.45">
      <c r="A5933" s="4" t="s">
        <v>165</v>
      </c>
      <c r="B5933" s="4">
        <v>1.99</v>
      </c>
      <c r="C5933" s="4" t="s">
        <v>52</v>
      </c>
      <c r="D5933" s="4" t="s">
        <v>239</v>
      </c>
      <c r="E5933" s="4">
        <v>1.5</v>
      </c>
      <c r="F5933" s="4">
        <v>2.9849999999999999</v>
      </c>
      <c r="G5933" s="4">
        <v>5.97</v>
      </c>
      <c r="H5933" s="4">
        <v>37.81</v>
      </c>
      <c r="I5933" s="5">
        <f t="shared" si="92"/>
        <v>1281945772.99403</v>
      </c>
    </row>
    <row r="5934" spans="1:9" x14ac:dyDescent="0.45">
      <c r="A5934" s="4" t="s">
        <v>165</v>
      </c>
      <c r="B5934" s="4">
        <v>1.99</v>
      </c>
      <c r="C5934" s="4" t="s">
        <v>52</v>
      </c>
      <c r="D5934" s="4" t="s">
        <v>201</v>
      </c>
      <c r="E5934" s="4">
        <v>0.188</v>
      </c>
      <c r="F5934" s="4">
        <v>0.37412000000000001</v>
      </c>
      <c r="G5934" s="4">
        <v>0.74824000000000002</v>
      </c>
      <c r="H5934" s="4">
        <v>38.558239999999998</v>
      </c>
      <c r="I5934" s="5">
        <f t="shared" si="92"/>
        <v>1281945773.74227</v>
      </c>
    </row>
    <row r="5935" spans="1:9" x14ac:dyDescent="0.45">
      <c r="A5935" s="4" t="s">
        <v>165</v>
      </c>
      <c r="B5935" s="4">
        <v>0.02</v>
      </c>
      <c r="C5935" s="4" t="s">
        <v>138</v>
      </c>
      <c r="D5935" s="4" t="s">
        <v>197</v>
      </c>
      <c r="E5935" s="4">
        <v>1</v>
      </c>
      <c r="F5935" s="4">
        <v>0.02</v>
      </c>
      <c r="G5935" s="4">
        <v>0.04</v>
      </c>
      <c r="H5935" s="4">
        <v>0.04</v>
      </c>
      <c r="I5935" s="5">
        <f t="shared" si="92"/>
        <v>1281945773.78227</v>
      </c>
    </row>
    <row r="5936" spans="1:9" x14ac:dyDescent="0.45">
      <c r="A5936" s="4" t="s">
        <v>165</v>
      </c>
      <c r="B5936" s="4">
        <v>0.02</v>
      </c>
      <c r="C5936" s="4" t="s">
        <v>138</v>
      </c>
      <c r="D5936" s="4" t="s">
        <v>204</v>
      </c>
      <c r="E5936" s="4">
        <v>0.5</v>
      </c>
      <c r="F5936" s="4">
        <v>0.01</v>
      </c>
      <c r="G5936" s="4">
        <v>0.02</v>
      </c>
      <c r="H5936" s="4">
        <v>0.06</v>
      </c>
      <c r="I5936" s="5">
        <f t="shared" si="92"/>
        <v>1281945773.8022699</v>
      </c>
    </row>
    <row r="5937" spans="1:9" x14ac:dyDescent="0.45">
      <c r="A5937" s="4" t="s">
        <v>165</v>
      </c>
      <c r="B5937" s="4">
        <v>0.02</v>
      </c>
      <c r="C5937" s="4" t="s">
        <v>138</v>
      </c>
      <c r="D5937" s="4" t="s">
        <v>257</v>
      </c>
      <c r="E5937" s="4">
        <v>6</v>
      </c>
      <c r="F5937" s="4">
        <v>0.12</v>
      </c>
      <c r="G5937" s="4">
        <v>0.24</v>
      </c>
      <c r="H5937" s="4">
        <v>0.3</v>
      </c>
      <c r="I5937" s="5">
        <f t="shared" si="92"/>
        <v>1281945774.0422699</v>
      </c>
    </row>
    <row r="5938" spans="1:9" x14ac:dyDescent="0.45">
      <c r="A5938" s="4" t="s">
        <v>165</v>
      </c>
      <c r="B5938" s="4">
        <v>0.02</v>
      </c>
      <c r="C5938" s="4" t="s">
        <v>138</v>
      </c>
      <c r="D5938" s="4" t="s">
        <v>261</v>
      </c>
      <c r="E5938" s="4">
        <v>1.3</v>
      </c>
      <c r="F5938" s="4">
        <v>2.5999999999999999E-2</v>
      </c>
      <c r="G5938" s="4">
        <v>5.1999999999999998E-2</v>
      </c>
      <c r="H5938" s="4">
        <v>0.35199999999999998</v>
      </c>
      <c r="I5938" s="5">
        <f t="shared" si="92"/>
        <v>1281945774.09427</v>
      </c>
    </row>
    <row r="5939" spans="1:9" x14ac:dyDescent="0.45">
      <c r="A5939" s="4" t="s">
        <v>165</v>
      </c>
      <c r="B5939" s="4">
        <v>213.68299999999999</v>
      </c>
      <c r="C5939" s="4" t="s">
        <v>13</v>
      </c>
      <c r="D5939" s="4" t="s">
        <v>205</v>
      </c>
      <c r="E5939" s="4">
        <v>0.9</v>
      </c>
      <c r="F5939" s="4">
        <v>192.31469999999999</v>
      </c>
      <c r="G5939" s="4">
        <v>384.62939999999998</v>
      </c>
      <c r="H5939" s="4">
        <v>384.62939999999998</v>
      </c>
      <c r="I5939" s="5">
        <f t="shared" si="92"/>
        <v>1281946158.72367</v>
      </c>
    </row>
    <row r="5940" spans="1:9" x14ac:dyDescent="0.45">
      <c r="A5940" s="4" t="s">
        <v>165</v>
      </c>
      <c r="B5940" s="4">
        <v>213.68299999999999</v>
      </c>
      <c r="C5940" s="4" t="s">
        <v>13</v>
      </c>
      <c r="D5940" s="4" t="s">
        <v>206</v>
      </c>
      <c r="E5940" s="4">
        <v>0.3</v>
      </c>
      <c r="F5940" s="4">
        <v>64.104900000000001</v>
      </c>
      <c r="G5940" s="4">
        <v>128.2098</v>
      </c>
      <c r="H5940" s="4">
        <v>512.83920000000001</v>
      </c>
      <c r="I5940" s="5">
        <f t="shared" si="92"/>
        <v>1281946286.93347</v>
      </c>
    </row>
    <row r="5941" spans="1:9" x14ac:dyDescent="0.45">
      <c r="A5941" s="4" t="s">
        <v>165</v>
      </c>
      <c r="B5941" s="4">
        <v>213.68299999999999</v>
      </c>
      <c r="C5941" s="4" t="s">
        <v>13</v>
      </c>
      <c r="D5941" s="4" t="s">
        <v>207</v>
      </c>
      <c r="E5941" s="4">
        <v>0.375</v>
      </c>
      <c r="F5941" s="4">
        <v>80.131124999999997</v>
      </c>
      <c r="G5941" s="4">
        <v>160.26224999999999</v>
      </c>
      <c r="H5941" s="4">
        <v>673.10145</v>
      </c>
      <c r="I5941" s="5">
        <f t="shared" si="92"/>
        <v>1281946447.19572</v>
      </c>
    </row>
    <row r="5942" spans="1:9" x14ac:dyDescent="0.45">
      <c r="A5942" s="4" t="s">
        <v>165</v>
      </c>
      <c r="B5942" s="4">
        <v>213.68299999999999</v>
      </c>
      <c r="C5942" s="4" t="s">
        <v>13</v>
      </c>
      <c r="D5942" s="4" t="s">
        <v>208</v>
      </c>
      <c r="E5942" s="4">
        <v>0.12</v>
      </c>
      <c r="F5942" s="4">
        <v>25.641960000000001</v>
      </c>
      <c r="G5942" s="4">
        <v>51.283920000000002</v>
      </c>
      <c r="H5942" s="4">
        <v>724.38536999999997</v>
      </c>
      <c r="I5942" s="5">
        <f t="shared" si="92"/>
        <v>1281946498.47964</v>
      </c>
    </row>
    <row r="5943" spans="1:9" x14ac:dyDescent="0.45">
      <c r="A5943" s="4" t="s">
        <v>165</v>
      </c>
      <c r="B5943" s="4">
        <v>30.45</v>
      </c>
      <c r="C5943" s="4" t="s">
        <v>102</v>
      </c>
      <c r="D5943" s="4" t="s">
        <v>214</v>
      </c>
      <c r="E5943" s="4">
        <v>8.8999999999999996E-2</v>
      </c>
      <c r="F5943" s="4">
        <v>2.7100499999999998</v>
      </c>
      <c r="G5943" s="4">
        <v>5.4200999999999997</v>
      </c>
      <c r="H5943" s="4">
        <v>5.4200999999999997</v>
      </c>
      <c r="I5943" s="5">
        <f t="shared" si="92"/>
        <v>1281946503.89974</v>
      </c>
    </row>
    <row r="5944" spans="1:9" x14ac:dyDescent="0.45">
      <c r="A5944" s="4" t="s">
        <v>165</v>
      </c>
      <c r="B5944" s="4">
        <v>30.45</v>
      </c>
      <c r="C5944" s="4" t="s">
        <v>102</v>
      </c>
      <c r="D5944" s="4" t="s">
        <v>215</v>
      </c>
      <c r="E5944" s="4">
        <v>3.9E-2</v>
      </c>
      <c r="F5944" s="4">
        <v>1.1875500000000001</v>
      </c>
      <c r="G5944" s="4">
        <v>2.3751000000000002</v>
      </c>
      <c r="H5944" s="4">
        <v>7.7952000000000004</v>
      </c>
      <c r="I5944" s="5">
        <f t="shared" si="92"/>
        <v>1281946506.2748399</v>
      </c>
    </row>
    <row r="5945" spans="1:9" x14ac:dyDescent="0.45">
      <c r="A5945" s="4" t="s">
        <v>165</v>
      </c>
      <c r="B5945" s="4">
        <v>30.45</v>
      </c>
      <c r="C5945" s="4" t="s">
        <v>102</v>
      </c>
      <c r="D5945" s="4" t="s">
        <v>216</v>
      </c>
      <c r="E5945" s="4">
        <v>3.96</v>
      </c>
      <c r="F5945" s="4">
        <v>120.58199999999999</v>
      </c>
      <c r="G5945" s="4">
        <v>241.16399999999999</v>
      </c>
      <c r="H5945" s="4">
        <v>248.95920000000001</v>
      </c>
      <c r="I5945" s="5">
        <f t="shared" si="92"/>
        <v>1281946747.4388399</v>
      </c>
    </row>
    <row r="5946" spans="1:9" x14ac:dyDescent="0.45">
      <c r="A5946" s="4" t="s">
        <v>165</v>
      </c>
      <c r="B5946" s="4">
        <v>30.45</v>
      </c>
      <c r="C5946" s="4" t="s">
        <v>102</v>
      </c>
      <c r="D5946" s="4" t="s">
        <v>199</v>
      </c>
      <c r="E5946" s="4">
        <v>0.5</v>
      </c>
      <c r="F5946" s="4">
        <v>15.225</v>
      </c>
      <c r="G5946" s="4">
        <v>30.45</v>
      </c>
      <c r="H5946" s="4">
        <v>279.4092</v>
      </c>
      <c r="I5946" s="5">
        <f t="shared" si="92"/>
        <v>1281946777.88884</v>
      </c>
    </row>
    <row r="5947" spans="1:9" x14ac:dyDescent="0.45">
      <c r="A5947" s="4" t="s">
        <v>165</v>
      </c>
      <c r="B5947" s="4">
        <v>128.85</v>
      </c>
      <c r="C5947" s="4" t="s">
        <v>103</v>
      </c>
      <c r="D5947" s="4" t="s">
        <v>197</v>
      </c>
      <c r="E5947" s="4">
        <v>1</v>
      </c>
      <c r="F5947" s="4">
        <v>128.85</v>
      </c>
      <c r="G5947" s="4">
        <v>257.7</v>
      </c>
      <c r="H5947" s="4">
        <v>257.7</v>
      </c>
      <c r="I5947" s="5">
        <f t="shared" si="92"/>
        <v>1281947035.58884</v>
      </c>
    </row>
    <row r="5948" spans="1:9" x14ac:dyDescent="0.45">
      <c r="A5948" s="4" t="s">
        <v>165</v>
      </c>
      <c r="B5948" s="4">
        <v>128.85</v>
      </c>
      <c r="C5948" s="4" t="s">
        <v>103</v>
      </c>
      <c r="D5948" s="4" t="s">
        <v>205</v>
      </c>
      <c r="E5948" s="4">
        <v>0.9</v>
      </c>
      <c r="F5948" s="4">
        <v>115.965</v>
      </c>
      <c r="G5948" s="4">
        <v>231.93</v>
      </c>
      <c r="H5948" s="4">
        <v>489.63</v>
      </c>
      <c r="I5948" s="5">
        <f t="shared" si="92"/>
        <v>1281947267.5188401</v>
      </c>
    </row>
    <row r="5949" spans="1:9" x14ac:dyDescent="0.45">
      <c r="A5949" s="4" t="s">
        <v>165</v>
      </c>
      <c r="B5949" s="4">
        <v>128.85</v>
      </c>
      <c r="C5949" s="4" t="s">
        <v>103</v>
      </c>
      <c r="D5949" s="4" t="s">
        <v>265</v>
      </c>
      <c r="E5949" s="4">
        <v>1.1499999999999999</v>
      </c>
      <c r="F5949" s="4">
        <v>148.17750000000001</v>
      </c>
      <c r="G5949" s="4">
        <v>296.35500000000002</v>
      </c>
      <c r="H5949" s="4">
        <v>785.98500000000001</v>
      </c>
      <c r="I5949" s="5">
        <f t="shared" si="92"/>
        <v>1281947563.8738401</v>
      </c>
    </row>
    <row r="5950" spans="1:9" x14ac:dyDescent="0.45">
      <c r="A5950" s="4" t="s">
        <v>165</v>
      </c>
      <c r="B5950" s="4">
        <v>128.85</v>
      </c>
      <c r="C5950" s="4" t="s">
        <v>103</v>
      </c>
      <c r="D5950" s="4" t="s">
        <v>201</v>
      </c>
      <c r="E5950" s="4">
        <v>0.188</v>
      </c>
      <c r="F5950" s="4">
        <v>24.223800000000001</v>
      </c>
      <c r="G5950" s="4">
        <v>48.447600000000001</v>
      </c>
      <c r="H5950" s="4">
        <v>834.43259999999998</v>
      </c>
      <c r="I5950" s="5">
        <f t="shared" si="92"/>
        <v>1281947612.32144</v>
      </c>
    </row>
    <row r="5951" spans="1:9" x14ac:dyDescent="0.45">
      <c r="A5951" s="4" t="s">
        <v>165</v>
      </c>
      <c r="B5951" s="4">
        <v>767.96</v>
      </c>
      <c r="C5951" s="4" t="s">
        <v>104</v>
      </c>
      <c r="D5951" s="4" t="s">
        <v>188</v>
      </c>
      <c r="E5951" s="4">
        <v>0.5</v>
      </c>
      <c r="F5951" s="4">
        <v>383.98</v>
      </c>
      <c r="G5951" s="4">
        <v>767.96</v>
      </c>
      <c r="H5951" s="4">
        <v>767.96</v>
      </c>
      <c r="I5951" s="5">
        <f t="shared" si="92"/>
        <v>1281948380.28144</v>
      </c>
    </row>
    <row r="5952" spans="1:9" x14ac:dyDescent="0.45">
      <c r="A5952" s="4" t="s">
        <v>165</v>
      </c>
      <c r="B5952" s="4">
        <v>767.96</v>
      </c>
      <c r="C5952" s="4" t="s">
        <v>104</v>
      </c>
      <c r="D5952" s="4" t="s">
        <v>255</v>
      </c>
      <c r="E5952" s="4">
        <v>1.38</v>
      </c>
      <c r="F5952" s="4">
        <v>1059.7847999999999</v>
      </c>
      <c r="G5952" s="4">
        <v>2119.5695999999998</v>
      </c>
      <c r="H5952" s="4">
        <v>2887.5295999999998</v>
      </c>
      <c r="I5952" s="5">
        <f t="shared" si="92"/>
        <v>1281950499.8510401</v>
      </c>
    </row>
    <row r="5953" spans="1:9" x14ac:dyDescent="0.45">
      <c r="A5953" s="4" t="s">
        <v>165</v>
      </c>
      <c r="B5953" s="4">
        <v>767.96</v>
      </c>
      <c r="C5953" s="4" t="s">
        <v>104</v>
      </c>
      <c r="D5953" s="4" t="s">
        <v>209</v>
      </c>
      <c r="E5953" s="4">
        <v>0.125</v>
      </c>
      <c r="F5953" s="4">
        <v>95.995000000000005</v>
      </c>
      <c r="G5953" s="4">
        <v>191.99</v>
      </c>
      <c r="H5953" s="4">
        <v>3079.5196000000001</v>
      </c>
      <c r="I5953" s="5">
        <f t="shared" si="92"/>
        <v>1281950691.8410401</v>
      </c>
    </row>
    <row r="5954" spans="1:9" x14ac:dyDescent="0.45">
      <c r="A5954" s="4" t="s">
        <v>165</v>
      </c>
      <c r="B5954" s="4">
        <v>767.96</v>
      </c>
      <c r="C5954" s="4" t="s">
        <v>104</v>
      </c>
      <c r="D5954" s="4" t="s">
        <v>212</v>
      </c>
      <c r="E5954" s="4">
        <v>2.27</v>
      </c>
      <c r="F5954" s="4">
        <v>1743.2692</v>
      </c>
      <c r="G5954" s="4">
        <v>3486.5383999999999</v>
      </c>
      <c r="H5954" s="4">
        <v>6566.058</v>
      </c>
      <c r="I5954" s="5">
        <f t="shared" si="92"/>
        <v>1281954178.3794401</v>
      </c>
    </row>
    <row r="5955" spans="1:9" x14ac:dyDescent="0.45">
      <c r="A5955" s="4" t="s">
        <v>165</v>
      </c>
      <c r="B5955" s="4">
        <v>1.8360000000000001</v>
      </c>
      <c r="C5955" s="4" t="s">
        <v>105</v>
      </c>
      <c r="D5955" s="4" t="s">
        <v>244</v>
      </c>
      <c r="E5955" s="4">
        <v>1</v>
      </c>
      <c r="F5955" s="4">
        <v>1.8360000000000001</v>
      </c>
      <c r="G5955" s="4">
        <v>3.6720000000000002</v>
      </c>
      <c r="H5955" s="4">
        <v>3.6720000000000002</v>
      </c>
      <c r="I5955" s="5">
        <f t="shared" si="92"/>
        <v>1281954182.05144</v>
      </c>
    </row>
    <row r="5956" spans="1:9" x14ac:dyDescent="0.45">
      <c r="A5956" s="4" t="s">
        <v>165</v>
      </c>
      <c r="B5956" s="4">
        <v>1.8360000000000001</v>
      </c>
      <c r="C5956" s="4" t="s">
        <v>105</v>
      </c>
      <c r="D5956" s="4" t="s">
        <v>266</v>
      </c>
      <c r="E5956" s="4">
        <v>1</v>
      </c>
      <c r="F5956" s="4">
        <v>1.8360000000000001</v>
      </c>
      <c r="G5956" s="4">
        <v>3.6720000000000002</v>
      </c>
      <c r="H5956" s="4">
        <v>7.3440000000000003</v>
      </c>
      <c r="I5956" s="5">
        <f t="shared" si="92"/>
        <v>1281954185.7234399</v>
      </c>
    </row>
    <row r="5957" spans="1:9" x14ac:dyDescent="0.45">
      <c r="A5957" s="4" t="s">
        <v>165</v>
      </c>
      <c r="B5957" s="4">
        <v>1.8360000000000001</v>
      </c>
      <c r="C5957" s="4" t="s">
        <v>105</v>
      </c>
      <c r="D5957" s="4" t="s">
        <v>193</v>
      </c>
      <c r="E5957" s="4">
        <v>30</v>
      </c>
      <c r="F5957" s="4">
        <v>55.08</v>
      </c>
      <c r="G5957" s="4">
        <v>110.16</v>
      </c>
      <c r="H5957" s="4">
        <v>117.504</v>
      </c>
      <c r="I5957" s="5">
        <f t="shared" ref="I5957:I6020" si="93">I5956+G5957</f>
        <v>1281954295.88344</v>
      </c>
    </row>
    <row r="5958" spans="1:9" x14ac:dyDescent="0.45">
      <c r="A5958" s="4" t="s">
        <v>165</v>
      </c>
      <c r="B5958" s="4">
        <v>1.8360000000000001</v>
      </c>
      <c r="C5958" s="4" t="s">
        <v>105</v>
      </c>
      <c r="D5958" s="4" t="s">
        <v>216</v>
      </c>
      <c r="E5958" s="4">
        <v>3.96</v>
      </c>
      <c r="F5958" s="4">
        <v>7.2705599999999997</v>
      </c>
      <c r="G5958" s="4">
        <v>14.541119999999999</v>
      </c>
      <c r="H5958" s="4">
        <v>132.04512</v>
      </c>
      <c r="I5958" s="5">
        <f t="shared" si="93"/>
        <v>1281954310.4245601</v>
      </c>
    </row>
    <row r="5959" spans="1:9" x14ac:dyDescent="0.45">
      <c r="A5959" s="4" t="s">
        <v>165</v>
      </c>
      <c r="B5959" s="4">
        <v>1.8360000000000001</v>
      </c>
      <c r="C5959" s="4" t="s">
        <v>105</v>
      </c>
      <c r="D5959" s="4" t="s">
        <v>228</v>
      </c>
      <c r="E5959" s="4">
        <v>1</v>
      </c>
      <c r="F5959" s="4">
        <v>1.8360000000000001</v>
      </c>
      <c r="G5959" s="4">
        <v>3.6720000000000002</v>
      </c>
      <c r="H5959" s="4">
        <v>135.71711999999999</v>
      </c>
      <c r="I5959" s="5">
        <f t="shared" si="93"/>
        <v>1281954314.09656</v>
      </c>
    </row>
    <row r="5960" spans="1:9" x14ac:dyDescent="0.45">
      <c r="A5960" s="4" t="s">
        <v>165</v>
      </c>
      <c r="B5960" s="4">
        <v>33.954000000000001</v>
      </c>
      <c r="C5960" s="4" t="s">
        <v>26</v>
      </c>
      <c r="D5960" s="4" t="s">
        <v>224</v>
      </c>
      <c r="E5960" s="4">
        <v>4.8</v>
      </c>
      <c r="F5960" s="4">
        <v>162.97919999999999</v>
      </c>
      <c r="G5960" s="4">
        <v>325.95839999999998</v>
      </c>
      <c r="H5960" s="4">
        <v>325.95839999999998</v>
      </c>
      <c r="I5960" s="5">
        <f t="shared" si="93"/>
        <v>1281954640.05496</v>
      </c>
    </row>
    <row r="5961" spans="1:9" x14ac:dyDescent="0.45">
      <c r="A5961" s="4" t="s">
        <v>165</v>
      </c>
      <c r="B5961" s="4">
        <v>33.954000000000001</v>
      </c>
      <c r="C5961" s="4" t="s">
        <v>26</v>
      </c>
      <c r="D5961" s="4" t="s">
        <v>204</v>
      </c>
      <c r="E5961" s="4">
        <v>0.5</v>
      </c>
      <c r="F5961" s="4">
        <v>16.977</v>
      </c>
      <c r="G5961" s="4">
        <v>33.954000000000001</v>
      </c>
      <c r="H5961" s="4">
        <v>359.91239999999999</v>
      </c>
      <c r="I5961" s="5">
        <f t="shared" si="93"/>
        <v>1281954674.00896</v>
      </c>
    </row>
    <row r="5962" spans="1:9" x14ac:dyDescent="0.45">
      <c r="A5962" s="4" t="s">
        <v>165</v>
      </c>
      <c r="B5962" s="4">
        <v>33.954000000000001</v>
      </c>
      <c r="C5962" s="4" t="s">
        <v>26</v>
      </c>
      <c r="D5962" s="4" t="s">
        <v>235</v>
      </c>
      <c r="E5962" s="4">
        <v>15</v>
      </c>
      <c r="F5962" s="4">
        <v>509.31</v>
      </c>
      <c r="G5962" s="4">
        <v>1018.62</v>
      </c>
      <c r="H5962" s="4">
        <v>1378.5324000000001</v>
      </c>
      <c r="I5962" s="5">
        <f t="shared" si="93"/>
        <v>1281955692.6289599</v>
      </c>
    </row>
    <row r="5963" spans="1:9" x14ac:dyDescent="0.45">
      <c r="A5963" s="4" t="s">
        <v>165</v>
      </c>
      <c r="B5963" s="4">
        <v>33.954000000000001</v>
      </c>
      <c r="C5963" s="4" t="s">
        <v>26</v>
      </c>
      <c r="D5963" s="4" t="s">
        <v>216</v>
      </c>
      <c r="E5963" s="4">
        <v>3.96</v>
      </c>
      <c r="F5963" s="4">
        <v>134.45784</v>
      </c>
      <c r="G5963" s="4">
        <v>268.91568000000001</v>
      </c>
      <c r="H5963" s="4">
        <v>1647.4480799999999</v>
      </c>
      <c r="I5963" s="5">
        <f t="shared" si="93"/>
        <v>1281955961.5446398</v>
      </c>
    </row>
    <row r="5964" spans="1:9" x14ac:dyDescent="0.45">
      <c r="A5964" s="4" t="s">
        <v>165</v>
      </c>
      <c r="B5964" s="4">
        <v>749.68</v>
      </c>
      <c r="C5964" s="4" t="s">
        <v>106</v>
      </c>
      <c r="D5964" s="4" t="s">
        <v>188</v>
      </c>
      <c r="E5964" s="4">
        <v>0.5</v>
      </c>
      <c r="F5964" s="4">
        <v>374.84</v>
      </c>
      <c r="G5964" s="4">
        <v>749.68</v>
      </c>
      <c r="H5964" s="4">
        <v>749.68</v>
      </c>
      <c r="I5964" s="5">
        <f t="shared" si="93"/>
        <v>1281956711.2246399</v>
      </c>
    </row>
    <row r="5965" spans="1:9" x14ac:dyDescent="0.45">
      <c r="A5965" s="4" t="s">
        <v>165</v>
      </c>
      <c r="B5965" s="4">
        <v>749.68</v>
      </c>
      <c r="C5965" s="4" t="s">
        <v>106</v>
      </c>
      <c r="D5965" s="4" t="s">
        <v>197</v>
      </c>
      <c r="E5965" s="4">
        <v>1</v>
      </c>
      <c r="F5965" s="4">
        <v>749.68</v>
      </c>
      <c r="G5965" s="4">
        <v>1499.36</v>
      </c>
      <c r="H5965" s="4">
        <v>2249.04</v>
      </c>
      <c r="I5965" s="5">
        <f t="shared" si="93"/>
        <v>1281958210.5846398</v>
      </c>
    </row>
    <row r="5966" spans="1:9" x14ac:dyDescent="0.45">
      <c r="A5966" s="4" t="s">
        <v>165</v>
      </c>
      <c r="B5966" s="4">
        <v>749.68</v>
      </c>
      <c r="C5966" s="4" t="s">
        <v>106</v>
      </c>
      <c r="D5966" s="4" t="s">
        <v>193</v>
      </c>
      <c r="E5966" s="4">
        <v>30</v>
      </c>
      <c r="F5966" s="4">
        <v>22490.400000000001</v>
      </c>
      <c r="G5966" s="4">
        <v>44980.800000000003</v>
      </c>
      <c r="H5966" s="4">
        <v>47229.84</v>
      </c>
      <c r="I5966" s="5">
        <f t="shared" si="93"/>
        <v>1282003191.3846397</v>
      </c>
    </row>
    <row r="5967" spans="1:9" x14ac:dyDescent="0.45">
      <c r="A5967" s="4" t="s">
        <v>165</v>
      </c>
      <c r="B5967" s="4">
        <v>749.68</v>
      </c>
      <c r="C5967" s="4" t="s">
        <v>106</v>
      </c>
      <c r="D5967" s="4" t="s">
        <v>253</v>
      </c>
      <c r="E5967" s="4">
        <v>1</v>
      </c>
      <c r="F5967" s="4">
        <v>749.68</v>
      </c>
      <c r="G5967" s="4">
        <v>1499.36</v>
      </c>
      <c r="H5967" s="4">
        <v>48729.2</v>
      </c>
      <c r="I5967" s="5">
        <f t="shared" si="93"/>
        <v>1282004690.7446396</v>
      </c>
    </row>
    <row r="5968" spans="1:9" x14ac:dyDescent="0.45">
      <c r="A5968" s="4" t="s">
        <v>165</v>
      </c>
      <c r="B5968" s="4">
        <v>14.14</v>
      </c>
      <c r="C5968" s="4" t="s">
        <v>108</v>
      </c>
      <c r="D5968" s="4" t="s">
        <v>188</v>
      </c>
      <c r="E5968" s="4">
        <v>0.5</v>
      </c>
      <c r="F5968" s="4">
        <v>7.07</v>
      </c>
      <c r="G5968" s="4">
        <v>14.14</v>
      </c>
      <c r="H5968" s="4">
        <v>14.14</v>
      </c>
      <c r="I5968" s="5">
        <f t="shared" si="93"/>
        <v>1282004704.8846397</v>
      </c>
    </row>
    <row r="5969" spans="1:9" x14ac:dyDescent="0.45">
      <c r="A5969" s="4" t="s">
        <v>165</v>
      </c>
      <c r="B5969" s="4">
        <v>14.14</v>
      </c>
      <c r="C5969" s="4" t="s">
        <v>108</v>
      </c>
      <c r="D5969" s="4" t="s">
        <v>198</v>
      </c>
      <c r="E5969" s="4">
        <v>0.01</v>
      </c>
      <c r="F5969" s="4">
        <v>0.1414</v>
      </c>
      <c r="G5969" s="4">
        <v>0.2828</v>
      </c>
      <c r="H5969" s="4">
        <v>14.422800000000001</v>
      </c>
      <c r="I5969" s="5">
        <f t="shared" si="93"/>
        <v>1282004705.1674397</v>
      </c>
    </row>
    <row r="5970" spans="1:9" x14ac:dyDescent="0.45">
      <c r="A5970" s="4" t="s">
        <v>165</v>
      </c>
      <c r="B5970" s="4">
        <v>14.14</v>
      </c>
      <c r="C5970" s="4" t="s">
        <v>108</v>
      </c>
      <c r="D5970" s="4" t="s">
        <v>201</v>
      </c>
      <c r="E5970" s="4">
        <v>0.188</v>
      </c>
      <c r="F5970" s="4">
        <v>2.6583199999999998</v>
      </c>
      <c r="G5970" s="4">
        <v>5.3166399999999996</v>
      </c>
      <c r="H5970" s="4">
        <v>19.739439999999998</v>
      </c>
      <c r="I5970" s="5">
        <f t="shared" si="93"/>
        <v>1282004710.4840796</v>
      </c>
    </row>
    <row r="5971" spans="1:9" x14ac:dyDescent="0.45">
      <c r="A5971" s="4" t="s">
        <v>165</v>
      </c>
      <c r="B5971" s="4">
        <v>831.57399999999996</v>
      </c>
      <c r="C5971" s="4" t="s">
        <v>39</v>
      </c>
      <c r="D5971" s="4" t="s">
        <v>191</v>
      </c>
      <c r="E5971" s="4">
        <v>6.3E-2</v>
      </c>
      <c r="F5971" s="4">
        <v>52.389161999999999</v>
      </c>
      <c r="G5971" s="4">
        <v>104.778324</v>
      </c>
      <c r="H5971" s="4">
        <v>104.778324</v>
      </c>
      <c r="I5971" s="5">
        <f t="shared" si="93"/>
        <v>1282004815.2624035</v>
      </c>
    </row>
    <row r="5972" spans="1:9" x14ac:dyDescent="0.45">
      <c r="A5972" s="4" t="s">
        <v>165</v>
      </c>
      <c r="B5972" s="4">
        <v>831.57399999999996</v>
      </c>
      <c r="C5972" s="4" t="s">
        <v>39</v>
      </c>
      <c r="D5972" s="4" t="s">
        <v>218</v>
      </c>
      <c r="E5972" s="4">
        <v>1</v>
      </c>
      <c r="F5972" s="4">
        <v>831.57399999999996</v>
      </c>
      <c r="G5972" s="4">
        <v>1663.1479999999999</v>
      </c>
      <c r="H5972" s="4">
        <v>1767.926324</v>
      </c>
      <c r="I5972" s="5">
        <f t="shared" si="93"/>
        <v>1282006478.4104035</v>
      </c>
    </row>
    <row r="5973" spans="1:9" x14ac:dyDescent="0.45">
      <c r="A5973" s="4" t="s">
        <v>165</v>
      </c>
      <c r="B5973" s="4">
        <v>831.57399999999996</v>
      </c>
      <c r="C5973" s="4" t="s">
        <v>39</v>
      </c>
      <c r="D5973" s="4" t="s">
        <v>255</v>
      </c>
      <c r="E5973" s="4">
        <v>1.38</v>
      </c>
      <c r="F5973" s="4">
        <v>1147.57212</v>
      </c>
      <c r="G5973" s="4">
        <v>2295.1442400000001</v>
      </c>
      <c r="H5973" s="4">
        <v>4063.0705640000001</v>
      </c>
      <c r="I5973" s="5">
        <f t="shared" si="93"/>
        <v>1282008773.5546434</v>
      </c>
    </row>
    <row r="5974" spans="1:9" x14ac:dyDescent="0.45">
      <c r="A5974" s="4" t="s">
        <v>165</v>
      </c>
      <c r="B5974" s="4">
        <v>831.57399999999996</v>
      </c>
      <c r="C5974" s="4" t="s">
        <v>39</v>
      </c>
      <c r="D5974" s="4" t="s">
        <v>250</v>
      </c>
      <c r="E5974" s="4">
        <v>3.71</v>
      </c>
      <c r="F5974" s="4">
        <v>3085.1395400000001</v>
      </c>
      <c r="G5974" s="4">
        <v>6170.2790800000002</v>
      </c>
      <c r="H5974" s="4">
        <v>10233.349644</v>
      </c>
      <c r="I5974" s="5">
        <f t="shared" si="93"/>
        <v>1282014943.8337233</v>
      </c>
    </row>
    <row r="5975" spans="1:9" x14ac:dyDescent="0.45">
      <c r="A5975" s="4" t="s">
        <v>165</v>
      </c>
      <c r="B5975" s="4">
        <v>1831.2550000000001</v>
      </c>
      <c r="C5975" s="4" t="s">
        <v>19</v>
      </c>
      <c r="D5975" s="4" t="s">
        <v>202</v>
      </c>
      <c r="E5975" s="4">
        <v>1.75</v>
      </c>
      <c r="F5975" s="4">
        <v>3204.69625</v>
      </c>
      <c r="G5975" s="4">
        <v>6409.3924999999999</v>
      </c>
      <c r="H5975" s="4">
        <v>6409.3924999999999</v>
      </c>
      <c r="I5975" s="5">
        <f t="shared" si="93"/>
        <v>1282021353.2262232</v>
      </c>
    </row>
    <row r="5976" spans="1:9" x14ac:dyDescent="0.45">
      <c r="A5976" s="4" t="s">
        <v>165</v>
      </c>
      <c r="B5976" s="4">
        <v>1831.2550000000001</v>
      </c>
      <c r="C5976" s="4" t="s">
        <v>19</v>
      </c>
      <c r="D5976" s="4" t="s">
        <v>201</v>
      </c>
      <c r="E5976" s="4">
        <v>0.188</v>
      </c>
      <c r="F5976" s="4">
        <v>344.27593999999999</v>
      </c>
      <c r="G5976" s="4">
        <v>688.55187999999998</v>
      </c>
      <c r="H5976" s="4">
        <v>7097.9443799999999</v>
      </c>
      <c r="I5976" s="5">
        <f t="shared" si="93"/>
        <v>1282022041.7781031</v>
      </c>
    </row>
    <row r="5977" spans="1:9" x14ac:dyDescent="0.45">
      <c r="A5977" s="4" t="s">
        <v>165</v>
      </c>
      <c r="B5977" s="4">
        <v>1831.2550000000001</v>
      </c>
      <c r="C5977" s="4" t="s">
        <v>19</v>
      </c>
      <c r="D5977" s="4" t="s">
        <v>269</v>
      </c>
      <c r="E5977" s="4">
        <v>2</v>
      </c>
      <c r="F5977" s="4">
        <v>3662.51</v>
      </c>
      <c r="G5977" s="4">
        <v>7325.02</v>
      </c>
      <c r="H5977" s="4">
        <v>14422.964379999999</v>
      </c>
      <c r="I5977" s="5">
        <f t="shared" si="93"/>
        <v>1282029366.7981031</v>
      </c>
    </row>
    <row r="5978" spans="1:9" x14ac:dyDescent="0.45">
      <c r="A5978" s="4" t="s">
        <v>165</v>
      </c>
      <c r="B5978" s="4">
        <v>1831.2550000000001</v>
      </c>
      <c r="C5978" s="4" t="s">
        <v>19</v>
      </c>
      <c r="D5978" s="4" t="s">
        <v>205</v>
      </c>
      <c r="E5978" s="4">
        <v>0.9</v>
      </c>
      <c r="F5978" s="4">
        <v>1648.1295</v>
      </c>
      <c r="G5978" s="4">
        <v>3296.259</v>
      </c>
      <c r="H5978" s="4">
        <v>17719.223379999999</v>
      </c>
      <c r="I5978" s="5">
        <f t="shared" si="93"/>
        <v>1282032663.0571032</v>
      </c>
    </row>
    <row r="5979" spans="1:9" x14ac:dyDescent="0.45">
      <c r="A5979" s="4" t="s">
        <v>165</v>
      </c>
      <c r="B5979" s="4">
        <v>14.68</v>
      </c>
      <c r="C5979" s="4" t="s">
        <v>110</v>
      </c>
      <c r="D5979" s="4" t="s">
        <v>197</v>
      </c>
      <c r="E5979" s="4">
        <v>1</v>
      </c>
      <c r="F5979" s="4">
        <v>14.68</v>
      </c>
      <c r="G5979" s="4">
        <v>29.36</v>
      </c>
      <c r="H5979" s="4">
        <v>29.36</v>
      </c>
      <c r="I5979" s="5">
        <f t="shared" si="93"/>
        <v>1282032692.4171031</v>
      </c>
    </row>
    <row r="5980" spans="1:9" x14ac:dyDescent="0.45">
      <c r="A5980" s="4" t="s">
        <v>165</v>
      </c>
      <c r="B5980" s="4">
        <v>14.68</v>
      </c>
      <c r="C5980" s="4" t="s">
        <v>110</v>
      </c>
      <c r="D5980" s="4" t="s">
        <v>201</v>
      </c>
      <c r="E5980" s="4">
        <v>0.188</v>
      </c>
      <c r="F5980" s="4">
        <v>2.7598400000000001</v>
      </c>
      <c r="G5980" s="4">
        <v>5.5196800000000001</v>
      </c>
      <c r="H5980" s="4">
        <v>34.87968</v>
      </c>
      <c r="I5980" s="5">
        <f t="shared" si="93"/>
        <v>1282032697.9367831</v>
      </c>
    </row>
    <row r="5981" spans="1:9" x14ac:dyDescent="0.45">
      <c r="A5981" s="4" t="s">
        <v>165</v>
      </c>
      <c r="B5981" s="4">
        <v>14.68</v>
      </c>
      <c r="C5981" s="4" t="s">
        <v>110</v>
      </c>
      <c r="D5981" s="4" t="s">
        <v>253</v>
      </c>
      <c r="E5981" s="4">
        <v>1</v>
      </c>
      <c r="F5981" s="4">
        <v>14.68</v>
      </c>
      <c r="G5981" s="4">
        <v>29.36</v>
      </c>
      <c r="H5981" s="4">
        <v>64.239680000000007</v>
      </c>
      <c r="I5981" s="5">
        <f t="shared" si="93"/>
        <v>1282032727.296783</v>
      </c>
    </row>
    <row r="5982" spans="1:9" x14ac:dyDescent="0.45">
      <c r="A5982" s="4" t="s">
        <v>165</v>
      </c>
      <c r="B5982" s="4">
        <v>14.68</v>
      </c>
      <c r="C5982" s="4" t="s">
        <v>110</v>
      </c>
      <c r="D5982" s="4" t="s">
        <v>202</v>
      </c>
      <c r="E5982" s="4">
        <v>1.75</v>
      </c>
      <c r="F5982" s="4">
        <v>25.69</v>
      </c>
      <c r="G5982" s="4">
        <v>51.38</v>
      </c>
      <c r="H5982" s="4">
        <v>115.61968</v>
      </c>
      <c r="I5982" s="5">
        <f t="shared" si="93"/>
        <v>1282032778.6767831</v>
      </c>
    </row>
    <row r="5983" spans="1:9" x14ac:dyDescent="0.45">
      <c r="A5983" s="4" t="s">
        <v>165</v>
      </c>
      <c r="B5983" s="4">
        <v>14.68</v>
      </c>
      <c r="C5983" s="4" t="s">
        <v>110</v>
      </c>
      <c r="D5983" s="4" t="s">
        <v>203</v>
      </c>
      <c r="E5983" s="4">
        <v>2</v>
      </c>
      <c r="F5983" s="4">
        <v>29.36</v>
      </c>
      <c r="G5983" s="4">
        <v>58.72</v>
      </c>
      <c r="H5983" s="4">
        <v>174.33967999999999</v>
      </c>
      <c r="I5983" s="5">
        <f t="shared" si="93"/>
        <v>1282032837.3967831</v>
      </c>
    </row>
    <row r="5984" spans="1:9" x14ac:dyDescent="0.45">
      <c r="A5984" s="4" t="s">
        <v>165</v>
      </c>
      <c r="B5984" s="4">
        <v>14.68</v>
      </c>
      <c r="C5984" s="4" t="s">
        <v>110</v>
      </c>
      <c r="D5984" s="4" t="s">
        <v>193</v>
      </c>
      <c r="E5984" s="4">
        <v>30</v>
      </c>
      <c r="F5984" s="4">
        <v>440.4</v>
      </c>
      <c r="G5984" s="4">
        <v>880.8</v>
      </c>
      <c r="H5984" s="4">
        <v>1055.13968</v>
      </c>
      <c r="I5984" s="5">
        <f t="shared" si="93"/>
        <v>1282033718.1967831</v>
      </c>
    </row>
    <row r="5985" spans="1:9" x14ac:dyDescent="0.45">
      <c r="A5985" s="4" t="s">
        <v>165</v>
      </c>
      <c r="B5985" s="4">
        <v>3046.16</v>
      </c>
      <c r="C5985" s="4" t="s">
        <v>27</v>
      </c>
      <c r="D5985" s="4" t="s">
        <v>211</v>
      </c>
      <c r="E5985" s="4">
        <v>0.6</v>
      </c>
      <c r="F5985" s="4">
        <v>1827.6959999999999</v>
      </c>
      <c r="G5985" s="4">
        <v>3655.3919999999998</v>
      </c>
      <c r="H5985" s="4">
        <v>3655.3919999999998</v>
      </c>
      <c r="I5985" s="5">
        <f t="shared" si="93"/>
        <v>1282037373.588783</v>
      </c>
    </row>
    <row r="5986" spans="1:9" x14ac:dyDescent="0.45">
      <c r="A5986" s="4" t="s">
        <v>165</v>
      </c>
      <c r="B5986" s="4">
        <v>3046.16</v>
      </c>
      <c r="C5986" s="4" t="s">
        <v>27</v>
      </c>
      <c r="D5986" s="4" t="s">
        <v>224</v>
      </c>
      <c r="E5986" s="4">
        <v>4.8</v>
      </c>
      <c r="F5986" s="4">
        <v>14621.567999999999</v>
      </c>
      <c r="G5986" s="4">
        <v>29243.135999999999</v>
      </c>
      <c r="H5986" s="4">
        <v>32898.527999999998</v>
      </c>
      <c r="I5986" s="5">
        <f t="shared" si="93"/>
        <v>1282066616.7247829</v>
      </c>
    </row>
    <row r="5987" spans="1:9" x14ac:dyDescent="0.45">
      <c r="A5987" s="4" t="s">
        <v>165</v>
      </c>
      <c r="B5987" s="4">
        <v>3046.16</v>
      </c>
      <c r="C5987" s="4" t="s">
        <v>27</v>
      </c>
      <c r="D5987" s="4" t="s">
        <v>235</v>
      </c>
      <c r="E5987" s="4">
        <v>15</v>
      </c>
      <c r="F5987" s="4">
        <v>45692.4</v>
      </c>
      <c r="G5987" s="4">
        <v>91384.8</v>
      </c>
      <c r="H5987" s="4">
        <v>124283.32799999999</v>
      </c>
      <c r="I5987" s="5">
        <f t="shared" si="93"/>
        <v>1282158001.5247829</v>
      </c>
    </row>
    <row r="5988" spans="1:9" x14ac:dyDescent="0.45">
      <c r="A5988" s="4" t="s">
        <v>165</v>
      </c>
      <c r="B5988" s="4">
        <v>3046.16</v>
      </c>
      <c r="C5988" s="4" t="s">
        <v>27</v>
      </c>
      <c r="D5988" s="4" t="s">
        <v>270</v>
      </c>
      <c r="E5988" s="4">
        <v>0.93</v>
      </c>
      <c r="F5988" s="4">
        <v>2832.9288000000001</v>
      </c>
      <c r="G5988" s="4">
        <v>5665.8576000000003</v>
      </c>
      <c r="H5988" s="4">
        <v>129949.1856</v>
      </c>
      <c r="I5988" s="5">
        <f t="shared" si="93"/>
        <v>1282163667.3823829</v>
      </c>
    </row>
    <row r="5989" spans="1:9" x14ac:dyDescent="0.45">
      <c r="A5989" s="4" t="s">
        <v>165</v>
      </c>
      <c r="B5989" s="4">
        <v>1028.8040000000001</v>
      </c>
      <c r="C5989" s="4" t="s">
        <v>111</v>
      </c>
      <c r="D5989" s="4" t="s">
        <v>227</v>
      </c>
      <c r="E5989" s="4">
        <v>0.4</v>
      </c>
      <c r="F5989" s="4">
        <v>411.52159999999998</v>
      </c>
      <c r="G5989" s="4">
        <v>823.04319999999996</v>
      </c>
      <c r="H5989" s="4">
        <v>823.04319999999996</v>
      </c>
      <c r="I5989" s="5">
        <f t="shared" si="93"/>
        <v>1282164490.4255829</v>
      </c>
    </row>
    <row r="5990" spans="1:9" x14ac:dyDescent="0.45">
      <c r="A5990" s="4" t="s">
        <v>165</v>
      </c>
      <c r="B5990" s="4">
        <v>1028.8040000000001</v>
      </c>
      <c r="C5990" s="4" t="s">
        <v>111</v>
      </c>
      <c r="D5990" s="4" t="s">
        <v>201</v>
      </c>
      <c r="E5990" s="4">
        <v>0.188</v>
      </c>
      <c r="F5990" s="4">
        <v>193.41515200000001</v>
      </c>
      <c r="G5990" s="4">
        <v>386.83030400000001</v>
      </c>
      <c r="H5990" s="4">
        <v>1209.8735039999999</v>
      </c>
      <c r="I5990" s="5">
        <f t="shared" si="93"/>
        <v>1282164877.2558868</v>
      </c>
    </row>
    <row r="5991" spans="1:9" x14ac:dyDescent="0.45">
      <c r="A5991" s="4" t="s">
        <v>165</v>
      </c>
      <c r="B5991" s="4">
        <v>1028.8040000000001</v>
      </c>
      <c r="C5991" s="4" t="s">
        <v>111</v>
      </c>
      <c r="D5991" s="4" t="s">
        <v>206</v>
      </c>
      <c r="E5991" s="4">
        <v>0.3</v>
      </c>
      <c r="F5991" s="4">
        <v>308.64120000000003</v>
      </c>
      <c r="G5991" s="4">
        <v>617.28240000000005</v>
      </c>
      <c r="H5991" s="4">
        <v>1827.155904</v>
      </c>
      <c r="I5991" s="5">
        <f t="shared" si="93"/>
        <v>1282165494.5382867</v>
      </c>
    </row>
    <row r="5992" spans="1:9" x14ac:dyDescent="0.45">
      <c r="A5992" s="4" t="s">
        <v>165</v>
      </c>
      <c r="B5992" s="4">
        <v>1028.8040000000001</v>
      </c>
      <c r="C5992" s="4" t="s">
        <v>111</v>
      </c>
      <c r="D5992" s="4" t="s">
        <v>271</v>
      </c>
      <c r="E5992" s="4">
        <v>0.4</v>
      </c>
      <c r="F5992" s="4">
        <v>411.52159999999998</v>
      </c>
      <c r="G5992" s="4">
        <v>823.04319999999996</v>
      </c>
      <c r="H5992" s="4">
        <v>2650.1991039999998</v>
      </c>
      <c r="I5992" s="5">
        <f t="shared" si="93"/>
        <v>1282166317.5814867</v>
      </c>
    </row>
    <row r="5993" spans="1:9" x14ac:dyDescent="0.45">
      <c r="A5993" s="4" t="s">
        <v>165</v>
      </c>
      <c r="B5993" s="4">
        <v>1028.8040000000001</v>
      </c>
      <c r="C5993" s="4" t="s">
        <v>111</v>
      </c>
      <c r="D5993" s="4" t="s">
        <v>235</v>
      </c>
      <c r="E5993" s="4">
        <v>15</v>
      </c>
      <c r="F5993" s="4">
        <v>15432.06</v>
      </c>
      <c r="G5993" s="4">
        <v>30864.12</v>
      </c>
      <c r="H5993" s="4">
        <v>33514.319104000002</v>
      </c>
      <c r="I5993" s="5">
        <f t="shared" si="93"/>
        <v>1282197181.7014866</v>
      </c>
    </row>
    <row r="5994" spans="1:9" x14ac:dyDescent="0.45">
      <c r="A5994" s="4" t="s">
        <v>165</v>
      </c>
      <c r="B5994" s="4">
        <v>44.756999999999998</v>
      </c>
      <c r="C5994" s="4" t="s">
        <v>122</v>
      </c>
      <c r="D5994" s="4" t="s">
        <v>253</v>
      </c>
      <c r="E5994" s="4">
        <v>1</v>
      </c>
      <c r="F5994" s="4">
        <v>44.756999999999998</v>
      </c>
      <c r="G5994" s="4">
        <v>89.513999999999996</v>
      </c>
      <c r="H5994" s="4">
        <v>89.513999999999996</v>
      </c>
      <c r="I5994" s="5">
        <f t="shared" si="93"/>
        <v>1282197271.2154865</v>
      </c>
    </row>
    <row r="5995" spans="1:9" x14ac:dyDescent="0.45">
      <c r="A5995" s="4" t="s">
        <v>165</v>
      </c>
      <c r="B5995" s="4">
        <v>44.756999999999998</v>
      </c>
      <c r="C5995" s="4" t="s">
        <v>122</v>
      </c>
      <c r="D5995" s="4" t="s">
        <v>201</v>
      </c>
      <c r="E5995" s="4">
        <v>0.188</v>
      </c>
      <c r="F5995" s="4">
        <v>8.4143159999999995</v>
      </c>
      <c r="G5995" s="4">
        <v>16.828631999999999</v>
      </c>
      <c r="H5995" s="4">
        <v>106.34263199999999</v>
      </c>
      <c r="I5995" s="5">
        <f t="shared" si="93"/>
        <v>1282197288.0441186</v>
      </c>
    </row>
    <row r="5996" spans="1:9" x14ac:dyDescent="0.45">
      <c r="A5996" s="4" t="s">
        <v>165</v>
      </c>
      <c r="B5996" s="4">
        <v>6162.31</v>
      </c>
      <c r="C5996" s="4" t="s">
        <v>112</v>
      </c>
      <c r="D5996" s="4" t="s">
        <v>214</v>
      </c>
      <c r="E5996" s="4">
        <v>8.8999999999999996E-2</v>
      </c>
      <c r="F5996" s="4">
        <v>548.44559000000004</v>
      </c>
      <c r="G5996" s="4">
        <v>1096.8911800000001</v>
      </c>
      <c r="H5996" s="4">
        <v>1096.8911800000001</v>
      </c>
      <c r="I5996" s="5">
        <f t="shared" si="93"/>
        <v>1282198384.9352987</v>
      </c>
    </row>
    <row r="5997" spans="1:9" x14ac:dyDescent="0.45">
      <c r="A5997" s="4" t="s">
        <v>165</v>
      </c>
      <c r="B5997" s="4">
        <v>6162.31</v>
      </c>
      <c r="C5997" s="4" t="s">
        <v>112</v>
      </c>
      <c r="D5997" s="4" t="s">
        <v>215</v>
      </c>
      <c r="E5997" s="4">
        <v>3.9E-2</v>
      </c>
      <c r="F5997" s="4">
        <v>240.33009000000001</v>
      </c>
      <c r="G5997" s="4">
        <v>480.66018000000003</v>
      </c>
      <c r="H5997" s="4">
        <v>1577.5513599999999</v>
      </c>
      <c r="I5997" s="5">
        <f t="shared" si="93"/>
        <v>1282198865.5954788</v>
      </c>
    </row>
    <row r="5998" spans="1:9" x14ac:dyDescent="0.45">
      <c r="A5998" s="4" t="s">
        <v>165</v>
      </c>
      <c r="B5998" s="4">
        <v>6162.31</v>
      </c>
      <c r="C5998" s="4" t="s">
        <v>112</v>
      </c>
      <c r="D5998" s="4" t="s">
        <v>216</v>
      </c>
      <c r="E5998" s="4">
        <v>3.96</v>
      </c>
      <c r="F5998" s="4">
        <v>24402.747599999999</v>
      </c>
      <c r="G5998" s="4">
        <v>48805.495199999998</v>
      </c>
      <c r="H5998" s="4">
        <v>50383.046560000003</v>
      </c>
      <c r="I5998" s="5">
        <f t="shared" si="93"/>
        <v>1282247671.0906787</v>
      </c>
    </row>
    <row r="5999" spans="1:9" x14ac:dyDescent="0.45">
      <c r="A5999" s="4" t="s">
        <v>165</v>
      </c>
      <c r="B5999" s="4">
        <v>6162.31</v>
      </c>
      <c r="C5999" s="4" t="s">
        <v>112</v>
      </c>
      <c r="D5999" s="4" t="s">
        <v>199</v>
      </c>
      <c r="E5999" s="4">
        <v>0.5</v>
      </c>
      <c r="F5999" s="4">
        <v>3081.1550000000002</v>
      </c>
      <c r="G5999" s="4">
        <v>6162.31</v>
      </c>
      <c r="H5999" s="4">
        <v>56545.35656</v>
      </c>
      <c r="I5999" s="5">
        <f t="shared" si="93"/>
        <v>1282253833.4006786</v>
      </c>
    </row>
    <row r="6000" spans="1:9" x14ac:dyDescent="0.45">
      <c r="A6000" s="4" t="s">
        <v>165</v>
      </c>
      <c r="B6000" s="4">
        <v>2655.82</v>
      </c>
      <c r="C6000" s="4" t="s">
        <v>113</v>
      </c>
      <c r="D6000" s="4" t="s">
        <v>188</v>
      </c>
      <c r="E6000" s="4">
        <v>0.5</v>
      </c>
      <c r="F6000" s="4">
        <v>1327.91</v>
      </c>
      <c r="G6000" s="4">
        <v>2655.82</v>
      </c>
      <c r="H6000" s="4">
        <v>2655.82</v>
      </c>
      <c r="I6000" s="5">
        <f t="shared" si="93"/>
        <v>1282256489.2206786</v>
      </c>
    </row>
    <row r="6001" spans="1:9" x14ac:dyDescent="0.45">
      <c r="A6001" s="4" t="s">
        <v>165</v>
      </c>
      <c r="B6001" s="4">
        <v>2655.82</v>
      </c>
      <c r="C6001" s="4" t="s">
        <v>113</v>
      </c>
      <c r="D6001" s="4" t="s">
        <v>209</v>
      </c>
      <c r="E6001" s="4">
        <v>0.125</v>
      </c>
      <c r="F6001" s="4">
        <v>331.97750000000002</v>
      </c>
      <c r="G6001" s="4">
        <v>663.95500000000004</v>
      </c>
      <c r="H6001" s="4">
        <v>3319.7750000000001</v>
      </c>
      <c r="I6001" s="5">
        <f t="shared" si="93"/>
        <v>1282257153.1756785</v>
      </c>
    </row>
    <row r="6002" spans="1:9" x14ac:dyDescent="0.45">
      <c r="A6002" s="4" t="s">
        <v>165</v>
      </c>
      <c r="B6002" s="4">
        <v>2655.82</v>
      </c>
      <c r="C6002" s="4" t="s">
        <v>113</v>
      </c>
      <c r="D6002" s="4" t="s">
        <v>233</v>
      </c>
      <c r="E6002" s="4">
        <v>2.5</v>
      </c>
      <c r="F6002" s="4">
        <v>6639.55</v>
      </c>
      <c r="G6002" s="4">
        <v>13279.1</v>
      </c>
      <c r="H6002" s="4">
        <v>16598.875</v>
      </c>
      <c r="I6002" s="5">
        <f t="shared" si="93"/>
        <v>1282270432.2756784</v>
      </c>
    </row>
    <row r="6003" spans="1:9" x14ac:dyDescent="0.45">
      <c r="A6003" s="4" t="s">
        <v>165</v>
      </c>
      <c r="B6003" s="4">
        <v>2655.82</v>
      </c>
      <c r="C6003" s="4" t="s">
        <v>113</v>
      </c>
      <c r="D6003" s="4" t="s">
        <v>234</v>
      </c>
      <c r="E6003" s="4">
        <v>3</v>
      </c>
      <c r="F6003" s="4">
        <v>7967.46</v>
      </c>
      <c r="G6003" s="4">
        <v>15934.92</v>
      </c>
      <c r="H6003" s="4">
        <v>32533.794999999998</v>
      </c>
      <c r="I6003" s="5">
        <f t="shared" si="93"/>
        <v>1282286367.1956785</v>
      </c>
    </row>
    <row r="6004" spans="1:9" x14ac:dyDescent="0.45">
      <c r="A6004" s="4" t="s">
        <v>165</v>
      </c>
      <c r="B6004" s="4">
        <v>123.06</v>
      </c>
      <c r="C6004" s="4" t="s">
        <v>114</v>
      </c>
      <c r="D6004" s="4" t="s">
        <v>188</v>
      </c>
      <c r="E6004" s="4">
        <v>0.5</v>
      </c>
      <c r="F6004" s="4">
        <v>61.53</v>
      </c>
      <c r="G6004" s="4">
        <v>123.06</v>
      </c>
      <c r="H6004" s="4">
        <v>123.06</v>
      </c>
      <c r="I6004" s="5">
        <f t="shared" si="93"/>
        <v>1282286490.2556784</v>
      </c>
    </row>
    <row r="6005" spans="1:9" x14ac:dyDescent="0.45">
      <c r="A6005" s="4" t="s">
        <v>165</v>
      </c>
      <c r="B6005" s="4">
        <v>123.06</v>
      </c>
      <c r="C6005" s="4" t="s">
        <v>114</v>
      </c>
      <c r="D6005" s="4" t="s">
        <v>209</v>
      </c>
      <c r="E6005" s="4">
        <v>0.125</v>
      </c>
      <c r="F6005" s="4">
        <v>15.3825</v>
      </c>
      <c r="G6005" s="4">
        <v>30.765000000000001</v>
      </c>
      <c r="H6005" s="4">
        <v>153.82499999999999</v>
      </c>
      <c r="I6005" s="5">
        <f t="shared" si="93"/>
        <v>1282286521.0206785</v>
      </c>
    </row>
    <row r="6006" spans="1:9" x14ac:dyDescent="0.45">
      <c r="A6006" s="4" t="s">
        <v>165</v>
      </c>
      <c r="B6006" s="4">
        <v>123.06</v>
      </c>
      <c r="C6006" s="4" t="s">
        <v>114</v>
      </c>
      <c r="D6006" s="4" t="s">
        <v>233</v>
      </c>
      <c r="E6006" s="4">
        <v>2.5</v>
      </c>
      <c r="F6006" s="4">
        <v>307.64999999999998</v>
      </c>
      <c r="G6006" s="4">
        <v>615.29999999999995</v>
      </c>
      <c r="H6006" s="4">
        <v>769.125</v>
      </c>
      <c r="I6006" s="5">
        <f t="shared" si="93"/>
        <v>1282287136.3206785</v>
      </c>
    </row>
    <row r="6007" spans="1:9" x14ac:dyDescent="0.45">
      <c r="A6007" s="4" t="s">
        <v>165</v>
      </c>
      <c r="B6007" s="4">
        <v>123.06</v>
      </c>
      <c r="C6007" s="4" t="s">
        <v>114</v>
      </c>
      <c r="D6007" s="4" t="s">
        <v>234</v>
      </c>
      <c r="E6007" s="4">
        <v>3</v>
      </c>
      <c r="F6007" s="4">
        <v>369.18</v>
      </c>
      <c r="G6007" s="4">
        <v>738.36</v>
      </c>
      <c r="H6007" s="4">
        <v>1507.4849999999999</v>
      </c>
      <c r="I6007" s="5">
        <f t="shared" si="93"/>
        <v>1282287874.6806784</v>
      </c>
    </row>
    <row r="6008" spans="1:9" x14ac:dyDescent="0.45">
      <c r="A6008" s="4" t="s">
        <v>165</v>
      </c>
      <c r="B6008" s="4">
        <v>93916.634999999995</v>
      </c>
      <c r="C6008" s="4" t="s">
        <v>115</v>
      </c>
      <c r="D6008" s="4" t="s">
        <v>188</v>
      </c>
      <c r="E6008" s="4">
        <v>0.5</v>
      </c>
      <c r="F6008" s="4">
        <v>46958.317499999997</v>
      </c>
      <c r="G6008" s="4">
        <v>93916.634999999995</v>
      </c>
      <c r="H6008" s="4">
        <v>93916.634999999995</v>
      </c>
      <c r="I6008" s="5">
        <f t="shared" si="93"/>
        <v>1282381791.3156784</v>
      </c>
    </row>
    <row r="6009" spans="1:9" x14ac:dyDescent="0.45">
      <c r="A6009" s="4" t="s">
        <v>165</v>
      </c>
      <c r="B6009" s="4">
        <v>93916.634999999995</v>
      </c>
      <c r="C6009" s="4" t="s">
        <v>115</v>
      </c>
      <c r="D6009" s="4" t="s">
        <v>189</v>
      </c>
      <c r="E6009" s="4">
        <v>4.4999999999999998E-2</v>
      </c>
      <c r="F6009" s="4">
        <v>4226.2485749999996</v>
      </c>
      <c r="G6009" s="4">
        <v>8452.4971499999992</v>
      </c>
      <c r="H6009" s="4">
        <v>102369.13215</v>
      </c>
      <c r="I6009" s="5">
        <f t="shared" si="93"/>
        <v>1282390243.8128283</v>
      </c>
    </row>
    <row r="6010" spans="1:9" x14ac:dyDescent="0.45">
      <c r="A6010" s="4" t="s">
        <v>165</v>
      </c>
      <c r="B6010" s="4">
        <v>93916.634999999995</v>
      </c>
      <c r="C6010" s="4" t="s">
        <v>115</v>
      </c>
      <c r="D6010" s="4" t="s">
        <v>190</v>
      </c>
      <c r="E6010" s="4">
        <v>0.75</v>
      </c>
      <c r="F6010" s="4">
        <v>70437.476250000007</v>
      </c>
      <c r="G6010" s="4">
        <v>140874.95250000001</v>
      </c>
      <c r="H6010" s="4">
        <v>243244.08465</v>
      </c>
      <c r="I6010" s="5">
        <f t="shared" si="93"/>
        <v>1282531118.7653284</v>
      </c>
    </row>
    <row r="6011" spans="1:9" x14ac:dyDescent="0.45">
      <c r="A6011" s="4" t="s">
        <v>165</v>
      </c>
      <c r="B6011" s="4">
        <v>93916.634999999995</v>
      </c>
      <c r="C6011" s="4" t="s">
        <v>115</v>
      </c>
      <c r="D6011" s="4" t="s">
        <v>191</v>
      </c>
      <c r="E6011" s="4">
        <v>6.3E-2</v>
      </c>
      <c r="F6011" s="4">
        <v>5916.7480050000004</v>
      </c>
      <c r="G6011" s="4">
        <v>11833.496010000001</v>
      </c>
      <c r="H6011" s="4">
        <v>255077.58066000001</v>
      </c>
      <c r="I6011" s="5">
        <f t="shared" si="93"/>
        <v>1282542952.2613385</v>
      </c>
    </row>
    <row r="6012" spans="1:9" x14ac:dyDescent="0.45">
      <c r="A6012" s="4" t="s">
        <v>165</v>
      </c>
      <c r="B6012" s="4">
        <v>1884.299</v>
      </c>
      <c r="C6012" s="4" t="s">
        <v>14</v>
      </c>
      <c r="D6012" s="4" t="s">
        <v>235</v>
      </c>
      <c r="E6012" s="4">
        <v>15</v>
      </c>
      <c r="F6012" s="4">
        <v>28264.485000000001</v>
      </c>
      <c r="G6012" s="4">
        <v>56528.97</v>
      </c>
      <c r="H6012" s="4">
        <v>56528.97</v>
      </c>
      <c r="I6012" s="5">
        <f t="shared" si="93"/>
        <v>1282599481.2313385</v>
      </c>
    </row>
    <row r="6013" spans="1:9" x14ac:dyDescent="0.45">
      <c r="A6013" s="4" t="s">
        <v>165</v>
      </c>
      <c r="B6013" s="4">
        <v>1884.299</v>
      </c>
      <c r="C6013" s="4" t="s">
        <v>14</v>
      </c>
      <c r="D6013" s="4" t="s">
        <v>201</v>
      </c>
      <c r="E6013" s="4">
        <v>0.188</v>
      </c>
      <c r="F6013" s="4">
        <v>354.24821200000002</v>
      </c>
      <c r="G6013" s="4">
        <v>708.49642400000005</v>
      </c>
      <c r="H6013" s="4">
        <v>57237.466423999998</v>
      </c>
      <c r="I6013" s="5">
        <f t="shared" si="93"/>
        <v>1282600189.7277625</v>
      </c>
    </row>
    <row r="6014" spans="1:9" x14ac:dyDescent="0.45">
      <c r="A6014" s="4" t="s">
        <v>165</v>
      </c>
      <c r="B6014" s="4">
        <v>1884.299</v>
      </c>
      <c r="C6014" s="4" t="s">
        <v>14</v>
      </c>
      <c r="D6014" s="4" t="s">
        <v>227</v>
      </c>
      <c r="E6014" s="4">
        <v>0.4</v>
      </c>
      <c r="F6014" s="4">
        <v>753.71960000000001</v>
      </c>
      <c r="G6014" s="4">
        <v>1507.4392</v>
      </c>
      <c r="H6014" s="4">
        <v>58744.905623999999</v>
      </c>
      <c r="I6014" s="5">
        <f t="shared" si="93"/>
        <v>1282601697.1669624</v>
      </c>
    </row>
    <row r="6015" spans="1:9" x14ac:dyDescent="0.45">
      <c r="A6015" s="4" t="s">
        <v>165</v>
      </c>
      <c r="B6015" s="4">
        <v>1884.299</v>
      </c>
      <c r="C6015" s="4" t="s">
        <v>14</v>
      </c>
      <c r="D6015" s="4" t="s">
        <v>248</v>
      </c>
      <c r="E6015" s="4">
        <v>1.68</v>
      </c>
      <c r="F6015" s="4">
        <v>3165.6223199999999</v>
      </c>
      <c r="G6015" s="4">
        <v>6331.2446399999999</v>
      </c>
      <c r="H6015" s="4">
        <v>65076.150264000004</v>
      </c>
      <c r="I6015" s="5">
        <f t="shared" si="93"/>
        <v>1282608028.4116025</v>
      </c>
    </row>
    <row r="6016" spans="1:9" x14ac:dyDescent="0.45">
      <c r="A6016" s="4" t="s">
        <v>165</v>
      </c>
      <c r="B6016" s="4">
        <v>1884.299</v>
      </c>
      <c r="C6016" s="4" t="s">
        <v>14</v>
      </c>
      <c r="D6016" s="4" t="s">
        <v>206</v>
      </c>
      <c r="E6016" s="4">
        <v>0.3</v>
      </c>
      <c r="F6016" s="4">
        <v>565.28970000000004</v>
      </c>
      <c r="G6016" s="4">
        <v>1130.5794000000001</v>
      </c>
      <c r="H6016" s="4">
        <v>66206.729663999999</v>
      </c>
      <c r="I6016" s="5">
        <f t="shared" si="93"/>
        <v>1282609158.9910026</v>
      </c>
    </row>
    <row r="6017" spans="1:9" x14ac:dyDescent="0.45">
      <c r="A6017" s="4" t="s">
        <v>165</v>
      </c>
      <c r="B6017" s="4">
        <v>109.54</v>
      </c>
      <c r="C6017" s="4" t="s">
        <v>116</v>
      </c>
      <c r="D6017" s="4" t="s">
        <v>195</v>
      </c>
      <c r="E6017" s="4">
        <v>4.5</v>
      </c>
      <c r="F6017" s="4">
        <v>492.93</v>
      </c>
      <c r="G6017" s="4">
        <v>985.86</v>
      </c>
      <c r="H6017" s="4">
        <v>985.86</v>
      </c>
      <c r="I6017" s="5">
        <f t="shared" si="93"/>
        <v>1282610144.8510025</v>
      </c>
    </row>
    <row r="6018" spans="1:9" x14ac:dyDescent="0.45">
      <c r="A6018" s="4" t="s">
        <v>165</v>
      </c>
      <c r="B6018" s="4">
        <v>109.54</v>
      </c>
      <c r="C6018" s="4" t="s">
        <v>116</v>
      </c>
      <c r="D6018" s="4" t="s">
        <v>275</v>
      </c>
      <c r="E6018" s="4">
        <v>2</v>
      </c>
      <c r="F6018" s="4">
        <v>219.08</v>
      </c>
      <c r="G6018" s="4">
        <v>438.16</v>
      </c>
      <c r="H6018" s="4">
        <v>1424.02</v>
      </c>
      <c r="I6018" s="5">
        <f t="shared" si="93"/>
        <v>1282610583.0110025</v>
      </c>
    </row>
    <row r="6019" spans="1:9" x14ac:dyDescent="0.45">
      <c r="A6019" s="4" t="s">
        <v>165</v>
      </c>
      <c r="B6019" s="4">
        <v>109.54</v>
      </c>
      <c r="C6019" s="4" t="s">
        <v>116</v>
      </c>
      <c r="D6019" s="4" t="s">
        <v>276</v>
      </c>
      <c r="E6019" s="4">
        <v>1.5</v>
      </c>
      <c r="F6019" s="4">
        <v>164.31</v>
      </c>
      <c r="G6019" s="4">
        <v>328.62</v>
      </c>
      <c r="H6019" s="4">
        <v>1752.64</v>
      </c>
      <c r="I6019" s="5">
        <f t="shared" si="93"/>
        <v>1282610911.6310024</v>
      </c>
    </row>
    <row r="6020" spans="1:9" x14ac:dyDescent="0.45">
      <c r="A6020" s="4" t="s">
        <v>165</v>
      </c>
      <c r="B6020" s="4">
        <v>109.54</v>
      </c>
      <c r="C6020" s="4" t="s">
        <v>116</v>
      </c>
      <c r="D6020" s="4" t="s">
        <v>253</v>
      </c>
      <c r="E6020" s="4">
        <v>1</v>
      </c>
      <c r="F6020" s="4">
        <v>109.54</v>
      </c>
      <c r="G6020" s="4">
        <v>219.08</v>
      </c>
      <c r="H6020" s="4">
        <v>1971.72</v>
      </c>
      <c r="I6020" s="5">
        <f t="shared" si="93"/>
        <v>1282611130.7110023</v>
      </c>
    </row>
    <row r="6021" spans="1:9" x14ac:dyDescent="0.45">
      <c r="A6021" s="4" t="s">
        <v>165</v>
      </c>
      <c r="B6021" s="4">
        <v>37.770000000000003</v>
      </c>
      <c r="C6021" s="4" t="s">
        <v>129</v>
      </c>
      <c r="D6021" s="4" t="s">
        <v>222</v>
      </c>
      <c r="E6021" s="4">
        <v>4</v>
      </c>
      <c r="F6021" s="4">
        <v>151.08000000000001</v>
      </c>
      <c r="G6021" s="4">
        <v>302.16000000000003</v>
      </c>
      <c r="H6021" s="4">
        <v>302.16000000000003</v>
      </c>
      <c r="I6021" s="5">
        <f t="shared" ref="I6021:I6084" si="94">I6020+G6021</f>
        <v>1282611432.8710024</v>
      </c>
    </row>
    <row r="6022" spans="1:9" x14ac:dyDescent="0.45">
      <c r="A6022" s="4" t="s">
        <v>165</v>
      </c>
      <c r="B6022" s="4">
        <v>37.770000000000003</v>
      </c>
      <c r="C6022" s="4" t="s">
        <v>129</v>
      </c>
      <c r="D6022" s="4" t="s">
        <v>223</v>
      </c>
      <c r="E6022" s="4">
        <v>1.5</v>
      </c>
      <c r="F6022" s="4">
        <v>56.655000000000001</v>
      </c>
      <c r="G6022" s="4">
        <v>113.31</v>
      </c>
      <c r="H6022" s="4">
        <v>415.47</v>
      </c>
      <c r="I6022" s="5">
        <f t="shared" si="94"/>
        <v>1282611546.1810024</v>
      </c>
    </row>
    <row r="6023" spans="1:9" x14ac:dyDescent="0.45">
      <c r="A6023" s="4" t="s">
        <v>165</v>
      </c>
      <c r="B6023" s="4">
        <v>37.770000000000003</v>
      </c>
      <c r="C6023" s="4" t="s">
        <v>129</v>
      </c>
      <c r="D6023" s="4" t="s">
        <v>224</v>
      </c>
      <c r="E6023" s="4">
        <v>4.8</v>
      </c>
      <c r="F6023" s="4">
        <v>181.29599999999999</v>
      </c>
      <c r="G6023" s="4">
        <v>362.59199999999998</v>
      </c>
      <c r="H6023" s="4">
        <v>778.06200000000001</v>
      </c>
      <c r="I6023" s="5">
        <f t="shared" si="94"/>
        <v>1282611908.7730024</v>
      </c>
    </row>
    <row r="6024" spans="1:9" x14ac:dyDescent="0.45">
      <c r="A6024" s="4" t="s">
        <v>165</v>
      </c>
      <c r="B6024" s="4">
        <v>37.770000000000003</v>
      </c>
      <c r="C6024" s="4" t="s">
        <v>129</v>
      </c>
      <c r="D6024" s="4" t="s">
        <v>225</v>
      </c>
      <c r="E6024" s="4">
        <v>0.75</v>
      </c>
      <c r="F6024" s="4">
        <v>28.327500000000001</v>
      </c>
      <c r="G6024" s="4">
        <v>56.655000000000001</v>
      </c>
      <c r="H6024" s="4">
        <v>834.71699999999998</v>
      </c>
      <c r="I6024" s="5">
        <f t="shared" si="94"/>
        <v>1282611965.4280024</v>
      </c>
    </row>
    <row r="6025" spans="1:9" x14ac:dyDescent="0.45">
      <c r="A6025" s="4" t="s">
        <v>165</v>
      </c>
      <c r="B6025" s="4">
        <v>38.61</v>
      </c>
      <c r="C6025" s="4" t="s">
        <v>117</v>
      </c>
      <c r="D6025" s="4" t="s">
        <v>188</v>
      </c>
      <c r="E6025" s="4">
        <v>0.5</v>
      </c>
      <c r="F6025" s="4">
        <v>19.305</v>
      </c>
      <c r="G6025" s="4">
        <v>38.61</v>
      </c>
      <c r="H6025" s="4">
        <v>38.61</v>
      </c>
      <c r="I6025" s="5">
        <f t="shared" si="94"/>
        <v>1282612004.0380023</v>
      </c>
    </row>
    <row r="6026" spans="1:9" x14ac:dyDescent="0.45">
      <c r="A6026" s="4" t="s">
        <v>165</v>
      </c>
      <c r="B6026" s="4">
        <v>38.61</v>
      </c>
      <c r="C6026" s="4" t="s">
        <v>117</v>
      </c>
      <c r="D6026" s="4" t="s">
        <v>189</v>
      </c>
      <c r="E6026" s="4">
        <v>4.4999999999999998E-2</v>
      </c>
      <c r="F6026" s="4">
        <v>1.7374499999999999</v>
      </c>
      <c r="G6026" s="4">
        <v>3.4748999999999999</v>
      </c>
      <c r="H6026" s="4">
        <v>42.084899999999998</v>
      </c>
      <c r="I6026" s="5">
        <f t="shared" si="94"/>
        <v>1282612007.5129023</v>
      </c>
    </row>
    <row r="6027" spans="1:9" x14ac:dyDescent="0.45">
      <c r="A6027" s="4" t="s">
        <v>165</v>
      </c>
      <c r="B6027" s="4">
        <v>38.61</v>
      </c>
      <c r="C6027" s="4" t="s">
        <v>117</v>
      </c>
      <c r="D6027" s="4" t="s">
        <v>190</v>
      </c>
      <c r="E6027" s="4">
        <v>0.75</v>
      </c>
      <c r="F6027" s="4">
        <v>28.9575</v>
      </c>
      <c r="G6027" s="4">
        <v>57.914999999999999</v>
      </c>
      <c r="H6027" s="4">
        <v>99.999899999999997</v>
      </c>
      <c r="I6027" s="5">
        <f t="shared" si="94"/>
        <v>1282612065.4279022</v>
      </c>
    </row>
    <row r="6028" spans="1:9" x14ac:dyDescent="0.45">
      <c r="A6028" s="4" t="s">
        <v>165</v>
      </c>
      <c r="B6028" s="4">
        <v>38.61</v>
      </c>
      <c r="C6028" s="4" t="s">
        <v>117</v>
      </c>
      <c r="D6028" s="4" t="s">
        <v>191</v>
      </c>
      <c r="E6028" s="4">
        <v>6.3E-2</v>
      </c>
      <c r="F6028" s="4">
        <v>2.4324300000000001</v>
      </c>
      <c r="G6028" s="4">
        <v>4.8648600000000002</v>
      </c>
      <c r="H6028" s="4">
        <v>104.86476</v>
      </c>
      <c r="I6028" s="5">
        <f t="shared" si="94"/>
        <v>1282612070.2927623</v>
      </c>
    </row>
    <row r="6029" spans="1:9" x14ac:dyDescent="0.45">
      <c r="A6029" s="4" t="s">
        <v>165</v>
      </c>
      <c r="B6029" s="4">
        <v>59.34</v>
      </c>
      <c r="C6029" s="4" t="s">
        <v>130</v>
      </c>
      <c r="D6029" s="4" t="s">
        <v>214</v>
      </c>
      <c r="E6029" s="4">
        <v>8.8999999999999996E-2</v>
      </c>
      <c r="F6029" s="4">
        <v>5.2812599999999996</v>
      </c>
      <c r="G6029" s="4">
        <v>10.562519999999999</v>
      </c>
      <c r="H6029" s="4">
        <v>10.562519999999999</v>
      </c>
      <c r="I6029" s="5">
        <f t="shared" si="94"/>
        <v>1282612080.8552823</v>
      </c>
    </row>
    <row r="6030" spans="1:9" x14ac:dyDescent="0.45">
      <c r="A6030" s="4" t="s">
        <v>165</v>
      </c>
      <c r="B6030" s="4">
        <v>59.34</v>
      </c>
      <c r="C6030" s="4" t="s">
        <v>130</v>
      </c>
      <c r="D6030" s="4" t="s">
        <v>215</v>
      </c>
      <c r="E6030" s="4">
        <v>3.9E-2</v>
      </c>
      <c r="F6030" s="4">
        <v>2.31426</v>
      </c>
      <c r="G6030" s="4">
        <v>4.62852</v>
      </c>
      <c r="H6030" s="4">
        <v>15.191039999999999</v>
      </c>
      <c r="I6030" s="5">
        <f t="shared" si="94"/>
        <v>1282612085.4838023</v>
      </c>
    </row>
    <row r="6031" spans="1:9" x14ac:dyDescent="0.45">
      <c r="A6031" s="4" t="s">
        <v>165</v>
      </c>
      <c r="B6031" s="4">
        <v>59.34</v>
      </c>
      <c r="C6031" s="4" t="s">
        <v>130</v>
      </c>
      <c r="D6031" s="4" t="s">
        <v>216</v>
      </c>
      <c r="E6031" s="4">
        <v>3.96</v>
      </c>
      <c r="F6031" s="4">
        <v>234.9864</v>
      </c>
      <c r="G6031" s="4">
        <v>469.97280000000001</v>
      </c>
      <c r="H6031" s="4">
        <v>485.16383999999999</v>
      </c>
      <c r="I6031" s="5">
        <f t="shared" si="94"/>
        <v>1282612555.4566023</v>
      </c>
    </row>
    <row r="6032" spans="1:9" x14ac:dyDescent="0.45">
      <c r="A6032" s="4" t="s">
        <v>165</v>
      </c>
      <c r="B6032" s="4">
        <v>59.34</v>
      </c>
      <c r="C6032" s="4" t="s">
        <v>130</v>
      </c>
      <c r="D6032" s="4" t="s">
        <v>199</v>
      </c>
      <c r="E6032" s="4">
        <v>0.5</v>
      </c>
      <c r="F6032" s="4">
        <v>29.67</v>
      </c>
      <c r="G6032" s="4">
        <v>59.34</v>
      </c>
      <c r="H6032" s="4">
        <v>544.50383999999997</v>
      </c>
      <c r="I6032" s="5">
        <f t="shared" si="94"/>
        <v>1282612614.7966022</v>
      </c>
    </row>
    <row r="6033" spans="1:9" x14ac:dyDescent="0.45">
      <c r="A6033" s="4" t="s">
        <v>165</v>
      </c>
      <c r="B6033" s="4">
        <v>1583.018</v>
      </c>
      <c r="C6033" s="4" t="s">
        <v>20</v>
      </c>
      <c r="D6033" s="4" t="s">
        <v>229</v>
      </c>
      <c r="E6033" s="4">
        <v>2.5000000000000001E-2</v>
      </c>
      <c r="F6033" s="4">
        <v>39.575449999999996</v>
      </c>
      <c r="G6033" s="4">
        <v>79.150899999999993</v>
      </c>
      <c r="H6033" s="4">
        <v>79.150899999999993</v>
      </c>
      <c r="I6033" s="5">
        <f t="shared" si="94"/>
        <v>1282612693.9475021</v>
      </c>
    </row>
    <row r="6034" spans="1:9" x14ac:dyDescent="0.45">
      <c r="A6034" s="4" t="s">
        <v>165</v>
      </c>
      <c r="B6034" s="4">
        <v>1583.018</v>
      </c>
      <c r="C6034" s="4" t="s">
        <v>20</v>
      </c>
      <c r="D6034" s="4" t="s">
        <v>230</v>
      </c>
      <c r="E6034" s="4">
        <v>0.1</v>
      </c>
      <c r="F6034" s="4">
        <v>158.30179999999999</v>
      </c>
      <c r="G6034" s="4">
        <v>316.60359999999997</v>
      </c>
      <c r="H6034" s="4">
        <v>395.75450000000001</v>
      </c>
      <c r="I6034" s="5">
        <f t="shared" si="94"/>
        <v>1282613010.5511022</v>
      </c>
    </row>
    <row r="6035" spans="1:9" x14ac:dyDescent="0.45">
      <c r="A6035" s="4" t="s">
        <v>165</v>
      </c>
      <c r="B6035" s="4">
        <v>1583.018</v>
      </c>
      <c r="C6035" s="4" t="s">
        <v>20</v>
      </c>
      <c r="D6035" s="4" t="s">
        <v>227</v>
      </c>
      <c r="E6035" s="4">
        <v>0.4</v>
      </c>
      <c r="F6035" s="4">
        <v>633.20719999999994</v>
      </c>
      <c r="G6035" s="4">
        <v>1266.4143999999999</v>
      </c>
      <c r="H6035" s="4">
        <v>1662.1688999999999</v>
      </c>
      <c r="I6035" s="5">
        <f t="shared" si="94"/>
        <v>1282614276.9655023</v>
      </c>
    </row>
    <row r="6036" spans="1:9" x14ac:dyDescent="0.45">
      <c r="A6036" s="4" t="s">
        <v>165</v>
      </c>
      <c r="B6036" s="4">
        <v>1583.018</v>
      </c>
      <c r="C6036" s="4" t="s">
        <v>20</v>
      </c>
      <c r="D6036" s="4" t="s">
        <v>201</v>
      </c>
      <c r="E6036" s="4">
        <v>0.188</v>
      </c>
      <c r="F6036" s="4">
        <v>297.60738400000002</v>
      </c>
      <c r="G6036" s="4">
        <v>595.21476800000005</v>
      </c>
      <c r="H6036" s="4">
        <v>2257.3836679999999</v>
      </c>
      <c r="I6036" s="5">
        <f t="shared" si="94"/>
        <v>1282614872.1802702</v>
      </c>
    </row>
    <row r="6037" spans="1:9" x14ac:dyDescent="0.45">
      <c r="A6037" s="4" t="s">
        <v>165</v>
      </c>
      <c r="B6037" s="4">
        <v>336.92</v>
      </c>
      <c r="C6037" s="4" t="s">
        <v>119</v>
      </c>
      <c r="D6037" s="4" t="s">
        <v>188</v>
      </c>
      <c r="E6037" s="4">
        <v>0.5</v>
      </c>
      <c r="F6037" s="4">
        <v>168.46</v>
      </c>
      <c r="G6037" s="4">
        <v>336.92</v>
      </c>
      <c r="H6037" s="4">
        <v>336.92</v>
      </c>
      <c r="I6037" s="5">
        <f t="shared" si="94"/>
        <v>1282615209.1002703</v>
      </c>
    </row>
    <row r="6038" spans="1:9" x14ac:dyDescent="0.45">
      <c r="A6038" s="4" t="s">
        <v>165</v>
      </c>
      <c r="B6038" s="4">
        <v>336.92</v>
      </c>
      <c r="C6038" s="4" t="s">
        <v>119</v>
      </c>
      <c r="D6038" s="4" t="s">
        <v>255</v>
      </c>
      <c r="E6038" s="4">
        <v>1.38</v>
      </c>
      <c r="F6038" s="4">
        <v>464.94959999999998</v>
      </c>
      <c r="G6038" s="4">
        <v>929.89919999999995</v>
      </c>
      <c r="H6038" s="4">
        <v>1266.8191999999999</v>
      </c>
      <c r="I6038" s="5">
        <f t="shared" si="94"/>
        <v>1282616138.9994702</v>
      </c>
    </row>
    <row r="6039" spans="1:9" x14ac:dyDescent="0.45">
      <c r="A6039" s="4" t="s">
        <v>165</v>
      </c>
      <c r="B6039" s="4">
        <v>336.92</v>
      </c>
      <c r="C6039" s="4" t="s">
        <v>119</v>
      </c>
      <c r="D6039" s="4" t="s">
        <v>209</v>
      </c>
      <c r="E6039" s="4">
        <v>0.125</v>
      </c>
      <c r="F6039" s="4">
        <v>42.115000000000002</v>
      </c>
      <c r="G6039" s="4">
        <v>84.23</v>
      </c>
      <c r="H6039" s="4">
        <v>1351.0491999999999</v>
      </c>
      <c r="I6039" s="5">
        <f t="shared" si="94"/>
        <v>1282616223.2294703</v>
      </c>
    </row>
    <row r="6040" spans="1:9" x14ac:dyDescent="0.45">
      <c r="A6040" s="4" t="s">
        <v>165</v>
      </c>
      <c r="B6040" s="4">
        <v>336.92</v>
      </c>
      <c r="C6040" s="4" t="s">
        <v>119</v>
      </c>
      <c r="D6040" s="4" t="s">
        <v>256</v>
      </c>
      <c r="E6040" s="4">
        <v>3.1300000000000001E-2</v>
      </c>
      <c r="F6040" s="4">
        <v>10.545596</v>
      </c>
      <c r="G6040" s="4">
        <v>21.091191999999999</v>
      </c>
      <c r="H6040" s="4">
        <v>1372.140392</v>
      </c>
      <c r="I6040" s="5">
        <f t="shared" si="94"/>
        <v>1282616244.3206623</v>
      </c>
    </row>
    <row r="6041" spans="1:9" x14ac:dyDescent="0.45">
      <c r="A6041" s="4" t="s">
        <v>165</v>
      </c>
      <c r="B6041" s="4">
        <v>205.38</v>
      </c>
      <c r="C6041" s="4" t="s">
        <v>31</v>
      </c>
      <c r="D6041" s="4" t="s">
        <v>237</v>
      </c>
      <c r="E6041" s="4">
        <v>2</v>
      </c>
      <c r="F6041" s="4">
        <v>410.76</v>
      </c>
      <c r="G6041" s="4">
        <v>821.52</v>
      </c>
      <c r="H6041" s="4">
        <v>821.52</v>
      </c>
      <c r="I6041" s="5">
        <f t="shared" si="94"/>
        <v>1282617065.8406622</v>
      </c>
    </row>
    <row r="6042" spans="1:9" x14ac:dyDescent="0.45">
      <c r="A6042" s="4" t="s">
        <v>165</v>
      </c>
      <c r="B6042" s="4">
        <v>205.38</v>
      </c>
      <c r="C6042" s="4" t="s">
        <v>31</v>
      </c>
      <c r="D6042" s="4" t="s">
        <v>238</v>
      </c>
      <c r="E6042" s="4">
        <v>6</v>
      </c>
      <c r="F6042" s="4">
        <v>1232.28</v>
      </c>
      <c r="G6042" s="4">
        <v>2464.56</v>
      </c>
      <c r="H6042" s="4">
        <v>3286.08</v>
      </c>
      <c r="I6042" s="5">
        <f t="shared" si="94"/>
        <v>1282619530.4006622</v>
      </c>
    </row>
    <row r="6043" spans="1:9" x14ac:dyDescent="0.45">
      <c r="A6043" s="4" t="s">
        <v>165</v>
      </c>
      <c r="B6043" s="4">
        <v>205.38</v>
      </c>
      <c r="C6043" s="4" t="s">
        <v>31</v>
      </c>
      <c r="D6043" s="4" t="s">
        <v>239</v>
      </c>
      <c r="E6043" s="4">
        <v>1.5</v>
      </c>
      <c r="F6043" s="4">
        <v>308.07</v>
      </c>
      <c r="G6043" s="4">
        <v>616.14</v>
      </c>
      <c r="H6043" s="4">
        <v>3902.22</v>
      </c>
      <c r="I6043" s="5">
        <f t="shared" si="94"/>
        <v>1282620146.5406623</v>
      </c>
    </row>
    <row r="6044" spans="1:9" x14ac:dyDescent="0.45">
      <c r="A6044" s="4" t="s">
        <v>165</v>
      </c>
      <c r="B6044" s="4">
        <v>205.38</v>
      </c>
      <c r="C6044" s="4" t="s">
        <v>31</v>
      </c>
      <c r="D6044" s="4" t="s">
        <v>201</v>
      </c>
      <c r="E6044" s="4">
        <v>0.188</v>
      </c>
      <c r="F6044" s="4">
        <v>38.611440000000002</v>
      </c>
      <c r="G6044" s="4">
        <v>77.222880000000004</v>
      </c>
      <c r="H6044" s="4">
        <v>3979.4428800000001</v>
      </c>
      <c r="I6044" s="5">
        <f t="shared" si="94"/>
        <v>1282620223.7635422</v>
      </c>
    </row>
    <row r="6045" spans="1:9" x14ac:dyDescent="0.45">
      <c r="A6045" s="4" t="s">
        <v>165</v>
      </c>
      <c r="B6045" s="4">
        <v>16171.63</v>
      </c>
      <c r="C6045" s="4" t="s">
        <v>120</v>
      </c>
      <c r="D6045" s="4" t="s">
        <v>188</v>
      </c>
      <c r="E6045" s="4">
        <v>0.5</v>
      </c>
      <c r="F6045" s="4">
        <v>8085.8149999999996</v>
      </c>
      <c r="G6045" s="4">
        <v>16171.63</v>
      </c>
      <c r="H6045" s="4">
        <v>16171.63</v>
      </c>
      <c r="I6045" s="5">
        <f t="shared" si="94"/>
        <v>1282636395.3935423</v>
      </c>
    </row>
    <row r="6046" spans="1:9" x14ac:dyDescent="0.45">
      <c r="A6046" s="4" t="s">
        <v>165</v>
      </c>
      <c r="B6046" s="4">
        <v>16171.63</v>
      </c>
      <c r="C6046" s="4" t="s">
        <v>120</v>
      </c>
      <c r="D6046" s="4" t="s">
        <v>255</v>
      </c>
      <c r="E6046" s="4">
        <v>1.38</v>
      </c>
      <c r="F6046" s="4">
        <v>22316.849399999999</v>
      </c>
      <c r="G6046" s="4">
        <v>44633.698799999998</v>
      </c>
      <c r="H6046" s="4">
        <v>60805.328800000003</v>
      </c>
      <c r="I6046" s="5">
        <f t="shared" si="94"/>
        <v>1282681029.0923424</v>
      </c>
    </row>
    <row r="6047" spans="1:9" x14ac:dyDescent="0.45">
      <c r="A6047" s="4" t="s">
        <v>165</v>
      </c>
      <c r="B6047" s="4">
        <v>16171.63</v>
      </c>
      <c r="C6047" s="4" t="s">
        <v>120</v>
      </c>
      <c r="D6047" s="4" t="s">
        <v>209</v>
      </c>
      <c r="E6047" s="4">
        <v>0.125</v>
      </c>
      <c r="F6047" s="4">
        <v>2021.4537499999999</v>
      </c>
      <c r="G6047" s="4">
        <v>4042.9074999999998</v>
      </c>
      <c r="H6047" s="4">
        <v>64848.236299999997</v>
      </c>
      <c r="I6047" s="5">
        <f t="shared" si="94"/>
        <v>1282685071.9998424</v>
      </c>
    </row>
    <row r="6048" spans="1:9" x14ac:dyDescent="0.45">
      <c r="A6048" s="4" t="s">
        <v>165</v>
      </c>
      <c r="B6048" s="4">
        <v>16171.63</v>
      </c>
      <c r="C6048" s="4" t="s">
        <v>120</v>
      </c>
      <c r="D6048" s="4" t="s">
        <v>256</v>
      </c>
      <c r="E6048" s="4">
        <v>3.1300000000000001E-2</v>
      </c>
      <c r="F6048" s="4">
        <v>506.17201899999998</v>
      </c>
      <c r="G6048" s="4">
        <v>1012.344038</v>
      </c>
      <c r="H6048" s="4">
        <v>65860.580338</v>
      </c>
      <c r="I6048" s="5">
        <f t="shared" si="94"/>
        <v>1282686084.3438804</v>
      </c>
    </row>
    <row r="6049" spans="1:9" x14ac:dyDescent="0.45">
      <c r="A6049" s="4" t="s">
        <v>166</v>
      </c>
      <c r="B6049" s="4">
        <v>81580.035000000003</v>
      </c>
      <c r="C6049" s="4" t="s">
        <v>90</v>
      </c>
      <c r="D6049" s="4" t="s">
        <v>188</v>
      </c>
      <c r="E6049" s="4">
        <v>0.5</v>
      </c>
      <c r="F6049" s="4">
        <v>40790.017500000002</v>
      </c>
      <c r="G6049" s="4">
        <v>81580.035000000003</v>
      </c>
      <c r="H6049" s="4">
        <v>81580.035000000003</v>
      </c>
      <c r="I6049" s="5">
        <f t="shared" si="94"/>
        <v>1282767664.3788805</v>
      </c>
    </row>
    <row r="6050" spans="1:9" x14ac:dyDescent="0.45">
      <c r="A6050" s="4" t="s">
        <v>166</v>
      </c>
      <c r="B6050" s="4">
        <v>81580.035000000003</v>
      </c>
      <c r="C6050" s="4" t="s">
        <v>90</v>
      </c>
      <c r="D6050" s="4" t="s">
        <v>189</v>
      </c>
      <c r="E6050" s="4">
        <v>4.4999999999999998E-2</v>
      </c>
      <c r="F6050" s="4">
        <v>3671.1015750000001</v>
      </c>
      <c r="G6050" s="4">
        <v>7342.2031500000003</v>
      </c>
      <c r="H6050" s="4">
        <v>88922.238150000005</v>
      </c>
      <c r="I6050" s="5">
        <f t="shared" si="94"/>
        <v>1282775006.5820305</v>
      </c>
    </row>
    <row r="6051" spans="1:9" x14ac:dyDescent="0.45">
      <c r="A6051" s="4" t="s">
        <v>166</v>
      </c>
      <c r="B6051" s="4">
        <v>81580.035000000003</v>
      </c>
      <c r="C6051" s="4" t="s">
        <v>90</v>
      </c>
      <c r="D6051" s="4" t="s">
        <v>190</v>
      </c>
      <c r="E6051" s="4">
        <v>0.75</v>
      </c>
      <c r="F6051" s="4">
        <v>61185.026250000003</v>
      </c>
      <c r="G6051" s="4">
        <v>122370.05250000001</v>
      </c>
      <c r="H6051" s="4">
        <v>211292.29065000001</v>
      </c>
      <c r="I6051" s="5">
        <f t="shared" si="94"/>
        <v>1282897376.6345305</v>
      </c>
    </row>
    <row r="6052" spans="1:9" x14ac:dyDescent="0.45">
      <c r="A6052" s="4" t="s">
        <v>166</v>
      </c>
      <c r="B6052" s="4">
        <v>81580.035000000003</v>
      </c>
      <c r="C6052" s="4" t="s">
        <v>90</v>
      </c>
      <c r="D6052" s="4" t="s">
        <v>191</v>
      </c>
      <c r="E6052" s="4">
        <v>6.3E-2</v>
      </c>
      <c r="F6052" s="4">
        <v>5139.5422049999997</v>
      </c>
      <c r="G6052" s="4">
        <v>10279.084409999999</v>
      </c>
      <c r="H6052" s="4">
        <v>221571.37505999999</v>
      </c>
      <c r="I6052" s="5">
        <f t="shared" si="94"/>
        <v>1282907655.7189405</v>
      </c>
    </row>
    <row r="6053" spans="1:9" x14ac:dyDescent="0.45">
      <c r="A6053" s="4" t="s">
        <v>166</v>
      </c>
      <c r="B6053" s="4">
        <v>5</v>
      </c>
      <c r="C6053" s="4" t="s">
        <v>124</v>
      </c>
      <c r="D6053" s="4" t="s">
        <v>192</v>
      </c>
      <c r="E6053" s="4">
        <v>2</v>
      </c>
      <c r="F6053" s="4">
        <v>10</v>
      </c>
      <c r="G6053" s="4">
        <v>20</v>
      </c>
      <c r="H6053" s="4">
        <v>20</v>
      </c>
      <c r="I6053" s="5">
        <f t="shared" si="94"/>
        <v>1282907675.7189405</v>
      </c>
    </row>
    <row r="6054" spans="1:9" x14ac:dyDescent="0.45">
      <c r="A6054" s="4" t="s">
        <v>166</v>
      </c>
      <c r="B6054" s="4">
        <v>5</v>
      </c>
      <c r="C6054" s="4" t="s">
        <v>124</v>
      </c>
      <c r="D6054" s="4" t="s">
        <v>193</v>
      </c>
      <c r="E6054" s="4">
        <v>30</v>
      </c>
      <c r="F6054" s="4">
        <v>150</v>
      </c>
      <c r="G6054" s="4">
        <v>300</v>
      </c>
      <c r="H6054" s="4">
        <v>320</v>
      </c>
      <c r="I6054" s="5">
        <f t="shared" si="94"/>
        <v>1282907975.7189405</v>
      </c>
    </row>
    <row r="6055" spans="1:9" x14ac:dyDescent="0.45">
      <c r="A6055" s="4" t="s">
        <v>166</v>
      </c>
      <c r="B6055" s="4">
        <v>5</v>
      </c>
      <c r="C6055" s="4" t="s">
        <v>124</v>
      </c>
      <c r="D6055" s="4" t="s">
        <v>194</v>
      </c>
      <c r="E6055" s="4">
        <v>3.8</v>
      </c>
      <c r="F6055" s="4">
        <v>19</v>
      </c>
      <c r="G6055" s="4">
        <v>38</v>
      </c>
      <c r="H6055" s="4">
        <v>358</v>
      </c>
      <c r="I6055" s="5">
        <f t="shared" si="94"/>
        <v>1282908013.7189405</v>
      </c>
    </row>
    <row r="6056" spans="1:9" x14ac:dyDescent="0.45">
      <c r="A6056" s="4" t="s">
        <v>166</v>
      </c>
      <c r="B6056" s="4">
        <v>5</v>
      </c>
      <c r="C6056" s="4" t="s">
        <v>124</v>
      </c>
      <c r="D6056" s="4" t="s">
        <v>195</v>
      </c>
      <c r="E6056" s="4">
        <v>4.5</v>
      </c>
      <c r="F6056" s="4">
        <v>22.5</v>
      </c>
      <c r="G6056" s="4">
        <v>45</v>
      </c>
      <c r="H6056" s="4">
        <v>403</v>
      </c>
      <c r="I6056" s="5">
        <f t="shared" si="94"/>
        <v>1282908058.7189405</v>
      </c>
    </row>
    <row r="6057" spans="1:9" x14ac:dyDescent="0.45">
      <c r="A6057" s="4" t="s">
        <v>166</v>
      </c>
      <c r="B6057" s="4">
        <v>51.731000000000002</v>
      </c>
      <c r="C6057" s="4" t="s">
        <v>33</v>
      </c>
      <c r="D6057" s="4" t="s">
        <v>188</v>
      </c>
      <c r="E6057" s="4">
        <v>0.5</v>
      </c>
      <c r="F6057" s="4">
        <v>25.865500000000001</v>
      </c>
      <c r="G6057" s="4">
        <v>51.731000000000002</v>
      </c>
      <c r="H6057" s="4">
        <v>51.731000000000002</v>
      </c>
      <c r="I6057" s="5">
        <f t="shared" si="94"/>
        <v>1282908110.4499404</v>
      </c>
    </row>
    <row r="6058" spans="1:9" x14ac:dyDescent="0.45">
      <c r="A6058" s="4" t="s">
        <v>166</v>
      </c>
      <c r="B6058" s="4">
        <v>51.731000000000002</v>
      </c>
      <c r="C6058" s="4" t="s">
        <v>33</v>
      </c>
      <c r="D6058" s="4" t="s">
        <v>196</v>
      </c>
      <c r="E6058" s="4">
        <v>0.253</v>
      </c>
      <c r="F6058" s="4">
        <v>13.087942999999999</v>
      </c>
      <c r="G6058" s="4">
        <v>26.175885999999998</v>
      </c>
      <c r="H6058" s="4">
        <v>77.906886</v>
      </c>
      <c r="I6058" s="5">
        <f t="shared" si="94"/>
        <v>1282908136.6258264</v>
      </c>
    </row>
    <row r="6059" spans="1:9" x14ac:dyDescent="0.45">
      <c r="A6059" s="4" t="s">
        <v>166</v>
      </c>
      <c r="B6059" s="4">
        <v>51.731000000000002</v>
      </c>
      <c r="C6059" s="4" t="s">
        <v>33</v>
      </c>
      <c r="D6059" s="4" t="s">
        <v>197</v>
      </c>
      <c r="E6059" s="4">
        <v>1</v>
      </c>
      <c r="F6059" s="4">
        <v>51.731000000000002</v>
      </c>
      <c r="G6059" s="4">
        <v>103.462</v>
      </c>
      <c r="H6059" s="4">
        <v>181.368886</v>
      </c>
      <c r="I6059" s="5">
        <f t="shared" si="94"/>
        <v>1282908240.0878263</v>
      </c>
    </row>
    <row r="6060" spans="1:9" x14ac:dyDescent="0.45">
      <c r="A6060" s="4" t="s">
        <v>166</v>
      </c>
      <c r="B6060" s="4">
        <v>51.731000000000002</v>
      </c>
      <c r="C6060" s="4" t="s">
        <v>33</v>
      </c>
      <c r="D6060" s="4" t="s">
        <v>198</v>
      </c>
      <c r="E6060" s="4">
        <v>0.01</v>
      </c>
      <c r="F6060" s="4">
        <v>0.51731000000000005</v>
      </c>
      <c r="G6060" s="4">
        <v>1.0346200000000001</v>
      </c>
      <c r="H6060" s="4">
        <v>182.40350599999999</v>
      </c>
      <c r="I6060" s="5">
        <f t="shared" si="94"/>
        <v>1282908241.1224463</v>
      </c>
    </row>
    <row r="6061" spans="1:9" x14ac:dyDescent="0.45">
      <c r="A6061" s="4" t="s">
        <v>166</v>
      </c>
      <c r="B6061" s="4">
        <v>51.731000000000002</v>
      </c>
      <c r="C6061" s="4" t="s">
        <v>33</v>
      </c>
      <c r="D6061" s="4" t="s">
        <v>199</v>
      </c>
      <c r="E6061" s="4">
        <v>0.5</v>
      </c>
      <c r="F6061" s="4">
        <v>25.865500000000001</v>
      </c>
      <c r="G6061" s="4">
        <v>51.731000000000002</v>
      </c>
      <c r="H6061" s="4">
        <v>234.13450599999999</v>
      </c>
      <c r="I6061" s="5">
        <f t="shared" si="94"/>
        <v>1282908292.8534462</v>
      </c>
    </row>
    <row r="6062" spans="1:9" x14ac:dyDescent="0.45">
      <c r="A6062" s="4" t="s">
        <v>166</v>
      </c>
      <c r="B6062" s="4">
        <v>51.731000000000002</v>
      </c>
      <c r="C6062" s="4" t="s">
        <v>33</v>
      </c>
      <c r="D6062" s="4" t="s">
        <v>200</v>
      </c>
      <c r="E6062" s="4">
        <v>0.26600000000000001</v>
      </c>
      <c r="F6062" s="4">
        <v>13.760446</v>
      </c>
      <c r="G6062" s="4">
        <v>27.520892</v>
      </c>
      <c r="H6062" s="4">
        <v>261.65539799999999</v>
      </c>
      <c r="I6062" s="5">
        <f t="shared" si="94"/>
        <v>1282908320.3743382</v>
      </c>
    </row>
    <row r="6063" spans="1:9" x14ac:dyDescent="0.45">
      <c r="A6063" s="4" t="s">
        <v>166</v>
      </c>
      <c r="B6063" s="4">
        <v>0.46300000000000002</v>
      </c>
      <c r="C6063" s="4" t="s">
        <v>132</v>
      </c>
      <c r="D6063" s="4" t="s">
        <v>201</v>
      </c>
      <c r="E6063" s="4">
        <v>0.188</v>
      </c>
      <c r="F6063" s="4">
        <v>8.7043999999999996E-2</v>
      </c>
      <c r="G6063" s="4">
        <v>0.17408799999999999</v>
      </c>
      <c r="H6063" s="4">
        <v>0.17408799999999999</v>
      </c>
      <c r="I6063" s="5">
        <f t="shared" si="94"/>
        <v>1282908320.5484262</v>
      </c>
    </row>
    <row r="6064" spans="1:9" x14ac:dyDescent="0.45">
      <c r="A6064" s="4" t="s">
        <v>166</v>
      </c>
      <c r="B6064" s="4">
        <v>0.46300000000000002</v>
      </c>
      <c r="C6064" s="4" t="s">
        <v>132</v>
      </c>
      <c r="D6064" s="4" t="s">
        <v>202</v>
      </c>
      <c r="E6064" s="4">
        <v>1.75</v>
      </c>
      <c r="F6064" s="4">
        <v>0.81025000000000003</v>
      </c>
      <c r="G6064" s="4">
        <v>1.6205000000000001</v>
      </c>
      <c r="H6064" s="4">
        <v>1.7945880000000001</v>
      </c>
      <c r="I6064" s="5">
        <f t="shared" si="94"/>
        <v>1282908322.1689262</v>
      </c>
    </row>
    <row r="6065" spans="1:9" x14ac:dyDescent="0.45">
      <c r="A6065" s="4" t="s">
        <v>166</v>
      </c>
      <c r="B6065" s="4">
        <v>0.46300000000000002</v>
      </c>
      <c r="C6065" s="4" t="s">
        <v>132</v>
      </c>
      <c r="D6065" s="4" t="s">
        <v>203</v>
      </c>
      <c r="E6065" s="4">
        <v>2</v>
      </c>
      <c r="F6065" s="4">
        <v>0.92600000000000005</v>
      </c>
      <c r="G6065" s="4">
        <v>1.8520000000000001</v>
      </c>
      <c r="H6065" s="4">
        <v>3.6465879999999999</v>
      </c>
      <c r="I6065" s="5">
        <f t="shared" si="94"/>
        <v>1282908324.0209262</v>
      </c>
    </row>
    <row r="6066" spans="1:9" x14ac:dyDescent="0.45">
      <c r="A6066" s="4" t="s">
        <v>166</v>
      </c>
      <c r="B6066" s="4">
        <v>0.46300000000000002</v>
      </c>
      <c r="C6066" s="4" t="s">
        <v>132</v>
      </c>
      <c r="D6066" s="4" t="s">
        <v>194</v>
      </c>
      <c r="E6066" s="4">
        <v>3.8</v>
      </c>
      <c r="F6066" s="4">
        <v>1.7594000000000001</v>
      </c>
      <c r="G6066" s="4">
        <v>3.5188000000000001</v>
      </c>
      <c r="H6066" s="4">
        <v>7.1653880000000001</v>
      </c>
      <c r="I6066" s="5">
        <f t="shared" si="94"/>
        <v>1282908327.5397263</v>
      </c>
    </row>
    <row r="6067" spans="1:9" x14ac:dyDescent="0.45">
      <c r="A6067" s="4" t="s">
        <v>166</v>
      </c>
      <c r="B6067" s="4">
        <v>0.46300000000000002</v>
      </c>
      <c r="C6067" s="4" t="s">
        <v>132</v>
      </c>
      <c r="D6067" s="4" t="s">
        <v>204</v>
      </c>
      <c r="E6067" s="4">
        <v>0.5</v>
      </c>
      <c r="F6067" s="4">
        <v>0.23150000000000001</v>
      </c>
      <c r="G6067" s="4">
        <v>0.46300000000000002</v>
      </c>
      <c r="H6067" s="4">
        <v>7.6283880000000002</v>
      </c>
      <c r="I6067" s="5">
        <f t="shared" si="94"/>
        <v>1282908328.0027263</v>
      </c>
    </row>
    <row r="6068" spans="1:9" x14ac:dyDescent="0.45">
      <c r="A6068" s="4" t="s">
        <v>166</v>
      </c>
      <c r="B6068" s="4">
        <v>11402.76</v>
      </c>
      <c r="C6068" s="4" t="s">
        <v>92</v>
      </c>
      <c r="D6068" s="4" t="s">
        <v>214</v>
      </c>
      <c r="E6068" s="4">
        <v>8.8999999999999996E-2</v>
      </c>
      <c r="F6068" s="4">
        <v>1014.84564</v>
      </c>
      <c r="G6068" s="4">
        <v>2029.69128</v>
      </c>
      <c r="H6068" s="4">
        <v>2029.69128</v>
      </c>
      <c r="I6068" s="5">
        <f t="shared" si="94"/>
        <v>1282910357.6940062</v>
      </c>
    </row>
    <row r="6069" spans="1:9" x14ac:dyDescent="0.45">
      <c r="A6069" s="4" t="s">
        <v>166</v>
      </c>
      <c r="B6069" s="4">
        <v>11402.76</v>
      </c>
      <c r="C6069" s="4" t="s">
        <v>92</v>
      </c>
      <c r="D6069" s="4" t="s">
        <v>215</v>
      </c>
      <c r="E6069" s="4">
        <v>3.9E-2</v>
      </c>
      <c r="F6069" s="4">
        <v>444.70764000000003</v>
      </c>
      <c r="G6069" s="4">
        <v>889.41528000000005</v>
      </c>
      <c r="H6069" s="4">
        <v>2919.1065600000002</v>
      </c>
      <c r="I6069" s="5">
        <f t="shared" si="94"/>
        <v>1282911247.1092863</v>
      </c>
    </row>
    <row r="6070" spans="1:9" x14ac:dyDescent="0.45">
      <c r="A6070" s="4" t="s">
        <v>166</v>
      </c>
      <c r="B6070" s="4">
        <v>11402.76</v>
      </c>
      <c r="C6070" s="4" t="s">
        <v>92</v>
      </c>
      <c r="D6070" s="4" t="s">
        <v>216</v>
      </c>
      <c r="E6070" s="4">
        <v>3.96</v>
      </c>
      <c r="F6070" s="4">
        <v>45154.929600000003</v>
      </c>
      <c r="G6070" s="4">
        <v>90309.859200000006</v>
      </c>
      <c r="H6070" s="4">
        <v>93228.965760000006</v>
      </c>
      <c r="I6070" s="5">
        <f t="shared" si="94"/>
        <v>1283001556.9684863</v>
      </c>
    </row>
    <row r="6071" spans="1:9" x14ac:dyDescent="0.45">
      <c r="A6071" s="4" t="s">
        <v>166</v>
      </c>
      <c r="B6071" s="4">
        <v>11402.76</v>
      </c>
      <c r="C6071" s="4" t="s">
        <v>92</v>
      </c>
      <c r="D6071" s="4" t="s">
        <v>199</v>
      </c>
      <c r="E6071" s="4">
        <v>0.5</v>
      </c>
      <c r="F6071" s="4">
        <v>5701.38</v>
      </c>
      <c r="G6071" s="4">
        <v>11402.76</v>
      </c>
      <c r="H6071" s="4">
        <v>104631.72576</v>
      </c>
      <c r="I6071" s="5">
        <f t="shared" si="94"/>
        <v>1283012959.7284863</v>
      </c>
    </row>
    <row r="6072" spans="1:9" x14ac:dyDescent="0.45">
      <c r="A6072" s="4" t="s">
        <v>166</v>
      </c>
      <c r="B6072" s="4">
        <v>6020.52</v>
      </c>
      <c r="C6072" s="4" t="s">
        <v>23</v>
      </c>
      <c r="D6072" s="4" t="s">
        <v>208</v>
      </c>
      <c r="E6072" s="4">
        <v>0.12</v>
      </c>
      <c r="F6072" s="4">
        <v>722.4624</v>
      </c>
      <c r="G6072" s="4">
        <v>1444.9248</v>
      </c>
      <c r="H6072" s="4">
        <v>1444.9248</v>
      </c>
      <c r="I6072" s="5">
        <f t="shared" si="94"/>
        <v>1283014404.6532862</v>
      </c>
    </row>
    <row r="6073" spans="1:9" x14ac:dyDescent="0.45">
      <c r="A6073" s="4" t="s">
        <v>166</v>
      </c>
      <c r="B6073" s="4">
        <v>6020.52</v>
      </c>
      <c r="C6073" s="4" t="s">
        <v>23</v>
      </c>
      <c r="D6073" s="4" t="s">
        <v>217</v>
      </c>
      <c r="E6073" s="4">
        <v>0.5</v>
      </c>
      <c r="F6073" s="4">
        <v>3010.26</v>
      </c>
      <c r="G6073" s="4">
        <v>6020.52</v>
      </c>
      <c r="H6073" s="4">
        <v>7465.4448000000002</v>
      </c>
      <c r="I6073" s="5">
        <f t="shared" si="94"/>
        <v>1283020425.1732862</v>
      </c>
    </row>
    <row r="6074" spans="1:9" x14ac:dyDescent="0.45">
      <c r="A6074" s="4" t="s">
        <v>166</v>
      </c>
      <c r="B6074" s="4">
        <v>6020.52</v>
      </c>
      <c r="C6074" s="4" t="s">
        <v>23</v>
      </c>
      <c r="D6074" s="4" t="s">
        <v>218</v>
      </c>
      <c r="E6074" s="4">
        <v>1</v>
      </c>
      <c r="F6074" s="4">
        <v>6020.52</v>
      </c>
      <c r="G6074" s="4">
        <v>12041.04</v>
      </c>
      <c r="H6074" s="4">
        <v>19506.484799999998</v>
      </c>
      <c r="I6074" s="5">
        <f t="shared" si="94"/>
        <v>1283032466.2132862</v>
      </c>
    </row>
    <row r="6075" spans="1:9" x14ac:dyDescent="0.45">
      <c r="A6075" s="4" t="s">
        <v>166</v>
      </c>
      <c r="B6075" s="4">
        <v>6020.52</v>
      </c>
      <c r="C6075" s="4" t="s">
        <v>23</v>
      </c>
      <c r="D6075" s="4" t="s">
        <v>219</v>
      </c>
      <c r="E6075" s="4">
        <v>0.25</v>
      </c>
      <c r="F6075" s="4">
        <v>1505.13</v>
      </c>
      <c r="G6075" s="4">
        <v>3010.26</v>
      </c>
      <c r="H6075" s="4">
        <v>22516.7448</v>
      </c>
      <c r="I6075" s="5">
        <f t="shared" si="94"/>
        <v>1283035476.4732862</v>
      </c>
    </row>
    <row r="6076" spans="1:9" x14ac:dyDescent="0.45">
      <c r="A6076" s="4" t="s">
        <v>166</v>
      </c>
      <c r="B6076" s="4">
        <v>6020.52</v>
      </c>
      <c r="C6076" s="4" t="s">
        <v>23</v>
      </c>
      <c r="D6076" s="4" t="s">
        <v>220</v>
      </c>
      <c r="E6076" s="4">
        <v>0.17799999999999999</v>
      </c>
      <c r="F6076" s="4">
        <v>1071.65256</v>
      </c>
      <c r="G6076" s="4">
        <v>2143.30512</v>
      </c>
      <c r="H6076" s="4">
        <v>24660.049920000001</v>
      </c>
      <c r="I6076" s="5">
        <f t="shared" si="94"/>
        <v>1283037619.7784061</v>
      </c>
    </row>
    <row r="6077" spans="1:9" x14ac:dyDescent="0.45">
      <c r="A6077" s="4" t="s">
        <v>166</v>
      </c>
      <c r="B6077" s="4">
        <v>6020.52</v>
      </c>
      <c r="C6077" s="4" t="s">
        <v>23</v>
      </c>
      <c r="D6077" s="4" t="s">
        <v>221</v>
      </c>
      <c r="E6077" s="4">
        <v>1.27</v>
      </c>
      <c r="F6077" s="4">
        <v>7646.0604000000003</v>
      </c>
      <c r="G6077" s="4">
        <v>15292.120800000001</v>
      </c>
      <c r="H6077" s="4">
        <v>39952.170720000002</v>
      </c>
      <c r="I6077" s="5">
        <f t="shared" si="94"/>
        <v>1283052911.8992062</v>
      </c>
    </row>
    <row r="6078" spans="1:9" x14ac:dyDescent="0.45">
      <c r="A6078" s="4" t="s">
        <v>166</v>
      </c>
      <c r="B6078" s="4">
        <v>0.1</v>
      </c>
      <c r="C6078" s="4" t="s">
        <v>9</v>
      </c>
      <c r="D6078" s="4" t="s">
        <v>230</v>
      </c>
      <c r="E6078" s="4">
        <v>0.1</v>
      </c>
      <c r="F6078" s="4">
        <v>0.01</v>
      </c>
      <c r="G6078" s="4">
        <v>0.02</v>
      </c>
      <c r="H6078" s="4">
        <v>0.02</v>
      </c>
      <c r="I6078" s="5">
        <f t="shared" si="94"/>
        <v>1283052911.9192061</v>
      </c>
    </row>
    <row r="6079" spans="1:9" x14ac:dyDescent="0.45">
      <c r="A6079" s="4" t="s">
        <v>166</v>
      </c>
      <c r="B6079" s="4">
        <v>0.1</v>
      </c>
      <c r="C6079" s="4" t="s">
        <v>9</v>
      </c>
      <c r="D6079" s="4" t="s">
        <v>227</v>
      </c>
      <c r="E6079" s="4">
        <v>0.4</v>
      </c>
      <c r="F6079" s="4">
        <v>0.04</v>
      </c>
      <c r="G6079" s="4">
        <v>0.08</v>
      </c>
      <c r="H6079" s="4">
        <v>0.1</v>
      </c>
      <c r="I6079" s="5">
        <f t="shared" si="94"/>
        <v>1283052911.9992061</v>
      </c>
    </row>
    <row r="6080" spans="1:9" x14ac:dyDescent="0.45">
      <c r="A6080" s="4" t="s">
        <v>166</v>
      </c>
      <c r="B6080" s="4">
        <v>0.1</v>
      </c>
      <c r="C6080" s="4" t="s">
        <v>9</v>
      </c>
      <c r="D6080" s="4" t="s">
        <v>231</v>
      </c>
      <c r="E6080" s="4">
        <v>0.2</v>
      </c>
      <c r="F6080" s="4">
        <v>0.02</v>
      </c>
      <c r="G6080" s="4">
        <v>0.04</v>
      </c>
      <c r="H6080" s="4">
        <v>0.14000000000000001</v>
      </c>
      <c r="I6080" s="5">
        <f t="shared" si="94"/>
        <v>1283052912.039206</v>
      </c>
    </row>
    <row r="6081" spans="1:9" x14ac:dyDescent="0.45">
      <c r="A6081" s="4" t="s">
        <v>166</v>
      </c>
      <c r="B6081" s="4">
        <v>0.1</v>
      </c>
      <c r="C6081" s="4" t="s">
        <v>9</v>
      </c>
      <c r="D6081" s="4" t="s">
        <v>232</v>
      </c>
      <c r="E6081" s="4">
        <v>0.1</v>
      </c>
      <c r="F6081" s="4">
        <v>0.01</v>
      </c>
      <c r="G6081" s="4">
        <v>0.02</v>
      </c>
      <c r="H6081" s="4">
        <v>0.16</v>
      </c>
      <c r="I6081" s="5">
        <f t="shared" si="94"/>
        <v>1283052912.059206</v>
      </c>
    </row>
    <row r="6082" spans="1:9" x14ac:dyDescent="0.45">
      <c r="A6082" s="4" t="s">
        <v>166</v>
      </c>
      <c r="B6082" s="4">
        <v>49.73</v>
      </c>
      <c r="C6082" s="4" t="s">
        <v>24</v>
      </c>
      <c r="D6082" s="4" t="s">
        <v>235</v>
      </c>
      <c r="E6082" s="4">
        <v>15</v>
      </c>
      <c r="F6082" s="4">
        <v>745.95</v>
      </c>
      <c r="G6082" s="4">
        <v>1491.9</v>
      </c>
      <c r="H6082" s="4">
        <v>1491.9</v>
      </c>
      <c r="I6082" s="5">
        <f t="shared" si="94"/>
        <v>1283054403.9592061</v>
      </c>
    </row>
    <row r="6083" spans="1:9" x14ac:dyDescent="0.45">
      <c r="A6083" s="4" t="s">
        <v>166</v>
      </c>
      <c r="B6083" s="4">
        <v>49.73</v>
      </c>
      <c r="C6083" s="4" t="s">
        <v>24</v>
      </c>
      <c r="D6083" s="4" t="s">
        <v>227</v>
      </c>
      <c r="E6083" s="4">
        <v>0.4</v>
      </c>
      <c r="F6083" s="4">
        <v>19.891999999999999</v>
      </c>
      <c r="G6083" s="4">
        <v>39.783999999999999</v>
      </c>
      <c r="H6083" s="4">
        <v>1531.684</v>
      </c>
      <c r="I6083" s="5">
        <f t="shared" si="94"/>
        <v>1283054443.743206</v>
      </c>
    </row>
    <row r="6084" spans="1:9" x14ac:dyDescent="0.45">
      <c r="A6084" s="4" t="s">
        <v>166</v>
      </c>
      <c r="B6084" s="4">
        <v>49.73</v>
      </c>
      <c r="C6084" s="4" t="s">
        <v>24</v>
      </c>
      <c r="D6084" s="4" t="s">
        <v>208</v>
      </c>
      <c r="E6084" s="4">
        <v>0.12</v>
      </c>
      <c r="F6084" s="4">
        <v>5.9676</v>
      </c>
      <c r="G6084" s="4">
        <v>11.9352</v>
      </c>
      <c r="H6084" s="4">
        <v>1543.6192000000001</v>
      </c>
      <c r="I6084" s="5">
        <f t="shared" si="94"/>
        <v>1283054455.678406</v>
      </c>
    </row>
    <row r="6085" spans="1:9" x14ac:dyDescent="0.45">
      <c r="A6085" s="4" t="s">
        <v>166</v>
      </c>
      <c r="B6085" s="4">
        <v>49.73</v>
      </c>
      <c r="C6085" s="4" t="s">
        <v>24</v>
      </c>
      <c r="D6085" s="4" t="s">
        <v>231</v>
      </c>
      <c r="E6085" s="4">
        <v>0.2</v>
      </c>
      <c r="F6085" s="4">
        <v>9.9459999999999997</v>
      </c>
      <c r="G6085" s="4">
        <v>19.891999999999999</v>
      </c>
      <c r="H6085" s="4">
        <v>1563.5111999999999</v>
      </c>
      <c r="I6085" s="5">
        <f t="shared" ref="I6085:I6148" si="95">I6084+G6085</f>
        <v>1283054475.570406</v>
      </c>
    </row>
    <row r="6086" spans="1:9" x14ac:dyDescent="0.45">
      <c r="A6086" s="4" t="s">
        <v>166</v>
      </c>
      <c r="B6086" s="4">
        <v>49.73</v>
      </c>
      <c r="C6086" s="4" t="s">
        <v>24</v>
      </c>
      <c r="D6086" s="4" t="s">
        <v>236</v>
      </c>
      <c r="E6086" s="4">
        <v>0.1</v>
      </c>
      <c r="F6086" s="4">
        <v>4.9729999999999999</v>
      </c>
      <c r="G6086" s="4">
        <v>9.9459999999999997</v>
      </c>
      <c r="H6086" s="4">
        <v>1573.4572000000001</v>
      </c>
      <c r="I6086" s="5">
        <f t="shared" si="95"/>
        <v>1283054485.5164061</v>
      </c>
    </row>
    <row r="6087" spans="1:9" x14ac:dyDescent="0.45">
      <c r="A6087" s="4" t="s">
        <v>166</v>
      </c>
      <c r="B6087" s="4">
        <v>485.22</v>
      </c>
      <c r="C6087" s="4" t="s">
        <v>95</v>
      </c>
      <c r="D6087" s="4" t="s">
        <v>190</v>
      </c>
      <c r="E6087" s="4">
        <v>0.75</v>
      </c>
      <c r="F6087" s="4">
        <v>363.91500000000002</v>
      </c>
      <c r="G6087" s="4">
        <v>727.83</v>
      </c>
      <c r="H6087" s="4">
        <v>727.83</v>
      </c>
      <c r="I6087" s="5">
        <f t="shared" si="95"/>
        <v>1283055213.346406</v>
      </c>
    </row>
    <row r="6088" spans="1:9" x14ac:dyDescent="0.45">
      <c r="A6088" s="4" t="s">
        <v>166</v>
      </c>
      <c r="B6088" s="4">
        <v>485.22</v>
      </c>
      <c r="C6088" s="4" t="s">
        <v>95</v>
      </c>
      <c r="D6088" s="4" t="s">
        <v>208</v>
      </c>
      <c r="E6088" s="4">
        <v>0.12</v>
      </c>
      <c r="F6088" s="4">
        <v>58.226399999999998</v>
      </c>
      <c r="G6088" s="4">
        <v>116.4528</v>
      </c>
      <c r="H6088" s="4">
        <v>844.28279999999995</v>
      </c>
      <c r="I6088" s="5">
        <f t="shared" si="95"/>
        <v>1283055329.799206</v>
      </c>
    </row>
    <row r="6089" spans="1:9" x14ac:dyDescent="0.45">
      <c r="A6089" s="4" t="s">
        <v>166</v>
      </c>
      <c r="B6089" s="4">
        <v>485.22</v>
      </c>
      <c r="C6089" s="4" t="s">
        <v>95</v>
      </c>
      <c r="D6089" s="4" t="s">
        <v>199</v>
      </c>
      <c r="E6089" s="4">
        <v>0.5</v>
      </c>
      <c r="F6089" s="4">
        <v>242.61</v>
      </c>
      <c r="G6089" s="4">
        <v>485.22</v>
      </c>
      <c r="H6089" s="4">
        <v>1329.5028</v>
      </c>
      <c r="I6089" s="5">
        <f t="shared" si="95"/>
        <v>1283055815.019206</v>
      </c>
    </row>
    <row r="6090" spans="1:9" x14ac:dyDescent="0.45">
      <c r="A6090" s="4" t="s">
        <v>166</v>
      </c>
      <c r="B6090" s="4">
        <v>485.22</v>
      </c>
      <c r="C6090" s="4" t="s">
        <v>95</v>
      </c>
      <c r="D6090" s="4" t="s">
        <v>206</v>
      </c>
      <c r="E6090" s="4">
        <v>0.3</v>
      </c>
      <c r="F6090" s="4">
        <v>145.566</v>
      </c>
      <c r="G6090" s="4">
        <v>291.13200000000001</v>
      </c>
      <c r="H6090" s="4">
        <v>1620.6348</v>
      </c>
      <c r="I6090" s="5">
        <f t="shared" si="95"/>
        <v>1283056106.151206</v>
      </c>
    </row>
    <row r="6091" spans="1:9" x14ac:dyDescent="0.45">
      <c r="A6091" s="4" t="s">
        <v>166</v>
      </c>
      <c r="B6091" s="4">
        <v>0.6</v>
      </c>
      <c r="C6091" s="4" t="s">
        <v>38</v>
      </c>
      <c r="D6091" s="4" t="s">
        <v>237</v>
      </c>
      <c r="E6091" s="4">
        <v>2</v>
      </c>
      <c r="F6091" s="4">
        <v>1.2</v>
      </c>
      <c r="G6091" s="4">
        <v>2.4</v>
      </c>
      <c r="H6091" s="4">
        <v>2.4</v>
      </c>
      <c r="I6091" s="5">
        <f t="shared" si="95"/>
        <v>1283056108.5512061</v>
      </c>
    </row>
    <row r="6092" spans="1:9" x14ac:dyDescent="0.45">
      <c r="A6092" s="4" t="s">
        <v>166</v>
      </c>
      <c r="B6092" s="4">
        <v>0.6</v>
      </c>
      <c r="C6092" s="4" t="s">
        <v>38</v>
      </c>
      <c r="D6092" s="4" t="s">
        <v>238</v>
      </c>
      <c r="E6092" s="4">
        <v>6</v>
      </c>
      <c r="F6092" s="4">
        <v>3.6</v>
      </c>
      <c r="G6092" s="4">
        <v>7.2</v>
      </c>
      <c r="H6092" s="4">
        <v>9.6</v>
      </c>
      <c r="I6092" s="5">
        <f t="shared" si="95"/>
        <v>1283056115.7512062</v>
      </c>
    </row>
    <row r="6093" spans="1:9" x14ac:dyDescent="0.45">
      <c r="A6093" s="4" t="s">
        <v>166</v>
      </c>
      <c r="B6093" s="4">
        <v>0.6</v>
      </c>
      <c r="C6093" s="4" t="s">
        <v>38</v>
      </c>
      <c r="D6093" s="4" t="s">
        <v>239</v>
      </c>
      <c r="E6093" s="4">
        <v>1.5</v>
      </c>
      <c r="F6093" s="4">
        <v>0.9</v>
      </c>
      <c r="G6093" s="4">
        <v>1.8</v>
      </c>
      <c r="H6093" s="4">
        <v>11.4</v>
      </c>
      <c r="I6093" s="5">
        <f t="shared" si="95"/>
        <v>1283056117.5512061</v>
      </c>
    </row>
    <row r="6094" spans="1:9" x14ac:dyDescent="0.45">
      <c r="A6094" s="4" t="s">
        <v>166</v>
      </c>
      <c r="B6094" s="4">
        <v>0.6</v>
      </c>
      <c r="C6094" s="4" t="s">
        <v>38</v>
      </c>
      <c r="D6094" s="4" t="s">
        <v>201</v>
      </c>
      <c r="E6094" s="4">
        <v>0.188</v>
      </c>
      <c r="F6094" s="4">
        <v>0.1128</v>
      </c>
      <c r="G6094" s="4">
        <v>0.22559999999999999</v>
      </c>
      <c r="H6094" s="4">
        <v>11.6256</v>
      </c>
      <c r="I6094" s="5">
        <f t="shared" si="95"/>
        <v>1283056117.7768061</v>
      </c>
    </row>
    <row r="6095" spans="1:9" x14ac:dyDescent="0.45">
      <c r="A6095" s="4" t="s">
        <v>166</v>
      </c>
      <c r="B6095" s="4">
        <v>244</v>
      </c>
      <c r="C6095" s="4" t="s">
        <v>25</v>
      </c>
      <c r="D6095" s="4" t="s">
        <v>240</v>
      </c>
      <c r="E6095" s="4">
        <v>1</v>
      </c>
      <c r="F6095" s="4">
        <v>244</v>
      </c>
      <c r="G6095" s="4">
        <v>488</v>
      </c>
      <c r="H6095" s="4">
        <v>488</v>
      </c>
      <c r="I6095" s="5">
        <f t="shared" si="95"/>
        <v>1283056605.7768061</v>
      </c>
    </row>
    <row r="6096" spans="1:9" x14ac:dyDescent="0.45">
      <c r="A6096" s="4" t="s">
        <v>166</v>
      </c>
      <c r="B6096" s="4">
        <v>244</v>
      </c>
      <c r="C6096" s="4" t="s">
        <v>25</v>
      </c>
      <c r="D6096" s="4" t="s">
        <v>235</v>
      </c>
      <c r="E6096" s="4">
        <v>15</v>
      </c>
      <c r="F6096" s="4">
        <v>3660</v>
      </c>
      <c r="G6096" s="4">
        <v>7320</v>
      </c>
      <c r="H6096" s="4">
        <v>7808</v>
      </c>
      <c r="I6096" s="5">
        <f t="shared" si="95"/>
        <v>1283063925.7768061</v>
      </c>
    </row>
    <row r="6097" spans="1:9" x14ac:dyDescent="0.45">
      <c r="A6097" s="4" t="s">
        <v>166</v>
      </c>
      <c r="B6097" s="4">
        <v>244</v>
      </c>
      <c r="C6097" s="4" t="s">
        <v>25</v>
      </c>
      <c r="D6097" s="4" t="s">
        <v>201</v>
      </c>
      <c r="E6097" s="4">
        <v>0.188</v>
      </c>
      <c r="F6097" s="4">
        <v>45.872</v>
      </c>
      <c r="G6097" s="4">
        <v>91.744</v>
      </c>
      <c r="H6097" s="4">
        <v>7899.7439999999997</v>
      </c>
      <c r="I6097" s="5">
        <f t="shared" si="95"/>
        <v>1283064017.5208061</v>
      </c>
    </row>
    <row r="6098" spans="1:9" x14ac:dyDescent="0.45">
      <c r="A6098" s="4" t="s">
        <v>166</v>
      </c>
      <c r="B6098" s="4">
        <v>244</v>
      </c>
      <c r="C6098" s="4" t="s">
        <v>25</v>
      </c>
      <c r="D6098" s="4" t="s">
        <v>241</v>
      </c>
      <c r="E6098" s="4">
        <v>0.375</v>
      </c>
      <c r="F6098" s="4">
        <v>91.5</v>
      </c>
      <c r="G6098" s="4">
        <v>183</v>
      </c>
      <c r="H6098" s="4">
        <v>8082.7439999999997</v>
      </c>
      <c r="I6098" s="5">
        <f t="shared" si="95"/>
        <v>1283064200.5208061</v>
      </c>
    </row>
    <row r="6099" spans="1:9" x14ac:dyDescent="0.45">
      <c r="A6099" s="4" t="s">
        <v>166</v>
      </c>
      <c r="B6099" s="4">
        <v>2.63</v>
      </c>
      <c r="C6099" s="4" t="s">
        <v>96</v>
      </c>
      <c r="D6099" s="4" t="s">
        <v>188</v>
      </c>
      <c r="E6099" s="4">
        <v>0.5</v>
      </c>
      <c r="F6099" s="4">
        <v>1.3149999999999999</v>
      </c>
      <c r="G6099" s="4">
        <v>2.63</v>
      </c>
      <c r="H6099" s="4">
        <v>2.63</v>
      </c>
      <c r="I6099" s="5">
        <f t="shared" si="95"/>
        <v>1283064203.1508062</v>
      </c>
    </row>
    <row r="6100" spans="1:9" x14ac:dyDescent="0.45">
      <c r="A6100" s="4" t="s">
        <v>166</v>
      </c>
      <c r="B6100" s="4">
        <v>2.63</v>
      </c>
      <c r="C6100" s="4" t="s">
        <v>96</v>
      </c>
      <c r="D6100" s="4" t="s">
        <v>197</v>
      </c>
      <c r="E6100" s="4">
        <v>1</v>
      </c>
      <c r="F6100" s="4">
        <v>2.63</v>
      </c>
      <c r="G6100" s="4">
        <v>5.26</v>
      </c>
      <c r="H6100" s="4">
        <v>7.89</v>
      </c>
      <c r="I6100" s="5">
        <f t="shared" si="95"/>
        <v>1283064208.4108062</v>
      </c>
    </row>
    <row r="6101" spans="1:9" x14ac:dyDescent="0.45">
      <c r="A6101" s="4" t="s">
        <v>166</v>
      </c>
      <c r="B6101" s="4">
        <v>2.63</v>
      </c>
      <c r="C6101" s="4" t="s">
        <v>96</v>
      </c>
      <c r="D6101" s="4" t="s">
        <v>193</v>
      </c>
      <c r="E6101" s="4">
        <v>30</v>
      </c>
      <c r="F6101" s="4">
        <v>78.900000000000006</v>
      </c>
      <c r="G6101" s="4">
        <v>157.80000000000001</v>
      </c>
      <c r="H6101" s="4">
        <v>165.69</v>
      </c>
      <c r="I6101" s="5">
        <f t="shared" si="95"/>
        <v>1283064366.2108061</v>
      </c>
    </row>
    <row r="6102" spans="1:9" x14ac:dyDescent="0.45">
      <c r="A6102" s="4" t="s">
        <v>166</v>
      </c>
      <c r="B6102" s="4">
        <v>2.63</v>
      </c>
      <c r="C6102" s="4" t="s">
        <v>96</v>
      </c>
      <c r="D6102" s="4" t="s">
        <v>202</v>
      </c>
      <c r="E6102" s="4">
        <v>1.75</v>
      </c>
      <c r="F6102" s="4">
        <v>4.6025</v>
      </c>
      <c r="G6102" s="4">
        <v>9.2050000000000001</v>
      </c>
      <c r="H6102" s="4">
        <v>174.89500000000001</v>
      </c>
      <c r="I6102" s="5">
        <f t="shared" si="95"/>
        <v>1283064375.4158061</v>
      </c>
    </row>
    <row r="6103" spans="1:9" x14ac:dyDescent="0.45">
      <c r="A6103" s="4" t="s">
        <v>166</v>
      </c>
      <c r="B6103" s="4">
        <v>2.63</v>
      </c>
      <c r="C6103" s="4" t="s">
        <v>96</v>
      </c>
      <c r="D6103" s="4" t="s">
        <v>244</v>
      </c>
      <c r="E6103" s="4">
        <v>1</v>
      </c>
      <c r="F6103" s="4">
        <v>2.63</v>
      </c>
      <c r="G6103" s="4">
        <v>5.26</v>
      </c>
      <c r="H6103" s="4">
        <v>180.155</v>
      </c>
      <c r="I6103" s="5">
        <f t="shared" si="95"/>
        <v>1283064380.675806</v>
      </c>
    </row>
    <row r="6104" spans="1:9" x14ac:dyDescent="0.45">
      <c r="A6104" s="4" t="s">
        <v>166</v>
      </c>
      <c r="B6104" s="4">
        <v>116572.52</v>
      </c>
      <c r="C6104" s="4" t="s">
        <v>98</v>
      </c>
      <c r="D6104" s="4" t="s">
        <v>209</v>
      </c>
      <c r="E6104" s="4">
        <v>0.125</v>
      </c>
      <c r="F6104" s="4">
        <v>14571.565000000001</v>
      </c>
      <c r="G6104" s="4">
        <v>29143.13</v>
      </c>
      <c r="H6104" s="4">
        <v>29143.13</v>
      </c>
      <c r="I6104" s="5">
        <f t="shared" si="95"/>
        <v>1283093523.8058062</v>
      </c>
    </row>
    <row r="6105" spans="1:9" x14ac:dyDescent="0.45">
      <c r="A6105" s="4" t="s">
        <v>166</v>
      </c>
      <c r="B6105" s="4">
        <v>116572.52</v>
      </c>
      <c r="C6105" s="4" t="s">
        <v>98</v>
      </c>
      <c r="D6105" s="4" t="s">
        <v>188</v>
      </c>
      <c r="E6105" s="4">
        <v>0.5</v>
      </c>
      <c r="F6105" s="4">
        <v>58286.26</v>
      </c>
      <c r="G6105" s="4">
        <v>116572.52</v>
      </c>
      <c r="H6105" s="4">
        <v>145715.65</v>
      </c>
      <c r="I6105" s="5">
        <f t="shared" si="95"/>
        <v>1283210096.3258061</v>
      </c>
    </row>
    <row r="6106" spans="1:9" x14ac:dyDescent="0.45">
      <c r="A6106" s="4" t="s">
        <v>166</v>
      </c>
      <c r="B6106" s="4">
        <v>116572.52</v>
      </c>
      <c r="C6106" s="4" t="s">
        <v>98</v>
      </c>
      <c r="D6106" s="4" t="s">
        <v>233</v>
      </c>
      <c r="E6106" s="4">
        <v>2.5</v>
      </c>
      <c r="F6106" s="4">
        <v>291431.3</v>
      </c>
      <c r="G6106" s="4">
        <v>582862.6</v>
      </c>
      <c r="H6106" s="4">
        <v>728578.25</v>
      </c>
      <c r="I6106" s="5">
        <f t="shared" si="95"/>
        <v>1283792958.925806</v>
      </c>
    </row>
    <row r="6107" spans="1:9" x14ac:dyDescent="0.45">
      <c r="A6107" s="4" t="s">
        <v>166</v>
      </c>
      <c r="B6107" s="4">
        <v>116572.52</v>
      </c>
      <c r="C6107" s="4" t="s">
        <v>98</v>
      </c>
      <c r="D6107" s="4" t="s">
        <v>234</v>
      </c>
      <c r="E6107" s="4">
        <v>3</v>
      </c>
      <c r="F6107" s="4">
        <v>349717.56</v>
      </c>
      <c r="G6107" s="4">
        <v>699435.12</v>
      </c>
      <c r="H6107" s="4">
        <v>1428013.37</v>
      </c>
      <c r="I6107" s="5">
        <f t="shared" si="95"/>
        <v>1284492394.0458059</v>
      </c>
    </row>
    <row r="6108" spans="1:9" x14ac:dyDescent="0.45">
      <c r="A6108" s="4" t="s">
        <v>166</v>
      </c>
      <c r="B6108" s="4">
        <v>42560.14</v>
      </c>
      <c r="C6108" s="4" t="s">
        <v>245</v>
      </c>
      <c r="D6108" s="4" t="s">
        <v>209</v>
      </c>
      <c r="E6108" s="4">
        <v>0.125</v>
      </c>
      <c r="F6108" s="4">
        <v>5320.0174999999999</v>
      </c>
      <c r="G6108" s="4">
        <v>10640.035</v>
      </c>
      <c r="H6108" s="4">
        <v>10640.035</v>
      </c>
      <c r="I6108" s="5">
        <f t="shared" si="95"/>
        <v>1284503034.080806</v>
      </c>
    </row>
    <row r="6109" spans="1:9" x14ac:dyDescent="0.45">
      <c r="A6109" s="4" t="s">
        <v>166</v>
      </c>
      <c r="B6109" s="4">
        <v>42560.14</v>
      </c>
      <c r="C6109" s="4" t="s">
        <v>245</v>
      </c>
      <c r="D6109" s="4" t="s">
        <v>188</v>
      </c>
      <c r="E6109" s="4">
        <v>0.5</v>
      </c>
      <c r="F6109" s="4">
        <v>21280.07</v>
      </c>
      <c r="G6109" s="4">
        <v>42560.14</v>
      </c>
      <c r="H6109" s="4">
        <v>53200.175000000003</v>
      </c>
      <c r="I6109" s="5">
        <f t="shared" si="95"/>
        <v>1284545594.2208061</v>
      </c>
    </row>
    <row r="6110" spans="1:9" x14ac:dyDescent="0.45">
      <c r="A6110" s="4" t="s">
        <v>166</v>
      </c>
      <c r="B6110" s="4">
        <v>42560.14</v>
      </c>
      <c r="C6110" s="4" t="s">
        <v>245</v>
      </c>
      <c r="D6110" s="4" t="s">
        <v>199</v>
      </c>
      <c r="E6110" s="4">
        <v>0.5</v>
      </c>
      <c r="F6110" s="4">
        <v>21280.07</v>
      </c>
      <c r="G6110" s="4">
        <v>42560.14</v>
      </c>
      <c r="H6110" s="4">
        <v>95760.315000000002</v>
      </c>
      <c r="I6110" s="5">
        <f t="shared" si="95"/>
        <v>1284588154.3608062</v>
      </c>
    </row>
    <row r="6111" spans="1:9" x14ac:dyDescent="0.45">
      <c r="A6111" s="4" t="s">
        <v>166</v>
      </c>
      <c r="B6111" s="4">
        <v>42560.14</v>
      </c>
      <c r="C6111" s="4" t="s">
        <v>245</v>
      </c>
      <c r="D6111" s="4" t="s">
        <v>227</v>
      </c>
      <c r="E6111" s="4">
        <v>0.4</v>
      </c>
      <c r="F6111" s="4">
        <v>17024.056</v>
      </c>
      <c r="G6111" s="4">
        <v>34048.112000000001</v>
      </c>
      <c r="H6111" s="4">
        <v>129808.427</v>
      </c>
      <c r="I6111" s="5">
        <f t="shared" si="95"/>
        <v>1284622202.4728062</v>
      </c>
    </row>
    <row r="6112" spans="1:9" x14ac:dyDescent="0.45">
      <c r="A6112" s="4" t="s">
        <v>166</v>
      </c>
      <c r="B6112" s="4">
        <v>2</v>
      </c>
      <c r="C6112" s="4" t="s">
        <v>99</v>
      </c>
      <c r="D6112" s="4" t="s">
        <v>227</v>
      </c>
      <c r="E6112" s="4">
        <v>0.4</v>
      </c>
      <c r="F6112" s="4">
        <v>0.8</v>
      </c>
      <c r="G6112" s="4">
        <v>1.6</v>
      </c>
      <c r="H6112" s="4">
        <v>1.6</v>
      </c>
      <c r="I6112" s="5">
        <f t="shared" si="95"/>
        <v>1284622204.0728061</v>
      </c>
    </row>
    <row r="6113" spans="1:9" x14ac:dyDescent="0.45">
      <c r="A6113" s="4" t="s">
        <v>166</v>
      </c>
      <c r="B6113" s="4">
        <v>2</v>
      </c>
      <c r="C6113" s="4" t="s">
        <v>99</v>
      </c>
      <c r="D6113" s="4" t="s">
        <v>248</v>
      </c>
      <c r="E6113" s="4">
        <v>1.68</v>
      </c>
      <c r="F6113" s="4">
        <v>3.36</v>
      </c>
      <c r="G6113" s="4">
        <v>6.72</v>
      </c>
      <c r="H6113" s="4">
        <v>8.32</v>
      </c>
      <c r="I6113" s="5">
        <f t="shared" si="95"/>
        <v>1284622210.7928061</v>
      </c>
    </row>
    <row r="6114" spans="1:9" x14ac:dyDescent="0.45">
      <c r="A6114" s="4" t="s">
        <v>166</v>
      </c>
      <c r="B6114" s="4">
        <v>2</v>
      </c>
      <c r="C6114" s="4" t="s">
        <v>99</v>
      </c>
      <c r="D6114" s="4" t="s">
        <v>227</v>
      </c>
      <c r="E6114" s="4">
        <v>0.4</v>
      </c>
      <c r="F6114" s="4">
        <v>0.8</v>
      </c>
      <c r="G6114" s="4">
        <v>1.6</v>
      </c>
      <c r="H6114" s="4">
        <v>9.92</v>
      </c>
      <c r="I6114" s="5">
        <f t="shared" si="95"/>
        <v>1284622212.3928061</v>
      </c>
    </row>
    <row r="6115" spans="1:9" x14ac:dyDescent="0.45">
      <c r="A6115" s="4" t="s">
        <v>166</v>
      </c>
      <c r="B6115" s="4">
        <v>2</v>
      </c>
      <c r="C6115" s="4" t="s">
        <v>99</v>
      </c>
      <c r="D6115" s="4" t="s">
        <v>206</v>
      </c>
      <c r="E6115" s="4">
        <v>0.3</v>
      </c>
      <c r="F6115" s="4">
        <v>0.6</v>
      </c>
      <c r="G6115" s="4">
        <v>1.2</v>
      </c>
      <c r="H6115" s="4">
        <v>11.12</v>
      </c>
      <c r="I6115" s="5">
        <f t="shared" si="95"/>
        <v>1284622213.5928061</v>
      </c>
    </row>
    <row r="6116" spans="1:9" x14ac:dyDescent="0.45">
      <c r="A6116" s="4" t="s">
        <v>166</v>
      </c>
      <c r="B6116" s="4">
        <v>209.33</v>
      </c>
      <c r="C6116" s="4" t="s">
        <v>34</v>
      </c>
      <c r="D6116" s="4" t="s">
        <v>260</v>
      </c>
      <c r="E6116" s="4">
        <v>0.2</v>
      </c>
      <c r="F6116" s="4">
        <v>41.866</v>
      </c>
      <c r="G6116" s="4">
        <v>83.731999999999999</v>
      </c>
      <c r="H6116" s="4">
        <v>83.731999999999999</v>
      </c>
      <c r="I6116" s="5">
        <f t="shared" si="95"/>
        <v>1284622297.3248062</v>
      </c>
    </row>
    <row r="6117" spans="1:9" x14ac:dyDescent="0.45">
      <c r="A6117" s="4" t="s">
        <v>166</v>
      </c>
      <c r="B6117" s="4">
        <v>209.33</v>
      </c>
      <c r="C6117" s="4" t="s">
        <v>34</v>
      </c>
      <c r="D6117" s="4" t="s">
        <v>197</v>
      </c>
      <c r="E6117" s="4">
        <v>1</v>
      </c>
      <c r="F6117" s="4">
        <v>209.33</v>
      </c>
      <c r="G6117" s="4">
        <v>418.66</v>
      </c>
      <c r="H6117" s="4">
        <v>502.392</v>
      </c>
      <c r="I6117" s="5">
        <f t="shared" si="95"/>
        <v>1284622715.9848063</v>
      </c>
    </row>
    <row r="6118" spans="1:9" x14ac:dyDescent="0.45">
      <c r="A6118" s="4" t="s">
        <v>166</v>
      </c>
      <c r="B6118" s="4">
        <v>209.33</v>
      </c>
      <c r="C6118" s="4" t="s">
        <v>34</v>
      </c>
      <c r="D6118" s="4" t="s">
        <v>193</v>
      </c>
      <c r="E6118" s="4">
        <v>30</v>
      </c>
      <c r="F6118" s="4">
        <v>6279.9</v>
      </c>
      <c r="G6118" s="4">
        <v>12559.8</v>
      </c>
      <c r="H6118" s="4">
        <v>13062.191999999999</v>
      </c>
      <c r="I6118" s="5">
        <f t="shared" si="95"/>
        <v>1284635275.7848063</v>
      </c>
    </row>
    <row r="6119" spans="1:9" x14ac:dyDescent="0.45">
      <c r="A6119" s="4" t="s">
        <v>166</v>
      </c>
      <c r="B6119" s="4">
        <v>209.33</v>
      </c>
      <c r="C6119" s="4" t="s">
        <v>34</v>
      </c>
      <c r="D6119" s="4" t="s">
        <v>190</v>
      </c>
      <c r="E6119" s="4">
        <v>0.75</v>
      </c>
      <c r="F6119" s="4">
        <v>156.9975</v>
      </c>
      <c r="G6119" s="4">
        <v>313.995</v>
      </c>
      <c r="H6119" s="4">
        <v>13376.187</v>
      </c>
      <c r="I6119" s="5">
        <f t="shared" si="95"/>
        <v>1284635589.7798061</v>
      </c>
    </row>
    <row r="6120" spans="1:9" x14ac:dyDescent="0.45">
      <c r="A6120" s="4" t="s">
        <v>166</v>
      </c>
      <c r="B6120" s="4">
        <v>209.33</v>
      </c>
      <c r="C6120" s="4" t="s">
        <v>34</v>
      </c>
      <c r="D6120" s="4" t="s">
        <v>259</v>
      </c>
      <c r="E6120" s="4">
        <v>1.6</v>
      </c>
      <c r="F6120" s="4">
        <v>334.928</v>
      </c>
      <c r="G6120" s="4">
        <v>669.85599999999999</v>
      </c>
      <c r="H6120" s="4">
        <v>14046.043</v>
      </c>
      <c r="I6120" s="5">
        <f t="shared" si="95"/>
        <v>1284636259.6358061</v>
      </c>
    </row>
    <row r="6121" spans="1:9" x14ac:dyDescent="0.45">
      <c r="A6121" s="4" t="s">
        <v>166</v>
      </c>
      <c r="B6121" s="4">
        <v>848.39</v>
      </c>
      <c r="C6121" s="4" t="s">
        <v>10</v>
      </c>
      <c r="D6121" s="4" t="s">
        <v>199</v>
      </c>
      <c r="E6121" s="4">
        <v>0.5</v>
      </c>
      <c r="F6121" s="4">
        <v>424.19499999999999</v>
      </c>
      <c r="G6121" s="4">
        <v>848.39</v>
      </c>
      <c r="H6121" s="4">
        <v>848.39</v>
      </c>
      <c r="I6121" s="5">
        <f t="shared" si="95"/>
        <v>1284637108.0258062</v>
      </c>
    </row>
    <row r="6122" spans="1:9" x14ac:dyDescent="0.45">
      <c r="A6122" s="4" t="s">
        <v>166</v>
      </c>
      <c r="B6122" s="4">
        <v>848.39</v>
      </c>
      <c r="C6122" s="4" t="s">
        <v>10</v>
      </c>
      <c r="D6122" s="4" t="s">
        <v>224</v>
      </c>
      <c r="E6122" s="4">
        <v>4.8</v>
      </c>
      <c r="F6122" s="4">
        <v>4072.2719999999999</v>
      </c>
      <c r="G6122" s="4">
        <v>8144.5439999999999</v>
      </c>
      <c r="H6122" s="4">
        <v>8992.9339999999993</v>
      </c>
      <c r="I6122" s="5">
        <f t="shared" si="95"/>
        <v>1284645252.5698061</v>
      </c>
    </row>
    <row r="6123" spans="1:9" x14ac:dyDescent="0.45">
      <c r="A6123" s="4" t="s">
        <v>166</v>
      </c>
      <c r="B6123" s="4">
        <v>848.39</v>
      </c>
      <c r="C6123" s="4" t="s">
        <v>10</v>
      </c>
      <c r="D6123" s="4" t="s">
        <v>204</v>
      </c>
      <c r="E6123" s="4">
        <v>0.5</v>
      </c>
      <c r="F6123" s="4">
        <v>424.19499999999999</v>
      </c>
      <c r="G6123" s="4">
        <v>848.39</v>
      </c>
      <c r="H6123" s="4">
        <v>9841.3240000000005</v>
      </c>
      <c r="I6123" s="5">
        <f t="shared" si="95"/>
        <v>1284646100.9598062</v>
      </c>
    </row>
    <row r="6124" spans="1:9" x14ac:dyDescent="0.45">
      <c r="A6124" s="4" t="s">
        <v>166</v>
      </c>
      <c r="B6124" s="4">
        <v>270.94</v>
      </c>
      <c r="C6124" s="4" t="s">
        <v>13</v>
      </c>
      <c r="D6124" s="4" t="s">
        <v>205</v>
      </c>
      <c r="E6124" s="4">
        <v>0.9</v>
      </c>
      <c r="F6124" s="4">
        <v>243.846</v>
      </c>
      <c r="G6124" s="4">
        <v>487.69200000000001</v>
      </c>
      <c r="H6124" s="4">
        <v>487.69200000000001</v>
      </c>
      <c r="I6124" s="5">
        <f t="shared" si="95"/>
        <v>1284646588.6518061</v>
      </c>
    </row>
    <row r="6125" spans="1:9" x14ac:dyDescent="0.45">
      <c r="A6125" s="4" t="s">
        <v>166</v>
      </c>
      <c r="B6125" s="4">
        <v>270.94</v>
      </c>
      <c r="C6125" s="4" t="s">
        <v>13</v>
      </c>
      <c r="D6125" s="4" t="s">
        <v>206</v>
      </c>
      <c r="E6125" s="4">
        <v>0.3</v>
      </c>
      <c r="F6125" s="4">
        <v>81.281999999999996</v>
      </c>
      <c r="G6125" s="4">
        <v>162.56399999999999</v>
      </c>
      <c r="H6125" s="4">
        <v>650.25599999999997</v>
      </c>
      <c r="I6125" s="5">
        <f t="shared" si="95"/>
        <v>1284646751.215806</v>
      </c>
    </row>
    <row r="6126" spans="1:9" x14ac:dyDescent="0.45">
      <c r="A6126" s="4" t="s">
        <v>166</v>
      </c>
      <c r="B6126" s="4">
        <v>270.94</v>
      </c>
      <c r="C6126" s="4" t="s">
        <v>13</v>
      </c>
      <c r="D6126" s="4" t="s">
        <v>207</v>
      </c>
      <c r="E6126" s="4">
        <v>0.375</v>
      </c>
      <c r="F6126" s="4">
        <v>101.60250000000001</v>
      </c>
      <c r="G6126" s="4">
        <v>203.20500000000001</v>
      </c>
      <c r="H6126" s="4">
        <v>853.46100000000001</v>
      </c>
      <c r="I6126" s="5">
        <f t="shared" si="95"/>
        <v>1284646954.4208059</v>
      </c>
    </row>
    <row r="6127" spans="1:9" x14ac:dyDescent="0.45">
      <c r="A6127" s="4" t="s">
        <v>166</v>
      </c>
      <c r="B6127" s="4">
        <v>270.94</v>
      </c>
      <c r="C6127" s="4" t="s">
        <v>13</v>
      </c>
      <c r="D6127" s="4" t="s">
        <v>208</v>
      </c>
      <c r="E6127" s="4">
        <v>0.12</v>
      </c>
      <c r="F6127" s="4">
        <v>32.512799999999999</v>
      </c>
      <c r="G6127" s="4">
        <v>65.025599999999997</v>
      </c>
      <c r="H6127" s="4">
        <v>918.48659999999995</v>
      </c>
      <c r="I6127" s="5">
        <f t="shared" si="95"/>
        <v>1284647019.4464059</v>
      </c>
    </row>
    <row r="6128" spans="1:9" x14ac:dyDescent="0.45">
      <c r="A6128" s="4" t="s">
        <v>166</v>
      </c>
      <c r="B6128" s="4">
        <v>6354.65</v>
      </c>
      <c r="C6128" s="4" t="s">
        <v>102</v>
      </c>
      <c r="D6128" s="4" t="s">
        <v>214</v>
      </c>
      <c r="E6128" s="4">
        <v>8.8999999999999996E-2</v>
      </c>
      <c r="F6128" s="4">
        <v>565.56385</v>
      </c>
      <c r="G6128" s="4">
        <v>1131.1277</v>
      </c>
      <c r="H6128" s="4">
        <v>1131.1277</v>
      </c>
      <c r="I6128" s="5">
        <f t="shared" si="95"/>
        <v>1284648150.574106</v>
      </c>
    </row>
    <row r="6129" spans="1:9" x14ac:dyDescent="0.45">
      <c r="A6129" s="4" t="s">
        <v>166</v>
      </c>
      <c r="B6129" s="4">
        <v>6354.65</v>
      </c>
      <c r="C6129" s="4" t="s">
        <v>102</v>
      </c>
      <c r="D6129" s="4" t="s">
        <v>215</v>
      </c>
      <c r="E6129" s="4">
        <v>3.9E-2</v>
      </c>
      <c r="F6129" s="4">
        <v>247.83134999999999</v>
      </c>
      <c r="G6129" s="4">
        <v>495.66269999999997</v>
      </c>
      <c r="H6129" s="4">
        <v>1626.7904000000001</v>
      </c>
      <c r="I6129" s="5">
        <f t="shared" si="95"/>
        <v>1284648646.2368059</v>
      </c>
    </row>
    <row r="6130" spans="1:9" x14ac:dyDescent="0.45">
      <c r="A6130" s="4" t="s">
        <v>166</v>
      </c>
      <c r="B6130" s="4">
        <v>6354.65</v>
      </c>
      <c r="C6130" s="4" t="s">
        <v>102</v>
      </c>
      <c r="D6130" s="4" t="s">
        <v>216</v>
      </c>
      <c r="E6130" s="4">
        <v>3.96</v>
      </c>
      <c r="F6130" s="4">
        <v>25164.414000000001</v>
      </c>
      <c r="G6130" s="4">
        <v>50328.828000000001</v>
      </c>
      <c r="H6130" s="4">
        <v>51955.618399999999</v>
      </c>
      <c r="I6130" s="5">
        <f t="shared" si="95"/>
        <v>1284698975.064806</v>
      </c>
    </row>
    <row r="6131" spans="1:9" x14ac:dyDescent="0.45">
      <c r="A6131" s="4" t="s">
        <v>166</v>
      </c>
      <c r="B6131" s="4">
        <v>6354.65</v>
      </c>
      <c r="C6131" s="4" t="s">
        <v>102</v>
      </c>
      <c r="D6131" s="4" t="s">
        <v>199</v>
      </c>
      <c r="E6131" s="4">
        <v>0.5</v>
      </c>
      <c r="F6131" s="4">
        <v>3177.3249999999998</v>
      </c>
      <c r="G6131" s="4">
        <v>6354.65</v>
      </c>
      <c r="H6131" s="4">
        <v>58310.268400000001</v>
      </c>
      <c r="I6131" s="5">
        <f t="shared" si="95"/>
        <v>1284705329.7148061</v>
      </c>
    </row>
    <row r="6132" spans="1:9" x14ac:dyDescent="0.45">
      <c r="A6132" s="4" t="s">
        <v>166</v>
      </c>
      <c r="B6132" s="4">
        <v>0.64</v>
      </c>
      <c r="C6132" s="4" t="s">
        <v>103</v>
      </c>
      <c r="D6132" s="4" t="s">
        <v>197</v>
      </c>
      <c r="E6132" s="4">
        <v>1</v>
      </c>
      <c r="F6132" s="4">
        <v>0.64</v>
      </c>
      <c r="G6132" s="4">
        <v>1.28</v>
      </c>
      <c r="H6132" s="4">
        <v>1.28</v>
      </c>
      <c r="I6132" s="5">
        <f t="shared" si="95"/>
        <v>1284705330.9948061</v>
      </c>
    </row>
    <row r="6133" spans="1:9" x14ac:dyDescent="0.45">
      <c r="A6133" s="4" t="s">
        <v>166</v>
      </c>
      <c r="B6133" s="4">
        <v>0.64</v>
      </c>
      <c r="C6133" s="4" t="s">
        <v>103</v>
      </c>
      <c r="D6133" s="4" t="s">
        <v>205</v>
      </c>
      <c r="E6133" s="4">
        <v>0.9</v>
      </c>
      <c r="F6133" s="4">
        <v>0.57599999999999996</v>
      </c>
      <c r="G6133" s="4">
        <v>1.1519999999999999</v>
      </c>
      <c r="H6133" s="4">
        <v>2.4319999999999999</v>
      </c>
      <c r="I6133" s="5">
        <f t="shared" si="95"/>
        <v>1284705332.146806</v>
      </c>
    </row>
    <row r="6134" spans="1:9" x14ac:dyDescent="0.45">
      <c r="A6134" s="4" t="s">
        <v>166</v>
      </c>
      <c r="B6134" s="4">
        <v>0.64</v>
      </c>
      <c r="C6134" s="4" t="s">
        <v>103</v>
      </c>
      <c r="D6134" s="4" t="s">
        <v>265</v>
      </c>
      <c r="E6134" s="4">
        <v>1.1499999999999999</v>
      </c>
      <c r="F6134" s="4">
        <v>0.73599999999999999</v>
      </c>
      <c r="G6134" s="4">
        <v>1.472</v>
      </c>
      <c r="H6134" s="4">
        <v>3.9039999999999999</v>
      </c>
      <c r="I6134" s="5">
        <f t="shared" si="95"/>
        <v>1284705333.6188059</v>
      </c>
    </row>
    <row r="6135" spans="1:9" x14ac:dyDescent="0.45">
      <c r="A6135" s="4" t="s">
        <v>166</v>
      </c>
      <c r="B6135" s="4">
        <v>0.64</v>
      </c>
      <c r="C6135" s="4" t="s">
        <v>103</v>
      </c>
      <c r="D6135" s="4" t="s">
        <v>201</v>
      </c>
      <c r="E6135" s="4">
        <v>0.188</v>
      </c>
      <c r="F6135" s="4">
        <v>0.12032</v>
      </c>
      <c r="G6135" s="4">
        <v>0.24063999999999999</v>
      </c>
      <c r="H6135" s="4">
        <v>4.1446399999999999</v>
      </c>
      <c r="I6135" s="5">
        <f t="shared" si="95"/>
        <v>1284705333.8594458</v>
      </c>
    </row>
    <row r="6136" spans="1:9" x14ac:dyDescent="0.45">
      <c r="A6136" s="4" t="s">
        <v>166</v>
      </c>
      <c r="B6136" s="4">
        <v>7139.49</v>
      </c>
      <c r="C6136" s="4" t="s">
        <v>104</v>
      </c>
      <c r="D6136" s="4" t="s">
        <v>188</v>
      </c>
      <c r="E6136" s="4">
        <v>0.5</v>
      </c>
      <c r="F6136" s="4">
        <v>3569.7449999999999</v>
      </c>
      <c r="G6136" s="4">
        <v>7139.49</v>
      </c>
      <c r="H6136" s="4">
        <v>7139.49</v>
      </c>
      <c r="I6136" s="5">
        <f t="shared" si="95"/>
        <v>1284712473.3494458</v>
      </c>
    </row>
    <row r="6137" spans="1:9" x14ac:dyDescent="0.45">
      <c r="A6137" s="4" t="s">
        <v>166</v>
      </c>
      <c r="B6137" s="4">
        <v>7139.49</v>
      </c>
      <c r="C6137" s="4" t="s">
        <v>104</v>
      </c>
      <c r="D6137" s="4" t="s">
        <v>255</v>
      </c>
      <c r="E6137" s="4">
        <v>1.38</v>
      </c>
      <c r="F6137" s="4">
        <v>9852.4961999999996</v>
      </c>
      <c r="G6137" s="4">
        <v>19704.992399999999</v>
      </c>
      <c r="H6137" s="4">
        <v>26844.482400000001</v>
      </c>
      <c r="I6137" s="5">
        <f t="shared" si="95"/>
        <v>1284732178.3418458</v>
      </c>
    </row>
    <row r="6138" spans="1:9" x14ac:dyDescent="0.45">
      <c r="A6138" s="4" t="s">
        <v>166</v>
      </c>
      <c r="B6138" s="4">
        <v>7139.49</v>
      </c>
      <c r="C6138" s="4" t="s">
        <v>104</v>
      </c>
      <c r="D6138" s="4" t="s">
        <v>209</v>
      </c>
      <c r="E6138" s="4">
        <v>0.125</v>
      </c>
      <c r="F6138" s="4">
        <v>892.43624999999997</v>
      </c>
      <c r="G6138" s="4">
        <v>1784.8724999999999</v>
      </c>
      <c r="H6138" s="4">
        <v>28629.354899999998</v>
      </c>
      <c r="I6138" s="5">
        <f t="shared" si="95"/>
        <v>1284733963.2143457</v>
      </c>
    </row>
    <row r="6139" spans="1:9" x14ac:dyDescent="0.45">
      <c r="A6139" s="4" t="s">
        <v>166</v>
      </c>
      <c r="B6139" s="4">
        <v>7139.49</v>
      </c>
      <c r="C6139" s="4" t="s">
        <v>104</v>
      </c>
      <c r="D6139" s="4" t="s">
        <v>212</v>
      </c>
      <c r="E6139" s="4">
        <v>2.27</v>
      </c>
      <c r="F6139" s="4">
        <v>16206.6423</v>
      </c>
      <c r="G6139" s="4">
        <v>32413.284599999999</v>
      </c>
      <c r="H6139" s="4">
        <v>61042.639499999997</v>
      </c>
      <c r="I6139" s="5">
        <f t="shared" si="95"/>
        <v>1284766376.4989457</v>
      </c>
    </row>
    <row r="6140" spans="1:9" x14ac:dyDescent="0.45">
      <c r="A6140" s="4" t="s">
        <v>166</v>
      </c>
      <c r="B6140" s="4">
        <v>5704</v>
      </c>
      <c r="C6140" s="4" t="s">
        <v>26</v>
      </c>
      <c r="D6140" s="4" t="s">
        <v>224</v>
      </c>
      <c r="E6140" s="4">
        <v>4.8</v>
      </c>
      <c r="F6140" s="4">
        <v>27379.200000000001</v>
      </c>
      <c r="G6140" s="4">
        <v>54758.400000000001</v>
      </c>
      <c r="H6140" s="4">
        <v>54758.400000000001</v>
      </c>
      <c r="I6140" s="5">
        <f t="shared" si="95"/>
        <v>1284821134.8989458</v>
      </c>
    </row>
    <row r="6141" spans="1:9" x14ac:dyDescent="0.45">
      <c r="A6141" s="4" t="s">
        <v>166</v>
      </c>
      <c r="B6141" s="4">
        <v>5704</v>
      </c>
      <c r="C6141" s="4" t="s">
        <v>26</v>
      </c>
      <c r="D6141" s="4" t="s">
        <v>204</v>
      </c>
      <c r="E6141" s="4">
        <v>0.5</v>
      </c>
      <c r="F6141" s="4">
        <v>2852</v>
      </c>
      <c r="G6141" s="4">
        <v>5704</v>
      </c>
      <c r="H6141" s="4">
        <v>60462.400000000001</v>
      </c>
      <c r="I6141" s="5">
        <f t="shared" si="95"/>
        <v>1284826838.8989458</v>
      </c>
    </row>
    <row r="6142" spans="1:9" x14ac:dyDescent="0.45">
      <c r="A6142" s="4" t="s">
        <v>166</v>
      </c>
      <c r="B6142" s="4">
        <v>5704</v>
      </c>
      <c r="C6142" s="4" t="s">
        <v>26</v>
      </c>
      <c r="D6142" s="4" t="s">
        <v>235</v>
      </c>
      <c r="E6142" s="4">
        <v>15</v>
      </c>
      <c r="F6142" s="4">
        <v>85560</v>
      </c>
      <c r="G6142" s="4">
        <v>171120</v>
      </c>
      <c r="H6142" s="4">
        <v>231582.4</v>
      </c>
      <c r="I6142" s="5">
        <f t="shared" si="95"/>
        <v>1284997958.8989458</v>
      </c>
    </row>
    <row r="6143" spans="1:9" x14ac:dyDescent="0.45">
      <c r="A6143" s="4" t="s">
        <v>166</v>
      </c>
      <c r="B6143" s="4">
        <v>5704</v>
      </c>
      <c r="C6143" s="4" t="s">
        <v>26</v>
      </c>
      <c r="D6143" s="4" t="s">
        <v>216</v>
      </c>
      <c r="E6143" s="4">
        <v>3.96</v>
      </c>
      <c r="F6143" s="4">
        <v>22587.84</v>
      </c>
      <c r="G6143" s="4">
        <v>45175.68</v>
      </c>
      <c r="H6143" s="4">
        <v>276758.08</v>
      </c>
      <c r="I6143" s="5">
        <f t="shared" si="95"/>
        <v>1285043134.5789459</v>
      </c>
    </row>
    <row r="6144" spans="1:9" x14ac:dyDescent="0.45">
      <c r="A6144" s="4" t="s">
        <v>166</v>
      </c>
      <c r="B6144" s="4">
        <v>7.423</v>
      </c>
      <c r="C6144" s="4" t="s">
        <v>106</v>
      </c>
      <c r="D6144" s="4" t="s">
        <v>188</v>
      </c>
      <c r="E6144" s="4">
        <v>0.5</v>
      </c>
      <c r="F6144" s="4">
        <v>3.7115</v>
      </c>
      <c r="G6144" s="4">
        <v>7.423</v>
      </c>
      <c r="H6144" s="4">
        <v>7.423</v>
      </c>
      <c r="I6144" s="5">
        <f t="shared" si="95"/>
        <v>1285043142.001946</v>
      </c>
    </row>
    <row r="6145" spans="1:9" x14ac:dyDescent="0.45">
      <c r="A6145" s="4" t="s">
        <v>166</v>
      </c>
      <c r="B6145" s="4">
        <v>7.423</v>
      </c>
      <c r="C6145" s="4" t="s">
        <v>106</v>
      </c>
      <c r="D6145" s="4" t="s">
        <v>197</v>
      </c>
      <c r="E6145" s="4">
        <v>1</v>
      </c>
      <c r="F6145" s="4">
        <v>7.423</v>
      </c>
      <c r="G6145" s="4">
        <v>14.846</v>
      </c>
      <c r="H6145" s="4">
        <v>22.268999999999998</v>
      </c>
      <c r="I6145" s="5">
        <f t="shared" si="95"/>
        <v>1285043156.8479459</v>
      </c>
    </row>
    <row r="6146" spans="1:9" x14ac:dyDescent="0.45">
      <c r="A6146" s="4" t="s">
        <v>166</v>
      </c>
      <c r="B6146" s="4">
        <v>7.423</v>
      </c>
      <c r="C6146" s="4" t="s">
        <v>106</v>
      </c>
      <c r="D6146" s="4" t="s">
        <v>193</v>
      </c>
      <c r="E6146" s="4">
        <v>30</v>
      </c>
      <c r="F6146" s="4">
        <v>222.69</v>
      </c>
      <c r="G6146" s="4">
        <v>445.38</v>
      </c>
      <c r="H6146" s="4">
        <v>467.649</v>
      </c>
      <c r="I6146" s="5">
        <f t="shared" si="95"/>
        <v>1285043602.227946</v>
      </c>
    </row>
    <row r="6147" spans="1:9" x14ac:dyDescent="0.45">
      <c r="A6147" s="4" t="s">
        <v>166</v>
      </c>
      <c r="B6147" s="4">
        <v>7.423</v>
      </c>
      <c r="C6147" s="4" t="s">
        <v>106</v>
      </c>
      <c r="D6147" s="4" t="s">
        <v>253</v>
      </c>
      <c r="E6147" s="4">
        <v>1</v>
      </c>
      <c r="F6147" s="4">
        <v>7.423</v>
      </c>
      <c r="G6147" s="4">
        <v>14.846</v>
      </c>
      <c r="H6147" s="4">
        <v>482.495</v>
      </c>
      <c r="I6147" s="5">
        <f t="shared" si="95"/>
        <v>1285043617.073946</v>
      </c>
    </row>
    <row r="6148" spans="1:9" x14ac:dyDescent="0.45">
      <c r="A6148" s="4" t="s">
        <v>166</v>
      </c>
      <c r="B6148" s="4">
        <v>11049.3</v>
      </c>
      <c r="C6148" s="4" t="s">
        <v>107</v>
      </c>
      <c r="D6148" s="4" t="s">
        <v>188</v>
      </c>
      <c r="E6148" s="4">
        <v>0.5</v>
      </c>
      <c r="F6148" s="4">
        <v>5524.65</v>
      </c>
      <c r="G6148" s="4">
        <v>11049.3</v>
      </c>
      <c r="H6148" s="4">
        <v>11049.3</v>
      </c>
      <c r="I6148" s="5">
        <f t="shared" si="95"/>
        <v>1285054666.373946</v>
      </c>
    </row>
    <row r="6149" spans="1:9" x14ac:dyDescent="0.45">
      <c r="A6149" s="4" t="s">
        <v>166</v>
      </c>
      <c r="B6149" s="4">
        <v>11049.3</v>
      </c>
      <c r="C6149" s="4" t="s">
        <v>107</v>
      </c>
      <c r="D6149" s="4" t="s">
        <v>235</v>
      </c>
      <c r="E6149" s="4">
        <v>15</v>
      </c>
      <c r="F6149" s="4">
        <v>165739.5</v>
      </c>
      <c r="G6149" s="4">
        <v>331479</v>
      </c>
      <c r="H6149" s="4">
        <v>342528.3</v>
      </c>
      <c r="I6149" s="5">
        <f t="shared" ref="I6149:I6212" si="96">I6148+G6149</f>
        <v>1285386145.373946</v>
      </c>
    </row>
    <row r="6150" spans="1:9" x14ac:dyDescent="0.45">
      <c r="A6150" s="4" t="s">
        <v>166</v>
      </c>
      <c r="B6150" s="4">
        <v>11049.3</v>
      </c>
      <c r="C6150" s="4" t="s">
        <v>107</v>
      </c>
      <c r="D6150" s="4" t="s">
        <v>216</v>
      </c>
      <c r="E6150" s="4">
        <v>3.96</v>
      </c>
      <c r="F6150" s="4">
        <v>43755.228000000003</v>
      </c>
      <c r="G6150" s="4">
        <v>87510.456000000006</v>
      </c>
      <c r="H6150" s="4">
        <v>430038.75599999999</v>
      </c>
      <c r="I6150" s="5">
        <f t="shared" si="96"/>
        <v>1285473655.829946</v>
      </c>
    </row>
    <row r="6151" spans="1:9" x14ac:dyDescent="0.45">
      <c r="A6151" s="4" t="s">
        <v>166</v>
      </c>
      <c r="B6151" s="4">
        <v>11049.3</v>
      </c>
      <c r="C6151" s="4" t="s">
        <v>107</v>
      </c>
      <c r="D6151" s="4" t="s">
        <v>197</v>
      </c>
      <c r="E6151" s="4">
        <v>1</v>
      </c>
      <c r="F6151" s="4">
        <v>11049.3</v>
      </c>
      <c r="G6151" s="4">
        <v>22098.6</v>
      </c>
      <c r="H6151" s="4">
        <v>452137.35600000003</v>
      </c>
      <c r="I6151" s="5">
        <f t="shared" si="96"/>
        <v>1285495754.4299459</v>
      </c>
    </row>
    <row r="6152" spans="1:9" x14ac:dyDescent="0.45">
      <c r="A6152" s="4" t="s">
        <v>166</v>
      </c>
      <c r="B6152" s="4">
        <v>1.49</v>
      </c>
      <c r="C6152" s="4" t="s">
        <v>108</v>
      </c>
      <c r="D6152" s="4" t="s">
        <v>188</v>
      </c>
      <c r="E6152" s="4">
        <v>0.5</v>
      </c>
      <c r="F6152" s="4">
        <v>0.745</v>
      </c>
      <c r="G6152" s="4">
        <v>1.49</v>
      </c>
      <c r="H6152" s="4">
        <v>1.49</v>
      </c>
      <c r="I6152" s="5">
        <f t="shared" si="96"/>
        <v>1285495755.919946</v>
      </c>
    </row>
    <row r="6153" spans="1:9" x14ac:dyDescent="0.45">
      <c r="A6153" s="4" t="s">
        <v>166</v>
      </c>
      <c r="B6153" s="4">
        <v>1.49</v>
      </c>
      <c r="C6153" s="4" t="s">
        <v>108</v>
      </c>
      <c r="D6153" s="4" t="s">
        <v>198</v>
      </c>
      <c r="E6153" s="4">
        <v>0.01</v>
      </c>
      <c r="F6153" s="4">
        <v>1.49E-2</v>
      </c>
      <c r="G6153" s="4">
        <v>2.98E-2</v>
      </c>
      <c r="H6153" s="4">
        <v>1.5198</v>
      </c>
      <c r="I6153" s="5">
        <f t="shared" si="96"/>
        <v>1285495755.9497459</v>
      </c>
    </row>
    <row r="6154" spans="1:9" x14ac:dyDescent="0.45">
      <c r="A6154" s="4" t="s">
        <v>166</v>
      </c>
      <c r="B6154" s="4">
        <v>1.49</v>
      </c>
      <c r="C6154" s="4" t="s">
        <v>108</v>
      </c>
      <c r="D6154" s="4" t="s">
        <v>201</v>
      </c>
      <c r="E6154" s="4">
        <v>0.188</v>
      </c>
      <c r="F6154" s="4">
        <v>0.28011999999999998</v>
      </c>
      <c r="G6154" s="4">
        <v>0.56023999999999996</v>
      </c>
      <c r="H6154" s="4">
        <v>2.0800399999999999</v>
      </c>
      <c r="I6154" s="5">
        <f t="shared" si="96"/>
        <v>1285495756.5099859</v>
      </c>
    </row>
    <row r="6155" spans="1:9" x14ac:dyDescent="0.45">
      <c r="A6155" s="4" t="s">
        <v>166</v>
      </c>
      <c r="B6155" s="4">
        <v>1469.5</v>
      </c>
      <c r="C6155" s="4" t="s">
        <v>39</v>
      </c>
      <c r="D6155" s="4" t="s">
        <v>191</v>
      </c>
      <c r="E6155" s="4">
        <v>6.3E-2</v>
      </c>
      <c r="F6155" s="4">
        <v>92.578500000000005</v>
      </c>
      <c r="G6155" s="4">
        <v>185.15700000000001</v>
      </c>
      <c r="H6155" s="4">
        <v>185.15700000000001</v>
      </c>
      <c r="I6155" s="5">
        <f t="shared" si="96"/>
        <v>1285495941.666986</v>
      </c>
    </row>
    <row r="6156" spans="1:9" x14ac:dyDescent="0.45">
      <c r="A6156" s="4" t="s">
        <v>166</v>
      </c>
      <c r="B6156" s="4">
        <v>1469.5</v>
      </c>
      <c r="C6156" s="4" t="s">
        <v>39</v>
      </c>
      <c r="D6156" s="4" t="s">
        <v>218</v>
      </c>
      <c r="E6156" s="4">
        <v>1</v>
      </c>
      <c r="F6156" s="4">
        <v>1469.5</v>
      </c>
      <c r="G6156" s="4">
        <v>2939</v>
      </c>
      <c r="H6156" s="4">
        <v>3124.1570000000002</v>
      </c>
      <c r="I6156" s="5">
        <f t="shared" si="96"/>
        <v>1285498880.666986</v>
      </c>
    </row>
    <row r="6157" spans="1:9" x14ac:dyDescent="0.45">
      <c r="A6157" s="4" t="s">
        <v>166</v>
      </c>
      <c r="B6157" s="4">
        <v>1469.5</v>
      </c>
      <c r="C6157" s="4" t="s">
        <v>39</v>
      </c>
      <c r="D6157" s="4" t="s">
        <v>255</v>
      </c>
      <c r="E6157" s="4">
        <v>1.38</v>
      </c>
      <c r="F6157" s="4">
        <v>2027.91</v>
      </c>
      <c r="G6157" s="4">
        <v>4055.82</v>
      </c>
      <c r="H6157" s="4">
        <v>7179.9769999999999</v>
      </c>
      <c r="I6157" s="5">
        <f t="shared" si="96"/>
        <v>1285502936.4869859</v>
      </c>
    </row>
    <row r="6158" spans="1:9" x14ac:dyDescent="0.45">
      <c r="A6158" s="4" t="s">
        <v>166</v>
      </c>
      <c r="B6158" s="4">
        <v>1469.5</v>
      </c>
      <c r="C6158" s="4" t="s">
        <v>39</v>
      </c>
      <c r="D6158" s="4" t="s">
        <v>250</v>
      </c>
      <c r="E6158" s="4">
        <v>3.71</v>
      </c>
      <c r="F6158" s="4">
        <v>5451.8450000000003</v>
      </c>
      <c r="G6158" s="4">
        <v>10903.69</v>
      </c>
      <c r="H6158" s="4">
        <v>18083.667000000001</v>
      </c>
      <c r="I6158" s="5">
        <f t="shared" si="96"/>
        <v>1285513840.176986</v>
      </c>
    </row>
    <row r="6159" spans="1:9" x14ac:dyDescent="0.45">
      <c r="A6159" s="4" t="s">
        <v>166</v>
      </c>
      <c r="B6159" s="4">
        <v>23548.231</v>
      </c>
      <c r="C6159" s="4" t="s">
        <v>109</v>
      </c>
      <c r="D6159" s="4" t="s">
        <v>190</v>
      </c>
      <c r="E6159" s="4">
        <v>0.75</v>
      </c>
      <c r="F6159" s="4">
        <v>17661.17325</v>
      </c>
      <c r="G6159" s="4">
        <v>35322.3465</v>
      </c>
      <c r="H6159" s="4">
        <v>35322.3465</v>
      </c>
      <c r="I6159" s="5">
        <f t="shared" si="96"/>
        <v>1285549162.5234859</v>
      </c>
    </row>
    <row r="6160" spans="1:9" x14ac:dyDescent="0.45">
      <c r="A6160" s="4" t="s">
        <v>166</v>
      </c>
      <c r="B6160" s="4">
        <v>23548.231</v>
      </c>
      <c r="C6160" s="4" t="s">
        <v>109</v>
      </c>
      <c r="D6160" s="4" t="s">
        <v>267</v>
      </c>
      <c r="E6160" s="4">
        <v>0.45</v>
      </c>
      <c r="F6160" s="4">
        <v>10596.703949999999</v>
      </c>
      <c r="G6160" s="4">
        <v>21193.407899999998</v>
      </c>
      <c r="H6160" s="4">
        <v>56515.754399999998</v>
      </c>
      <c r="I6160" s="5">
        <f t="shared" si="96"/>
        <v>1285570355.931386</v>
      </c>
    </row>
    <row r="6161" spans="1:9" x14ac:dyDescent="0.45">
      <c r="A6161" s="4" t="s">
        <v>166</v>
      </c>
      <c r="B6161" s="4">
        <v>23548.231</v>
      </c>
      <c r="C6161" s="4" t="s">
        <v>109</v>
      </c>
      <c r="D6161" s="4" t="s">
        <v>268</v>
      </c>
      <c r="E6161" s="4">
        <v>0.125</v>
      </c>
      <c r="F6161" s="4">
        <v>2943.528875</v>
      </c>
      <c r="G6161" s="4">
        <v>5887.0577499999999</v>
      </c>
      <c r="H6161" s="4">
        <v>62402.812149999998</v>
      </c>
      <c r="I6161" s="5">
        <f t="shared" si="96"/>
        <v>1285576242.989136</v>
      </c>
    </row>
    <row r="6162" spans="1:9" x14ac:dyDescent="0.45">
      <c r="A6162" s="4" t="s">
        <v>166</v>
      </c>
      <c r="B6162" s="4">
        <v>23548.231</v>
      </c>
      <c r="C6162" s="4" t="s">
        <v>109</v>
      </c>
      <c r="D6162" s="4" t="s">
        <v>244</v>
      </c>
      <c r="E6162" s="4">
        <v>1</v>
      </c>
      <c r="F6162" s="4">
        <v>23548.231</v>
      </c>
      <c r="G6162" s="4">
        <v>47096.462</v>
      </c>
      <c r="H6162" s="4">
        <v>109499.27415</v>
      </c>
      <c r="I6162" s="5">
        <f t="shared" si="96"/>
        <v>1285623339.4511359</v>
      </c>
    </row>
    <row r="6163" spans="1:9" x14ac:dyDescent="0.45">
      <c r="A6163" s="4" t="s">
        <v>166</v>
      </c>
      <c r="B6163" s="4">
        <v>23548.231</v>
      </c>
      <c r="C6163" s="4" t="s">
        <v>109</v>
      </c>
      <c r="D6163" s="4" t="s">
        <v>253</v>
      </c>
      <c r="E6163" s="4">
        <v>1</v>
      </c>
      <c r="F6163" s="4">
        <v>23548.231</v>
      </c>
      <c r="G6163" s="4">
        <v>47096.462</v>
      </c>
      <c r="H6163" s="4">
        <v>156595.73615000001</v>
      </c>
      <c r="I6163" s="5">
        <f t="shared" si="96"/>
        <v>1285670435.9131358</v>
      </c>
    </row>
    <row r="6164" spans="1:9" x14ac:dyDescent="0.45">
      <c r="A6164" s="4" t="s">
        <v>166</v>
      </c>
      <c r="B6164" s="4">
        <v>8416.7209999999995</v>
      </c>
      <c r="C6164" s="4" t="s">
        <v>19</v>
      </c>
      <c r="D6164" s="4" t="s">
        <v>202</v>
      </c>
      <c r="E6164" s="4">
        <v>1.75</v>
      </c>
      <c r="F6164" s="4">
        <v>14729.26175</v>
      </c>
      <c r="G6164" s="4">
        <v>29458.523499999999</v>
      </c>
      <c r="H6164" s="4">
        <v>29458.523499999999</v>
      </c>
      <c r="I6164" s="5">
        <f t="shared" si="96"/>
        <v>1285699894.4366357</v>
      </c>
    </row>
    <row r="6165" spans="1:9" x14ac:dyDescent="0.45">
      <c r="A6165" s="4" t="s">
        <v>166</v>
      </c>
      <c r="B6165" s="4">
        <v>8416.7209999999995</v>
      </c>
      <c r="C6165" s="4" t="s">
        <v>19</v>
      </c>
      <c r="D6165" s="4" t="s">
        <v>201</v>
      </c>
      <c r="E6165" s="4">
        <v>0.188</v>
      </c>
      <c r="F6165" s="4">
        <v>1582.3435480000001</v>
      </c>
      <c r="G6165" s="4">
        <v>3164.6870960000001</v>
      </c>
      <c r="H6165" s="4">
        <v>32623.210596000001</v>
      </c>
      <c r="I6165" s="5">
        <f t="shared" si="96"/>
        <v>1285703059.1237319</v>
      </c>
    </row>
    <row r="6166" spans="1:9" x14ac:dyDescent="0.45">
      <c r="A6166" s="4" t="s">
        <v>166</v>
      </c>
      <c r="B6166" s="4">
        <v>8416.7209999999995</v>
      </c>
      <c r="C6166" s="4" t="s">
        <v>19</v>
      </c>
      <c r="D6166" s="4" t="s">
        <v>269</v>
      </c>
      <c r="E6166" s="4">
        <v>2</v>
      </c>
      <c r="F6166" s="4">
        <v>16833.441999999999</v>
      </c>
      <c r="G6166" s="4">
        <v>33666.883999999998</v>
      </c>
      <c r="H6166" s="4">
        <v>66290.094595999995</v>
      </c>
      <c r="I6166" s="5">
        <f t="shared" si="96"/>
        <v>1285736726.0077319</v>
      </c>
    </row>
    <row r="6167" spans="1:9" x14ac:dyDescent="0.45">
      <c r="A6167" s="4" t="s">
        <v>166</v>
      </c>
      <c r="B6167" s="4">
        <v>8416.7209999999995</v>
      </c>
      <c r="C6167" s="4" t="s">
        <v>19</v>
      </c>
      <c r="D6167" s="4" t="s">
        <v>205</v>
      </c>
      <c r="E6167" s="4">
        <v>0.9</v>
      </c>
      <c r="F6167" s="4">
        <v>7575.0488999999998</v>
      </c>
      <c r="G6167" s="4">
        <v>15150.0978</v>
      </c>
      <c r="H6167" s="4">
        <v>81440.192395999999</v>
      </c>
      <c r="I6167" s="5">
        <f t="shared" si="96"/>
        <v>1285751876.1055319</v>
      </c>
    </row>
    <row r="6168" spans="1:9" x14ac:dyDescent="0.45">
      <c r="A6168" s="4" t="s">
        <v>166</v>
      </c>
      <c r="B6168" s="4">
        <v>182.69</v>
      </c>
      <c r="C6168" s="4" t="s">
        <v>128</v>
      </c>
      <c r="D6168" s="4" t="s">
        <v>188</v>
      </c>
      <c r="E6168" s="4">
        <v>0.5</v>
      </c>
      <c r="F6168" s="4">
        <v>91.344999999999999</v>
      </c>
      <c r="G6168" s="4">
        <v>182.69</v>
      </c>
      <c r="H6168" s="4">
        <v>182.69</v>
      </c>
      <c r="I6168" s="5">
        <f t="shared" si="96"/>
        <v>1285752058.795532</v>
      </c>
    </row>
    <row r="6169" spans="1:9" x14ac:dyDescent="0.45">
      <c r="A6169" s="4" t="s">
        <v>166</v>
      </c>
      <c r="B6169" s="4">
        <v>182.69</v>
      </c>
      <c r="C6169" s="4" t="s">
        <v>128</v>
      </c>
      <c r="D6169" s="4" t="s">
        <v>235</v>
      </c>
      <c r="E6169" s="4">
        <v>15</v>
      </c>
      <c r="F6169" s="4">
        <v>2740.35</v>
      </c>
      <c r="G6169" s="4">
        <v>5480.7</v>
      </c>
      <c r="H6169" s="4">
        <v>5663.39</v>
      </c>
      <c r="I6169" s="5">
        <f t="shared" si="96"/>
        <v>1285757539.495532</v>
      </c>
    </row>
    <row r="6170" spans="1:9" x14ac:dyDescent="0.45">
      <c r="A6170" s="4" t="s">
        <v>166</v>
      </c>
      <c r="B6170" s="4">
        <v>182.69</v>
      </c>
      <c r="C6170" s="4" t="s">
        <v>128</v>
      </c>
      <c r="D6170" s="4" t="s">
        <v>216</v>
      </c>
      <c r="E6170" s="4">
        <v>3.96</v>
      </c>
      <c r="F6170" s="4">
        <v>723.45240000000001</v>
      </c>
      <c r="G6170" s="4">
        <v>1446.9048</v>
      </c>
      <c r="H6170" s="4">
        <v>7110.2947999999997</v>
      </c>
      <c r="I6170" s="5">
        <f t="shared" si="96"/>
        <v>1285758986.400332</v>
      </c>
    </row>
    <row r="6171" spans="1:9" x14ac:dyDescent="0.45">
      <c r="A6171" s="4" t="s">
        <v>166</v>
      </c>
      <c r="B6171" s="4">
        <v>182.69</v>
      </c>
      <c r="C6171" s="4" t="s">
        <v>128</v>
      </c>
      <c r="D6171" s="4" t="s">
        <v>197</v>
      </c>
      <c r="E6171" s="4">
        <v>1</v>
      </c>
      <c r="F6171" s="4">
        <v>182.69</v>
      </c>
      <c r="G6171" s="4">
        <v>365.38</v>
      </c>
      <c r="H6171" s="4">
        <v>7475.6747999999998</v>
      </c>
      <c r="I6171" s="5">
        <f t="shared" si="96"/>
        <v>1285759351.7803321</v>
      </c>
    </row>
    <row r="6172" spans="1:9" x14ac:dyDescent="0.45">
      <c r="A6172" s="4" t="s">
        <v>166</v>
      </c>
      <c r="B6172" s="4">
        <v>0.81299999999999994</v>
      </c>
      <c r="C6172" s="4" t="s">
        <v>110</v>
      </c>
      <c r="D6172" s="4" t="s">
        <v>197</v>
      </c>
      <c r="E6172" s="4">
        <v>1</v>
      </c>
      <c r="F6172" s="4">
        <v>0.81299999999999994</v>
      </c>
      <c r="G6172" s="4">
        <v>1.6259999999999999</v>
      </c>
      <c r="H6172" s="4">
        <v>1.6259999999999999</v>
      </c>
      <c r="I6172" s="5">
        <f t="shared" si="96"/>
        <v>1285759353.406332</v>
      </c>
    </row>
    <row r="6173" spans="1:9" x14ac:dyDescent="0.45">
      <c r="A6173" s="4" t="s">
        <v>166</v>
      </c>
      <c r="B6173" s="4">
        <v>0.81299999999999994</v>
      </c>
      <c r="C6173" s="4" t="s">
        <v>110</v>
      </c>
      <c r="D6173" s="4" t="s">
        <v>201</v>
      </c>
      <c r="E6173" s="4">
        <v>0.188</v>
      </c>
      <c r="F6173" s="4">
        <v>0.15284400000000001</v>
      </c>
      <c r="G6173" s="4">
        <v>0.30568800000000002</v>
      </c>
      <c r="H6173" s="4">
        <v>1.9316880000000001</v>
      </c>
      <c r="I6173" s="5">
        <f t="shared" si="96"/>
        <v>1285759353.7120199</v>
      </c>
    </row>
    <row r="6174" spans="1:9" x14ac:dyDescent="0.45">
      <c r="A6174" s="4" t="s">
        <v>166</v>
      </c>
      <c r="B6174" s="4">
        <v>0.81299999999999994</v>
      </c>
      <c r="C6174" s="4" t="s">
        <v>110</v>
      </c>
      <c r="D6174" s="4" t="s">
        <v>253</v>
      </c>
      <c r="E6174" s="4">
        <v>1</v>
      </c>
      <c r="F6174" s="4">
        <v>0.81299999999999994</v>
      </c>
      <c r="G6174" s="4">
        <v>1.6259999999999999</v>
      </c>
      <c r="H6174" s="4">
        <v>3.5576880000000002</v>
      </c>
      <c r="I6174" s="5">
        <f t="shared" si="96"/>
        <v>1285759355.3380198</v>
      </c>
    </row>
    <row r="6175" spans="1:9" x14ac:dyDescent="0.45">
      <c r="A6175" s="4" t="s">
        <v>166</v>
      </c>
      <c r="B6175" s="4">
        <v>0.81299999999999994</v>
      </c>
      <c r="C6175" s="4" t="s">
        <v>110</v>
      </c>
      <c r="D6175" s="4" t="s">
        <v>202</v>
      </c>
      <c r="E6175" s="4">
        <v>1.75</v>
      </c>
      <c r="F6175" s="4">
        <v>1.42275</v>
      </c>
      <c r="G6175" s="4">
        <v>2.8454999999999999</v>
      </c>
      <c r="H6175" s="4">
        <v>6.4031880000000001</v>
      </c>
      <c r="I6175" s="5">
        <f t="shared" si="96"/>
        <v>1285759358.1835198</v>
      </c>
    </row>
    <row r="6176" spans="1:9" x14ac:dyDescent="0.45">
      <c r="A6176" s="4" t="s">
        <v>166</v>
      </c>
      <c r="B6176" s="4">
        <v>0.81299999999999994</v>
      </c>
      <c r="C6176" s="4" t="s">
        <v>110</v>
      </c>
      <c r="D6176" s="4" t="s">
        <v>203</v>
      </c>
      <c r="E6176" s="4">
        <v>2</v>
      </c>
      <c r="F6176" s="4">
        <v>1.6259999999999999</v>
      </c>
      <c r="G6176" s="4">
        <v>3.2519999999999998</v>
      </c>
      <c r="H6176" s="4">
        <v>9.6551880000000008</v>
      </c>
      <c r="I6176" s="5">
        <f t="shared" si="96"/>
        <v>1285759361.4355199</v>
      </c>
    </row>
    <row r="6177" spans="1:9" x14ac:dyDescent="0.45">
      <c r="A6177" s="4" t="s">
        <v>166</v>
      </c>
      <c r="B6177" s="4">
        <v>0.81299999999999994</v>
      </c>
      <c r="C6177" s="4" t="s">
        <v>110</v>
      </c>
      <c r="D6177" s="4" t="s">
        <v>193</v>
      </c>
      <c r="E6177" s="4">
        <v>30</v>
      </c>
      <c r="F6177" s="4">
        <v>24.39</v>
      </c>
      <c r="G6177" s="4">
        <v>48.78</v>
      </c>
      <c r="H6177" s="4">
        <v>58.435187999999997</v>
      </c>
      <c r="I6177" s="5">
        <f t="shared" si="96"/>
        <v>1285759410.2155199</v>
      </c>
    </row>
    <row r="6178" spans="1:9" x14ac:dyDescent="0.45">
      <c r="A6178" s="4" t="s">
        <v>166</v>
      </c>
      <c r="B6178" s="4">
        <v>5029.7700000000004</v>
      </c>
      <c r="C6178" s="4" t="s">
        <v>27</v>
      </c>
      <c r="D6178" s="4" t="s">
        <v>211</v>
      </c>
      <c r="E6178" s="4">
        <v>0.6</v>
      </c>
      <c r="F6178" s="4">
        <v>3017.8620000000001</v>
      </c>
      <c r="G6178" s="4">
        <v>6035.7240000000002</v>
      </c>
      <c r="H6178" s="4">
        <v>6035.7240000000002</v>
      </c>
      <c r="I6178" s="5">
        <f t="shared" si="96"/>
        <v>1285765445.9395199</v>
      </c>
    </row>
    <row r="6179" spans="1:9" x14ac:dyDescent="0.45">
      <c r="A6179" s="4" t="s">
        <v>166</v>
      </c>
      <c r="B6179" s="4">
        <v>5029.7700000000004</v>
      </c>
      <c r="C6179" s="4" t="s">
        <v>27</v>
      </c>
      <c r="D6179" s="4" t="s">
        <v>224</v>
      </c>
      <c r="E6179" s="4">
        <v>4.8</v>
      </c>
      <c r="F6179" s="4">
        <v>24142.896000000001</v>
      </c>
      <c r="G6179" s="4">
        <v>48285.792000000001</v>
      </c>
      <c r="H6179" s="4">
        <v>54321.516000000003</v>
      </c>
      <c r="I6179" s="5">
        <f t="shared" si="96"/>
        <v>1285813731.7315199</v>
      </c>
    </row>
    <row r="6180" spans="1:9" x14ac:dyDescent="0.45">
      <c r="A6180" s="4" t="s">
        <v>166</v>
      </c>
      <c r="B6180" s="4">
        <v>5029.7700000000004</v>
      </c>
      <c r="C6180" s="4" t="s">
        <v>27</v>
      </c>
      <c r="D6180" s="4" t="s">
        <v>235</v>
      </c>
      <c r="E6180" s="4">
        <v>15</v>
      </c>
      <c r="F6180" s="4">
        <v>75446.55</v>
      </c>
      <c r="G6180" s="4">
        <v>150893.1</v>
      </c>
      <c r="H6180" s="4">
        <v>205214.61600000001</v>
      </c>
      <c r="I6180" s="5">
        <f t="shared" si="96"/>
        <v>1285964624.8315198</v>
      </c>
    </row>
    <row r="6181" spans="1:9" x14ac:dyDescent="0.45">
      <c r="A6181" s="4" t="s">
        <v>166</v>
      </c>
      <c r="B6181" s="4">
        <v>5029.7700000000004</v>
      </c>
      <c r="C6181" s="4" t="s">
        <v>27</v>
      </c>
      <c r="D6181" s="4" t="s">
        <v>270</v>
      </c>
      <c r="E6181" s="4">
        <v>0.93</v>
      </c>
      <c r="F6181" s="4">
        <v>4677.6860999999999</v>
      </c>
      <c r="G6181" s="4">
        <v>9355.3721999999998</v>
      </c>
      <c r="H6181" s="4">
        <v>214569.98819999999</v>
      </c>
      <c r="I6181" s="5">
        <f t="shared" si="96"/>
        <v>1285973980.2037199</v>
      </c>
    </row>
    <row r="6182" spans="1:9" x14ac:dyDescent="0.45">
      <c r="A6182" s="4" t="s">
        <v>166</v>
      </c>
      <c r="B6182" s="4">
        <v>1892.56</v>
      </c>
      <c r="C6182" s="4" t="s">
        <v>111</v>
      </c>
      <c r="D6182" s="4" t="s">
        <v>227</v>
      </c>
      <c r="E6182" s="4">
        <v>0.4</v>
      </c>
      <c r="F6182" s="4">
        <v>757.024</v>
      </c>
      <c r="G6182" s="4">
        <v>1514.048</v>
      </c>
      <c r="H6182" s="4">
        <v>1514.048</v>
      </c>
      <c r="I6182" s="5">
        <f t="shared" si="96"/>
        <v>1285975494.25172</v>
      </c>
    </row>
    <row r="6183" spans="1:9" x14ac:dyDescent="0.45">
      <c r="A6183" s="4" t="s">
        <v>166</v>
      </c>
      <c r="B6183" s="4">
        <v>1892.56</v>
      </c>
      <c r="C6183" s="4" t="s">
        <v>111</v>
      </c>
      <c r="D6183" s="4" t="s">
        <v>201</v>
      </c>
      <c r="E6183" s="4">
        <v>0.188</v>
      </c>
      <c r="F6183" s="4">
        <v>355.80128000000002</v>
      </c>
      <c r="G6183" s="4">
        <v>711.60256000000004</v>
      </c>
      <c r="H6183" s="4">
        <v>2225.65056</v>
      </c>
      <c r="I6183" s="5">
        <f t="shared" si="96"/>
        <v>1285976205.85428</v>
      </c>
    </row>
    <row r="6184" spans="1:9" x14ac:dyDescent="0.45">
      <c r="A6184" s="4" t="s">
        <v>166</v>
      </c>
      <c r="B6184" s="4">
        <v>1892.56</v>
      </c>
      <c r="C6184" s="4" t="s">
        <v>111</v>
      </c>
      <c r="D6184" s="4" t="s">
        <v>206</v>
      </c>
      <c r="E6184" s="4">
        <v>0.3</v>
      </c>
      <c r="F6184" s="4">
        <v>567.76800000000003</v>
      </c>
      <c r="G6184" s="4">
        <v>1135.5360000000001</v>
      </c>
      <c r="H6184" s="4">
        <v>3361.1865600000001</v>
      </c>
      <c r="I6184" s="5">
        <f t="shared" si="96"/>
        <v>1285977341.39028</v>
      </c>
    </row>
    <row r="6185" spans="1:9" x14ac:dyDescent="0.45">
      <c r="A6185" s="4" t="s">
        <v>166</v>
      </c>
      <c r="B6185" s="4">
        <v>1892.56</v>
      </c>
      <c r="C6185" s="4" t="s">
        <v>111</v>
      </c>
      <c r="D6185" s="4" t="s">
        <v>271</v>
      </c>
      <c r="E6185" s="4">
        <v>0.4</v>
      </c>
      <c r="F6185" s="4">
        <v>757.024</v>
      </c>
      <c r="G6185" s="4">
        <v>1514.048</v>
      </c>
      <c r="H6185" s="4">
        <v>4875.2345599999999</v>
      </c>
      <c r="I6185" s="5">
        <f t="shared" si="96"/>
        <v>1285978855.4382801</v>
      </c>
    </row>
    <row r="6186" spans="1:9" x14ac:dyDescent="0.45">
      <c r="A6186" s="4" t="s">
        <v>166</v>
      </c>
      <c r="B6186" s="4">
        <v>1892.56</v>
      </c>
      <c r="C6186" s="4" t="s">
        <v>111</v>
      </c>
      <c r="D6186" s="4" t="s">
        <v>235</v>
      </c>
      <c r="E6186" s="4">
        <v>15</v>
      </c>
      <c r="F6186" s="4">
        <v>28388.400000000001</v>
      </c>
      <c r="G6186" s="4">
        <v>56776.800000000003</v>
      </c>
      <c r="H6186" s="4">
        <v>61652.03456</v>
      </c>
      <c r="I6186" s="5">
        <f t="shared" si="96"/>
        <v>1286035632.2382801</v>
      </c>
    </row>
    <row r="6187" spans="1:9" x14ac:dyDescent="0.45">
      <c r="A6187" s="4" t="s">
        <v>166</v>
      </c>
      <c r="B6187" s="4">
        <v>4477.1099999999997</v>
      </c>
      <c r="C6187" s="4" t="s">
        <v>112</v>
      </c>
      <c r="D6187" s="4" t="s">
        <v>214</v>
      </c>
      <c r="E6187" s="4">
        <v>8.8999999999999996E-2</v>
      </c>
      <c r="F6187" s="4">
        <v>398.46278999999998</v>
      </c>
      <c r="G6187" s="4">
        <v>796.92557999999997</v>
      </c>
      <c r="H6187" s="4">
        <v>796.92557999999997</v>
      </c>
      <c r="I6187" s="5">
        <f t="shared" si="96"/>
        <v>1286036429.1638601</v>
      </c>
    </row>
    <row r="6188" spans="1:9" x14ac:dyDescent="0.45">
      <c r="A6188" s="4" t="s">
        <v>166</v>
      </c>
      <c r="B6188" s="4">
        <v>4477.1099999999997</v>
      </c>
      <c r="C6188" s="4" t="s">
        <v>112</v>
      </c>
      <c r="D6188" s="4" t="s">
        <v>215</v>
      </c>
      <c r="E6188" s="4">
        <v>3.9E-2</v>
      </c>
      <c r="F6188" s="4">
        <v>174.60729000000001</v>
      </c>
      <c r="G6188" s="4">
        <v>349.21458000000001</v>
      </c>
      <c r="H6188" s="4">
        <v>1146.1401599999999</v>
      </c>
      <c r="I6188" s="5">
        <f t="shared" si="96"/>
        <v>1286036778.3784401</v>
      </c>
    </row>
    <row r="6189" spans="1:9" x14ac:dyDescent="0.45">
      <c r="A6189" s="4" t="s">
        <v>166</v>
      </c>
      <c r="B6189" s="4">
        <v>4477.1099999999997</v>
      </c>
      <c r="C6189" s="4" t="s">
        <v>112</v>
      </c>
      <c r="D6189" s="4" t="s">
        <v>216</v>
      </c>
      <c r="E6189" s="4">
        <v>3.96</v>
      </c>
      <c r="F6189" s="4">
        <v>17729.355599999999</v>
      </c>
      <c r="G6189" s="4">
        <v>35458.711199999998</v>
      </c>
      <c r="H6189" s="4">
        <v>36604.851360000001</v>
      </c>
      <c r="I6189" s="5">
        <f t="shared" si="96"/>
        <v>1286072237.0896401</v>
      </c>
    </row>
    <row r="6190" spans="1:9" x14ac:dyDescent="0.45">
      <c r="A6190" s="4" t="s">
        <v>166</v>
      </c>
      <c r="B6190" s="4">
        <v>4477.1099999999997</v>
      </c>
      <c r="C6190" s="4" t="s">
        <v>112</v>
      </c>
      <c r="D6190" s="4" t="s">
        <v>199</v>
      </c>
      <c r="E6190" s="4">
        <v>0.5</v>
      </c>
      <c r="F6190" s="4">
        <v>2238.5549999999998</v>
      </c>
      <c r="G6190" s="4">
        <v>4477.1099999999997</v>
      </c>
      <c r="H6190" s="4">
        <v>41081.961360000001</v>
      </c>
      <c r="I6190" s="5">
        <f t="shared" si="96"/>
        <v>1286076714.19964</v>
      </c>
    </row>
    <row r="6191" spans="1:9" x14ac:dyDescent="0.45">
      <c r="A6191" s="4" t="s">
        <v>166</v>
      </c>
      <c r="B6191" s="4">
        <v>60671.56</v>
      </c>
      <c r="C6191" s="4" t="s">
        <v>113</v>
      </c>
      <c r="D6191" s="4" t="s">
        <v>188</v>
      </c>
      <c r="E6191" s="4">
        <v>0.5</v>
      </c>
      <c r="F6191" s="4">
        <v>30335.78</v>
      </c>
      <c r="G6191" s="4">
        <v>60671.56</v>
      </c>
      <c r="H6191" s="4">
        <v>60671.56</v>
      </c>
      <c r="I6191" s="5">
        <f t="shared" si="96"/>
        <v>1286137385.75964</v>
      </c>
    </row>
    <row r="6192" spans="1:9" x14ac:dyDescent="0.45">
      <c r="A6192" s="4" t="s">
        <v>166</v>
      </c>
      <c r="B6192" s="4">
        <v>60671.56</v>
      </c>
      <c r="C6192" s="4" t="s">
        <v>113</v>
      </c>
      <c r="D6192" s="4" t="s">
        <v>209</v>
      </c>
      <c r="E6192" s="4">
        <v>0.125</v>
      </c>
      <c r="F6192" s="4">
        <v>7583.9449999999997</v>
      </c>
      <c r="G6192" s="4">
        <v>15167.89</v>
      </c>
      <c r="H6192" s="4">
        <v>75839.45</v>
      </c>
      <c r="I6192" s="5">
        <f t="shared" si="96"/>
        <v>1286152553.6496401</v>
      </c>
    </row>
    <row r="6193" spans="1:9" x14ac:dyDescent="0.45">
      <c r="A6193" s="4" t="s">
        <v>166</v>
      </c>
      <c r="B6193" s="4">
        <v>60671.56</v>
      </c>
      <c r="C6193" s="4" t="s">
        <v>113</v>
      </c>
      <c r="D6193" s="4" t="s">
        <v>233</v>
      </c>
      <c r="E6193" s="4">
        <v>2.5</v>
      </c>
      <c r="F6193" s="4">
        <v>151678.9</v>
      </c>
      <c r="G6193" s="4">
        <v>303357.8</v>
      </c>
      <c r="H6193" s="4">
        <v>379197.25</v>
      </c>
      <c r="I6193" s="5">
        <f t="shared" si="96"/>
        <v>1286455911.44964</v>
      </c>
    </row>
    <row r="6194" spans="1:9" x14ac:dyDescent="0.45">
      <c r="A6194" s="4" t="s">
        <v>166</v>
      </c>
      <c r="B6194" s="4">
        <v>60671.56</v>
      </c>
      <c r="C6194" s="4" t="s">
        <v>113</v>
      </c>
      <c r="D6194" s="4" t="s">
        <v>234</v>
      </c>
      <c r="E6194" s="4">
        <v>3</v>
      </c>
      <c r="F6194" s="4">
        <v>182014.68</v>
      </c>
      <c r="G6194" s="4">
        <v>364029.36</v>
      </c>
      <c r="H6194" s="4">
        <v>743226.61</v>
      </c>
      <c r="I6194" s="5">
        <f t="shared" si="96"/>
        <v>1286819940.8096399</v>
      </c>
    </row>
    <row r="6195" spans="1:9" x14ac:dyDescent="0.45">
      <c r="A6195" s="4" t="s">
        <v>166</v>
      </c>
      <c r="B6195" s="4">
        <v>143198.375</v>
      </c>
      <c r="C6195" s="4" t="s">
        <v>114</v>
      </c>
      <c r="D6195" s="4" t="s">
        <v>188</v>
      </c>
      <c r="E6195" s="4">
        <v>0.5</v>
      </c>
      <c r="F6195" s="4">
        <v>71599.1875</v>
      </c>
      <c r="G6195" s="4">
        <v>143198.375</v>
      </c>
      <c r="H6195" s="4">
        <v>143198.375</v>
      </c>
      <c r="I6195" s="5">
        <f t="shared" si="96"/>
        <v>1286963139.1846399</v>
      </c>
    </row>
    <row r="6196" spans="1:9" x14ac:dyDescent="0.45">
      <c r="A6196" s="4" t="s">
        <v>166</v>
      </c>
      <c r="B6196" s="4">
        <v>143198.375</v>
      </c>
      <c r="C6196" s="4" t="s">
        <v>114</v>
      </c>
      <c r="D6196" s="4" t="s">
        <v>209</v>
      </c>
      <c r="E6196" s="4">
        <v>0.125</v>
      </c>
      <c r="F6196" s="4">
        <v>17899.796875</v>
      </c>
      <c r="G6196" s="4">
        <v>35799.59375</v>
      </c>
      <c r="H6196" s="4">
        <v>178997.96875</v>
      </c>
      <c r="I6196" s="5">
        <f t="shared" si="96"/>
        <v>1286998938.7783899</v>
      </c>
    </row>
    <row r="6197" spans="1:9" x14ac:dyDescent="0.45">
      <c r="A6197" s="4" t="s">
        <v>166</v>
      </c>
      <c r="B6197" s="4">
        <v>143198.375</v>
      </c>
      <c r="C6197" s="4" t="s">
        <v>114</v>
      </c>
      <c r="D6197" s="4" t="s">
        <v>233</v>
      </c>
      <c r="E6197" s="4">
        <v>2.5</v>
      </c>
      <c r="F6197" s="4">
        <v>357995.9375</v>
      </c>
      <c r="G6197" s="4">
        <v>715991.875</v>
      </c>
      <c r="H6197" s="4">
        <v>894989.84375</v>
      </c>
      <c r="I6197" s="5">
        <f t="shared" si="96"/>
        <v>1287714930.6533899</v>
      </c>
    </row>
    <row r="6198" spans="1:9" x14ac:dyDescent="0.45">
      <c r="A6198" s="4" t="s">
        <v>166</v>
      </c>
      <c r="B6198" s="4">
        <v>143198.375</v>
      </c>
      <c r="C6198" s="4" t="s">
        <v>114</v>
      </c>
      <c r="D6198" s="4" t="s">
        <v>234</v>
      </c>
      <c r="E6198" s="4">
        <v>3</v>
      </c>
      <c r="F6198" s="4">
        <v>429595.125</v>
      </c>
      <c r="G6198" s="4">
        <v>859190.25</v>
      </c>
      <c r="H6198" s="4">
        <v>1754180.09375</v>
      </c>
      <c r="I6198" s="5">
        <f t="shared" si="96"/>
        <v>1288574120.9033899</v>
      </c>
    </row>
    <row r="6199" spans="1:9" x14ac:dyDescent="0.45">
      <c r="A6199" s="4" t="s">
        <v>166</v>
      </c>
      <c r="B6199" s="4">
        <v>262.93</v>
      </c>
      <c r="C6199" s="4" t="s">
        <v>115</v>
      </c>
      <c r="D6199" s="4" t="s">
        <v>188</v>
      </c>
      <c r="E6199" s="4">
        <v>0.5</v>
      </c>
      <c r="F6199" s="4">
        <v>131.465</v>
      </c>
      <c r="G6199" s="4">
        <v>262.93</v>
      </c>
      <c r="H6199" s="4">
        <v>262.93</v>
      </c>
      <c r="I6199" s="5">
        <f t="shared" si="96"/>
        <v>1288574383.83339</v>
      </c>
    </row>
    <row r="6200" spans="1:9" x14ac:dyDescent="0.45">
      <c r="A6200" s="4" t="s">
        <v>166</v>
      </c>
      <c r="B6200" s="4">
        <v>262.93</v>
      </c>
      <c r="C6200" s="4" t="s">
        <v>115</v>
      </c>
      <c r="D6200" s="4" t="s">
        <v>189</v>
      </c>
      <c r="E6200" s="4">
        <v>4.4999999999999998E-2</v>
      </c>
      <c r="F6200" s="4">
        <v>11.831849999999999</v>
      </c>
      <c r="G6200" s="4">
        <v>23.663699999999999</v>
      </c>
      <c r="H6200" s="4">
        <v>286.59370000000001</v>
      </c>
      <c r="I6200" s="5">
        <f t="shared" si="96"/>
        <v>1288574407.4970901</v>
      </c>
    </row>
    <row r="6201" spans="1:9" x14ac:dyDescent="0.45">
      <c r="A6201" s="4" t="s">
        <v>166</v>
      </c>
      <c r="B6201" s="4">
        <v>262.93</v>
      </c>
      <c r="C6201" s="4" t="s">
        <v>115</v>
      </c>
      <c r="D6201" s="4" t="s">
        <v>190</v>
      </c>
      <c r="E6201" s="4">
        <v>0.75</v>
      </c>
      <c r="F6201" s="4">
        <v>197.19749999999999</v>
      </c>
      <c r="G6201" s="4">
        <v>394.39499999999998</v>
      </c>
      <c r="H6201" s="4">
        <v>680.98869999999999</v>
      </c>
      <c r="I6201" s="5">
        <f t="shared" si="96"/>
        <v>1288574801.8920901</v>
      </c>
    </row>
    <row r="6202" spans="1:9" x14ac:dyDescent="0.45">
      <c r="A6202" s="4" t="s">
        <v>166</v>
      </c>
      <c r="B6202" s="4">
        <v>262.93</v>
      </c>
      <c r="C6202" s="4" t="s">
        <v>115</v>
      </c>
      <c r="D6202" s="4" t="s">
        <v>191</v>
      </c>
      <c r="E6202" s="4">
        <v>6.3E-2</v>
      </c>
      <c r="F6202" s="4">
        <v>16.564589999999999</v>
      </c>
      <c r="G6202" s="4">
        <v>33.129179999999998</v>
      </c>
      <c r="H6202" s="4">
        <v>714.11788000000001</v>
      </c>
      <c r="I6202" s="5">
        <f t="shared" si="96"/>
        <v>1288574835.02127</v>
      </c>
    </row>
    <row r="6203" spans="1:9" x14ac:dyDescent="0.45">
      <c r="A6203" s="4" t="s">
        <v>166</v>
      </c>
      <c r="B6203" s="4">
        <v>10.8</v>
      </c>
      <c r="C6203" s="4" t="s">
        <v>14</v>
      </c>
      <c r="D6203" s="4" t="s">
        <v>235</v>
      </c>
      <c r="E6203" s="4">
        <v>15</v>
      </c>
      <c r="F6203" s="4">
        <v>162</v>
      </c>
      <c r="G6203" s="4">
        <v>324</v>
      </c>
      <c r="H6203" s="4">
        <v>324</v>
      </c>
      <c r="I6203" s="5">
        <f t="shared" si="96"/>
        <v>1288575159.02127</v>
      </c>
    </row>
    <row r="6204" spans="1:9" x14ac:dyDescent="0.45">
      <c r="A6204" s="4" t="s">
        <v>166</v>
      </c>
      <c r="B6204" s="4">
        <v>10.8</v>
      </c>
      <c r="C6204" s="4" t="s">
        <v>14</v>
      </c>
      <c r="D6204" s="4" t="s">
        <v>201</v>
      </c>
      <c r="E6204" s="4">
        <v>0.188</v>
      </c>
      <c r="F6204" s="4">
        <v>2.0304000000000002</v>
      </c>
      <c r="G6204" s="4">
        <v>4.0608000000000004</v>
      </c>
      <c r="H6204" s="4">
        <v>328.06079999999997</v>
      </c>
      <c r="I6204" s="5">
        <f t="shared" si="96"/>
        <v>1288575163.0820701</v>
      </c>
    </row>
    <row r="6205" spans="1:9" x14ac:dyDescent="0.45">
      <c r="A6205" s="4" t="s">
        <v>166</v>
      </c>
      <c r="B6205" s="4">
        <v>10.8</v>
      </c>
      <c r="C6205" s="4" t="s">
        <v>14</v>
      </c>
      <c r="D6205" s="4" t="s">
        <v>227</v>
      </c>
      <c r="E6205" s="4">
        <v>0.4</v>
      </c>
      <c r="F6205" s="4">
        <v>4.32</v>
      </c>
      <c r="G6205" s="4">
        <v>8.64</v>
      </c>
      <c r="H6205" s="4">
        <v>336.70080000000002</v>
      </c>
      <c r="I6205" s="5">
        <f t="shared" si="96"/>
        <v>1288575171.7220702</v>
      </c>
    </row>
    <row r="6206" spans="1:9" x14ac:dyDescent="0.45">
      <c r="A6206" s="4" t="s">
        <v>166</v>
      </c>
      <c r="B6206" s="4">
        <v>10.8</v>
      </c>
      <c r="C6206" s="4" t="s">
        <v>14</v>
      </c>
      <c r="D6206" s="4" t="s">
        <v>248</v>
      </c>
      <c r="E6206" s="4">
        <v>1.68</v>
      </c>
      <c r="F6206" s="4">
        <v>18.143999999999998</v>
      </c>
      <c r="G6206" s="4">
        <v>36.287999999999997</v>
      </c>
      <c r="H6206" s="4">
        <v>372.98880000000003</v>
      </c>
      <c r="I6206" s="5">
        <f t="shared" si="96"/>
        <v>1288575208.0100703</v>
      </c>
    </row>
    <row r="6207" spans="1:9" x14ac:dyDescent="0.45">
      <c r="A6207" s="4" t="s">
        <v>166</v>
      </c>
      <c r="B6207" s="4">
        <v>10.8</v>
      </c>
      <c r="C6207" s="4" t="s">
        <v>14</v>
      </c>
      <c r="D6207" s="4" t="s">
        <v>206</v>
      </c>
      <c r="E6207" s="4">
        <v>0.3</v>
      </c>
      <c r="F6207" s="4">
        <v>3.24</v>
      </c>
      <c r="G6207" s="4">
        <v>6.48</v>
      </c>
      <c r="H6207" s="4">
        <v>379.46879999999999</v>
      </c>
      <c r="I6207" s="5">
        <f t="shared" si="96"/>
        <v>1288575214.4900703</v>
      </c>
    </row>
    <row r="6208" spans="1:9" x14ac:dyDescent="0.45">
      <c r="A6208" s="4" t="s">
        <v>166</v>
      </c>
      <c r="B6208" s="4">
        <v>297.67</v>
      </c>
      <c r="C6208" s="4" t="s">
        <v>130</v>
      </c>
      <c r="D6208" s="4" t="s">
        <v>214</v>
      </c>
      <c r="E6208" s="4">
        <v>8.8999999999999996E-2</v>
      </c>
      <c r="F6208" s="4">
        <v>26.492629999999998</v>
      </c>
      <c r="G6208" s="4">
        <v>52.985259999999997</v>
      </c>
      <c r="H6208" s="4">
        <v>52.985259999999997</v>
      </c>
      <c r="I6208" s="5">
        <f t="shared" si="96"/>
        <v>1288575267.4753304</v>
      </c>
    </row>
    <row r="6209" spans="1:9" x14ac:dyDescent="0.45">
      <c r="A6209" s="4" t="s">
        <v>166</v>
      </c>
      <c r="B6209" s="4">
        <v>297.67</v>
      </c>
      <c r="C6209" s="4" t="s">
        <v>130</v>
      </c>
      <c r="D6209" s="4" t="s">
        <v>215</v>
      </c>
      <c r="E6209" s="4">
        <v>3.9E-2</v>
      </c>
      <c r="F6209" s="4">
        <v>11.60913</v>
      </c>
      <c r="G6209" s="4">
        <v>23.218260000000001</v>
      </c>
      <c r="H6209" s="4">
        <v>76.203519999999997</v>
      </c>
      <c r="I6209" s="5">
        <f t="shared" si="96"/>
        <v>1288575290.6935904</v>
      </c>
    </row>
    <row r="6210" spans="1:9" x14ac:dyDescent="0.45">
      <c r="A6210" s="4" t="s">
        <v>166</v>
      </c>
      <c r="B6210" s="4">
        <v>297.67</v>
      </c>
      <c r="C6210" s="4" t="s">
        <v>130</v>
      </c>
      <c r="D6210" s="4" t="s">
        <v>216</v>
      </c>
      <c r="E6210" s="4">
        <v>3.96</v>
      </c>
      <c r="F6210" s="4">
        <v>1178.7732000000001</v>
      </c>
      <c r="G6210" s="4">
        <v>2357.5464000000002</v>
      </c>
      <c r="H6210" s="4">
        <v>2433.7499200000002</v>
      </c>
      <c r="I6210" s="5">
        <f t="shared" si="96"/>
        <v>1288577648.2399905</v>
      </c>
    </row>
    <row r="6211" spans="1:9" x14ac:dyDescent="0.45">
      <c r="A6211" s="4" t="s">
        <v>166</v>
      </c>
      <c r="B6211" s="4">
        <v>297.67</v>
      </c>
      <c r="C6211" s="4" t="s">
        <v>130</v>
      </c>
      <c r="D6211" s="4" t="s">
        <v>199</v>
      </c>
      <c r="E6211" s="4">
        <v>0.5</v>
      </c>
      <c r="F6211" s="4">
        <v>148.83500000000001</v>
      </c>
      <c r="G6211" s="4">
        <v>297.67</v>
      </c>
      <c r="H6211" s="4">
        <v>2731.4199199999998</v>
      </c>
      <c r="I6211" s="5">
        <f t="shared" si="96"/>
        <v>1288577945.9099905</v>
      </c>
    </row>
    <row r="6212" spans="1:9" x14ac:dyDescent="0.45">
      <c r="A6212" s="4" t="s">
        <v>166</v>
      </c>
      <c r="B6212" s="4">
        <v>0.1</v>
      </c>
      <c r="C6212" s="4" t="s">
        <v>20</v>
      </c>
      <c r="D6212" s="4" t="s">
        <v>229</v>
      </c>
      <c r="E6212" s="4">
        <v>2.5000000000000001E-2</v>
      </c>
      <c r="F6212" s="4">
        <v>2.5000000000000001E-3</v>
      </c>
      <c r="G6212" s="4">
        <v>5.0000000000000001E-3</v>
      </c>
      <c r="H6212" s="4">
        <v>5.0000000000000001E-3</v>
      </c>
      <c r="I6212" s="5">
        <f t="shared" si="96"/>
        <v>1288577945.9149907</v>
      </c>
    </row>
    <row r="6213" spans="1:9" x14ac:dyDescent="0.45">
      <c r="A6213" s="4" t="s">
        <v>166</v>
      </c>
      <c r="B6213" s="4">
        <v>0.1</v>
      </c>
      <c r="C6213" s="4" t="s">
        <v>20</v>
      </c>
      <c r="D6213" s="4" t="s">
        <v>230</v>
      </c>
      <c r="E6213" s="4">
        <v>0.1</v>
      </c>
      <c r="F6213" s="4">
        <v>0.01</v>
      </c>
      <c r="G6213" s="4">
        <v>0.02</v>
      </c>
      <c r="H6213" s="4">
        <v>2.5000000000000001E-2</v>
      </c>
      <c r="I6213" s="5">
        <f t="shared" ref="I6213:I6276" si="97">I6212+G6213</f>
        <v>1288577945.9349906</v>
      </c>
    </row>
    <row r="6214" spans="1:9" x14ac:dyDescent="0.45">
      <c r="A6214" s="4" t="s">
        <v>166</v>
      </c>
      <c r="B6214" s="4">
        <v>0.1</v>
      </c>
      <c r="C6214" s="4" t="s">
        <v>20</v>
      </c>
      <c r="D6214" s="4" t="s">
        <v>227</v>
      </c>
      <c r="E6214" s="4">
        <v>0.4</v>
      </c>
      <c r="F6214" s="4">
        <v>0.04</v>
      </c>
      <c r="G6214" s="4">
        <v>0.08</v>
      </c>
      <c r="H6214" s="4">
        <v>0.105</v>
      </c>
      <c r="I6214" s="5">
        <f t="shared" si="97"/>
        <v>1288577946.0149906</v>
      </c>
    </row>
    <row r="6215" spans="1:9" x14ac:dyDescent="0.45">
      <c r="A6215" s="4" t="s">
        <v>166</v>
      </c>
      <c r="B6215" s="4">
        <v>0.1</v>
      </c>
      <c r="C6215" s="4" t="s">
        <v>20</v>
      </c>
      <c r="D6215" s="4" t="s">
        <v>201</v>
      </c>
      <c r="E6215" s="4">
        <v>0.188</v>
      </c>
      <c r="F6215" s="4">
        <v>1.8800000000000001E-2</v>
      </c>
      <c r="G6215" s="4">
        <v>3.7600000000000001E-2</v>
      </c>
      <c r="H6215" s="4">
        <v>0.1426</v>
      </c>
      <c r="I6215" s="5">
        <f t="shared" si="97"/>
        <v>1288577946.0525906</v>
      </c>
    </row>
    <row r="6216" spans="1:9" x14ac:dyDescent="0.45">
      <c r="A6216" s="4" t="s">
        <v>166</v>
      </c>
      <c r="B6216" s="4">
        <v>66924.990000000005</v>
      </c>
      <c r="C6216" s="4" t="s">
        <v>119</v>
      </c>
      <c r="D6216" s="4" t="s">
        <v>188</v>
      </c>
      <c r="E6216" s="4">
        <v>0.5</v>
      </c>
      <c r="F6216" s="4">
        <v>33462.495000000003</v>
      </c>
      <c r="G6216" s="4">
        <v>66924.990000000005</v>
      </c>
      <c r="H6216" s="4">
        <v>66924.990000000005</v>
      </c>
      <c r="I6216" s="5">
        <f t="shared" si="97"/>
        <v>1288644871.0425906</v>
      </c>
    </row>
    <row r="6217" spans="1:9" x14ac:dyDescent="0.45">
      <c r="A6217" s="4" t="s">
        <v>166</v>
      </c>
      <c r="B6217" s="4">
        <v>66924.990000000005</v>
      </c>
      <c r="C6217" s="4" t="s">
        <v>119</v>
      </c>
      <c r="D6217" s="4" t="s">
        <v>255</v>
      </c>
      <c r="E6217" s="4">
        <v>1.38</v>
      </c>
      <c r="F6217" s="4">
        <v>92356.486199999999</v>
      </c>
      <c r="G6217" s="4">
        <v>184712.9724</v>
      </c>
      <c r="H6217" s="4">
        <v>251637.96239999999</v>
      </c>
      <c r="I6217" s="5">
        <f t="shared" si="97"/>
        <v>1288829584.0149906</v>
      </c>
    </row>
    <row r="6218" spans="1:9" x14ac:dyDescent="0.45">
      <c r="A6218" s="4" t="s">
        <v>166</v>
      </c>
      <c r="B6218" s="4">
        <v>66924.990000000005</v>
      </c>
      <c r="C6218" s="4" t="s">
        <v>119</v>
      </c>
      <c r="D6218" s="4" t="s">
        <v>209</v>
      </c>
      <c r="E6218" s="4">
        <v>0.125</v>
      </c>
      <c r="F6218" s="4">
        <v>8365.6237500000007</v>
      </c>
      <c r="G6218" s="4">
        <v>16731.247500000001</v>
      </c>
      <c r="H6218" s="4">
        <v>268369.20990000002</v>
      </c>
      <c r="I6218" s="5">
        <f t="shared" si="97"/>
        <v>1288846315.2624905</v>
      </c>
    </row>
    <row r="6219" spans="1:9" x14ac:dyDescent="0.45">
      <c r="A6219" s="4" t="s">
        <v>166</v>
      </c>
      <c r="B6219" s="4">
        <v>66924.990000000005</v>
      </c>
      <c r="C6219" s="4" t="s">
        <v>119</v>
      </c>
      <c r="D6219" s="4" t="s">
        <v>256</v>
      </c>
      <c r="E6219" s="4">
        <v>3.1300000000000001E-2</v>
      </c>
      <c r="F6219" s="4">
        <v>2094.752187</v>
      </c>
      <c r="G6219" s="4">
        <v>4189.5043740000001</v>
      </c>
      <c r="H6219" s="4">
        <v>272558.71427400003</v>
      </c>
      <c r="I6219" s="5">
        <f t="shared" si="97"/>
        <v>1288850504.7668645</v>
      </c>
    </row>
    <row r="6220" spans="1:9" x14ac:dyDescent="0.45">
      <c r="A6220" s="4" t="s">
        <v>166</v>
      </c>
      <c r="B6220" s="4">
        <v>252.35</v>
      </c>
      <c r="C6220" s="4" t="s">
        <v>31</v>
      </c>
      <c r="D6220" s="4" t="s">
        <v>237</v>
      </c>
      <c r="E6220" s="4">
        <v>2</v>
      </c>
      <c r="F6220" s="4">
        <v>504.7</v>
      </c>
      <c r="G6220" s="4">
        <v>1009.4</v>
      </c>
      <c r="H6220" s="4">
        <v>1009.4</v>
      </c>
      <c r="I6220" s="5">
        <f t="shared" si="97"/>
        <v>1288851514.1668646</v>
      </c>
    </row>
    <row r="6221" spans="1:9" x14ac:dyDescent="0.45">
      <c r="A6221" s="4" t="s">
        <v>166</v>
      </c>
      <c r="B6221" s="4">
        <v>252.35</v>
      </c>
      <c r="C6221" s="4" t="s">
        <v>31</v>
      </c>
      <c r="D6221" s="4" t="s">
        <v>238</v>
      </c>
      <c r="E6221" s="4">
        <v>6</v>
      </c>
      <c r="F6221" s="4">
        <v>1514.1</v>
      </c>
      <c r="G6221" s="4">
        <v>3028.2</v>
      </c>
      <c r="H6221" s="4">
        <v>4037.6</v>
      </c>
      <c r="I6221" s="5">
        <f t="shared" si="97"/>
        <v>1288854542.3668647</v>
      </c>
    </row>
    <row r="6222" spans="1:9" x14ac:dyDescent="0.45">
      <c r="A6222" s="4" t="s">
        <v>166</v>
      </c>
      <c r="B6222" s="4">
        <v>252.35</v>
      </c>
      <c r="C6222" s="4" t="s">
        <v>31</v>
      </c>
      <c r="D6222" s="4" t="s">
        <v>239</v>
      </c>
      <c r="E6222" s="4">
        <v>1.5</v>
      </c>
      <c r="F6222" s="4">
        <v>378.52499999999998</v>
      </c>
      <c r="G6222" s="4">
        <v>757.05</v>
      </c>
      <c r="H6222" s="4">
        <v>4794.6499999999996</v>
      </c>
      <c r="I6222" s="5">
        <f t="shared" si="97"/>
        <v>1288855299.4168646</v>
      </c>
    </row>
    <row r="6223" spans="1:9" x14ac:dyDescent="0.45">
      <c r="A6223" s="4" t="s">
        <v>166</v>
      </c>
      <c r="B6223" s="4">
        <v>252.35</v>
      </c>
      <c r="C6223" s="4" t="s">
        <v>31</v>
      </c>
      <c r="D6223" s="4" t="s">
        <v>201</v>
      </c>
      <c r="E6223" s="4">
        <v>0.188</v>
      </c>
      <c r="F6223" s="4">
        <v>47.441800000000001</v>
      </c>
      <c r="G6223" s="4">
        <v>94.883600000000001</v>
      </c>
      <c r="H6223" s="4">
        <v>4889.5335999999998</v>
      </c>
      <c r="I6223" s="5">
        <f t="shared" si="97"/>
        <v>1288855394.3004646</v>
      </c>
    </row>
    <row r="6224" spans="1:9" x14ac:dyDescent="0.45">
      <c r="A6224" s="4" t="s">
        <v>166</v>
      </c>
      <c r="B6224" s="4">
        <v>527727.32499999995</v>
      </c>
      <c r="C6224" s="4" t="s">
        <v>120</v>
      </c>
      <c r="D6224" s="4" t="s">
        <v>188</v>
      </c>
      <c r="E6224" s="4">
        <v>0.5</v>
      </c>
      <c r="F6224" s="4">
        <v>263863.66249999998</v>
      </c>
      <c r="G6224" s="4">
        <v>527727.32499999995</v>
      </c>
      <c r="H6224" s="4">
        <v>527727.32499999995</v>
      </c>
      <c r="I6224" s="5">
        <f t="shared" si="97"/>
        <v>1289383121.6254647</v>
      </c>
    </row>
    <row r="6225" spans="1:9" x14ac:dyDescent="0.45">
      <c r="A6225" s="4" t="s">
        <v>166</v>
      </c>
      <c r="B6225" s="4">
        <v>527727.32499999995</v>
      </c>
      <c r="C6225" s="4" t="s">
        <v>120</v>
      </c>
      <c r="D6225" s="4" t="s">
        <v>255</v>
      </c>
      <c r="E6225" s="4">
        <v>1.38</v>
      </c>
      <c r="F6225" s="4">
        <v>728263.70849999995</v>
      </c>
      <c r="G6225" s="4">
        <v>1456527.4169999999</v>
      </c>
      <c r="H6225" s="4">
        <v>1984254.7420000001</v>
      </c>
      <c r="I6225" s="5">
        <f t="shared" si="97"/>
        <v>1290839649.0424647</v>
      </c>
    </row>
    <row r="6226" spans="1:9" x14ac:dyDescent="0.45">
      <c r="A6226" s="4" t="s">
        <v>166</v>
      </c>
      <c r="B6226" s="4">
        <v>527727.32499999995</v>
      </c>
      <c r="C6226" s="4" t="s">
        <v>120</v>
      </c>
      <c r="D6226" s="4" t="s">
        <v>209</v>
      </c>
      <c r="E6226" s="4">
        <v>0.125</v>
      </c>
      <c r="F6226" s="4">
        <v>65965.915624999994</v>
      </c>
      <c r="G6226" s="4">
        <v>131931.83124999999</v>
      </c>
      <c r="H6226" s="4">
        <v>2116186.5732499999</v>
      </c>
      <c r="I6226" s="5">
        <f t="shared" si="97"/>
        <v>1290971580.8737147</v>
      </c>
    </row>
    <row r="6227" spans="1:9" x14ac:dyDescent="0.45">
      <c r="A6227" s="4" t="s">
        <v>166</v>
      </c>
      <c r="B6227" s="4">
        <v>527727.32499999995</v>
      </c>
      <c r="C6227" s="4" t="s">
        <v>120</v>
      </c>
      <c r="D6227" s="4" t="s">
        <v>256</v>
      </c>
      <c r="E6227" s="4">
        <v>3.1300000000000001E-2</v>
      </c>
      <c r="F6227" s="4">
        <v>16517.865272499999</v>
      </c>
      <c r="G6227" s="4">
        <v>33035.730544999999</v>
      </c>
      <c r="H6227" s="4">
        <v>2149222.3037950001</v>
      </c>
      <c r="I6227" s="5">
        <f t="shared" si="97"/>
        <v>1291004616.6042597</v>
      </c>
    </row>
    <row r="6228" spans="1:9" x14ac:dyDescent="0.45">
      <c r="A6228" s="4" t="s">
        <v>167</v>
      </c>
      <c r="B6228" s="4">
        <v>231774.742</v>
      </c>
      <c r="C6228" s="4" t="s">
        <v>90</v>
      </c>
      <c r="D6228" s="4" t="s">
        <v>188</v>
      </c>
      <c r="E6228" s="4">
        <v>0.5</v>
      </c>
      <c r="F6228" s="4">
        <v>115887.371</v>
      </c>
      <c r="G6228" s="4">
        <v>231774.742</v>
      </c>
      <c r="H6228" s="4">
        <v>231774.742</v>
      </c>
      <c r="I6228" s="5">
        <f t="shared" si="97"/>
        <v>1291236391.3462598</v>
      </c>
    </row>
    <row r="6229" spans="1:9" x14ac:dyDescent="0.45">
      <c r="A6229" s="4" t="s">
        <v>167</v>
      </c>
      <c r="B6229" s="4">
        <v>231774.742</v>
      </c>
      <c r="C6229" s="4" t="s">
        <v>90</v>
      </c>
      <c r="D6229" s="4" t="s">
        <v>189</v>
      </c>
      <c r="E6229" s="4">
        <v>4.4999999999999998E-2</v>
      </c>
      <c r="F6229" s="4">
        <v>10429.86339</v>
      </c>
      <c r="G6229" s="4">
        <v>20859.726780000001</v>
      </c>
      <c r="H6229" s="4">
        <v>252634.46878</v>
      </c>
      <c r="I6229" s="5">
        <f t="shared" si="97"/>
        <v>1291257251.0730398</v>
      </c>
    </row>
    <row r="6230" spans="1:9" x14ac:dyDescent="0.45">
      <c r="A6230" s="4" t="s">
        <v>167</v>
      </c>
      <c r="B6230" s="4">
        <v>231774.742</v>
      </c>
      <c r="C6230" s="4" t="s">
        <v>90</v>
      </c>
      <c r="D6230" s="4" t="s">
        <v>190</v>
      </c>
      <c r="E6230" s="4">
        <v>0.75</v>
      </c>
      <c r="F6230" s="4">
        <v>173831.05650000001</v>
      </c>
      <c r="G6230" s="4">
        <v>347662.11300000001</v>
      </c>
      <c r="H6230" s="4">
        <v>600296.58178000001</v>
      </c>
      <c r="I6230" s="5">
        <f t="shared" si="97"/>
        <v>1291604913.1860397</v>
      </c>
    </row>
    <row r="6231" spans="1:9" x14ac:dyDescent="0.45">
      <c r="A6231" s="4" t="s">
        <v>167</v>
      </c>
      <c r="B6231" s="4">
        <v>231774.742</v>
      </c>
      <c r="C6231" s="4" t="s">
        <v>90</v>
      </c>
      <c r="D6231" s="4" t="s">
        <v>191</v>
      </c>
      <c r="E6231" s="4">
        <v>6.3E-2</v>
      </c>
      <c r="F6231" s="4">
        <v>14601.808746000001</v>
      </c>
      <c r="G6231" s="4">
        <v>29203.617492000001</v>
      </c>
      <c r="H6231" s="4">
        <v>629500.199272</v>
      </c>
      <c r="I6231" s="5">
        <f t="shared" si="97"/>
        <v>1291634116.8035316</v>
      </c>
    </row>
    <row r="6232" spans="1:9" x14ac:dyDescent="0.45">
      <c r="A6232" s="4" t="s">
        <v>167</v>
      </c>
      <c r="B6232" s="4">
        <v>17866.423200000001</v>
      </c>
      <c r="C6232" s="4" t="s">
        <v>33</v>
      </c>
      <c r="D6232" s="4" t="s">
        <v>188</v>
      </c>
      <c r="E6232" s="4">
        <v>0.5</v>
      </c>
      <c r="F6232" s="4">
        <v>8933.2116000000005</v>
      </c>
      <c r="G6232" s="4">
        <v>17866.423200000001</v>
      </c>
      <c r="H6232" s="4">
        <v>17866.423200000001</v>
      </c>
      <c r="I6232" s="5">
        <f t="shared" si="97"/>
        <v>1291651983.2267315</v>
      </c>
    </row>
    <row r="6233" spans="1:9" x14ac:dyDescent="0.45">
      <c r="A6233" s="4" t="s">
        <v>167</v>
      </c>
      <c r="B6233" s="4">
        <v>17866.423200000001</v>
      </c>
      <c r="C6233" s="4" t="s">
        <v>33</v>
      </c>
      <c r="D6233" s="4" t="s">
        <v>196</v>
      </c>
      <c r="E6233" s="4">
        <v>0.253</v>
      </c>
      <c r="F6233" s="4">
        <v>4520.2050695999997</v>
      </c>
      <c r="G6233" s="4">
        <v>9040.4101391999993</v>
      </c>
      <c r="H6233" s="4">
        <v>26906.833339199999</v>
      </c>
      <c r="I6233" s="5">
        <f t="shared" si="97"/>
        <v>1291661023.6368706</v>
      </c>
    </row>
    <row r="6234" spans="1:9" x14ac:dyDescent="0.45">
      <c r="A6234" s="4" t="s">
        <v>167</v>
      </c>
      <c r="B6234" s="4">
        <v>17866.423200000001</v>
      </c>
      <c r="C6234" s="4" t="s">
        <v>33</v>
      </c>
      <c r="D6234" s="4" t="s">
        <v>197</v>
      </c>
      <c r="E6234" s="4">
        <v>1</v>
      </c>
      <c r="F6234" s="4">
        <v>17866.423200000001</v>
      </c>
      <c r="G6234" s="4">
        <v>35732.846400000002</v>
      </c>
      <c r="H6234" s="4">
        <v>62639.679739200001</v>
      </c>
      <c r="I6234" s="5">
        <f t="shared" si="97"/>
        <v>1291696756.4832706</v>
      </c>
    </row>
    <row r="6235" spans="1:9" x14ac:dyDescent="0.45">
      <c r="A6235" s="4" t="s">
        <v>167</v>
      </c>
      <c r="B6235" s="4">
        <v>17866.423200000001</v>
      </c>
      <c r="C6235" s="4" t="s">
        <v>33</v>
      </c>
      <c r="D6235" s="4" t="s">
        <v>198</v>
      </c>
      <c r="E6235" s="4">
        <v>0.01</v>
      </c>
      <c r="F6235" s="4">
        <v>178.664232</v>
      </c>
      <c r="G6235" s="4">
        <v>357.328464</v>
      </c>
      <c r="H6235" s="4">
        <v>62997.008203199999</v>
      </c>
      <c r="I6235" s="5">
        <f t="shared" si="97"/>
        <v>1291697113.8117347</v>
      </c>
    </row>
    <row r="6236" spans="1:9" x14ac:dyDescent="0.45">
      <c r="A6236" s="4" t="s">
        <v>167</v>
      </c>
      <c r="B6236" s="4">
        <v>17866.423200000001</v>
      </c>
      <c r="C6236" s="4" t="s">
        <v>33</v>
      </c>
      <c r="D6236" s="4" t="s">
        <v>199</v>
      </c>
      <c r="E6236" s="4">
        <v>0.5</v>
      </c>
      <c r="F6236" s="4">
        <v>8933.2116000000005</v>
      </c>
      <c r="G6236" s="4">
        <v>17866.423200000001</v>
      </c>
      <c r="H6236" s="4">
        <v>80863.431403199997</v>
      </c>
      <c r="I6236" s="5">
        <f t="shared" si="97"/>
        <v>1291714980.2349346</v>
      </c>
    </row>
    <row r="6237" spans="1:9" x14ac:dyDescent="0.45">
      <c r="A6237" s="4" t="s">
        <v>167</v>
      </c>
      <c r="B6237" s="4">
        <v>17866.423200000001</v>
      </c>
      <c r="C6237" s="4" t="s">
        <v>33</v>
      </c>
      <c r="D6237" s="4" t="s">
        <v>200</v>
      </c>
      <c r="E6237" s="4">
        <v>0.26600000000000001</v>
      </c>
      <c r="F6237" s="4">
        <v>4752.4685712</v>
      </c>
      <c r="G6237" s="4">
        <v>9504.9371424000001</v>
      </c>
      <c r="H6237" s="4">
        <v>90368.368545599995</v>
      </c>
      <c r="I6237" s="5">
        <f t="shared" si="97"/>
        <v>1291724485.1720769</v>
      </c>
    </row>
    <row r="6238" spans="1:9" x14ac:dyDescent="0.45">
      <c r="A6238" s="4" t="s">
        <v>167</v>
      </c>
      <c r="B6238" s="4">
        <v>45.5139</v>
      </c>
      <c r="C6238" s="4" t="s">
        <v>132</v>
      </c>
      <c r="D6238" s="4" t="s">
        <v>201</v>
      </c>
      <c r="E6238" s="4">
        <v>0.188</v>
      </c>
      <c r="F6238" s="4">
        <v>8.5566131999999993</v>
      </c>
      <c r="G6238" s="4">
        <v>17.113226399999999</v>
      </c>
      <c r="H6238" s="4">
        <v>17.113226399999999</v>
      </c>
      <c r="I6238" s="5">
        <f t="shared" si="97"/>
        <v>1291724502.2853034</v>
      </c>
    </row>
    <row r="6239" spans="1:9" x14ac:dyDescent="0.45">
      <c r="A6239" s="4" t="s">
        <v>167</v>
      </c>
      <c r="B6239" s="4">
        <v>45.5139</v>
      </c>
      <c r="C6239" s="4" t="s">
        <v>132</v>
      </c>
      <c r="D6239" s="4" t="s">
        <v>202</v>
      </c>
      <c r="E6239" s="4">
        <v>1.75</v>
      </c>
      <c r="F6239" s="4">
        <v>79.649325000000005</v>
      </c>
      <c r="G6239" s="4">
        <v>159.29865000000001</v>
      </c>
      <c r="H6239" s="4">
        <v>176.41187640000001</v>
      </c>
      <c r="I6239" s="5">
        <f t="shared" si="97"/>
        <v>1291724661.5839534</v>
      </c>
    </row>
    <row r="6240" spans="1:9" x14ac:dyDescent="0.45">
      <c r="A6240" s="4" t="s">
        <v>167</v>
      </c>
      <c r="B6240" s="4">
        <v>45.5139</v>
      </c>
      <c r="C6240" s="4" t="s">
        <v>132</v>
      </c>
      <c r="D6240" s="4" t="s">
        <v>203</v>
      </c>
      <c r="E6240" s="4">
        <v>2</v>
      </c>
      <c r="F6240" s="4">
        <v>91.027799999999999</v>
      </c>
      <c r="G6240" s="4">
        <v>182.0556</v>
      </c>
      <c r="H6240" s="4">
        <v>358.46747640000001</v>
      </c>
      <c r="I6240" s="5">
        <f t="shared" si="97"/>
        <v>1291724843.6395533</v>
      </c>
    </row>
    <row r="6241" spans="1:9" x14ac:dyDescent="0.45">
      <c r="A6241" s="4" t="s">
        <v>167</v>
      </c>
      <c r="B6241" s="4">
        <v>45.5139</v>
      </c>
      <c r="C6241" s="4" t="s">
        <v>132</v>
      </c>
      <c r="D6241" s="4" t="s">
        <v>194</v>
      </c>
      <c r="E6241" s="4">
        <v>3.8</v>
      </c>
      <c r="F6241" s="4">
        <v>172.95282</v>
      </c>
      <c r="G6241" s="4">
        <v>345.90564000000001</v>
      </c>
      <c r="H6241" s="4">
        <v>704.37311639999996</v>
      </c>
      <c r="I6241" s="5">
        <f t="shared" si="97"/>
        <v>1291725189.5451932</v>
      </c>
    </row>
    <row r="6242" spans="1:9" x14ac:dyDescent="0.45">
      <c r="A6242" s="4" t="s">
        <v>167</v>
      </c>
      <c r="B6242" s="4">
        <v>45.5139</v>
      </c>
      <c r="C6242" s="4" t="s">
        <v>132</v>
      </c>
      <c r="D6242" s="4" t="s">
        <v>204</v>
      </c>
      <c r="E6242" s="4">
        <v>0.5</v>
      </c>
      <c r="F6242" s="4">
        <v>22.75695</v>
      </c>
      <c r="G6242" s="4">
        <v>45.5139</v>
      </c>
      <c r="H6242" s="4">
        <v>749.88701639999999</v>
      </c>
      <c r="I6242" s="5">
        <f t="shared" si="97"/>
        <v>1291725235.0590932</v>
      </c>
    </row>
    <row r="6243" spans="1:9" x14ac:dyDescent="0.45">
      <c r="A6243" s="4" t="s">
        <v>167</v>
      </c>
      <c r="B6243" s="4">
        <v>0.83</v>
      </c>
      <c r="C6243" s="4" t="s">
        <v>22</v>
      </c>
      <c r="D6243" s="4" t="s">
        <v>205</v>
      </c>
      <c r="E6243" s="4">
        <v>0.9</v>
      </c>
      <c r="F6243" s="4">
        <v>0.747</v>
      </c>
      <c r="G6243" s="4">
        <v>1.494</v>
      </c>
      <c r="H6243" s="4">
        <v>1.494</v>
      </c>
      <c r="I6243" s="5">
        <f t="shared" si="97"/>
        <v>1291725236.5530932</v>
      </c>
    </row>
    <row r="6244" spans="1:9" x14ac:dyDescent="0.45">
      <c r="A6244" s="4" t="s">
        <v>167</v>
      </c>
      <c r="B6244" s="4">
        <v>0.83</v>
      </c>
      <c r="C6244" s="4" t="s">
        <v>22</v>
      </c>
      <c r="D6244" s="4" t="s">
        <v>206</v>
      </c>
      <c r="E6244" s="4">
        <v>0.3</v>
      </c>
      <c r="F6244" s="4">
        <v>0.249</v>
      </c>
      <c r="G6244" s="4">
        <v>0.498</v>
      </c>
      <c r="H6244" s="4">
        <v>1.992</v>
      </c>
      <c r="I6244" s="5">
        <f t="shared" si="97"/>
        <v>1291725237.0510931</v>
      </c>
    </row>
    <row r="6245" spans="1:9" x14ac:dyDescent="0.45">
      <c r="A6245" s="4" t="s">
        <v>167</v>
      </c>
      <c r="B6245" s="4">
        <v>0.83</v>
      </c>
      <c r="C6245" s="4" t="s">
        <v>22</v>
      </c>
      <c r="D6245" s="4" t="s">
        <v>207</v>
      </c>
      <c r="E6245" s="4">
        <v>0.375</v>
      </c>
      <c r="F6245" s="4">
        <v>0.31125000000000003</v>
      </c>
      <c r="G6245" s="4">
        <v>0.62250000000000005</v>
      </c>
      <c r="H6245" s="4">
        <v>2.6145</v>
      </c>
      <c r="I6245" s="5">
        <f t="shared" si="97"/>
        <v>1291725237.673593</v>
      </c>
    </row>
    <row r="6246" spans="1:9" x14ac:dyDescent="0.45">
      <c r="A6246" s="4" t="s">
        <v>167</v>
      </c>
      <c r="B6246" s="4">
        <v>0.83</v>
      </c>
      <c r="C6246" s="4" t="s">
        <v>22</v>
      </c>
      <c r="D6246" s="4" t="s">
        <v>208</v>
      </c>
      <c r="E6246" s="4">
        <v>0.12</v>
      </c>
      <c r="F6246" s="4">
        <v>9.9599999999999994E-2</v>
      </c>
      <c r="G6246" s="4">
        <v>0.19919999999999999</v>
      </c>
      <c r="H6246" s="4">
        <v>2.8136999999999999</v>
      </c>
      <c r="I6246" s="5">
        <f t="shared" si="97"/>
        <v>1291725237.872793</v>
      </c>
    </row>
    <row r="6247" spans="1:9" x14ac:dyDescent="0.45">
      <c r="A6247" s="4" t="s">
        <v>167</v>
      </c>
      <c r="B6247" s="4">
        <v>133.73009999999999</v>
      </c>
      <c r="C6247" s="4" t="s">
        <v>91</v>
      </c>
      <c r="D6247" s="4" t="s">
        <v>188</v>
      </c>
      <c r="E6247" s="4">
        <v>0.5</v>
      </c>
      <c r="F6247" s="4">
        <v>66.865049999999997</v>
      </c>
      <c r="G6247" s="4">
        <v>133.73009999999999</v>
      </c>
      <c r="H6247" s="4">
        <v>133.73009999999999</v>
      </c>
      <c r="I6247" s="5">
        <f t="shared" si="97"/>
        <v>1291725371.6028929</v>
      </c>
    </row>
    <row r="6248" spans="1:9" x14ac:dyDescent="0.45">
      <c r="A6248" s="4" t="s">
        <v>167</v>
      </c>
      <c r="B6248" s="4">
        <v>133.73009999999999</v>
      </c>
      <c r="C6248" s="4" t="s">
        <v>91</v>
      </c>
      <c r="D6248" s="4" t="s">
        <v>209</v>
      </c>
      <c r="E6248" s="4">
        <v>0.125</v>
      </c>
      <c r="F6248" s="4">
        <v>16.716262499999999</v>
      </c>
      <c r="G6248" s="4">
        <v>33.432524999999998</v>
      </c>
      <c r="H6248" s="4">
        <v>167.16262499999999</v>
      </c>
      <c r="I6248" s="5">
        <f t="shared" si="97"/>
        <v>1291725405.0354178</v>
      </c>
    </row>
    <row r="6249" spans="1:9" x14ac:dyDescent="0.45">
      <c r="A6249" s="4" t="s">
        <v>167</v>
      </c>
      <c r="B6249" s="4">
        <v>133.73009999999999</v>
      </c>
      <c r="C6249" s="4" t="s">
        <v>91</v>
      </c>
      <c r="D6249" s="4" t="s">
        <v>210</v>
      </c>
      <c r="E6249" s="4">
        <v>3.2</v>
      </c>
      <c r="F6249" s="4">
        <v>427.93632000000002</v>
      </c>
      <c r="G6249" s="4">
        <v>855.87264000000005</v>
      </c>
      <c r="H6249" s="4">
        <v>1023.035265</v>
      </c>
      <c r="I6249" s="5">
        <f t="shared" si="97"/>
        <v>1291726260.9080577</v>
      </c>
    </row>
    <row r="6250" spans="1:9" x14ac:dyDescent="0.45">
      <c r="A6250" s="4" t="s">
        <v>167</v>
      </c>
      <c r="B6250" s="4">
        <v>133.73009999999999</v>
      </c>
      <c r="C6250" s="4" t="s">
        <v>91</v>
      </c>
      <c r="D6250" s="4" t="s">
        <v>211</v>
      </c>
      <c r="E6250" s="4">
        <v>0.6</v>
      </c>
      <c r="F6250" s="4">
        <v>80.238060000000004</v>
      </c>
      <c r="G6250" s="4">
        <v>160.47612000000001</v>
      </c>
      <c r="H6250" s="4">
        <v>1183.511385</v>
      </c>
      <c r="I6250" s="5">
        <f t="shared" si="97"/>
        <v>1291726421.3841777</v>
      </c>
    </row>
    <row r="6251" spans="1:9" x14ac:dyDescent="0.45">
      <c r="A6251" s="4" t="s">
        <v>167</v>
      </c>
      <c r="B6251" s="4">
        <v>4926.1400000000003</v>
      </c>
      <c r="C6251" s="4" t="s">
        <v>92</v>
      </c>
      <c r="D6251" s="4" t="s">
        <v>214</v>
      </c>
      <c r="E6251" s="4">
        <v>8.8999999999999996E-2</v>
      </c>
      <c r="F6251" s="4">
        <v>438.42646000000002</v>
      </c>
      <c r="G6251" s="4">
        <v>876.85292000000004</v>
      </c>
      <c r="H6251" s="4">
        <v>876.85292000000004</v>
      </c>
      <c r="I6251" s="5">
        <f t="shared" si="97"/>
        <v>1291727298.2370977</v>
      </c>
    </row>
    <row r="6252" spans="1:9" x14ac:dyDescent="0.45">
      <c r="A6252" s="4" t="s">
        <v>167</v>
      </c>
      <c r="B6252" s="4">
        <v>4926.1400000000003</v>
      </c>
      <c r="C6252" s="4" t="s">
        <v>92</v>
      </c>
      <c r="D6252" s="4" t="s">
        <v>215</v>
      </c>
      <c r="E6252" s="4">
        <v>3.9E-2</v>
      </c>
      <c r="F6252" s="4">
        <v>192.11946</v>
      </c>
      <c r="G6252" s="4">
        <v>384.23892000000001</v>
      </c>
      <c r="H6252" s="4">
        <v>1261.09184</v>
      </c>
      <c r="I6252" s="5">
        <f t="shared" si="97"/>
        <v>1291727682.4760177</v>
      </c>
    </row>
    <row r="6253" spans="1:9" x14ac:dyDescent="0.45">
      <c r="A6253" s="4" t="s">
        <v>167</v>
      </c>
      <c r="B6253" s="4">
        <v>4926.1400000000003</v>
      </c>
      <c r="C6253" s="4" t="s">
        <v>92</v>
      </c>
      <c r="D6253" s="4" t="s">
        <v>216</v>
      </c>
      <c r="E6253" s="4">
        <v>3.96</v>
      </c>
      <c r="F6253" s="4">
        <v>19507.5144</v>
      </c>
      <c r="G6253" s="4">
        <v>39015.0288</v>
      </c>
      <c r="H6253" s="4">
        <v>40276.120640000001</v>
      </c>
      <c r="I6253" s="5">
        <f t="shared" si="97"/>
        <v>1291766697.5048177</v>
      </c>
    </row>
    <row r="6254" spans="1:9" x14ac:dyDescent="0.45">
      <c r="A6254" s="4" t="s">
        <v>167</v>
      </c>
      <c r="B6254" s="4">
        <v>4926.1400000000003</v>
      </c>
      <c r="C6254" s="4" t="s">
        <v>92</v>
      </c>
      <c r="D6254" s="4" t="s">
        <v>199</v>
      </c>
      <c r="E6254" s="4">
        <v>0.5</v>
      </c>
      <c r="F6254" s="4">
        <v>2463.0700000000002</v>
      </c>
      <c r="G6254" s="4">
        <v>4926.1400000000003</v>
      </c>
      <c r="H6254" s="4">
        <v>45202.26064</v>
      </c>
      <c r="I6254" s="5">
        <f t="shared" si="97"/>
        <v>1291771623.6448178</v>
      </c>
    </row>
    <row r="6255" spans="1:9" x14ac:dyDescent="0.45">
      <c r="A6255" s="4" t="s">
        <v>167</v>
      </c>
      <c r="B6255" s="4">
        <v>29877.070599999999</v>
      </c>
      <c r="C6255" s="4" t="s">
        <v>23</v>
      </c>
      <c r="D6255" s="4" t="s">
        <v>208</v>
      </c>
      <c r="E6255" s="4">
        <v>0.12</v>
      </c>
      <c r="F6255" s="4">
        <v>3585.2484720000002</v>
      </c>
      <c r="G6255" s="4">
        <v>7170.4969440000004</v>
      </c>
      <c r="H6255" s="4">
        <v>7170.4969440000004</v>
      </c>
      <c r="I6255" s="5">
        <f t="shared" si="97"/>
        <v>1291778794.1417618</v>
      </c>
    </row>
    <row r="6256" spans="1:9" x14ac:dyDescent="0.45">
      <c r="A6256" s="4" t="s">
        <v>167</v>
      </c>
      <c r="B6256" s="4">
        <v>29877.070599999999</v>
      </c>
      <c r="C6256" s="4" t="s">
        <v>23</v>
      </c>
      <c r="D6256" s="4" t="s">
        <v>217</v>
      </c>
      <c r="E6256" s="4">
        <v>0.5</v>
      </c>
      <c r="F6256" s="4">
        <v>14938.5353</v>
      </c>
      <c r="G6256" s="4">
        <v>29877.070599999999</v>
      </c>
      <c r="H6256" s="4">
        <v>37047.567543999998</v>
      </c>
      <c r="I6256" s="5">
        <f t="shared" si="97"/>
        <v>1291808671.2123618</v>
      </c>
    </row>
    <row r="6257" spans="1:9" x14ac:dyDescent="0.45">
      <c r="A6257" s="4" t="s">
        <v>167</v>
      </c>
      <c r="B6257" s="4">
        <v>29877.070599999999</v>
      </c>
      <c r="C6257" s="4" t="s">
        <v>23</v>
      </c>
      <c r="D6257" s="4" t="s">
        <v>218</v>
      </c>
      <c r="E6257" s="4">
        <v>1</v>
      </c>
      <c r="F6257" s="4">
        <v>29877.070599999999</v>
      </c>
      <c r="G6257" s="4">
        <v>59754.141199999998</v>
      </c>
      <c r="H6257" s="4">
        <v>96801.708744000003</v>
      </c>
      <c r="I6257" s="5">
        <f t="shared" si="97"/>
        <v>1291868425.3535619</v>
      </c>
    </row>
    <row r="6258" spans="1:9" x14ac:dyDescent="0.45">
      <c r="A6258" s="4" t="s">
        <v>167</v>
      </c>
      <c r="B6258" s="4">
        <v>29877.070599999999</v>
      </c>
      <c r="C6258" s="4" t="s">
        <v>23</v>
      </c>
      <c r="D6258" s="4" t="s">
        <v>219</v>
      </c>
      <c r="E6258" s="4">
        <v>0.25</v>
      </c>
      <c r="F6258" s="4">
        <v>7469.2676499999998</v>
      </c>
      <c r="G6258" s="4">
        <v>14938.5353</v>
      </c>
      <c r="H6258" s="4">
        <v>111740.24404400001</v>
      </c>
      <c r="I6258" s="5">
        <f t="shared" si="97"/>
        <v>1291883363.8888619</v>
      </c>
    </row>
    <row r="6259" spans="1:9" x14ac:dyDescent="0.45">
      <c r="A6259" s="4" t="s">
        <v>167</v>
      </c>
      <c r="B6259" s="4">
        <v>29877.070599999999</v>
      </c>
      <c r="C6259" s="4" t="s">
        <v>23</v>
      </c>
      <c r="D6259" s="4" t="s">
        <v>220</v>
      </c>
      <c r="E6259" s="4">
        <v>0.17799999999999999</v>
      </c>
      <c r="F6259" s="4">
        <v>5318.1185667999998</v>
      </c>
      <c r="G6259" s="4">
        <v>10636.2371336</v>
      </c>
      <c r="H6259" s="4">
        <v>122376.4811776</v>
      </c>
      <c r="I6259" s="5">
        <f t="shared" si="97"/>
        <v>1291894000.1259954</v>
      </c>
    </row>
    <row r="6260" spans="1:9" x14ac:dyDescent="0.45">
      <c r="A6260" s="4" t="s">
        <v>167</v>
      </c>
      <c r="B6260" s="4">
        <v>29877.070599999999</v>
      </c>
      <c r="C6260" s="4" t="s">
        <v>23</v>
      </c>
      <c r="D6260" s="4" t="s">
        <v>221</v>
      </c>
      <c r="E6260" s="4">
        <v>1.27</v>
      </c>
      <c r="F6260" s="4">
        <v>37943.879661999999</v>
      </c>
      <c r="G6260" s="4">
        <v>75887.759323999999</v>
      </c>
      <c r="H6260" s="4">
        <v>198264.2405016</v>
      </c>
      <c r="I6260" s="5">
        <f t="shared" si="97"/>
        <v>1291969887.8853195</v>
      </c>
    </row>
    <row r="6261" spans="1:9" x14ac:dyDescent="0.45">
      <c r="A6261" s="4" t="s">
        <v>167</v>
      </c>
      <c r="B6261" s="4">
        <v>3412.7266</v>
      </c>
      <c r="C6261" s="4" t="s">
        <v>93</v>
      </c>
      <c r="D6261" s="4" t="s">
        <v>222</v>
      </c>
      <c r="E6261" s="4">
        <v>4</v>
      </c>
      <c r="F6261" s="4">
        <v>13650.9064</v>
      </c>
      <c r="G6261" s="4">
        <v>27301.8128</v>
      </c>
      <c r="H6261" s="4">
        <v>27301.8128</v>
      </c>
      <c r="I6261" s="5">
        <f t="shared" si="97"/>
        <v>1291997189.6981194</v>
      </c>
    </row>
    <row r="6262" spans="1:9" x14ac:dyDescent="0.45">
      <c r="A6262" s="4" t="s">
        <v>167</v>
      </c>
      <c r="B6262" s="4">
        <v>3412.7266</v>
      </c>
      <c r="C6262" s="4" t="s">
        <v>93</v>
      </c>
      <c r="D6262" s="4" t="s">
        <v>223</v>
      </c>
      <c r="E6262" s="4">
        <v>1.5</v>
      </c>
      <c r="F6262" s="4">
        <v>5119.0898999999999</v>
      </c>
      <c r="G6262" s="4">
        <v>10238.1798</v>
      </c>
      <c r="H6262" s="4">
        <v>37539.992599999998</v>
      </c>
      <c r="I6262" s="5">
        <f t="shared" si="97"/>
        <v>1292007427.8779194</v>
      </c>
    </row>
    <row r="6263" spans="1:9" x14ac:dyDescent="0.45">
      <c r="A6263" s="4" t="s">
        <v>167</v>
      </c>
      <c r="B6263" s="4">
        <v>3412.7266</v>
      </c>
      <c r="C6263" s="4" t="s">
        <v>93</v>
      </c>
      <c r="D6263" s="4" t="s">
        <v>224</v>
      </c>
      <c r="E6263" s="4">
        <v>4.8</v>
      </c>
      <c r="F6263" s="4">
        <v>16381.087680000001</v>
      </c>
      <c r="G6263" s="4">
        <v>32762.175360000001</v>
      </c>
      <c r="H6263" s="4">
        <v>70302.167960000006</v>
      </c>
      <c r="I6263" s="5">
        <f t="shared" si="97"/>
        <v>1292040190.0532794</v>
      </c>
    </row>
    <row r="6264" spans="1:9" x14ac:dyDescent="0.45">
      <c r="A6264" s="4" t="s">
        <v>167</v>
      </c>
      <c r="B6264" s="4">
        <v>3412.7266</v>
      </c>
      <c r="C6264" s="4" t="s">
        <v>93</v>
      </c>
      <c r="D6264" s="4" t="s">
        <v>225</v>
      </c>
      <c r="E6264" s="4">
        <v>0.75</v>
      </c>
      <c r="F6264" s="4">
        <v>2559.54495</v>
      </c>
      <c r="G6264" s="4">
        <v>5119.0898999999999</v>
      </c>
      <c r="H6264" s="4">
        <v>75421.257859999998</v>
      </c>
      <c r="I6264" s="5">
        <f t="shared" si="97"/>
        <v>1292045309.1431794</v>
      </c>
    </row>
    <row r="6265" spans="1:9" x14ac:dyDescent="0.45">
      <c r="A6265" s="4" t="s">
        <v>167</v>
      </c>
      <c r="B6265" s="4">
        <v>480.02510000000001</v>
      </c>
      <c r="C6265" s="4" t="s">
        <v>94</v>
      </c>
      <c r="D6265" s="4" t="s">
        <v>197</v>
      </c>
      <c r="E6265" s="4">
        <v>1</v>
      </c>
      <c r="F6265" s="4">
        <v>480.02510000000001</v>
      </c>
      <c r="G6265" s="4">
        <v>960.05020000000002</v>
      </c>
      <c r="H6265" s="4">
        <v>960.05020000000002</v>
      </c>
      <c r="I6265" s="5">
        <f t="shared" si="97"/>
        <v>1292046269.1933794</v>
      </c>
    </row>
    <row r="6266" spans="1:9" x14ac:dyDescent="0.45">
      <c r="A6266" s="4" t="s">
        <v>167</v>
      </c>
      <c r="B6266" s="4">
        <v>480.02510000000001</v>
      </c>
      <c r="C6266" s="4" t="s">
        <v>94</v>
      </c>
      <c r="D6266" s="4" t="s">
        <v>227</v>
      </c>
      <c r="E6266" s="4">
        <v>0.4</v>
      </c>
      <c r="F6266" s="4">
        <v>192.01004</v>
      </c>
      <c r="G6266" s="4">
        <v>384.02008000000001</v>
      </c>
      <c r="H6266" s="4">
        <v>1344.0702799999999</v>
      </c>
      <c r="I6266" s="5">
        <f t="shared" si="97"/>
        <v>1292046653.2134595</v>
      </c>
    </row>
    <row r="6267" spans="1:9" x14ac:dyDescent="0.45">
      <c r="A6267" s="4" t="s">
        <v>167</v>
      </c>
      <c r="B6267" s="4">
        <v>480.02510000000001</v>
      </c>
      <c r="C6267" s="4" t="s">
        <v>94</v>
      </c>
      <c r="D6267" s="4" t="s">
        <v>213</v>
      </c>
      <c r="E6267" s="4">
        <v>0.4</v>
      </c>
      <c r="F6267" s="4">
        <v>192.01004</v>
      </c>
      <c r="G6267" s="4">
        <v>384.02008000000001</v>
      </c>
      <c r="H6267" s="4">
        <v>1728.0903599999999</v>
      </c>
      <c r="I6267" s="5">
        <f t="shared" si="97"/>
        <v>1292047037.2335396</v>
      </c>
    </row>
    <row r="6268" spans="1:9" x14ac:dyDescent="0.45">
      <c r="A6268" s="4" t="s">
        <v>167</v>
      </c>
      <c r="B6268" s="4">
        <v>480.02510000000001</v>
      </c>
      <c r="C6268" s="4" t="s">
        <v>94</v>
      </c>
      <c r="D6268" s="4" t="s">
        <v>229</v>
      </c>
      <c r="E6268" s="4">
        <v>2.5000000000000001E-2</v>
      </c>
      <c r="F6268" s="4">
        <v>12.0006275</v>
      </c>
      <c r="G6268" s="4">
        <v>24.001255</v>
      </c>
      <c r="H6268" s="4">
        <v>1752.091615</v>
      </c>
      <c r="I6268" s="5">
        <f t="shared" si="97"/>
        <v>1292047061.2347946</v>
      </c>
    </row>
    <row r="6269" spans="1:9" x14ac:dyDescent="0.45">
      <c r="A6269" s="4" t="s">
        <v>167</v>
      </c>
      <c r="B6269" s="4">
        <v>653.54129999999998</v>
      </c>
      <c r="C6269" s="4" t="s">
        <v>9</v>
      </c>
      <c r="D6269" s="4" t="s">
        <v>230</v>
      </c>
      <c r="E6269" s="4">
        <v>0.1</v>
      </c>
      <c r="F6269" s="4">
        <v>65.354129999999998</v>
      </c>
      <c r="G6269" s="4">
        <v>130.70826</v>
      </c>
      <c r="H6269" s="4">
        <v>130.70826</v>
      </c>
      <c r="I6269" s="5">
        <f t="shared" si="97"/>
        <v>1292047191.9430547</v>
      </c>
    </row>
    <row r="6270" spans="1:9" x14ac:dyDescent="0.45">
      <c r="A6270" s="4" t="s">
        <v>167</v>
      </c>
      <c r="B6270" s="4">
        <v>653.54129999999998</v>
      </c>
      <c r="C6270" s="4" t="s">
        <v>9</v>
      </c>
      <c r="D6270" s="4" t="s">
        <v>227</v>
      </c>
      <c r="E6270" s="4">
        <v>0.4</v>
      </c>
      <c r="F6270" s="4">
        <v>261.41651999999999</v>
      </c>
      <c r="G6270" s="4">
        <v>522.83303999999998</v>
      </c>
      <c r="H6270" s="4">
        <v>653.54129999999998</v>
      </c>
      <c r="I6270" s="5">
        <f t="shared" si="97"/>
        <v>1292047714.7760947</v>
      </c>
    </row>
    <row r="6271" spans="1:9" x14ac:dyDescent="0.45">
      <c r="A6271" s="4" t="s">
        <v>167</v>
      </c>
      <c r="B6271" s="4">
        <v>653.54129999999998</v>
      </c>
      <c r="C6271" s="4" t="s">
        <v>9</v>
      </c>
      <c r="D6271" s="4" t="s">
        <v>231</v>
      </c>
      <c r="E6271" s="4">
        <v>0.2</v>
      </c>
      <c r="F6271" s="4">
        <v>130.70826</v>
      </c>
      <c r="G6271" s="4">
        <v>261.41651999999999</v>
      </c>
      <c r="H6271" s="4">
        <v>914.95781999999997</v>
      </c>
      <c r="I6271" s="5">
        <f t="shared" si="97"/>
        <v>1292047976.1926148</v>
      </c>
    </row>
    <row r="6272" spans="1:9" x14ac:dyDescent="0.45">
      <c r="A6272" s="4" t="s">
        <v>167</v>
      </c>
      <c r="B6272" s="4">
        <v>653.54129999999998</v>
      </c>
      <c r="C6272" s="4" t="s">
        <v>9</v>
      </c>
      <c r="D6272" s="4" t="s">
        <v>232</v>
      </c>
      <c r="E6272" s="4">
        <v>0.1</v>
      </c>
      <c r="F6272" s="4">
        <v>65.354129999999998</v>
      </c>
      <c r="G6272" s="4">
        <v>130.70826</v>
      </c>
      <c r="H6272" s="4">
        <v>1045.66608</v>
      </c>
      <c r="I6272" s="5">
        <f t="shared" si="97"/>
        <v>1292048106.9008749</v>
      </c>
    </row>
    <row r="6273" spans="1:9" x14ac:dyDescent="0.45">
      <c r="A6273" s="4" t="s">
        <v>167</v>
      </c>
      <c r="B6273" s="4">
        <v>1136.77</v>
      </c>
      <c r="C6273" s="4" t="s">
        <v>136</v>
      </c>
      <c r="D6273" s="4" t="s">
        <v>188</v>
      </c>
      <c r="E6273" s="4">
        <v>0.5</v>
      </c>
      <c r="F6273" s="4">
        <v>568.38499999999999</v>
      </c>
      <c r="G6273" s="4">
        <v>1136.77</v>
      </c>
      <c r="H6273" s="4">
        <v>1136.77</v>
      </c>
      <c r="I6273" s="5">
        <f t="shared" si="97"/>
        <v>1292049243.6708748</v>
      </c>
    </row>
    <row r="6274" spans="1:9" x14ac:dyDescent="0.45">
      <c r="A6274" s="4" t="s">
        <v>167</v>
      </c>
      <c r="B6274" s="4">
        <v>1136.77</v>
      </c>
      <c r="C6274" s="4" t="s">
        <v>136</v>
      </c>
      <c r="D6274" s="4" t="s">
        <v>209</v>
      </c>
      <c r="E6274" s="4">
        <v>0.125</v>
      </c>
      <c r="F6274" s="4">
        <v>142.09625</v>
      </c>
      <c r="G6274" s="4">
        <v>284.1925</v>
      </c>
      <c r="H6274" s="4">
        <v>1420.9625000000001</v>
      </c>
      <c r="I6274" s="5">
        <f t="shared" si="97"/>
        <v>1292049527.8633749</v>
      </c>
    </row>
    <row r="6275" spans="1:9" x14ac:dyDescent="0.45">
      <c r="A6275" s="4" t="s">
        <v>167</v>
      </c>
      <c r="B6275" s="4">
        <v>1136.77</v>
      </c>
      <c r="C6275" s="4" t="s">
        <v>136</v>
      </c>
      <c r="D6275" s="4" t="s">
        <v>233</v>
      </c>
      <c r="E6275" s="4">
        <v>2.5</v>
      </c>
      <c r="F6275" s="4">
        <v>2841.9250000000002</v>
      </c>
      <c r="G6275" s="4">
        <v>5683.85</v>
      </c>
      <c r="H6275" s="4">
        <v>7104.8125</v>
      </c>
      <c r="I6275" s="5">
        <f t="shared" si="97"/>
        <v>1292055211.7133749</v>
      </c>
    </row>
    <row r="6276" spans="1:9" x14ac:dyDescent="0.45">
      <c r="A6276" s="4" t="s">
        <v>167</v>
      </c>
      <c r="B6276" s="4">
        <v>1136.77</v>
      </c>
      <c r="C6276" s="4" t="s">
        <v>136</v>
      </c>
      <c r="D6276" s="4" t="s">
        <v>234</v>
      </c>
      <c r="E6276" s="4">
        <v>3</v>
      </c>
      <c r="F6276" s="4">
        <v>3410.31</v>
      </c>
      <c r="G6276" s="4">
        <v>6820.62</v>
      </c>
      <c r="H6276" s="4">
        <v>13925.432500000001</v>
      </c>
      <c r="I6276" s="5">
        <f t="shared" si="97"/>
        <v>1292062032.3333747</v>
      </c>
    </row>
    <row r="6277" spans="1:9" x14ac:dyDescent="0.45">
      <c r="A6277" s="4" t="s">
        <v>167</v>
      </c>
      <c r="B6277" s="4">
        <v>6782.9178000000002</v>
      </c>
      <c r="C6277" s="4" t="s">
        <v>24</v>
      </c>
      <c r="D6277" s="4" t="s">
        <v>235</v>
      </c>
      <c r="E6277" s="4">
        <v>15</v>
      </c>
      <c r="F6277" s="4">
        <v>101743.76700000001</v>
      </c>
      <c r="G6277" s="4">
        <v>203487.53400000001</v>
      </c>
      <c r="H6277" s="4">
        <v>203487.53400000001</v>
      </c>
      <c r="I6277" s="5">
        <f t="shared" ref="I6277:I6340" si="98">I6276+G6277</f>
        <v>1292265519.8673747</v>
      </c>
    </row>
    <row r="6278" spans="1:9" x14ac:dyDescent="0.45">
      <c r="A6278" s="4" t="s">
        <v>167</v>
      </c>
      <c r="B6278" s="4">
        <v>6782.9178000000002</v>
      </c>
      <c r="C6278" s="4" t="s">
        <v>24</v>
      </c>
      <c r="D6278" s="4" t="s">
        <v>227</v>
      </c>
      <c r="E6278" s="4">
        <v>0.4</v>
      </c>
      <c r="F6278" s="4">
        <v>2713.1671200000001</v>
      </c>
      <c r="G6278" s="4">
        <v>5426.3342400000001</v>
      </c>
      <c r="H6278" s="4">
        <v>208913.86824000001</v>
      </c>
      <c r="I6278" s="5">
        <f t="shared" si="98"/>
        <v>1292270946.2016146</v>
      </c>
    </row>
    <row r="6279" spans="1:9" x14ac:dyDescent="0.45">
      <c r="A6279" s="4" t="s">
        <v>167</v>
      </c>
      <c r="B6279" s="4">
        <v>6782.9178000000002</v>
      </c>
      <c r="C6279" s="4" t="s">
        <v>24</v>
      </c>
      <c r="D6279" s="4" t="s">
        <v>208</v>
      </c>
      <c r="E6279" s="4">
        <v>0.12</v>
      </c>
      <c r="F6279" s="4">
        <v>813.95013600000004</v>
      </c>
      <c r="G6279" s="4">
        <v>1627.9002720000001</v>
      </c>
      <c r="H6279" s="4">
        <v>210541.76851200001</v>
      </c>
      <c r="I6279" s="5">
        <f t="shared" si="98"/>
        <v>1292272574.1018865</v>
      </c>
    </row>
    <row r="6280" spans="1:9" x14ac:dyDescent="0.45">
      <c r="A6280" s="4" t="s">
        <v>167</v>
      </c>
      <c r="B6280" s="4">
        <v>6782.9178000000002</v>
      </c>
      <c r="C6280" s="4" t="s">
        <v>24</v>
      </c>
      <c r="D6280" s="4" t="s">
        <v>231</v>
      </c>
      <c r="E6280" s="4">
        <v>0.2</v>
      </c>
      <c r="F6280" s="4">
        <v>1356.58356</v>
      </c>
      <c r="G6280" s="4">
        <v>2713.1671200000001</v>
      </c>
      <c r="H6280" s="4">
        <v>213254.93563200001</v>
      </c>
      <c r="I6280" s="5">
        <f t="shared" si="98"/>
        <v>1292275287.2690065</v>
      </c>
    </row>
    <row r="6281" spans="1:9" x14ac:dyDescent="0.45">
      <c r="A6281" s="4" t="s">
        <v>167</v>
      </c>
      <c r="B6281" s="4">
        <v>6782.9178000000002</v>
      </c>
      <c r="C6281" s="4" t="s">
        <v>24</v>
      </c>
      <c r="D6281" s="4" t="s">
        <v>236</v>
      </c>
      <c r="E6281" s="4">
        <v>0.1</v>
      </c>
      <c r="F6281" s="4">
        <v>678.29178000000002</v>
      </c>
      <c r="G6281" s="4">
        <v>1356.58356</v>
      </c>
      <c r="H6281" s="4">
        <v>214611.51919200001</v>
      </c>
      <c r="I6281" s="5">
        <f t="shared" si="98"/>
        <v>1292276643.8525665</v>
      </c>
    </row>
    <row r="6282" spans="1:9" x14ac:dyDescent="0.45">
      <c r="A6282" s="4" t="s">
        <v>167</v>
      </c>
      <c r="B6282" s="4">
        <v>19.053799999999999</v>
      </c>
      <c r="C6282" s="4" t="s">
        <v>38</v>
      </c>
      <c r="D6282" s="4" t="s">
        <v>237</v>
      </c>
      <c r="E6282" s="4">
        <v>2</v>
      </c>
      <c r="F6282" s="4">
        <v>38.107599999999998</v>
      </c>
      <c r="G6282" s="4">
        <v>76.215199999999996</v>
      </c>
      <c r="H6282" s="4">
        <v>76.215199999999996</v>
      </c>
      <c r="I6282" s="5">
        <f t="shared" si="98"/>
        <v>1292276720.0677664</v>
      </c>
    </row>
    <row r="6283" spans="1:9" x14ac:dyDescent="0.45">
      <c r="A6283" s="4" t="s">
        <v>167</v>
      </c>
      <c r="B6283" s="4">
        <v>19.053799999999999</v>
      </c>
      <c r="C6283" s="4" t="s">
        <v>38</v>
      </c>
      <c r="D6283" s="4" t="s">
        <v>238</v>
      </c>
      <c r="E6283" s="4">
        <v>6</v>
      </c>
      <c r="F6283" s="4">
        <v>114.3228</v>
      </c>
      <c r="G6283" s="4">
        <v>228.6456</v>
      </c>
      <c r="H6283" s="4">
        <v>304.86079999999998</v>
      </c>
      <c r="I6283" s="5">
        <f t="shared" si="98"/>
        <v>1292276948.7133665</v>
      </c>
    </row>
    <row r="6284" spans="1:9" x14ac:dyDescent="0.45">
      <c r="A6284" s="4" t="s">
        <v>167</v>
      </c>
      <c r="B6284" s="4">
        <v>19.053799999999999</v>
      </c>
      <c r="C6284" s="4" t="s">
        <v>38</v>
      </c>
      <c r="D6284" s="4" t="s">
        <v>239</v>
      </c>
      <c r="E6284" s="4">
        <v>1.5</v>
      </c>
      <c r="F6284" s="4">
        <v>28.5807</v>
      </c>
      <c r="G6284" s="4">
        <v>57.1614</v>
      </c>
      <c r="H6284" s="4">
        <v>362.0222</v>
      </c>
      <c r="I6284" s="5">
        <f t="shared" si="98"/>
        <v>1292277005.8747666</v>
      </c>
    </row>
    <row r="6285" spans="1:9" x14ac:dyDescent="0.45">
      <c r="A6285" s="4" t="s">
        <v>167</v>
      </c>
      <c r="B6285" s="4">
        <v>19.053799999999999</v>
      </c>
      <c r="C6285" s="4" t="s">
        <v>38</v>
      </c>
      <c r="D6285" s="4" t="s">
        <v>201</v>
      </c>
      <c r="E6285" s="4">
        <v>0.188</v>
      </c>
      <c r="F6285" s="4">
        <v>3.5821144</v>
      </c>
      <c r="G6285" s="4">
        <v>7.1642288000000001</v>
      </c>
      <c r="H6285" s="4">
        <v>369.18642879999999</v>
      </c>
      <c r="I6285" s="5">
        <f t="shared" si="98"/>
        <v>1292277013.0389955</v>
      </c>
    </row>
    <row r="6286" spans="1:9" x14ac:dyDescent="0.45">
      <c r="A6286" s="4" t="s">
        <v>167</v>
      </c>
      <c r="B6286" s="4">
        <v>1399.1914999999999</v>
      </c>
      <c r="C6286" s="4" t="s">
        <v>25</v>
      </c>
      <c r="D6286" s="4" t="s">
        <v>240</v>
      </c>
      <c r="E6286" s="4">
        <v>1</v>
      </c>
      <c r="F6286" s="4">
        <v>1399.1914999999999</v>
      </c>
      <c r="G6286" s="4">
        <v>2798.3829999999998</v>
      </c>
      <c r="H6286" s="4">
        <v>2798.3829999999998</v>
      </c>
      <c r="I6286" s="5">
        <f t="shared" si="98"/>
        <v>1292279811.4219954</v>
      </c>
    </row>
    <row r="6287" spans="1:9" x14ac:dyDescent="0.45">
      <c r="A6287" s="4" t="s">
        <v>167</v>
      </c>
      <c r="B6287" s="4">
        <v>1399.1914999999999</v>
      </c>
      <c r="C6287" s="4" t="s">
        <v>25</v>
      </c>
      <c r="D6287" s="4" t="s">
        <v>235</v>
      </c>
      <c r="E6287" s="4">
        <v>15</v>
      </c>
      <c r="F6287" s="4">
        <v>20987.872500000001</v>
      </c>
      <c r="G6287" s="4">
        <v>41975.745000000003</v>
      </c>
      <c r="H6287" s="4">
        <v>44774.127999999997</v>
      </c>
      <c r="I6287" s="5">
        <f t="shared" si="98"/>
        <v>1292321787.1669953</v>
      </c>
    </row>
    <row r="6288" spans="1:9" x14ac:dyDescent="0.45">
      <c r="A6288" s="4" t="s">
        <v>167</v>
      </c>
      <c r="B6288" s="4">
        <v>1399.1914999999999</v>
      </c>
      <c r="C6288" s="4" t="s">
        <v>25</v>
      </c>
      <c r="D6288" s="4" t="s">
        <v>201</v>
      </c>
      <c r="E6288" s="4">
        <v>0.188</v>
      </c>
      <c r="F6288" s="4">
        <v>263.048002</v>
      </c>
      <c r="G6288" s="4">
        <v>526.09600399999999</v>
      </c>
      <c r="H6288" s="4">
        <v>45300.224004000003</v>
      </c>
      <c r="I6288" s="5">
        <f t="shared" si="98"/>
        <v>1292322313.2629993</v>
      </c>
    </row>
    <row r="6289" spans="1:9" x14ac:dyDescent="0.45">
      <c r="A6289" s="4" t="s">
        <v>167</v>
      </c>
      <c r="B6289" s="4">
        <v>1399.1914999999999</v>
      </c>
      <c r="C6289" s="4" t="s">
        <v>25</v>
      </c>
      <c r="D6289" s="4" t="s">
        <v>241</v>
      </c>
      <c r="E6289" s="4">
        <v>0.375</v>
      </c>
      <c r="F6289" s="4">
        <v>524.69681249999996</v>
      </c>
      <c r="G6289" s="4">
        <v>1049.3936249999999</v>
      </c>
      <c r="H6289" s="4">
        <v>46349.617629</v>
      </c>
      <c r="I6289" s="5">
        <f t="shared" si="98"/>
        <v>1292323362.6566243</v>
      </c>
    </row>
    <row r="6290" spans="1:9" x14ac:dyDescent="0.45">
      <c r="A6290" s="4" t="s">
        <v>167</v>
      </c>
      <c r="B6290" s="4">
        <v>68.214799999999997</v>
      </c>
      <c r="C6290" s="4" t="s">
        <v>11</v>
      </c>
      <c r="D6290" s="4" t="s">
        <v>206</v>
      </c>
      <c r="E6290" s="4">
        <v>0.3</v>
      </c>
      <c r="F6290" s="4">
        <v>20.46444</v>
      </c>
      <c r="G6290" s="4">
        <v>40.928879999999999</v>
      </c>
      <c r="H6290" s="4">
        <v>40.928879999999999</v>
      </c>
      <c r="I6290" s="5">
        <f t="shared" si="98"/>
        <v>1292323403.5855043</v>
      </c>
    </row>
    <row r="6291" spans="1:9" x14ac:dyDescent="0.45">
      <c r="A6291" s="4" t="s">
        <v>167</v>
      </c>
      <c r="B6291" s="4">
        <v>68.214799999999997</v>
      </c>
      <c r="C6291" s="4" t="s">
        <v>11</v>
      </c>
      <c r="D6291" s="4" t="s">
        <v>201</v>
      </c>
      <c r="E6291" s="4">
        <v>0.188</v>
      </c>
      <c r="F6291" s="4">
        <v>12.824382399999999</v>
      </c>
      <c r="G6291" s="4">
        <v>25.648764799999999</v>
      </c>
      <c r="H6291" s="4">
        <v>66.577644800000002</v>
      </c>
      <c r="I6291" s="5">
        <f t="shared" si="98"/>
        <v>1292323429.2342691</v>
      </c>
    </row>
    <row r="6292" spans="1:9" x14ac:dyDescent="0.45">
      <c r="A6292" s="4" t="s">
        <v>167</v>
      </c>
      <c r="B6292" s="4">
        <v>68.214799999999997</v>
      </c>
      <c r="C6292" s="4" t="s">
        <v>11</v>
      </c>
      <c r="D6292" s="4" t="s">
        <v>205</v>
      </c>
      <c r="E6292" s="4">
        <v>0.9</v>
      </c>
      <c r="F6292" s="4">
        <v>61.393320000000003</v>
      </c>
      <c r="G6292" s="4">
        <v>122.78664000000001</v>
      </c>
      <c r="H6292" s="4">
        <v>189.36428480000001</v>
      </c>
      <c r="I6292" s="5">
        <f t="shared" si="98"/>
        <v>1292323552.0209091</v>
      </c>
    </row>
    <row r="6293" spans="1:9" x14ac:dyDescent="0.45">
      <c r="A6293" s="4" t="s">
        <v>167</v>
      </c>
      <c r="B6293" s="4">
        <v>68.214799999999997</v>
      </c>
      <c r="C6293" s="4" t="s">
        <v>11</v>
      </c>
      <c r="D6293" s="4" t="s">
        <v>235</v>
      </c>
      <c r="E6293" s="4">
        <v>15</v>
      </c>
      <c r="F6293" s="4">
        <v>1023.222</v>
      </c>
      <c r="G6293" s="4">
        <v>2046.444</v>
      </c>
      <c r="H6293" s="4">
        <v>2235.8082847999999</v>
      </c>
      <c r="I6293" s="5">
        <f t="shared" si="98"/>
        <v>1292325598.4649091</v>
      </c>
    </row>
    <row r="6294" spans="1:9" x14ac:dyDescent="0.45">
      <c r="A6294" s="4" t="s">
        <v>167</v>
      </c>
      <c r="B6294" s="4">
        <v>4.0918999999999999</v>
      </c>
      <c r="C6294" s="4" t="s">
        <v>12</v>
      </c>
      <c r="D6294" s="4" t="s">
        <v>198</v>
      </c>
      <c r="E6294" s="4">
        <v>0.01</v>
      </c>
      <c r="F6294" s="4">
        <v>4.0918999999999997E-2</v>
      </c>
      <c r="G6294" s="4">
        <v>8.1837999999999994E-2</v>
      </c>
      <c r="H6294" s="4">
        <v>8.1837999999999994E-2</v>
      </c>
      <c r="I6294" s="5">
        <f t="shared" si="98"/>
        <v>1292325598.546747</v>
      </c>
    </row>
    <row r="6295" spans="1:9" x14ac:dyDescent="0.45">
      <c r="A6295" s="4" t="s">
        <v>167</v>
      </c>
      <c r="B6295" s="4">
        <v>4.0918999999999999</v>
      </c>
      <c r="C6295" s="4" t="s">
        <v>12</v>
      </c>
      <c r="D6295" s="4" t="s">
        <v>230</v>
      </c>
      <c r="E6295" s="4">
        <v>0.1</v>
      </c>
      <c r="F6295" s="4">
        <v>0.40919</v>
      </c>
      <c r="G6295" s="4">
        <v>0.81838</v>
      </c>
      <c r="H6295" s="4">
        <v>0.90021799999999996</v>
      </c>
      <c r="I6295" s="5">
        <f t="shared" si="98"/>
        <v>1292325599.3651271</v>
      </c>
    </row>
    <row r="6296" spans="1:9" x14ac:dyDescent="0.45">
      <c r="A6296" s="4" t="s">
        <v>167</v>
      </c>
      <c r="B6296" s="4">
        <v>4.0918999999999999</v>
      </c>
      <c r="C6296" s="4" t="s">
        <v>12</v>
      </c>
      <c r="D6296" s="4" t="s">
        <v>227</v>
      </c>
      <c r="E6296" s="4">
        <v>0.4</v>
      </c>
      <c r="F6296" s="4">
        <v>1.63676</v>
      </c>
      <c r="G6296" s="4">
        <v>3.27352</v>
      </c>
      <c r="H6296" s="4">
        <v>4.1737380000000002</v>
      </c>
      <c r="I6296" s="5">
        <f t="shared" si="98"/>
        <v>1292325602.6386471</v>
      </c>
    </row>
    <row r="6297" spans="1:9" x14ac:dyDescent="0.45">
      <c r="A6297" s="4" t="s">
        <v>167</v>
      </c>
      <c r="B6297" s="4">
        <v>4.0918999999999999</v>
      </c>
      <c r="C6297" s="4" t="s">
        <v>12</v>
      </c>
      <c r="D6297" s="4" t="s">
        <v>242</v>
      </c>
      <c r="E6297" s="4">
        <v>0.4</v>
      </c>
      <c r="F6297" s="4">
        <v>1.63676</v>
      </c>
      <c r="G6297" s="4">
        <v>3.27352</v>
      </c>
      <c r="H6297" s="4">
        <v>7.4472579999999997</v>
      </c>
      <c r="I6297" s="5">
        <f t="shared" si="98"/>
        <v>1292325605.9121671</v>
      </c>
    </row>
    <row r="6298" spans="1:9" x14ac:dyDescent="0.45">
      <c r="A6298" s="4" t="s">
        <v>167</v>
      </c>
      <c r="B6298" s="4">
        <v>4.0918999999999999</v>
      </c>
      <c r="C6298" s="4" t="s">
        <v>12</v>
      </c>
      <c r="D6298" s="4" t="s">
        <v>243</v>
      </c>
      <c r="E6298" s="4">
        <v>0.09</v>
      </c>
      <c r="F6298" s="4">
        <v>0.36827100000000002</v>
      </c>
      <c r="G6298" s="4">
        <v>0.73654200000000003</v>
      </c>
      <c r="H6298" s="4">
        <v>8.1837999999999997</v>
      </c>
      <c r="I6298" s="5">
        <f t="shared" si="98"/>
        <v>1292325606.6487091</v>
      </c>
    </row>
    <row r="6299" spans="1:9" x14ac:dyDescent="0.45">
      <c r="A6299" s="4" t="s">
        <v>167</v>
      </c>
      <c r="B6299" s="4">
        <v>590.1748</v>
      </c>
      <c r="C6299" s="4" t="s">
        <v>96</v>
      </c>
      <c r="D6299" s="4" t="s">
        <v>188</v>
      </c>
      <c r="E6299" s="4">
        <v>0.5</v>
      </c>
      <c r="F6299" s="4">
        <v>295.0874</v>
      </c>
      <c r="G6299" s="4">
        <v>590.1748</v>
      </c>
      <c r="H6299" s="4">
        <v>590.1748</v>
      </c>
      <c r="I6299" s="5">
        <f t="shared" si="98"/>
        <v>1292326196.823509</v>
      </c>
    </row>
    <row r="6300" spans="1:9" x14ac:dyDescent="0.45">
      <c r="A6300" s="4" t="s">
        <v>167</v>
      </c>
      <c r="B6300" s="4">
        <v>590.1748</v>
      </c>
      <c r="C6300" s="4" t="s">
        <v>96</v>
      </c>
      <c r="D6300" s="4" t="s">
        <v>197</v>
      </c>
      <c r="E6300" s="4">
        <v>1</v>
      </c>
      <c r="F6300" s="4">
        <v>590.1748</v>
      </c>
      <c r="G6300" s="4">
        <v>1180.3496</v>
      </c>
      <c r="H6300" s="4">
        <v>1770.5244</v>
      </c>
      <c r="I6300" s="5">
        <f t="shared" si="98"/>
        <v>1292327377.1731091</v>
      </c>
    </row>
    <row r="6301" spans="1:9" x14ac:dyDescent="0.45">
      <c r="A6301" s="4" t="s">
        <v>167</v>
      </c>
      <c r="B6301" s="4">
        <v>590.1748</v>
      </c>
      <c r="C6301" s="4" t="s">
        <v>96</v>
      </c>
      <c r="D6301" s="4" t="s">
        <v>193</v>
      </c>
      <c r="E6301" s="4">
        <v>30</v>
      </c>
      <c r="F6301" s="4">
        <v>17705.243999999999</v>
      </c>
      <c r="G6301" s="4">
        <v>35410.487999999998</v>
      </c>
      <c r="H6301" s="4">
        <v>37181.0124</v>
      </c>
      <c r="I6301" s="5">
        <f t="shared" si="98"/>
        <v>1292362787.661109</v>
      </c>
    </row>
    <row r="6302" spans="1:9" x14ac:dyDescent="0.45">
      <c r="A6302" s="4" t="s">
        <v>167</v>
      </c>
      <c r="B6302" s="4">
        <v>590.1748</v>
      </c>
      <c r="C6302" s="4" t="s">
        <v>96</v>
      </c>
      <c r="D6302" s="4" t="s">
        <v>202</v>
      </c>
      <c r="E6302" s="4">
        <v>1.75</v>
      </c>
      <c r="F6302" s="4">
        <v>1032.8059000000001</v>
      </c>
      <c r="G6302" s="4">
        <v>2065.6118000000001</v>
      </c>
      <c r="H6302" s="4">
        <v>39246.624199999998</v>
      </c>
      <c r="I6302" s="5">
        <f t="shared" si="98"/>
        <v>1292364853.2729089</v>
      </c>
    </row>
    <row r="6303" spans="1:9" x14ac:dyDescent="0.45">
      <c r="A6303" s="4" t="s">
        <v>167</v>
      </c>
      <c r="B6303" s="4">
        <v>590.1748</v>
      </c>
      <c r="C6303" s="4" t="s">
        <v>96</v>
      </c>
      <c r="D6303" s="4" t="s">
        <v>244</v>
      </c>
      <c r="E6303" s="4">
        <v>1</v>
      </c>
      <c r="F6303" s="4">
        <v>590.1748</v>
      </c>
      <c r="G6303" s="4">
        <v>1180.3496</v>
      </c>
      <c r="H6303" s="4">
        <v>40426.9738</v>
      </c>
      <c r="I6303" s="5">
        <f t="shared" si="98"/>
        <v>1292366033.622509</v>
      </c>
    </row>
    <row r="6304" spans="1:9" x14ac:dyDescent="0.45">
      <c r="A6304" s="4" t="s">
        <v>167</v>
      </c>
      <c r="B6304" s="4">
        <v>14602.67</v>
      </c>
      <c r="C6304" s="4" t="s">
        <v>97</v>
      </c>
      <c r="D6304" s="4" t="s">
        <v>188</v>
      </c>
      <c r="E6304" s="4">
        <v>0.5</v>
      </c>
      <c r="F6304" s="4">
        <v>7301.335</v>
      </c>
      <c r="G6304" s="4">
        <v>14602.67</v>
      </c>
      <c r="H6304" s="4">
        <v>14602.67</v>
      </c>
      <c r="I6304" s="5">
        <f t="shared" si="98"/>
        <v>1292380636.2925091</v>
      </c>
    </row>
    <row r="6305" spans="1:9" x14ac:dyDescent="0.45">
      <c r="A6305" s="4" t="s">
        <v>167</v>
      </c>
      <c r="B6305" s="4">
        <v>14602.67</v>
      </c>
      <c r="C6305" s="4" t="s">
        <v>97</v>
      </c>
      <c r="D6305" s="4" t="s">
        <v>189</v>
      </c>
      <c r="E6305" s="4">
        <v>4.4999999999999998E-2</v>
      </c>
      <c r="F6305" s="4">
        <v>657.12014999999997</v>
      </c>
      <c r="G6305" s="4">
        <v>1314.2402999999999</v>
      </c>
      <c r="H6305" s="4">
        <v>15916.9103</v>
      </c>
      <c r="I6305" s="5">
        <f t="shared" si="98"/>
        <v>1292381950.532809</v>
      </c>
    </row>
    <row r="6306" spans="1:9" x14ac:dyDescent="0.45">
      <c r="A6306" s="4" t="s">
        <v>167</v>
      </c>
      <c r="B6306" s="4">
        <v>14602.67</v>
      </c>
      <c r="C6306" s="4" t="s">
        <v>97</v>
      </c>
      <c r="D6306" s="4" t="s">
        <v>190</v>
      </c>
      <c r="E6306" s="4">
        <v>0.75</v>
      </c>
      <c r="F6306" s="4">
        <v>10952.002500000001</v>
      </c>
      <c r="G6306" s="4">
        <v>21904.005000000001</v>
      </c>
      <c r="H6306" s="4">
        <v>37820.915300000001</v>
      </c>
      <c r="I6306" s="5">
        <f t="shared" si="98"/>
        <v>1292403854.5378091</v>
      </c>
    </row>
    <row r="6307" spans="1:9" x14ac:dyDescent="0.45">
      <c r="A6307" s="4" t="s">
        <v>167</v>
      </c>
      <c r="B6307" s="4">
        <v>14602.67</v>
      </c>
      <c r="C6307" s="4" t="s">
        <v>97</v>
      </c>
      <c r="D6307" s="4" t="s">
        <v>191</v>
      </c>
      <c r="E6307" s="4">
        <v>6.3E-2</v>
      </c>
      <c r="F6307" s="4">
        <v>919.96821</v>
      </c>
      <c r="G6307" s="4">
        <v>1839.93642</v>
      </c>
      <c r="H6307" s="4">
        <v>39660.851719999999</v>
      </c>
      <c r="I6307" s="5">
        <f t="shared" si="98"/>
        <v>1292405694.4742291</v>
      </c>
    </row>
    <row r="6308" spans="1:9" x14ac:dyDescent="0.45">
      <c r="A6308" s="4" t="s">
        <v>167</v>
      </c>
      <c r="B6308" s="4">
        <v>1016646.154</v>
      </c>
      <c r="C6308" s="4" t="s">
        <v>98</v>
      </c>
      <c r="D6308" s="4" t="s">
        <v>209</v>
      </c>
      <c r="E6308" s="4">
        <v>0.125</v>
      </c>
      <c r="F6308" s="4">
        <v>127080.76925</v>
      </c>
      <c r="G6308" s="4">
        <v>254161.5385</v>
      </c>
      <c r="H6308" s="4">
        <v>254161.5385</v>
      </c>
      <c r="I6308" s="5">
        <f t="shared" si="98"/>
        <v>1292659856.0127292</v>
      </c>
    </row>
    <row r="6309" spans="1:9" x14ac:dyDescent="0.45">
      <c r="A6309" s="4" t="s">
        <v>167</v>
      </c>
      <c r="B6309" s="4">
        <v>1016646.154</v>
      </c>
      <c r="C6309" s="4" t="s">
        <v>98</v>
      </c>
      <c r="D6309" s="4" t="s">
        <v>188</v>
      </c>
      <c r="E6309" s="4">
        <v>0.5</v>
      </c>
      <c r="F6309" s="4">
        <v>508323.07699999999</v>
      </c>
      <c r="G6309" s="4">
        <v>1016646.154</v>
      </c>
      <c r="H6309" s="4">
        <v>1270807.6924999999</v>
      </c>
      <c r="I6309" s="5">
        <f t="shared" si="98"/>
        <v>1293676502.1667292</v>
      </c>
    </row>
    <row r="6310" spans="1:9" x14ac:dyDescent="0.45">
      <c r="A6310" s="4" t="s">
        <v>167</v>
      </c>
      <c r="B6310" s="4">
        <v>1016646.154</v>
      </c>
      <c r="C6310" s="4" t="s">
        <v>98</v>
      </c>
      <c r="D6310" s="4" t="s">
        <v>233</v>
      </c>
      <c r="E6310" s="4">
        <v>2.5</v>
      </c>
      <c r="F6310" s="4">
        <v>2541615.3849999998</v>
      </c>
      <c r="G6310" s="4">
        <v>5083230.7699999996</v>
      </c>
      <c r="H6310" s="4">
        <v>6354038.4625000004</v>
      </c>
      <c r="I6310" s="5">
        <f t="shared" si="98"/>
        <v>1298759732.9367292</v>
      </c>
    </row>
    <row r="6311" spans="1:9" x14ac:dyDescent="0.45">
      <c r="A6311" s="4" t="s">
        <v>167</v>
      </c>
      <c r="B6311" s="4">
        <v>1016646.154</v>
      </c>
      <c r="C6311" s="4" t="s">
        <v>98</v>
      </c>
      <c r="D6311" s="4" t="s">
        <v>234</v>
      </c>
      <c r="E6311" s="4">
        <v>3</v>
      </c>
      <c r="F6311" s="4">
        <v>3049938.4619999998</v>
      </c>
      <c r="G6311" s="4">
        <v>6099876.9239999996</v>
      </c>
      <c r="H6311" s="4">
        <v>12453915.386499999</v>
      </c>
      <c r="I6311" s="5">
        <f t="shared" si="98"/>
        <v>1304859609.8607292</v>
      </c>
    </row>
    <row r="6312" spans="1:9" x14ac:dyDescent="0.45">
      <c r="A6312" s="4" t="s">
        <v>167</v>
      </c>
      <c r="B6312" s="4">
        <v>1662.7900999999999</v>
      </c>
      <c r="C6312" s="4" t="s">
        <v>99</v>
      </c>
      <c r="D6312" s="4" t="s">
        <v>227</v>
      </c>
      <c r="E6312" s="4">
        <v>0.4</v>
      </c>
      <c r="F6312" s="4">
        <v>665.11604</v>
      </c>
      <c r="G6312" s="4">
        <v>1330.23208</v>
      </c>
      <c r="H6312" s="4">
        <v>1330.23208</v>
      </c>
      <c r="I6312" s="5">
        <f t="shared" si="98"/>
        <v>1304860940.0928092</v>
      </c>
    </row>
    <row r="6313" spans="1:9" x14ac:dyDescent="0.45">
      <c r="A6313" s="4" t="s">
        <v>167</v>
      </c>
      <c r="B6313" s="4">
        <v>1662.7900999999999</v>
      </c>
      <c r="C6313" s="4" t="s">
        <v>99</v>
      </c>
      <c r="D6313" s="4" t="s">
        <v>248</v>
      </c>
      <c r="E6313" s="4">
        <v>1.68</v>
      </c>
      <c r="F6313" s="4">
        <v>2793.4873680000001</v>
      </c>
      <c r="G6313" s="4">
        <v>5586.9747360000001</v>
      </c>
      <c r="H6313" s="4">
        <v>6917.2068159999999</v>
      </c>
      <c r="I6313" s="5">
        <f t="shared" si="98"/>
        <v>1304866527.0675452</v>
      </c>
    </row>
    <row r="6314" spans="1:9" x14ac:dyDescent="0.45">
      <c r="A6314" s="4" t="s">
        <v>167</v>
      </c>
      <c r="B6314" s="4">
        <v>1662.7900999999999</v>
      </c>
      <c r="C6314" s="4" t="s">
        <v>99</v>
      </c>
      <c r="D6314" s="4" t="s">
        <v>227</v>
      </c>
      <c r="E6314" s="4">
        <v>0.4</v>
      </c>
      <c r="F6314" s="4">
        <v>665.11604</v>
      </c>
      <c r="G6314" s="4">
        <v>1330.23208</v>
      </c>
      <c r="H6314" s="4">
        <v>8247.4388959999997</v>
      </c>
      <c r="I6314" s="5">
        <f t="shared" si="98"/>
        <v>1304867857.2996252</v>
      </c>
    </row>
    <row r="6315" spans="1:9" x14ac:dyDescent="0.45">
      <c r="A6315" s="4" t="s">
        <v>167</v>
      </c>
      <c r="B6315" s="4">
        <v>1662.7900999999999</v>
      </c>
      <c r="C6315" s="4" t="s">
        <v>99</v>
      </c>
      <c r="D6315" s="4" t="s">
        <v>206</v>
      </c>
      <c r="E6315" s="4">
        <v>0.3</v>
      </c>
      <c r="F6315" s="4">
        <v>498.83703000000003</v>
      </c>
      <c r="G6315" s="4">
        <v>997.67406000000005</v>
      </c>
      <c r="H6315" s="4">
        <v>9245.1129560000008</v>
      </c>
      <c r="I6315" s="5">
        <f t="shared" si="98"/>
        <v>1304868854.9736853</v>
      </c>
    </row>
    <row r="6316" spans="1:9" x14ac:dyDescent="0.45">
      <c r="A6316" s="4" t="s">
        <v>167</v>
      </c>
      <c r="B6316" s="4">
        <v>48.123800000000003</v>
      </c>
      <c r="C6316" s="4" t="s">
        <v>100</v>
      </c>
      <c r="D6316" s="4" t="s">
        <v>202</v>
      </c>
      <c r="E6316" s="4">
        <v>1.75</v>
      </c>
      <c r="F6316" s="4">
        <v>84.216650000000001</v>
      </c>
      <c r="G6316" s="4">
        <v>168.4333</v>
      </c>
      <c r="H6316" s="4">
        <v>168.4333</v>
      </c>
      <c r="I6316" s="5">
        <f t="shared" si="98"/>
        <v>1304869023.4069853</v>
      </c>
    </row>
    <row r="6317" spans="1:9" x14ac:dyDescent="0.45">
      <c r="A6317" s="4" t="s">
        <v>167</v>
      </c>
      <c r="B6317" s="4">
        <v>48.123800000000003</v>
      </c>
      <c r="C6317" s="4" t="s">
        <v>100</v>
      </c>
      <c r="D6317" s="4" t="s">
        <v>251</v>
      </c>
      <c r="E6317" s="4">
        <v>34.799999999999997</v>
      </c>
      <c r="F6317" s="4">
        <v>1674.7082399999999</v>
      </c>
      <c r="G6317" s="4">
        <v>3349.4164799999999</v>
      </c>
      <c r="H6317" s="4">
        <v>3517.84978</v>
      </c>
      <c r="I6317" s="5">
        <f t="shared" si="98"/>
        <v>1304872372.8234653</v>
      </c>
    </row>
    <row r="6318" spans="1:9" x14ac:dyDescent="0.45">
      <c r="A6318" s="4" t="s">
        <v>167</v>
      </c>
      <c r="B6318" s="4">
        <v>48.123800000000003</v>
      </c>
      <c r="C6318" s="4" t="s">
        <v>100</v>
      </c>
      <c r="D6318" s="4" t="s">
        <v>224</v>
      </c>
      <c r="E6318" s="4">
        <v>4.8</v>
      </c>
      <c r="F6318" s="4">
        <v>230.99423999999999</v>
      </c>
      <c r="G6318" s="4">
        <v>461.98847999999998</v>
      </c>
      <c r="H6318" s="4">
        <v>3979.83826</v>
      </c>
      <c r="I6318" s="5">
        <f t="shared" si="98"/>
        <v>1304872834.8119454</v>
      </c>
    </row>
    <row r="6319" spans="1:9" x14ac:dyDescent="0.45">
      <c r="A6319" s="4" t="s">
        <v>167</v>
      </c>
      <c r="B6319" s="4">
        <v>48.123800000000003</v>
      </c>
      <c r="C6319" s="4" t="s">
        <v>100</v>
      </c>
      <c r="D6319" s="4" t="s">
        <v>239</v>
      </c>
      <c r="E6319" s="4">
        <v>1.5</v>
      </c>
      <c r="F6319" s="4">
        <v>72.185699999999997</v>
      </c>
      <c r="G6319" s="4">
        <v>144.37139999999999</v>
      </c>
      <c r="H6319" s="4">
        <v>4124.2096600000004</v>
      </c>
      <c r="I6319" s="5">
        <f t="shared" si="98"/>
        <v>1304872979.1833456</v>
      </c>
    </row>
    <row r="6320" spans="1:9" x14ac:dyDescent="0.45">
      <c r="A6320" s="4" t="s">
        <v>167</v>
      </c>
      <c r="B6320" s="4">
        <v>48.123800000000003</v>
      </c>
      <c r="C6320" s="4" t="s">
        <v>100</v>
      </c>
      <c r="D6320" s="4" t="s">
        <v>205</v>
      </c>
      <c r="E6320" s="4">
        <v>0.9</v>
      </c>
      <c r="F6320" s="4">
        <v>43.311419999999998</v>
      </c>
      <c r="G6320" s="4">
        <v>86.622839999999997</v>
      </c>
      <c r="H6320" s="4">
        <v>4210.8325000000004</v>
      </c>
      <c r="I6320" s="5">
        <f t="shared" si="98"/>
        <v>1304873065.8061855</v>
      </c>
    </row>
    <row r="6321" spans="1:9" x14ac:dyDescent="0.45">
      <c r="A6321" s="4" t="s">
        <v>167</v>
      </c>
      <c r="B6321" s="4">
        <v>84.387100000000004</v>
      </c>
      <c r="C6321" s="4" t="s">
        <v>18</v>
      </c>
      <c r="D6321" s="4" t="s">
        <v>205</v>
      </c>
      <c r="E6321" s="4">
        <v>0.9</v>
      </c>
      <c r="F6321" s="4">
        <v>75.948390000000003</v>
      </c>
      <c r="G6321" s="4">
        <v>151.89678000000001</v>
      </c>
      <c r="H6321" s="4">
        <v>151.89678000000001</v>
      </c>
      <c r="I6321" s="5">
        <f t="shared" si="98"/>
        <v>1304873217.7029655</v>
      </c>
    </row>
    <row r="6322" spans="1:9" x14ac:dyDescent="0.45">
      <c r="A6322" s="4" t="s">
        <v>167</v>
      </c>
      <c r="B6322" s="4">
        <v>84.387100000000004</v>
      </c>
      <c r="C6322" s="4" t="s">
        <v>18</v>
      </c>
      <c r="D6322" s="4" t="s">
        <v>208</v>
      </c>
      <c r="E6322" s="4">
        <v>0.12</v>
      </c>
      <c r="F6322" s="4">
        <v>10.126452</v>
      </c>
      <c r="G6322" s="4">
        <v>20.252904000000001</v>
      </c>
      <c r="H6322" s="4">
        <v>172.14968400000001</v>
      </c>
      <c r="I6322" s="5">
        <f t="shared" si="98"/>
        <v>1304873237.9558694</v>
      </c>
    </row>
    <row r="6323" spans="1:9" x14ac:dyDescent="0.45">
      <c r="A6323" s="4" t="s">
        <v>167</v>
      </c>
      <c r="B6323" s="4">
        <v>84.387100000000004</v>
      </c>
      <c r="C6323" s="4" t="s">
        <v>18</v>
      </c>
      <c r="D6323" s="4" t="s">
        <v>204</v>
      </c>
      <c r="E6323" s="4">
        <v>0.5</v>
      </c>
      <c r="F6323" s="4">
        <v>42.193550000000002</v>
      </c>
      <c r="G6323" s="4">
        <v>84.387100000000004</v>
      </c>
      <c r="H6323" s="4">
        <v>256.53678400000001</v>
      </c>
      <c r="I6323" s="5">
        <f t="shared" si="98"/>
        <v>1304873322.3429694</v>
      </c>
    </row>
    <row r="6324" spans="1:9" x14ac:dyDescent="0.45">
      <c r="A6324" s="4" t="s">
        <v>167</v>
      </c>
      <c r="B6324" s="4">
        <v>84.387100000000004</v>
      </c>
      <c r="C6324" s="4" t="s">
        <v>18</v>
      </c>
      <c r="D6324" s="4" t="s">
        <v>216</v>
      </c>
      <c r="E6324" s="4">
        <v>3.96</v>
      </c>
      <c r="F6324" s="4">
        <v>334.17291599999999</v>
      </c>
      <c r="G6324" s="4">
        <v>668.34583199999997</v>
      </c>
      <c r="H6324" s="4">
        <v>924.88261599999998</v>
      </c>
      <c r="I6324" s="5">
        <f t="shared" si="98"/>
        <v>1304873990.6888015</v>
      </c>
    </row>
    <row r="6325" spans="1:9" x14ac:dyDescent="0.45">
      <c r="A6325" s="4" t="s">
        <v>167</v>
      </c>
      <c r="B6325" s="4">
        <v>14418.886500000001</v>
      </c>
      <c r="C6325" s="4" t="s">
        <v>34</v>
      </c>
      <c r="D6325" s="4" t="s">
        <v>260</v>
      </c>
      <c r="E6325" s="4">
        <v>0.2</v>
      </c>
      <c r="F6325" s="4">
        <v>2883.7773000000002</v>
      </c>
      <c r="G6325" s="4">
        <v>5767.5546000000004</v>
      </c>
      <c r="H6325" s="4">
        <v>5767.5546000000004</v>
      </c>
      <c r="I6325" s="5">
        <f t="shared" si="98"/>
        <v>1304879758.2434015</v>
      </c>
    </row>
    <row r="6326" spans="1:9" x14ac:dyDescent="0.45">
      <c r="A6326" s="4" t="s">
        <v>167</v>
      </c>
      <c r="B6326" s="4">
        <v>14418.886500000001</v>
      </c>
      <c r="C6326" s="4" t="s">
        <v>34</v>
      </c>
      <c r="D6326" s="4" t="s">
        <v>197</v>
      </c>
      <c r="E6326" s="4">
        <v>1</v>
      </c>
      <c r="F6326" s="4">
        <v>14418.886500000001</v>
      </c>
      <c r="G6326" s="4">
        <v>28837.773000000001</v>
      </c>
      <c r="H6326" s="4">
        <v>34605.327599999997</v>
      </c>
      <c r="I6326" s="5">
        <f t="shared" si="98"/>
        <v>1304908596.0164015</v>
      </c>
    </row>
    <row r="6327" spans="1:9" x14ac:dyDescent="0.45">
      <c r="A6327" s="4" t="s">
        <v>167</v>
      </c>
      <c r="B6327" s="4">
        <v>14418.886500000001</v>
      </c>
      <c r="C6327" s="4" t="s">
        <v>34</v>
      </c>
      <c r="D6327" s="4" t="s">
        <v>193</v>
      </c>
      <c r="E6327" s="4">
        <v>30</v>
      </c>
      <c r="F6327" s="4">
        <v>432566.59499999997</v>
      </c>
      <c r="G6327" s="4">
        <v>865133.19</v>
      </c>
      <c r="H6327" s="4">
        <v>899738.51760000002</v>
      </c>
      <c r="I6327" s="5">
        <f t="shared" si="98"/>
        <v>1305773729.2064016</v>
      </c>
    </row>
    <row r="6328" spans="1:9" x14ac:dyDescent="0.45">
      <c r="A6328" s="4" t="s">
        <v>167</v>
      </c>
      <c r="B6328" s="4">
        <v>14418.886500000001</v>
      </c>
      <c r="C6328" s="4" t="s">
        <v>34</v>
      </c>
      <c r="D6328" s="4" t="s">
        <v>190</v>
      </c>
      <c r="E6328" s="4">
        <v>0.75</v>
      </c>
      <c r="F6328" s="4">
        <v>10814.164875</v>
      </c>
      <c r="G6328" s="4">
        <v>21628.329750000001</v>
      </c>
      <c r="H6328" s="4">
        <v>921366.84735000005</v>
      </c>
      <c r="I6328" s="5">
        <f t="shared" si="98"/>
        <v>1305795357.5361516</v>
      </c>
    </row>
    <row r="6329" spans="1:9" x14ac:dyDescent="0.45">
      <c r="A6329" s="4" t="s">
        <v>167</v>
      </c>
      <c r="B6329" s="4">
        <v>14418.886500000001</v>
      </c>
      <c r="C6329" s="4" t="s">
        <v>34</v>
      </c>
      <c r="D6329" s="4" t="s">
        <v>259</v>
      </c>
      <c r="E6329" s="4">
        <v>1.6</v>
      </c>
      <c r="F6329" s="4">
        <v>23070.218400000002</v>
      </c>
      <c r="G6329" s="4">
        <v>46140.436800000003</v>
      </c>
      <c r="H6329" s="4">
        <v>967507.28414999996</v>
      </c>
      <c r="I6329" s="5">
        <f t="shared" si="98"/>
        <v>1305841497.9729517</v>
      </c>
    </row>
    <row r="6330" spans="1:9" x14ac:dyDescent="0.45">
      <c r="A6330" s="4" t="s">
        <v>167</v>
      </c>
      <c r="B6330" s="4">
        <v>293.99970000000002</v>
      </c>
      <c r="C6330" s="4" t="s">
        <v>10</v>
      </c>
      <c r="D6330" s="4" t="s">
        <v>199</v>
      </c>
      <c r="E6330" s="4">
        <v>0.5</v>
      </c>
      <c r="F6330" s="4">
        <v>146.99985000000001</v>
      </c>
      <c r="G6330" s="4">
        <v>293.99970000000002</v>
      </c>
      <c r="H6330" s="4">
        <v>293.99970000000002</v>
      </c>
      <c r="I6330" s="5">
        <f t="shared" si="98"/>
        <v>1305841791.9726517</v>
      </c>
    </row>
    <row r="6331" spans="1:9" x14ac:dyDescent="0.45">
      <c r="A6331" s="4" t="s">
        <v>167</v>
      </c>
      <c r="B6331" s="4">
        <v>293.99970000000002</v>
      </c>
      <c r="C6331" s="4" t="s">
        <v>10</v>
      </c>
      <c r="D6331" s="4" t="s">
        <v>224</v>
      </c>
      <c r="E6331" s="4">
        <v>4.8</v>
      </c>
      <c r="F6331" s="4">
        <v>1411.19856</v>
      </c>
      <c r="G6331" s="4">
        <v>2822.3971200000001</v>
      </c>
      <c r="H6331" s="4">
        <v>3116.3968199999999</v>
      </c>
      <c r="I6331" s="5">
        <f t="shared" si="98"/>
        <v>1305844614.3697717</v>
      </c>
    </row>
    <row r="6332" spans="1:9" x14ac:dyDescent="0.45">
      <c r="A6332" s="4" t="s">
        <v>167</v>
      </c>
      <c r="B6332" s="4">
        <v>293.99970000000002</v>
      </c>
      <c r="C6332" s="4" t="s">
        <v>10</v>
      </c>
      <c r="D6332" s="4" t="s">
        <v>204</v>
      </c>
      <c r="E6332" s="4">
        <v>0.5</v>
      </c>
      <c r="F6332" s="4">
        <v>146.99985000000001</v>
      </c>
      <c r="G6332" s="4">
        <v>293.99970000000002</v>
      </c>
      <c r="H6332" s="4">
        <v>3410.3965199999998</v>
      </c>
      <c r="I6332" s="5">
        <f t="shared" si="98"/>
        <v>1305844908.3694718</v>
      </c>
    </row>
    <row r="6333" spans="1:9" x14ac:dyDescent="0.45">
      <c r="A6333" s="4" t="s">
        <v>167</v>
      </c>
      <c r="B6333" s="4">
        <v>1.1299999999999999E-2</v>
      </c>
      <c r="C6333" s="4" t="s">
        <v>52</v>
      </c>
      <c r="D6333" s="4" t="s">
        <v>237</v>
      </c>
      <c r="E6333" s="4">
        <v>2</v>
      </c>
      <c r="F6333" s="4">
        <v>2.2599999999999999E-2</v>
      </c>
      <c r="G6333" s="4">
        <v>4.5199999999999997E-2</v>
      </c>
      <c r="H6333" s="4">
        <v>4.5199999999999997E-2</v>
      </c>
      <c r="I6333" s="5">
        <f t="shared" si="98"/>
        <v>1305844908.4146719</v>
      </c>
    </row>
    <row r="6334" spans="1:9" x14ac:dyDescent="0.45">
      <c r="A6334" s="4" t="s">
        <v>167</v>
      </c>
      <c r="B6334" s="4">
        <v>1.1299999999999999E-2</v>
      </c>
      <c r="C6334" s="4" t="s">
        <v>52</v>
      </c>
      <c r="D6334" s="4" t="s">
        <v>238</v>
      </c>
      <c r="E6334" s="4">
        <v>6</v>
      </c>
      <c r="F6334" s="4">
        <v>6.7799999999999999E-2</v>
      </c>
      <c r="G6334" s="4">
        <v>0.1356</v>
      </c>
      <c r="H6334" s="4">
        <v>0.18079999999999999</v>
      </c>
      <c r="I6334" s="5">
        <f t="shared" si="98"/>
        <v>1305844908.550272</v>
      </c>
    </row>
    <row r="6335" spans="1:9" x14ac:dyDescent="0.45">
      <c r="A6335" s="4" t="s">
        <v>167</v>
      </c>
      <c r="B6335" s="4">
        <v>1.1299999999999999E-2</v>
      </c>
      <c r="C6335" s="4" t="s">
        <v>52</v>
      </c>
      <c r="D6335" s="4" t="s">
        <v>239</v>
      </c>
      <c r="E6335" s="4">
        <v>1.5</v>
      </c>
      <c r="F6335" s="4">
        <v>1.695E-2</v>
      </c>
      <c r="G6335" s="4">
        <v>3.39E-2</v>
      </c>
      <c r="H6335" s="4">
        <v>0.2147</v>
      </c>
      <c r="I6335" s="5">
        <f t="shared" si="98"/>
        <v>1305844908.584172</v>
      </c>
    </row>
    <row r="6336" spans="1:9" x14ac:dyDescent="0.45">
      <c r="A6336" s="4" t="s">
        <v>167</v>
      </c>
      <c r="B6336" s="4">
        <v>1.1299999999999999E-2</v>
      </c>
      <c r="C6336" s="4" t="s">
        <v>52</v>
      </c>
      <c r="D6336" s="4" t="s">
        <v>201</v>
      </c>
      <c r="E6336" s="4">
        <v>0.188</v>
      </c>
      <c r="F6336" s="4">
        <v>2.1243999999999998E-3</v>
      </c>
      <c r="G6336" s="4">
        <v>4.2487999999999996E-3</v>
      </c>
      <c r="H6336" s="4">
        <v>0.2189488</v>
      </c>
      <c r="I6336" s="5">
        <f t="shared" si="98"/>
        <v>1305844908.5884209</v>
      </c>
    </row>
    <row r="6337" spans="1:9" x14ac:dyDescent="0.45">
      <c r="A6337" s="4" t="s">
        <v>167</v>
      </c>
      <c r="B6337" s="4">
        <v>0.7</v>
      </c>
      <c r="C6337" s="4" t="s">
        <v>138</v>
      </c>
      <c r="D6337" s="4" t="s">
        <v>197</v>
      </c>
      <c r="E6337" s="4">
        <v>1</v>
      </c>
      <c r="F6337" s="4">
        <v>0.7</v>
      </c>
      <c r="G6337" s="4">
        <v>1.4</v>
      </c>
      <c r="H6337" s="4">
        <v>1.4</v>
      </c>
      <c r="I6337" s="5">
        <f t="shared" si="98"/>
        <v>1305844909.988421</v>
      </c>
    </row>
    <row r="6338" spans="1:9" x14ac:dyDescent="0.45">
      <c r="A6338" s="4" t="s">
        <v>167</v>
      </c>
      <c r="B6338" s="4">
        <v>0.7</v>
      </c>
      <c r="C6338" s="4" t="s">
        <v>138</v>
      </c>
      <c r="D6338" s="4" t="s">
        <v>204</v>
      </c>
      <c r="E6338" s="4">
        <v>0.5</v>
      </c>
      <c r="F6338" s="4">
        <v>0.35</v>
      </c>
      <c r="G6338" s="4">
        <v>0.7</v>
      </c>
      <c r="H6338" s="4">
        <v>2.1</v>
      </c>
      <c r="I6338" s="5">
        <f t="shared" si="98"/>
        <v>1305844910.688421</v>
      </c>
    </row>
    <row r="6339" spans="1:9" x14ac:dyDescent="0.45">
      <c r="A6339" s="4" t="s">
        <v>167</v>
      </c>
      <c r="B6339" s="4">
        <v>0.7</v>
      </c>
      <c r="C6339" s="4" t="s">
        <v>138</v>
      </c>
      <c r="D6339" s="4" t="s">
        <v>257</v>
      </c>
      <c r="E6339" s="4">
        <v>6</v>
      </c>
      <c r="F6339" s="4">
        <v>4.2</v>
      </c>
      <c r="G6339" s="4">
        <v>8.4</v>
      </c>
      <c r="H6339" s="4">
        <v>10.5</v>
      </c>
      <c r="I6339" s="5">
        <f t="shared" si="98"/>
        <v>1305844919.0884211</v>
      </c>
    </row>
    <row r="6340" spans="1:9" x14ac:dyDescent="0.45">
      <c r="A6340" s="4" t="s">
        <v>167</v>
      </c>
      <c r="B6340" s="4">
        <v>0.7</v>
      </c>
      <c r="C6340" s="4" t="s">
        <v>138</v>
      </c>
      <c r="D6340" s="4" t="s">
        <v>261</v>
      </c>
      <c r="E6340" s="4">
        <v>1.3</v>
      </c>
      <c r="F6340" s="4">
        <v>0.91</v>
      </c>
      <c r="G6340" s="4">
        <v>1.82</v>
      </c>
      <c r="H6340" s="4">
        <v>12.32</v>
      </c>
      <c r="I6340" s="5">
        <f t="shared" si="98"/>
        <v>1305844920.908421</v>
      </c>
    </row>
    <row r="6341" spans="1:9" x14ac:dyDescent="0.45">
      <c r="A6341" s="4" t="s">
        <v>167</v>
      </c>
      <c r="B6341" s="4">
        <v>102.7162</v>
      </c>
      <c r="C6341" s="4" t="s">
        <v>13</v>
      </c>
      <c r="D6341" s="4" t="s">
        <v>205</v>
      </c>
      <c r="E6341" s="4">
        <v>0.9</v>
      </c>
      <c r="F6341" s="4">
        <v>92.444580000000002</v>
      </c>
      <c r="G6341" s="4">
        <v>184.88916</v>
      </c>
      <c r="H6341" s="4">
        <v>184.88916</v>
      </c>
      <c r="I6341" s="5">
        <f t="shared" ref="I6341:I6404" si="99">I6340+G6341</f>
        <v>1305845105.797581</v>
      </c>
    </row>
    <row r="6342" spans="1:9" x14ac:dyDescent="0.45">
      <c r="A6342" s="4" t="s">
        <v>167</v>
      </c>
      <c r="B6342" s="4">
        <v>102.7162</v>
      </c>
      <c r="C6342" s="4" t="s">
        <v>13</v>
      </c>
      <c r="D6342" s="4" t="s">
        <v>206</v>
      </c>
      <c r="E6342" s="4">
        <v>0.3</v>
      </c>
      <c r="F6342" s="4">
        <v>30.814859999999999</v>
      </c>
      <c r="G6342" s="4">
        <v>61.629719999999999</v>
      </c>
      <c r="H6342" s="4">
        <v>246.51888</v>
      </c>
      <c r="I6342" s="5">
        <f t="shared" si="99"/>
        <v>1305845167.4273009</v>
      </c>
    </row>
    <row r="6343" spans="1:9" x14ac:dyDescent="0.45">
      <c r="A6343" s="4" t="s">
        <v>167</v>
      </c>
      <c r="B6343" s="4">
        <v>102.7162</v>
      </c>
      <c r="C6343" s="4" t="s">
        <v>13</v>
      </c>
      <c r="D6343" s="4" t="s">
        <v>207</v>
      </c>
      <c r="E6343" s="4">
        <v>0.375</v>
      </c>
      <c r="F6343" s="4">
        <v>38.518574999999998</v>
      </c>
      <c r="G6343" s="4">
        <v>77.037149999999997</v>
      </c>
      <c r="H6343" s="4">
        <v>323.55603000000002</v>
      </c>
      <c r="I6343" s="5">
        <f t="shared" si="99"/>
        <v>1305845244.4644508</v>
      </c>
    </row>
    <row r="6344" spans="1:9" x14ac:dyDescent="0.45">
      <c r="A6344" s="4" t="s">
        <v>167</v>
      </c>
      <c r="B6344" s="4">
        <v>102.7162</v>
      </c>
      <c r="C6344" s="4" t="s">
        <v>13</v>
      </c>
      <c r="D6344" s="4" t="s">
        <v>208</v>
      </c>
      <c r="E6344" s="4">
        <v>0.12</v>
      </c>
      <c r="F6344" s="4">
        <v>12.325944</v>
      </c>
      <c r="G6344" s="4">
        <v>24.651888</v>
      </c>
      <c r="H6344" s="4">
        <v>348.20791800000001</v>
      </c>
      <c r="I6344" s="5">
        <f t="shared" si="99"/>
        <v>1305845269.1163387</v>
      </c>
    </row>
    <row r="6345" spans="1:9" x14ac:dyDescent="0.45">
      <c r="A6345" s="4" t="s">
        <v>167</v>
      </c>
      <c r="B6345" s="4">
        <v>998.2</v>
      </c>
      <c r="C6345" s="4" t="s">
        <v>102</v>
      </c>
      <c r="D6345" s="4" t="s">
        <v>214</v>
      </c>
      <c r="E6345" s="4">
        <v>8.8999999999999996E-2</v>
      </c>
      <c r="F6345" s="4">
        <v>88.839799999999997</v>
      </c>
      <c r="G6345" s="4">
        <v>177.67959999999999</v>
      </c>
      <c r="H6345" s="4">
        <v>177.67959999999999</v>
      </c>
      <c r="I6345" s="5">
        <f t="shared" si="99"/>
        <v>1305845446.7959387</v>
      </c>
    </row>
    <row r="6346" spans="1:9" x14ac:dyDescent="0.45">
      <c r="A6346" s="4" t="s">
        <v>167</v>
      </c>
      <c r="B6346" s="4">
        <v>998.2</v>
      </c>
      <c r="C6346" s="4" t="s">
        <v>102</v>
      </c>
      <c r="D6346" s="4" t="s">
        <v>215</v>
      </c>
      <c r="E6346" s="4">
        <v>3.9E-2</v>
      </c>
      <c r="F6346" s="4">
        <v>38.9298</v>
      </c>
      <c r="G6346" s="4">
        <v>77.8596</v>
      </c>
      <c r="H6346" s="4">
        <v>255.53919999999999</v>
      </c>
      <c r="I6346" s="5">
        <f t="shared" si="99"/>
        <v>1305845524.6555388</v>
      </c>
    </row>
    <row r="6347" spans="1:9" x14ac:dyDescent="0.45">
      <c r="A6347" s="4" t="s">
        <v>167</v>
      </c>
      <c r="B6347" s="4">
        <v>998.2</v>
      </c>
      <c r="C6347" s="4" t="s">
        <v>102</v>
      </c>
      <c r="D6347" s="4" t="s">
        <v>216</v>
      </c>
      <c r="E6347" s="4">
        <v>3.96</v>
      </c>
      <c r="F6347" s="4">
        <v>3952.8719999999998</v>
      </c>
      <c r="G6347" s="4">
        <v>7905.7439999999997</v>
      </c>
      <c r="H6347" s="4">
        <v>8161.2831999999999</v>
      </c>
      <c r="I6347" s="5">
        <f t="shared" si="99"/>
        <v>1305853430.3995388</v>
      </c>
    </row>
    <row r="6348" spans="1:9" x14ac:dyDescent="0.45">
      <c r="A6348" s="4" t="s">
        <v>167</v>
      </c>
      <c r="B6348" s="4">
        <v>998.2</v>
      </c>
      <c r="C6348" s="4" t="s">
        <v>102</v>
      </c>
      <c r="D6348" s="4" t="s">
        <v>199</v>
      </c>
      <c r="E6348" s="4">
        <v>0.5</v>
      </c>
      <c r="F6348" s="4">
        <v>499.1</v>
      </c>
      <c r="G6348" s="4">
        <v>998.2</v>
      </c>
      <c r="H6348" s="4">
        <v>9159.4832000000006</v>
      </c>
      <c r="I6348" s="5">
        <f t="shared" si="99"/>
        <v>1305854428.5995388</v>
      </c>
    </row>
    <row r="6349" spans="1:9" x14ac:dyDescent="0.45">
      <c r="A6349" s="4" t="s">
        <v>167</v>
      </c>
      <c r="B6349" s="4">
        <v>34.743000000000002</v>
      </c>
      <c r="C6349" s="4" t="s">
        <v>103</v>
      </c>
      <c r="D6349" s="4" t="s">
        <v>197</v>
      </c>
      <c r="E6349" s="4">
        <v>1</v>
      </c>
      <c r="F6349" s="4">
        <v>34.743000000000002</v>
      </c>
      <c r="G6349" s="4">
        <v>69.486000000000004</v>
      </c>
      <c r="H6349" s="4">
        <v>69.486000000000004</v>
      </c>
      <c r="I6349" s="5">
        <f t="shared" si="99"/>
        <v>1305854498.0855389</v>
      </c>
    </row>
    <row r="6350" spans="1:9" x14ac:dyDescent="0.45">
      <c r="A6350" s="4" t="s">
        <v>167</v>
      </c>
      <c r="B6350" s="4">
        <v>34.743000000000002</v>
      </c>
      <c r="C6350" s="4" t="s">
        <v>103</v>
      </c>
      <c r="D6350" s="4" t="s">
        <v>205</v>
      </c>
      <c r="E6350" s="4">
        <v>0.9</v>
      </c>
      <c r="F6350" s="4">
        <v>31.268699999999999</v>
      </c>
      <c r="G6350" s="4">
        <v>62.537399999999998</v>
      </c>
      <c r="H6350" s="4">
        <v>132.02340000000001</v>
      </c>
      <c r="I6350" s="5">
        <f t="shared" si="99"/>
        <v>1305854560.6229389</v>
      </c>
    </row>
    <row r="6351" spans="1:9" x14ac:dyDescent="0.45">
      <c r="A6351" s="4" t="s">
        <v>167</v>
      </c>
      <c r="B6351" s="4">
        <v>34.743000000000002</v>
      </c>
      <c r="C6351" s="4" t="s">
        <v>103</v>
      </c>
      <c r="D6351" s="4" t="s">
        <v>265</v>
      </c>
      <c r="E6351" s="4">
        <v>1.1499999999999999</v>
      </c>
      <c r="F6351" s="4">
        <v>39.954450000000001</v>
      </c>
      <c r="G6351" s="4">
        <v>79.908900000000003</v>
      </c>
      <c r="H6351" s="4">
        <v>211.9323</v>
      </c>
      <c r="I6351" s="5">
        <f t="shared" si="99"/>
        <v>1305854640.5318389</v>
      </c>
    </row>
    <row r="6352" spans="1:9" x14ac:dyDescent="0.45">
      <c r="A6352" s="4" t="s">
        <v>167</v>
      </c>
      <c r="B6352" s="4">
        <v>34.743000000000002</v>
      </c>
      <c r="C6352" s="4" t="s">
        <v>103</v>
      </c>
      <c r="D6352" s="4" t="s">
        <v>201</v>
      </c>
      <c r="E6352" s="4">
        <v>0.188</v>
      </c>
      <c r="F6352" s="4">
        <v>6.5316840000000003</v>
      </c>
      <c r="G6352" s="4">
        <v>13.063368000000001</v>
      </c>
      <c r="H6352" s="4">
        <v>224.99566799999999</v>
      </c>
      <c r="I6352" s="5">
        <f t="shared" si="99"/>
        <v>1305854653.595207</v>
      </c>
    </row>
    <row r="6353" spans="1:9" x14ac:dyDescent="0.45">
      <c r="A6353" s="4" t="s">
        <v>167</v>
      </c>
      <c r="B6353" s="4">
        <v>34668.597600000001</v>
      </c>
      <c r="C6353" s="4" t="s">
        <v>104</v>
      </c>
      <c r="D6353" s="4" t="s">
        <v>188</v>
      </c>
      <c r="E6353" s="4">
        <v>0.5</v>
      </c>
      <c r="F6353" s="4">
        <v>17334.2988</v>
      </c>
      <c r="G6353" s="4">
        <v>34668.597600000001</v>
      </c>
      <c r="H6353" s="4">
        <v>34668.597600000001</v>
      </c>
      <c r="I6353" s="5">
        <f t="shared" si="99"/>
        <v>1305889322.192807</v>
      </c>
    </row>
    <row r="6354" spans="1:9" x14ac:dyDescent="0.45">
      <c r="A6354" s="4" t="s">
        <v>167</v>
      </c>
      <c r="B6354" s="4">
        <v>34668.597600000001</v>
      </c>
      <c r="C6354" s="4" t="s">
        <v>104</v>
      </c>
      <c r="D6354" s="4" t="s">
        <v>255</v>
      </c>
      <c r="E6354" s="4">
        <v>1.38</v>
      </c>
      <c r="F6354" s="4">
        <v>47842.664687999997</v>
      </c>
      <c r="G6354" s="4">
        <v>95685.329375999994</v>
      </c>
      <c r="H6354" s="4">
        <v>130353.926976</v>
      </c>
      <c r="I6354" s="5">
        <f t="shared" si="99"/>
        <v>1305985007.5221829</v>
      </c>
    </row>
    <row r="6355" spans="1:9" x14ac:dyDescent="0.45">
      <c r="A6355" s="4" t="s">
        <v>167</v>
      </c>
      <c r="B6355" s="4">
        <v>34668.597600000001</v>
      </c>
      <c r="C6355" s="4" t="s">
        <v>104</v>
      </c>
      <c r="D6355" s="4" t="s">
        <v>209</v>
      </c>
      <c r="E6355" s="4">
        <v>0.125</v>
      </c>
      <c r="F6355" s="4">
        <v>4333.5747000000001</v>
      </c>
      <c r="G6355" s="4">
        <v>8667.1494000000002</v>
      </c>
      <c r="H6355" s="4">
        <v>139021.07637600001</v>
      </c>
      <c r="I6355" s="5">
        <f t="shared" si="99"/>
        <v>1305993674.6715829</v>
      </c>
    </row>
    <row r="6356" spans="1:9" x14ac:dyDescent="0.45">
      <c r="A6356" s="4" t="s">
        <v>167</v>
      </c>
      <c r="B6356" s="4">
        <v>34668.597600000001</v>
      </c>
      <c r="C6356" s="4" t="s">
        <v>104</v>
      </c>
      <c r="D6356" s="4" t="s">
        <v>212</v>
      </c>
      <c r="E6356" s="4">
        <v>2.27</v>
      </c>
      <c r="F6356" s="4">
        <v>78697.716551999998</v>
      </c>
      <c r="G6356" s="4">
        <v>157395.433104</v>
      </c>
      <c r="H6356" s="4">
        <v>296416.50948000001</v>
      </c>
      <c r="I6356" s="5">
        <f t="shared" si="99"/>
        <v>1306151070.104687</v>
      </c>
    </row>
    <row r="6357" spans="1:9" x14ac:dyDescent="0.45">
      <c r="A6357" s="4" t="s">
        <v>167</v>
      </c>
      <c r="B6357" s="4">
        <v>0.64119999999999999</v>
      </c>
      <c r="C6357" s="4" t="s">
        <v>105</v>
      </c>
      <c r="D6357" s="4" t="s">
        <v>244</v>
      </c>
      <c r="E6357" s="4">
        <v>1</v>
      </c>
      <c r="F6357" s="4">
        <v>0.64119999999999999</v>
      </c>
      <c r="G6357" s="4">
        <v>1.2824</v>
      </c>
      <c r="H6357" s="4">
        <v>1.2824</v>
      </c>
      <c r="I6357" s="5">
        <f t="shared" si="99"/>
        <v>1306151071.3870869</v>
      </c>
    </row>
    <row r="6358" spans="1:9" x14ac:dyDescent="0.45">
      <c r="A6358" s="4" t="s">
        <v>167</v>
      </c>
      <c r="B6358" s="4">
        <v>0.64119999999999999</v>
      </c>
      <c r="C6358" s="4" t="s">
        <v>105</v>
      </c>
      <c r="D6358" s="4" t="s">
        <v>266</v>
      </c>
      <c r="E6358" s="4">
        <v>1</v>
      </c>
      <c r="F6358" s="4">
        <v>0.64119999999999999</v>
      </c>
      <c r="G6358" s="4">
        <v>1.2824</v>
      </c>
      <c r="H6358" s="4">
        <v>2.5648</v>
      </c>
      <c r="I6358" s="5">
        <f t="shared" si="99"/>
        <v>1306151072.6694868</v>
      </c>
    </row>
    <row r="6359" spans="1:9" x14ac:dyDescent="0.45">
      <c r="A6359" s="4" t="s">
        <v>167</v>
      </c>
      <c r="B6359" s="4">
        <v>0.64119999999999999</v>
      </c>
      <c r="C6359" s="4" t="s">
        <v>105</v>
      </c>
      <c r="D6359" s="4" t="s">
        <v>193</v>
      </c>
      <c r="E6359" s="4">
        <v>30</v>
      </c>
      <c r="F6359" s="4">
        <v>19.236000000000001</v>
      </c>
      <c r="G6359" s="4">
        <v>38.472000000000001</v>
      </c>
      <c r="H6359" s="4">
        <v>41.036799999999999</v>
      </c>
      <c r="I6359" s="5">
        <f t="shared" si="99"/>
        <v>1306151111.1414866</v>
      </c>
    </row>
    <row r="6360" spans="1:9" x14ac:dyDescent="0.45">
      <c r="A6360" s="4" t="s">
        <v>167</v>
      </c>
      <c r="B6360" s="4">
        <v>0.64119999999999999</v>
      </c>
      <c r="C6360" s="4" t="s">
        <v>105</v>
      </c>
      <c r="D6360" s="4" t="s">
        <v>216</v>
      </c>
      <c r="E6360" s="4">
        <v>3.96</v>
      </c>
      <c r="F6360" s="4">
        <v>2.5391520000000001</v>
      </c>
      <c r="G6360" s="4">
        <v>5.0783040000000002</v>
      </c>
      <c r="H6360" s="4">
        <v>46.115104000000002</v>
      </c>
      <c r="I6360" s="5">
        <f t="shared" si="99"/>
        <v>1306151116.2197907</v>
      </c>
    </row>
    <row r="6361" spans="1:9" x14ac:dyDescent="0.45">
      <c r="A6361" s="4" t="s">
        <v>167</v>
      </c>
      <c r="B6361" s="4">
        <v>0.64119999999999999</v>
      </c>
      <c r="C6361" s="4" t="s">
        <v>105</v>
      </c>
      <c r="D6361" s="4" t="s">
        <v>228</v>
      </c>
      <c r="E6361" s="4">
        <v>1</v>
      </c>
      <c r="F6361" s="4">
        <v>0.64119999999999999</v>
      </c>
      <c r="G6361" s="4">
        <v>1.2824</v>
      </c>
      <c r="H6361" s="4">
        <v>47.397503999999998</v>
      </c>
      <c r="I6361" s="5">
        <f t="shared" si="99"/>
        <v>1306151117.5021906</v>
      </c>
    </row>
    <row r="6362" spans="1:9" x14ac:dyDescent="0.45">
      <c r="A6362" s="4" t="s">
        <v>167</v>
      </c>
      <c r="B6362" s="4">
        <v>6387.1983</v>
      </c>
      <c r="C6362" s="4" t="s">
        <v>26</v>
      </c>
      <c r="D6362" s="4" t="s">
        <v>224</v>
      </c>
      <c r="E6362" s="4">
        <v>4.8</v>
      </c>
      <c r="F6362" s="4">
        <v>30658.55184</v>
      </c>
      <c r="G6362" s="4">
        <v>61317.10368</v>
      </c>
      <c r="H6362" s="4">
        <v>61317.10368</v>
      </c>
      <c r="I6362" s="5">
        <f t="shared" si="99"/>
        <v>1306212434.6058705</v>
      </c>
    </row>
    <row r="6363" spans="1:9" x14ac:dyDescent="0.45">
      <c r="A6363" s="4" t="s">
        <v>167</v>
      </c>
      <c r="B6363" s="4">
        <v>6387.1983</v>
      </c>
      <c r="C6363" s="4" t="s">
        <v>26</v>
      </c>
      <c r="D6363" s="4" t="s">
        <v>204</v>
      </c>
      <c r="E6363" s="4">
        <v>0.5</v>
      </c>
      <c r="F6363" s="4">
        <v>3193.59915</v>
      </c>
      <c r="G6363" s="4">
        <v>6387.1983</v>
      </c>
      <c r="H6363" s="4">
        <v>67704.301980000004</v>
      </c>
      <c r="I6363" s="5">
        <f t="shared" si="99"/>
        <v>1306218821.8041704</v>
      </c>
    </row>
    <row r="6364" spans="1:9" x14ac:dyDescent="0.45">
      <c r="A6364" s="4" t="s">
        <v>167</v>
      </c>
      <c r="B6364" s="4">
        <v>6387.1983</v>
      </c>
      <c r="C6364" s="4" t="s">
        <v>26</v>
      </c>
      <c r="D6364" s="4" t="s">
        <v>235</v>
      </c>
      <c r="E6364" s="4">
        <v>15</v>
      </c>
      <c r="F6364" s="4">
        <v>95807.974499999997</v>
      </c>
      <c r="G6364" s="4">
        <v>191615.94899999999</v>
      </c>
      <c r="H6364" s="4">
        <v>259320.25098000001</v>
      </c>
      <c r="I6364" s="5">
        <f t="shared" si="99"/>
        <v>1306410437.7531703</v>
      </c>
    </row>
    <row r="6365" spans="1:9" x14ac:dyDescent="0.45">
      <c r="A6365" s="4" t="s">
        <v>167</v>
      </c>
      <c r="B6365" s="4">
        <v>6387.1983</v>
      </c>
      <c r="C6365" s="4" t="s">
        <v>26</v>
      </c>
      <c r="D6365" s="4" t="s">
        <v>216</v>
      </c>
      <c r="E6365" s="4">
        <v>3.96</v>
      </c>
      <c r="F6365" s="4">
        <v>25293.305268</v>
      </c>
      <c r="G6365" s="4">
        <v>50586.610536</v>
      </c>
      <c r="H6365" s="4">
        <v>309906.861516</v>
      </c>
      <c r="I6365" s="5">
        <f t="shared" si="99"/>
        <v>1306461024.3637064</v>
      </c>
    </row>
    <row r="6366" spans="1:9" x14ac:dyDescent="0.45">
      <c r="A6366" s="4" t="s">
        <v>167</v>
      </c>
      <c r="B6366" s="4">
        <v>590.72640000000001</v>
      </c>
      <c r="C6366" s="4" t="s">
        <v>106</v>
      </c>
      <c r="D6366" s="4" t="s">
        <v>188</v>
      </c>
      <c r="E6366" s="4">
        <v>0.5</v>
      </c>
      <c r="F6366" s="4">
        <v>295.36320000000001</v>
      </c>
      <c r="G6366" s="4">
        <v>590.72640000000001</v>
      </c>
      <c r="H6366" s="4">
        <v>590.72640000000001</v>
      </c>
      <c r="I6366" s="5">
        <f t="shared" si="99"/>
        <v>1306461615.0901062</v>
      </c>
    </row>
    <row r="6367" spans="1:9" x14ac:dyDescent="0.45">
      <c r="A6367" s="4" t="s">
        <v>167</v>
      </c>
      <c r="B6367" s="4">
        <v>590.72640000000001</v>
      </c>
      <c r="C6367" s="4" t="s">
        <v>106</v>
      </c>
      <c r="D6367" s="4" t="s">
        <v>197</v>
      </c>
      <c r="E6367" s="4">
        <v>1</v>
      </c>
      <c r="F6367" s="4">
        <v>590.72640000000001</v>
      </c>
      <c r="G6367" s="4">
        <v>1181.4528</v>
      </c>
      <c r="H6367" s="4">
        <v>1772.1792</v>
      </c>
      <c r="I6367" s="5">
        <f t="shared" si="99"/>
        <v>1306462796.5429063</v>
      </c>
    </row>
    <row r="6368" spans="1:9" x14ac:dyDescent="0.45">
      <c r="A6368" s="4" t="s">
        <v>167</v>
      </c>
      <c r="B6368" s="4">
        <v>590.72640000000001</v>
      </c>
      <c r="C6368" s="4" t="s">
        <v>106</v>
      </c>
      <c r="D6368" s="4" t="s">
        <v>193</v>
      </c>
      <c r="E6368" s="4">
        <v>30</v>
      </c>
      <c r="F6368" s="4">
        <v>17721.792000000001</v>
      </c>
      <c r="G6368" s="4">
        <v>35443.584000000003</v>
      </c>
      <c r="H6368" s="4">
        <v>37215.763200000001</v>
      </c>
      <c r="I6368" s="5">
        <f t="shared" si="99"/>
        <v>1306498240.1269064</v>
      </c>
    </row>
    <row r="6369" spans="1:9" x14ac:dyDescent="0.45">
      <c r="A6369" s="4" t="s">
        <v>167</v>
      </c>
      <c r="B6369" s="4">
        <v>590.72640000000001</v>
      </c>
      <c r="C6369" s="4" t="s">
        <v>106</v>
      </c>
      <c r="D6369" s="4" t="s">
        <v>253</v>
      </c>
      <c r="E6369" s="4">
        <v>1</v>
      </c>
      <c r="F6369" s="4">
        <v>590.72640000000001</v>
      </c>
      <c r="G6369" s="4">
        <v>1181.4528</v>
      </c>
      <c r="H6369" s="4">
        <v>38397.216</v>
      </c>
      <c r="I6369" s="5">
        <f t="shared" si="99"/>
        <v>1306499421.5797064</v>
      </c>
    </row>
    <row r="6370" spans="1:9" x14ac:dyDescent="0.45">
      <c r="A6370" s="4" t="s">
        <v>167</v>
      </c>
      <c r="B6370" s="4">
        <v>365.81779999999998</v>
      </c>
      <c r="C6370" s="4" t="s">
        <v>108</v>
      </c>
      <c r="D6370" s="4" t="s">
        <v>188</v>
      </c>
      <c r="E6370" s="4">
        <v>0.5</v>
      </c>
      <c r="F6370" s="4">
        <v>182.90889999999999</v>
      </c>
      <c r="G6370" s="4">
        <v>365.81779999999998</v>
      </c>
      <c r="H6370" s="4">
        <v>365.81779999999998</v>
      </c>
      <c r="I6370" s="5">
        <f t="shared" si="99"/>
        <v>1306499787.3975065</v>
      </c>
    </row>
    <row r="6371" spans="1:9" x14ac:dyDescent="0.45">
      <c r="A6371" s="4" t="s">
        <v>167</v>
      </c>
      <c r="B6371" s="4">
        <v>365.81779999999998</v>
      </c>
      <c r="C6371" s="4" t="s">
        <v>108</v>
      </c>
      <c r="D6371" s="4" t="s">
        <v>198</v>
      </c>
      <c r="E6371" s="4">
        <v>0.01</v>
      </c>
      <c r="F6371" s="4">
        <v>3.6581779999999999</v>
      </c>
      <c r="G6371" s="4">
        <v>7.3163559999999999</v>
      </c>
      <c r="H6371" s="4">
        <v>373.13415600000002</v>
      </c>
      <c r="I6371" s="5">
        <f t="shared" si="99"/>
        <v>1306499794.7138624</v>
      </c>
    </row>
    <row r="6372" spans="1:9" x14ac:dyDescent="0.45">
      <c r="A6372" s="4" t="s">
        <v>167</v>
      </c>
      <c r="B6372" s="4">
        <v>365.81779999999998</v>
      </c>
      <c r="C6372" s="4" t="s">
        <v>108</v>
      </c>
      <c r="D6372" s="4" t="s">
        <v>201</v>
      </c>
      <c r="E6372" s="4">
        <v>0.188</v>
      </c>
      <c r="F6372" s="4">
        <v>68.773746399999993</v>
      </c>
      <c r="G6372" s="4">
        <v>137.54749279999999</v>
      </c>
      <c r="H6372" s="4">
        <v>510.6816488</v>
      </c>
      <c r="I6372" s="5">
        <f t="shared" si="99"/>
        <v>1306499932.2613552</v>
      </c>
    </row>
    <row r="6373" spans="1:9" x14ac:dyDescent="0.45">
      <c r="A6373" s="4" t="s">
        <v>167</v>
      </c>
      <c r="B6373" s="4">
        <v>8745.8168999999998</v>
      </c>
      <c r="C6373" s="4" t="s">
        <v>39</v>
      </c>
      <c r="D6373" s="4" t="s">
        <v>191</v>
      </c>
      <c r="E6373" s="4">
        <v>6.3E-2</v>
      </c>
      <c r="F6373" s="4">
        <v>550.98646470000006</v>
      </c>
      <c r="G6373" s="4">
        <v>1101.9729294000001</v>
      </c>
      <c r="H6373" s="4">
        <v>1101.9729294000001</v>
      </c>
      <c r="I6373" s="5">
        <f t="shared" si="99"/>
        <v>1306501034.2342846</v>
      </c>
    </row>
    <row r="6374" spans="1:9" x14ac:dyDescent="0.45">
      <c r="A6374" s="4" t="s">
        <v>167</v>
      </c>
      <c r="B6374" s="4">
        <v>8745.8168999999998</v>
      </c>
      <c r="C6374" s="4" t="s">
        <v>39</v>
      </c>
      <c r="D6374" s="4" t="s">
        <v>218</v>
      </c>
      <c r="E6374" s="4">
        <v>1</v>
      </c>
      <c r="F6374" s="4">
        <v>8745.8168999999998</v>
      </c>
      <c r="G6374" s="4">
        <v>17491.6338</v>
      </c>
      <c r="H6374" s="4">
        <v>18593.606729399999</v>
      </c>
      <c r="I6374" s="5">
        <f t="shared" si="99"/>
        <v>1306518525.8680847</v>
      </c>
    </row>
    <row r="6375" spans="1:9" x14ac:dyDescent="0.45">
      <c r="A6375" s="4" t="s">
        <v>167</v>
      </c>
      <c r="B6375" s="4">
        <v>8745.8168999999998</v>
      </c>
      <c r="C6375" s="4" t="s">
        <v>39</v>
      </c>
      <c r="D6375" s="4" t="s">
        <v>255</v>
      </c>
      <c r="E6375" s="4">
        <v>1.38</v>
      </c>
      <c r="F6375" s="4">
        <v>12069.227322000001</v>
      </c>
      <c r="G6375" s="4">
        <v>24138.454644000001</v>
      </c>
      <c r="H6375" s="4">
        <v>42732.0613734</v>
      </c>
      <c r="I6375" s="5">
        <f t="shared" si="99"/>
        <v>1306542664.3227286</v>
      </c>
    </row>
    <row r="6376" spans="1:9" x14ac:dyDescent="0.45">
      <c r="A6376" s="4" t="s">
        <v>167</v>
      </c>
      <c r="B6376" s="4">
        <v>8745.8168999999998</v>
      </c>
      <c r="C6376" s="4" t="s">
        <v>39</v>
      </c>
      <c r="D6376" s="4" t="s">
        <v>250</v>
      </c>
      <c r="E6376" s="4">
        <v>3.71</v>
      </c>
      <c r="F6376" s="4">
        <v>32446.980699</v>
      </c>
      <c r="G6376" s="4">
        <v>64893.961397999999</v>
      </c>
      <c r="H6376" s="4">
        <v>107626.02277140001</v>
      </c>
      <c r="I6376" s="5">
        <f t="shared" si="99"/>
        <v>1306607558.2841265</v>
      </c>
    </row>
    <row r="6377" spans="1:9" x14ac:dyDescent="0.45">
      <c r="A6377" s="4" t="s">
        <v>167</v>
      </c>
      <c r="B6377" s="4">
        <v>0.08</v>
      </c>
      <c r="C6377" s="4" t="s">
        <v>109</v>
      </c>
      <c r="D6377" s="4" t="s">
        <v>190</v>
      </c>
      <c r="E6377" s="4">
        <v>0.75</v>
      </c>
      <c r="F6377" s="4">
        <v>0.06</v>
      </c>
      <c r="G6377" s="4">
        <v>0.12</v>
      </c>
      <c r="H6377" s="4">
        <v>0.12</v>
      </c>
      <c r="I6377" s="5">
        <f t="shared" si="99"/>
        <v>1306607558.4041264</v>
      </c>
    </row>
    <row r="6378" spans="1:9" x14ac:dyDescent="0.45">
      <c r="A6378" s="4" t="s">
        <v>167</v>
      </c>
      <c r="B6378" s="4">
        <v>0.08</v>
      </c>
      <c r="C6378" s="4" t="s">
        <v>109</v>
      </c>
      <c r="D6378" s="4" t="s">
        <v>267</v>
      </c>
      <c r="E6378" s="4">
        <v>0.45</v>
      </c>
      <c r="F6378" s="4">
        <v>3.5999999999999997E-2</v>
      </c>
      <c r="G6378" s="4">
        <v>7.1999999999999995E-2</v>
      </c>
      <c r="H6378" s="4">
        <v>0.192</v>
      </c>
      <c r="I6378" s="5">
        <f t="shared" si="99"/>
        <v>1306607558.4761264</v>
      </c>
    </row>
    <row r="6379" spans="1:9" x14ac:dyDescent="0.45">
      <c r="A6379" s="4" t="s">
        <v>167</v>
      </c>
      <c r="B6379" s="4">
        <v>0.08</v>
      </c>
      <c r="C6379" s="4" t="s">
        <v>109</v>
      </c>
      <c r="D6379" s="4" t="s">
        <v>268</v>
      </c>
      <c r="E6379" s="4">
        <v>0.125</v>
      </c>
      <c r="F6379" s="4">
        <v>0.01</v>
      </c>
      <c r="G6379" s="4">
        <v>0.02</v>
      </c>
      <c r="H6379" s="4">
        <v>0.21199999999999999</v>
      </c>
      <c r="I6379" s="5">
        <f t="shared" si="99"/>
        <v>1306607558.4961264</v>
      </c>
    </row>
    <row r="6380" spans="1:9" x14ac:dyDescent="0.45">
      <c r="A6380" s="4" t="s">
        <v>167</v>
      </c>
      <c r="B6380" s="4">
        <v>0.08</v>
      </c>
      <c r="C6380" s="4" t="s">
        <v>109</v>
      </c>
      <c r="D6380" s="4" t="s">
        <v>244</v>
      </c>
      <c r="E6380" s="4">
        <v>1</v>
      </c>
      <c r="F6380" s="4">
        <v>0.08</v>
      </c>
      <c r="G6380" s="4">
        <v>0.16</v>
      </c>
      <c r="H6380" s="4">
        <v>0.372</v>
      </c>
      <c r="I6380" s="5">
        <f t="shared" si="99"/>
        <v>1306607558.6561265</v>
      </c>
    </row>
    <row r="6381" spans="1:9" x14ac:dyDescent="0.45">
      <c r="A6381" s="4" t="s">
        <v>167</v>
      </c>
      <c r="B6381" s="4">
        <v>0.08</v>
      </c>
      <c r="C6381" s="4" t="s">
        <v>109</v>
      </c>
      <c r="D6381" s="4" t="s">
        <v>253</v>
      </c>
      <c r="E6381" s="4">
        <v>1</v>
      </c>
      <c r="F6381" s="4">
        <v>0.08</v>
      </c>
      <c r="G6381" s="4">
        <v>0.16</v>
      </c>
      <c r="H6381" s="4">
        <v>0.53200000000000003</v>
      </c>
      <c r="I6381" s="5">
        <f t="shared" si="99"/>
        <v>1306607558.8161266</v>
      </c>
    </row>
    <row r="6382" spans="1:9" x14ac:dyDescent="0.45">
      <c r="A6382" s="4" t="s">
        <v>167</v>
      </c>
      <c r="B6382" s="4">
        <v>296.35449999999997</v>
      </c>
      <c r="C6382" s="4" t="s">
        <v>19</v>
      </c>
      <c r="D6382" s="4" t="s">
        <v>202</v>
      </c>
      <c r="E6382" s="4">
        <v>1.75</v>
      </c>
      <c r="F6382" s="4">
        <v>518.62037499999997</v>
      </c>
      <c r="G6382" s="4">
        <v>1037.2407499999999</v>
      </c>
      <c r="H6382" s="4">
        <v>1037.2407499999999</v>
      </c>
      <c r="I6382" s="5">
        <f t="shared" si="99"/>
        <v>1306608596.0568767</v>
      </c>
    </row>
    <row r="6383" spans="1:9" x14ac:dyDescent="0.45">
      <c r="A6383" s="4" t="s">
        <v>167</v>
      </c>
      <c r="B6383" s="4">
        <v>296.35449999999997</v>
      </c>
      <c r="C6383" s="4" t="s">
        <v>19</v>
      </c>
      <c r="D6383" s="4" t="s">
        <v>201</v>
      </c>
      <c r="E6383" s="4">
        <v>0.188</v>
      </c>
      <c r="F6383" s="4">
        <v>55.714646000000002</v>
      </c>
      <c r="G6383" s="4">
        <v>111.429292</v>
      </c>
      <c r="H6383" s="4">
        <v>1148.670042</v>
      </c>
      <c r="I6383" s="5">
        <f t="shared" si="99"/>
        <v>1306608707.4861686</v>
      </c>
    </row>
    <row r="6384" spans="1:9" x14ac:dyDescent="0.45">
      <c r="A6384" s="4" t="s">
        <v>167</v>
      </c>
      <c r="B6384" s="4">
        <v>296.35449999999997</v>
      </c>
      <c r="C6384" s="4" t="s">
        <v>19</v>
      </c>
      <c r="D6384" s="4" t="s">
        <v>269</v>
      </c>
      <c r="E6384" s="4">
        <v>2</v>
      </c>
      <c r="F6384" s="4">
        <v>592.70899999999995</v>
      </c>
      <c r="G6384" s="4">
        <v>1185.4179999999999</v>
      </c>
      <c r="H6384" s="4">
        <v>2334.0880419999999</v>
      </c>
      <c r="I6384" s="5">
        <f t="shared" si="99"/>
        <v>1306609892.9041686</v>
      </c>
    </row>
    <row r="6385" spans="1:9" x14ac:dyDescent="0.45">
      <c r="A6385" s="4" t="s">
        <v>167</v>
      </c>
      <c r="B6385" s="4">
        <v>296.35449999999997</v>
      </c>
      <c r="C6385" s="4" t="s">
        <v>19</v>
      </c>
      <c r="D6385" s="4" t="s">
        <v>205</v>
      </c>
      <c r="E6385" s="4">
        <v>0.9</v>
      </c>
      <c r="F6385" s="4">
        <v>266.71904999999998</v>
      </c>
      <c r="G6385" s="4">
        <v>533.43809999999996</v>
      </c>
      <c r="H6385" s="4">
        <v>2867.5261420000002</v>
      </c>
      <c r="I6385" s="5">
        <f t="shared" si="99"/>
        <v>1306610426.3422687</v>
      </c>
    </row>
    <row r="6386" spans="1:9" x14ac:dyDescent="0.45">
      <c r="A6386" s="4" t="s">
        <v>167</v>
      </c>
      <c r="B6386" s="4">
        <v>155.97819999999999</v>
      </c>
      <c r="C6386" s="4" t="s">
        <v>110</v>
      </c>
      <c r="D6386" s="4" t="s">
        <v>197</v>
      </c>
      <c r="E6386" s="4">
        <v>1</v>
      </c>
      <c r="F6386" s="4">
        <v>155.97819999999999</v>
      </c>
      <c r="G6386" s="4">
        <v>311.95639999999997</v>
      </c>
      <c r="H6386" s="4">
        <v>311.95639999999997</v>
      </c>
      <c r="I6386" s="5">
        <f t="shared" si="99"/>
        <v>1306610738.2986686</v>
      </c>
    </row>
    <row r="6387" spans="1:9" x14ac:dyDescent="0.45">
      <c r="A6387" s="4" t="s">
        <v>167</v>
      </c>
      <c r="B6387" s="4">
        <v>155.97819999999999</v>
      </c>
      <c r="C6387" s="4" t="s">
        <v>110</v>
      </c>
      <c r="D6387" s="4" t="s">
        <v>201</v>
      </c>
      <c r="E6387" s="4">
        <v>0.188</v>
      </c>
      <c r="F6387" s="4">
        <v>29.323901599999999</v>
      </c>
      <c r="G6387" s="4">
        <v>58.647803199999998</v>
      </c>
      <c r="H6387" s="4">
        <v>370.60420319999997</v>
      </c>
      <c r="I6387" s="5">
        <f t="shared" si="99"/>
        <v>1306610796.9464719</v>
      </c>
    </row>
    <row r="6388" spans="1:9" x14ac:dyDescent="0.45">
      <c r="A6388" s="4" t="s">
        <v>167</v>
      </c>
      <c r="B6388" s="4">
        <v>155.97819999999999</v>
      </c>
      <c r="C6388" s="4" t="s">
        <v>110</v>
      </c>
      <c r="D6388" s="4" t="s">
        <v>253</v>
      </c>
      <c r="E6388" s="4">
        <v>1</v>
      </c>
      <c r="F6388" s="4">
        <v>155.97819999999999</v>
      </c>
      <c r="G6388" s="4">
        <v>311.95639999999997</v>
      </c>
      <c r="H6388" s="4">
        <v>682.56060319999995</v>
      </c>
      <c r="I6388" s="5">
        <f t="shared" si="99"/>
        <v>1306611108.9028718</v>
      </c>
    </row>
    <row r="6389" spans="1:9" x14ac:dyDescent="0.45">
      <c r="A6389" s="4" t="s">
        <v>167</v>
      </c>
      <c r="B6389" s="4">
        <v>155.97819999999999</v>
      </c>
      <c r="C6389" s="4" t="s">
        <v>110</v>
      </c>
      <c r="D6389" s="4" t="s">
        <v>202</v>
      </c>
      <c r="E6389" s="4">
        <v>1.75</v>
      </c>
      <c r="F6389" s="4">
        <v>272.96185000000003</v>
      </c>
      <c r="G6389" s="4">
        <v>545.92370000000005</v>
      </c>
      <c r="H6389" s="4">
        <v>1228.4843032000001</v>
      </c>
      <c r="I6389" s="5">
        <f t="shared" si="99"/>
        <v>1306611654.8265719</v>
      </c>
    </row>
    <row r="6390" spans="1:9" x14ac:dyDescent="0.45">
      <c r="A6390" s="4" t="s">
        <v>167</v>
      </c>
      <c r="B6390" s="4">
        <v>155.97819999999999</v>
      </c>
      <c r="C6390" s="4" t="s">
        <v>110</v>
      </c>
      <c r="D6390" s="4" t="s">
        <v>203</v>
      </c>
      <c r="E6390" s="4">
        <v>2</v>
      </c>
      <c r="F6390" s="4">
        <v>311.95639999999997</v>
      </c>
      <c r="G6390" s="4">
        <v>623.91279999999995</v>
      </c>
      <c r="H6390" s="4">
        <v>1852.3971031999999</v>
      </c>
      <c r="I6390" s="5">
        <f t="shared" si="99"/>
        <v>1306612278.739372</v>
      </c>
    </row>
    <row r="6391" spans="1:9" x14ac:dyDescent="0.45">
      <c r="A6391" s="4" t="s">
        <v>167</v>
      </c>
      <c r="B6391" s="4">
        <v>155.97819999999999</v>
      </c>
      <c r="C6391" s="4" t="s">
        <v>110</v>
      </c>
      <c r="D6391" s="4" t="s">
        <v>193</v>
      </c>
      <c r="E6391" s="4">
        <v>30</v>
      </c>
      <c r="F6391" s="4">
        <v>4679.3459999999995</v>
      </c>
      <c r="G6391" s="4">
        <v>9358.6919999999991</v>
      </c>
      <c r="H6391" s="4">
        <v>11211.0891032</v>
      </c>
      <c r="I6391" s="5">
        <f t="shared" si="99"/>
        <v>1306621637.4313719</v>
      </c>
    </row>
    <row r="6392" spans="1:9" x14ac:dyDescent="0.45">
      <c r="A6392" s="4" t="s">
        <v>167</v>
      </c>
      <c r="B6392" s="4">
        <v>12580.1338</v>
      </c>
      <c r="C6392" s="4" t="s">
        <v>27</v>
      </c>
      <c r="D6392" s="4" t="s">
        <v>211</v>
      </c>
      <c r="E6392" s="4">
        <v>0.6</v>
      </c>
      <c r="F6392" s="4">
        <v>7548.0802800000001</v>
      </c>
      <c r="G6392" s="4">
        <v>15096.16056</v>
      </c>
      <c r="H6392" s="4">
        <v>15096.16056</v>
      </c>
      <c r="I6392" s="5">
        <f t="shared" si="99"/>
        <v>1306636733.5919318</v>
      </c>
    </row>
    <row r="6393" spans="1:9" x14ac:dyDescent="0.45">
      <c r="A6393" s="4" t="s">
        <v>167</v>
      </c>
      <c r="B6393" s="4">
        <v>12580.1338</v>
      </c>
      <c r="C6393" s="4" t="s">
        <v>27</v>
      </c>
      <c r="D6393" s="4" t="s">
        <v>224</v>
      </c>
      <c r="E6393" s="4">
        <v>4.8</v>
      </c>
      <c r="F6393" s="4">
        <v>60384.642240000001</v>
      </c>
      <c r="G6393" s="4">
        <v>120769.28448</v>
      </c>
      <c r="H6393" s="4">
        <v>135865.44503999999</v>
      </c>
      <c r="I6393" s="5">
        <f t="shared" si="99"/>
        <v>1306757502.8764119</v>
      </c>
    </row>
    <row r="6394" spans="1:9" x14ac:dyDescent="0.45">
      <c r="A6394" s="4" t="s">
        <v>167</v>
      </c>
      <c r="B6394" s="4">
        <v>12580.1338</v>
      </c>
      <c r="C6394" s="4" t="s">
        <v>27</v>
      </c>
      <c r="D6394" s="4" t="s">
        <v>235</v>
      </c>
      <c r="E6394" s="4">
        <v>15</v>
      </c>
      <c r="F6394" s="4">
        <v>188702.00700000001</v>
      </c>
      <c r="G6394" s="4">
        <v>377404.01400000002</v>
      </c>
      <c r="H6394" s="4">
        <v>513269.45903999999</v>
      </c>
      <c r="I6394" s="5">
        <f t="shared" si="99"/>
        <v>1307134906.8904119</v>
      </c>
    </row>
    <row r="6395" spans="1:9" x14ac:dyDescent="0.45">
      <c r="A6395" s="4" t="s">
        <v>167</v>
      </c>
      <c r="B6395" s="4">
        <v>12580.1338</v>
      </c>
      <c r="C6395" s="4" t="s">
        <v>27</v>
      </c>
      <c r="D6395" s="4" t="s">
        <v>270</v>
      </c>
      <c r="E6395" s="4">
        <v>0.93</v>
      </c>
      <c r="F6395" s="4">
        <v>11699.524434000001</v>
      </c>
      <c r="G6395" s="4">
        <v>23399.048868000002</v>
      </c>
      <c r="H6395" s="4">
        <v>536668.50790800003</v>
      </c>
      <c r="I6395" s="5">
        <f t="shared" si="99"/>
        <v>1307158305.9392798</v>
      </c>
    </row>
    <row r="6396" spans="1:9" x14ac:dyDescent="0.45">
      <c r="A6396" s="4" t="s">
        <v>167</v>
      </c>
      <c r="B6396" s="4">
        <v>25.4377</v>
      </c>
      <c r="C6396" s="4" t="s">
        <v>140</v>
      </c>
      <c r="D6396" s="4" t="s">
        <v>188</v>
      </c>
      <c r="E6396" s="4">
        <v>0.5</v>
      </c>
      <c r="F6396" s="4">
        <v>12.71885</v>
      </c>
      <c r="G6396" s="4">
        <v>25.4377</v>
      </c>
      <c r="H6396" s="4">
        <v>25.4377</v>
      </c>
      <c r="I6396" s="5">
        <f t="shared" si="99"/>
        <v>1307158331.3769798</v>
      </c>
    </row>
    <row r="6397" spans="1:9" x14ac:dyDescent="0.45">
      <c r="A6397" s="4" t="s">
        <v>167</v>
      </c>
      <c r="B6397" s="4">
        <v>25.4377</v>
      </c>
      <c r="C6397" s="4" t="s">
        <v>140</v>
      </c>
      <c r="D6397" s="4" t="s">
        <v>197</v>
      </c>
      <c r="E6397" s="4">
        <v>1</v>
      </c>
      <c r="F6397" s="4">
        <v>25.4377</v>
      </c>
      <c r="G6397" s="4">
        <v>50.875399999999999</v>
      </c>
      <c r="H6397" s="4">
        <v>76.313100000000006</v>
      </c>
      <c r="I6397" s="5">
        <f t="shared" si="99"/>
        <v>1307158382.2523799</v>
      </c>
    </row>
    <row r="6398" spans="1:9" x14ac:dyDescent="0.45">
      <c r="A6398" s="4" t="s">
        <v>167</v>
      </c>
      <c r="B6398" s="4">
        <v>25.4377</v>
      </c>
      <c r="C6398" s="4" t="s">
        <v>140</v>
      </c>
      <c r="D6398" s="4" t="s">
        <v>201</v>
      </c>
      <c r="E6398" s="4">
        <v>0.188</v>
      </c>
      <c r="F6398" s="4">
        <v>4.7822876000000001</v>
      </c>
      <c r="G6398" s="4">
        <v>9.5645752000000002</v>
      </c>
      <c r="H6398" s="4">
        <v>85.877675199999999</v>
      </c>
      <c r="I6398" s="5">
        <f t="shared" si="99"/>
        <v>1307158391.8169551</v>
      </c>
    </row>
    <row r="6399" spans="1:9" x14ac:dyDescent="0.45">
      <c r="A6399" s="4" t="s">
        <v>167</v>
      </c>
      <c r="B6399" s="4">
        <v>25.4377</v>
      </c>
      <c r="C6399" s="4" t="s">
        <v>140</v>
      </c>
      <c r="D6399" s="4" t="s">
        <v>195</v>
      </c>
      <c r="E6399" s="4">
        <v>4.5</v>
      </c>
      <c r="F6399" s="4">
        <v>114.46965</v>
      </c>
      <c r="G6399" s="4">
        <v>228.9393</v>
      </c>
      <c r="H6399" s="4">
        <v>314.8169752</v>
      </c>
      <c r="I6399" s="5">
        <f t="shared" si="99"/>
        <v>1307158620.7562551</v>
      </c>
    </row>
    <row r="6400" spans="1:9" x14ac:dyDescent="0.45">
      <c r="A6400" s="4" t="s">
        <v>167</v>
      </c>
      <c r="B6400" s="4">
        <v>2879.3912</v>
      </c>
      <c r="C6400" s="4" t="s">
        <v>111</v>
      </c>
      <c r="D6400" s="4" t="s">
        <v>227</v>
      </c>
      <c r="E6400" s="4">
        <v>0.4</v>
      </c>
      <c r="F6400" s="4">
        <v>1151.75648</v>
      </c>
      <c r="G6400" s="4">
        <v>2303.51296</v>
      </c>
      <c r="H6400" s="4">
        <v>2303.51296</v>
      </c>
      <c r="I6400" s="5">
        <f t="shared" si="99"/>
        <v>1307160924.2692151</v>
      </c>
    </row>
    <row r="6401" spans="1:9" x14ac:dyDescent="0.45">
      <c r="A6401" s="4" t="s">
        <v>167</v>
      </c>
      <c r="B6401" s="4">
        <v>2879.3912</v>
      </c>
      <c r="C6401" s="4" t="s">
        <v>111</v>
      </c>
      <c r="D6401" s="4" t="s">
        <v>201</v>
      </c>
      <c r="E6401" s="4">
        <v>0.188</v>
      </c>
      <c r="F6401" s="4">
        <v>541.32554560000005</v>
      </c>
      <c r="G6401" s="4">
        <v>1082.6510912000001</v>
      </c>
      <c r="H6401" s="4">
        <v>3386.1640511999999</v>
      </c>
      <c r="I6401" s="5">
        <f t="shared" si="99"/>
        <v>1307162006.9203062</v>
      </c>
    </row>
    <row r="6402" spans="1:9" x14ac:dyDescent="0.45">
      <c r="A6402" s="4" t="s">
        <v>167</v>
      </c>
      <c r="B6402" s="4">
        <v>2879.3912</v>
      </c>
      <c r="C6402" s="4" t="s">
        <v>111</v>
      </c>
      <c r="D6402" s="4" t="s">
        <v>206</v>
      </c>
      <c r="E6402" s="4">
        <v>0.3</v>
      </c>
      <c r="F6402" s="4">
        <v>863.81736000000001</v>
      </c>
      <c r="G6402" s="4">
        <v>1727.63472</v>
      </c>
      <c r="H6402" s="4">
        <v>5113.7987712000004</v>
      </c>
      <c r="I6402" s="5">
        <f t="shared" si="99"/>
        <v>1307163734.5550263</v>
      </c>
    </row>
    <row r="6403" spans="1:9" x14ac:dyDescent="0.45">
      <c r="A6403" s="4" t="s">
        <v>167</v>
      </c>
      <c r="B6403" s="4">
        <v>2879.3912</v>
      </c>
      <c r="C6403" s="4" t="s">
        <v>111</v>
      </c>
      <c r="D6403" s="4" t="s">
        <v>271</v>
      </c>
      <c r="E6403" s="4">
        <v>0.4</v>
      </c>
      <c r="F6403" s="4">
        <v>1151.75648</v>
      </c>
      <c r="G6403" s="4">
        <v>2303.51296</v>
      </c>
      <c r="H6403" s="4">
        <v>7417.3117312000004</v>
      </c>
      <c r="I6403" s="5">
        <f t="shared" si="99"/>
        <v>1307166038.0679862</v>
      </c>
    </row>
    <row r="6404" spans="1:9" x14ac:dyDescent="0.45">
      <c r="A6404" s="4" t="s">
        <v>167</v>
      </c>
      <c r="B6404" s="4">
        <v>2879.3912</v>
      </c>
      <c r="C6404" s="4" t="s">
        <v>111</v>
      </c>
      <c r="D6404" s="4" t="s">
        <v>235</v>
      </c>
      <c r="E6404" s="4">
        <v>15</v>
      </c>
      <c r="F6404" s="4">
        <v>43190.868000000002</v>
      </c>
      <c r="G6404" s="4">
        <v>86381.736000000004</v>
      </c>
      <c r="H6404" s="4">
        <v>93799.0477312</v>
      </c>
      <c r="I6404" s="5">
        <f t="shared" si="99"/>
        <v>1307252419.8039863</v>
      </c>
    </row>
    <row r="6405" spans="1:9" x14ac:dyDescent="0.45">
      <c r="A6405" s="4" t="s">
        <v>167</v>
      </c>
      <c r="B6405" s="4">
        <v>44.101300000000002</v>
      </c>
      <c r="C6405" s="4" t="s">
        <v>122</v>
      </c>
      <c r="D6405" s="4" t="s">
        <v>253</v>
      </c>
      <c r="E6405" s="4">
        <v>1</v>
      </c>
      <c r="F6405" s="4">
        <v>44.101300000000002</v>
      </c>
      <c r="G6405" s="4">
        <v>88.202600000000004</v>
      </c>
      <c r="H6405" s="4">
        <v>88.202600000000004</v>
      </c>
      <c r="I6405" s="5">
        <f t="shared" ref="I6405:I6468" si="100">I6404+G6405</f>
        <v>1307252508.0065863</v>
      </c>
    </row>
    <row r="6406" spans="1:9" x14ac:dyDescent="0.45">
      <c r="A6406" s="4" t="s">
        <v>167</v>
      </c>
      <c r="B6406" s="4">
        <v>44.101300000000002</v>
      </c>
      <c r="C6406" s="4" t="s">
        <v>122</v>
      </c>
      <c r="D6406" s="4" t="s">
        <v>201</v>
      </c>
      <c r="E6406" s="4">
        <v>0.188</v>
      </c>
      <c r="F6406" s="4">
        <v>8.2910444000000005</v>
      </c>
      <c r="G6406" s="4">
        <v>16.582088800000001</v>
      </c>
      <c r="H6406" s="4">
        <v>104.7846888</v>
      </c>
      <c r="I6406" s="5">
        <f t="shared" si="100"/>
        <v>1307252524.588675</v>
      </c>
    </row>
    <row r="6407" spans="1:9" x14ac:dyDescent="0.45">
      <c r="A6407" s="4" t="s">
        <v>167</v>
      </c>
      <c r="B6407" s="4">
        <v>14112.34</v>
      </c>
      <c r="C6407" s="4" t="s">
        <v>112</v>
      </c>
      <c r="D6407" s="4" t="s">
        <v>214</v>
      </c>
      <c r="E6407" s="4">
        <v>8.8999999999999996E-2</v>
      </c>
      <c r="F6407" s="4">
        <v>1255.9982600000001</v>
      </c>
      <c r="G6407" s="4">
        <v>2511.9965200000001</v>
      </c>
      <c r="H6407" s="4">
        <v>2511.9965200000001</v>
      </c>
      <c r="I6407" s="5">
        <f t="shared" si="100"/>
        <v>1307255036.5851951</v>
      </c>
    </row>
    <row r="6408" spans="1:9" x14ac:dyDescent="0.45">
      <c r="A6408" s="4" t="s">
        <v>167</v>
      </c>
      <c r="B6408" s="4">
        <v>14112.34</v>
      </c>
      <c r="C6408" s="4" t="s">
        <v>112</v>
      </c>
      <c r="D6408" s="4" t="s">
        <v>215</v>
      </c>
      <c r="E6408" s="4">
        <v>3.9E-2</v>
      </c>
      <c r="F6408" s="4">
        <v>550.38126</v>
      </c>
      <c r="G6408" s="4">
        <v>1100.76252</v>
      </c>
      <c r="H6408" s="4">
        <v>3612.7590399999999</v>
      </c>
      <c r="I6408" s="5">
        <f t="shared" si="100"/>
        <v>1307256137.3477151</v>
      </c>
    </row>
    <row r="6409" spans="1:9" x14ac:dyDescent="0.45">
      <c r="A6409" s="4" t="s">
        <v>167</v>
      </c>
      <c r="B6409" s="4">
        <v>14112.34</v>
      </c>
      <c r="C6409" s="4" t="s">
        <v>112</v>
      </c>
      <c r="D6409" s="4" t="s">
        <v>216</v>
      </c>
      <c r="E6409" s="4">
        <v>3.96</v>
      </c>
      <c r="F6409" s="4">
        <v>55884.866399999999</v>
      </c>
      <c r="G6409" s="4">
        <v>111769.7328</v>
      </c>
      <c r="H6409" s="4">
        <v>115382.49184</v>
      </c>
      <c r="I6409" s="5">
        <f t="shared" si="100"/>
        <v>1307367907.0805151</v>
      </c>
    </row>
    <row r="6410" spans="1:9" x14ac:dyDescent="0.45">
      <c r="A6410" s="4" t="s">
        <v>167</v>
      </c>
      <c r="B6410" s="4">
        <v>14112.34</v>
      </c>
      <c r="C6410" s="4" t="s">
        <v>112</v>
      </c>
      <c r="D6410" s="4" t="s">
        <v>199</v>
      </c>
      <c r="E6410" s="4">
        <v>0.5</v>
      </c>
      <c r="F6410" s="4">
        <v>7056.17</v>
      </c>
      <c r="G6410" s="4">
        <v>14112.34</v>
      </c>
      <c r="H6410" s="4">
        <v>129494.83184</v>
      </c>
      <c r="I6410" s="5">
        <f t="shared" si="100"/>
        <v>1307382019.4205151</v>
      </c>
    </row>
    <row r="6411" spans="1:9" x14ac:dyDescent="0.45">
      <c r="A6411" s="4" t="s">
        <v>167</v>
      </c>
      <c r="B6411" s="4">
        <v>1444.78</v>
      </c>
      <c r="C6411" s="4" t="s">
        <v>113</v>
      </c>
      <c r="D6411" s="4" t="s">
        <v>188</v>
      </c>
      <c r="E6411" s="4">
        <v>0.5</v>
      </c>
      <c r="F6411" s="4">
        <v>722.39</v>
      </c>
      <c r="G6411" s="4">
        <v>1444.78</v>
      </c>
      <c r="H6411" s="4">
        <v>1444.78</v>
      </c>
      <c r="I6411" s="5">
        <f t="shared" si="100"/>
        <v>1307383464.200515</v>
      </c>
    </row>
    <row r="6412" spans="1:9" x14ac:dyDescent="0.45">
      <c r="A6412" s="4" t="s">
        <v>167</v>
      </c>
      <c r="B6412" s="4">
        <v>1444.78</v>
      </c>
      <c r="C6412" s="4" t="s">
        <v>113</v>
      </c>
      <c r="D6412" s="4" t="s">
        <v>209</v>
      </c>
      <c r="E6412" s="4">
        <v>0.125</v>
      </c>
      <c r="F6412" s="4">
        <v>180.5975</v>
      </c>
      <c r="G6412" s="4">
        <v>361.19499999999999</v>
      </c>
      <c r="H6412" s="4">
        <v>1805.9749999999999</v>
      </c>
      <c r="I6412" s="5">
        <f t="shared" si="100"/>
        <v>1307383825.395515</v>
      </c>
    </row>
    <row r="6413" spans="1:9" x14ac:dyDescent="0.45">
      <c r="A6413" s="4" t="s">
        <v>167</v>
      </c>
      <c r="B6413" s="4">
        <v>1444.78</v>
      </c>
      <c r="C6413" s="4" t="s">
        <v>113</v>
      </c>
      <c r="D6413" s="4" t="s">
        <v>233</v>
      </c>
      <c r="E6413" s="4">
        <v>2.5</v>
      </c>
      <c r="F6413" s="4">
        <v>3611.95</v>
      </c>
      <c r="G6413" s="4">
        <v>7223.9</v>
      </c>
      <c r="H6413" s="4">
        <v>9029.875</v>
      </c>
      <c r="I6413" s="5">
        <f t="shared" si="100"/>
        <v>1307391049.2955151</v>
      </c>
    </row>
    <row r="6414" spans="1:9" x14ac:dyDescent="0.45">
      <c r="A6414" s="4" t="s">
        <v>167</v>
      </c>
      <c r="B6414" s="4">
        <v>1444.78</v>
      </c>
      <c r="C6414" s="4" t="s">
        <v>113</v>
      </c>
      <c r="D6414" s="4" t="s">
        <v>234</v>
      </c>
      <c r="E6414" s="4">
        <v>3</v>
      </c>
      <c r="F6414" s="4">
        <v>4334.34</v>
      </c>
      <c r="G6414" s="4">
        <v>8668.68</v>
      </c>
      <c r="H6414" s="4">
        <v>17698.555</v>
      </c>
      <c r="I6414" s="5">
        <f t="shared" si="100"/>
        <v>1307399717.9755151</v>
      </c>
    </row>
    <row r="6415" spans="1:9" x14ac:dyDescent="0.45">
      <c r="A6415" s="4" t="s">
        <v>167</v>
      </c>
      <c r="B6415" s="4">
        <v>6198.4</v>
      </c>
      <c r="C6415" s="4" t="s">
        <v>114</v>
      </c>
      <c r="D6415" s="4" t="s">
        <v>188</v>
      </c>
      <c r="E6415" s="4">
        <v>0.5</v>
      </c>
      <c r="F6415" s="4">
        <v>3099.2</v>
      </c>
      <c r="G6415" s="4">
        <v>6198.4</v>
      </c>
      <c r="H6415" s="4">
        <v>6198.4</v>
      </c>
      <c r="I6415" s="5">
        <f t="shared" si="100"/>
        <v>1307405916.3755152</v>
      </c>
    </row>
    <row r="6416" spans="1:9" x14ac:dyDescent="0.45">
      <c r="A6416" s="4" t="s">
        <v>167</v>
      </c>
      <c r="B6416" s="4">
        <v>6198.4</v>
      </c>
      <c r="C6416" s="4" t="s">
        <v>114</v>
      </c>
      <c r="D6416" s="4" t="s">
        <v>209</v>
      </c>
      <c r="E6416" s="4">
        <v>0.125</v>
      </c>
      <c r="F6416" s="4">
        <v>774.8</v>
      </c>
      <c r="G6416" s="4">
        <v>1549.6</v>
      </c>
      <c r="H6416" s="4">
        <v>7748</v>
      </c>
      <c r="I6416" s="5">
        <f t="shared" si="100"/>
        <v>1307407465.9755151</v>
      </c>
    </row>
    <row r="6417" spans="1:9" x14ac:dyDescent="0.45">
      <c r="A6417" s="4" t="s">
        <v>167</v>
      </c>
      <c r="B6417" s="4">
        <v>6198.4</v>
      </c>
      <c r="C6417" s="4" t="s">
        <v>114</v>
      </c>
      <c r="D6417" s="4" t="s">
        <v>233</v>
      </c>
      <c r="E6417" s="4">
        <v>2.5</v>
      </c>
      <c r="F6417" s="4">
        <v>15496</v>
      </c>
      <c r="G6417" s="4">
        <v>30992</v>
      </c>
      <c r="H6417" s="4">
        <v>38740</v>
      </c>
      <c r="I6417" s="5">
        <f t="shared" si="100"/>
        <v>1307438457.9755151</v>
      </c>
    </row>
    <row r="6418" spans="1:9" x14ac:dyDescent="0.45">
      <c r="A6418" s="4" t="s">
        <v>167</v>
      </c>
      <c r="B6418" s="4">
        <v>6198.4</v>
      </c>
      <c r="C6418" s="4" t="s">
        <v>114</v>
      </c>
      <c r="D6418" s="4" t="s">
        <v>234</v>
      </c>
      <c r="E6418" s="4">
        <v>3</v>
      </c>
      <c r="F6418" s="4">
        <v>18595.2</v>
      </c>
      <c r="G6418" s="4">
        <v>37190.400000000001</v>
      </c>
      <c r="H6418" s="4">
        <v>75930.399999999994</v>
      </c>
      <c r="I6418" s="5">
        <f t="shared" si="100"/>
        <v>1307475648.3755152</v>
      </c>
    </row>
    <row r="6419" spans="1:9" x14ac:dyDescent="0.45">
      <c r="A6419" s="4" t="s">
        <v>167</v>
      </c>
      <c r="B6419" s="4">
        <v>315043.84740000003</v>
      </c>
      <c r="C6419" s="4" t="s">
        <v>115</v>
      </c>
      <c r="D6419" s="4" t="s">
        <v>188</v>
      </c>
      <c r="E6419" s="4">
        <v>0.5</v>
      </c>
      <c r="F6419" s="4">
        <v>157521.92370000001</v>
      </c>
      <c r="G6419" s="4">
        <v>315043.84740000003</v>
      </c>
      <c r="H6419" s="4">
        <v>315043.84740000003</v>
      </c>
      <c r="I6419" s="5">
        <f t="shared" si="100"/>
        <v>1307790692.2229152</v>
      </c>
    </row>
    <row r="6420" spans="1:9" x14ac:dyDescent="0.45">
      <c r="A6420" s="4" t="s">
        <v>167</v>
      </c>
      <c r="B6420" s="4">
        <v>315043.84740000003</v>
      </c>
      <c r="C6420" s="4" t="s">
        <v>115</v>
      </c>
      <c r="D6420" s="4" t="s">
        <v>189</v>
      </c>
      <c r="E6420" s="4">
        <v>4.4999999999999998E-2</v>
      </c>
      <c r="F6420" s="4">
        <v>14176.973133</v>
      </c>
      <c r="G6420" s="4">
        <v>28353.946265999999</v>
      </c>
      <c r="H6420" s="4">
        <v>343397.79366600001</v>
      </c>
      <c r="I6420" s="5">
        <f t="shared" si="100"/>
        <v>1307819046.1691811</v>
      </c>
    </row>
    <row r="6421" spans="1:9" x14ac:dyDescent="0.45">
      <c r="A6421" s="4" t="s">
        <v>167</v>
      </c>
      <c r="B6421" s="4">
        <v>315043.84740000003</v>
      </c>
      <c r="C6421" s="4" t="s">
        <v>115</v>
      </c>
      <c r="D6421" s="4" t="s">
        <v>190</v>
      </c>
      <c r="E6421" s="4">
        <v>0.75</v>
      </c>
      <c r="F6421" s="4">
        <v>236282.88555000001</v>
      </c>
      <c r="G6421" s="4">
        <v>472565.77110000001</v>
      </c>
      <c r="H6421" s="4">
        <v>815963.56476600002</v>
      </c>
      <c r="I6421" s="5">
        <f t="shared" si="100"/>
        <v>1308291611.9402812</v>
      </c>
    </row>
    <row r="6422" spans="1:9" x14ac:dyDescent="0.45">
      <c r="A6422" s="4" t="s">
        <v>167</v>
      </c>
      <c r="B6422" s="4">
        <v>315043.84740000003</v>
      </c>
      <c r="C6422" s="4" t="s">
        <v>115</v>
      </c>
      <c r="D6422" s="4" t="s">
        <v>191</v>
      </c>
      <c r="E6422" s="4">
        <v>6.3E-2</v>
      </c>
      <c r="F6422" s="4">
        <v>19847.7623862</v>
      </c>
      <c r="G6422" s="4">
        <v>39695.5247724</v>
      </c>
      <c r="H6422" s="4">
        <v>855659.08953839995</v>
      </c>
      <c r="I6422" s="5">
        <f t="shared" si="100"/>
        <v>1308331307.4650536</v>
      </c>
    </row>
    <row r="6423" spans="1:9" x14ac:dyDescent="0.45">
      <c r="A6423" s="4" t="s">
        <v>167</v>
      </c>
      <c r="B6423" s="4">
        <v>3438.5518000000002</v>
      </c>
      <c r="C6423" s="4" t="s">
        <v>14</v>
      </c>
      <c r="D6423" s="4" t="s">
        <v>235</v>
      </c>
      <c r="E6423" s="4">
        <v>15</v>
      </c>
      <c r="F6423" s="4">
        <v>51578.277000000002</v>
      </c>
      <c r="G6423" s="4">
        <v>103156.554</v>
      </c>
      <c r="H6423" s="4">
        <v>103156.554</v>
      </c>
      <c r="I6423" s="5">
        <f t="shared" si="100"/>
        <v>1308434464.0190535</v>
      </c>
    </row>
    <row r="6424" spans="1:9" x14ac:dyDescent="0.45">
      <c r="A6424" s="4" t="s">
        <v>167</v>
      </c>
      <c r="B6424" s="4">
        <v>3438.5518000000002</v>
      </c>
      <c r="C6424" s="4" t="s">
        <v>14</v>
      </c>
      <c r="D6424" s="4" t="s">
        <v>201</v>
      </c>
      <c r="E6424" s="4">
        <v>0.188</v>
      </c>
      <c r="F6424" s="4">
        <v>646.44773840000005</v>
      </c>
      <c r="G6424" s="4">
        <v>1292.8954768000001</v>
      </c>
      <c r="H6424" s="4">
        <v>104449.4494768</v>
      </c>
      <c r="I6424" s="5">
        <f t="shared" si="100"/>
        <v>1308435756.9145303</v>
      </c>
    </row>
    <row r="6425" spans="1:9" x14ac:dyDescent="0.45">
      <c r="A6425" s="4" t="s">
        <v>167</v>
      </c>
      <c r="B6425" s="4">
        <v>3438.5518000000002</v>
      </c>
      <c r="C6425" s="4" t="s">
        <v>14</v>
      </c>
      <c r="D6425" s="4" t="s">
        <v>227</v>
      </c>
      <c r="E6425" s="4">
        <v>0.4</v>
      </c>
      <c r="F6425" s="4">
        <v>1375.4207200000001</v>
      </c>
      <c r="G6425" s="4">
        <v>2750.8414400000001</v>
      </c>
      <c r="H6425" s="4">
        <v>107200.2909168</v>
      </c>
      <c r="I6425" s="5">
        <f t="shared" si="100"/>
        <v>1308438507.7559702</v>
      </c>
    </row>
    <row r="6426" spans="1:9" x14ac:dyDescent="0.45">
      <c r="A6426" s="4" t="s">
        <v>167</v>
      </c>
      <c r="B6426" s="4">
        <v>3438.5518000000002</v>
      </c>
      <c r="C6426" s="4" t="s">
        <v>14</v>
      </c>
      <c r="D6426" s="4" t="s">
        <v>248</v>
      </c>
      <c r="E6426" s="4">
        <v>1.68</v>
      </c>
      <c r="F6426" s="4">
        <v>5776.7670239999998</v>
      </c>
      <c r="G6426" s="4">
        <v>11553.534048</v>
      </c>
      <c r="H6426" s="4">
        <v>118753.82496480001</v>
      </c>
      <c r="I6426" s="5">
        <f t="shared" si="100"/>
        <v>1308450061.2900183</v>
      </c>
    </row>
    <row r="6427" spans="1:9" x14ac:dyDescent="0.45">
      <c r="A6427" s="4" t="s">
        <v>167</v>
      </c>
      <c r="B6427" s="4">
        <v>3438.5518000000002</v>
      </c>
      <c r="C6427" s="4" t="s">
        <v>14</v>
      </c>
      <c r="D6427" s="4" t="s">
        <v>206</v>
      </c>
      <c r="E6427" s="4">
        <v>0.3</v>
      </c>
      <c r="F6427" s="4">
        <v>1031.5655400000001</v>
      </c>
      <c r="G6427" s="4">
        <v>2063.1310800000001</v>
      </c>
      <c r="H6427" s="4">
        <v>120816.9560448</v>
      </c>
      <c r="I6427" s="5">
        <f t="shared" si="100"/>
        <v>1308452124.4210982</v>
      </c>
    </row>
    <row r="6428" spans="1:9" x14ac:dyDescent="0.45">
      <c r="A6428" s="4" t="s">
        <v>167</v>
      </c>
      <c r="B6428" s="4">
        <v>521.26419999999996</v>
      </c>
      <c r="C6428" s="4" t="s">
        <v>116</v>
      </c>
      <c r="D6428" s="4" t="s">
        <v>195</v>
      </c>
      <c r="E6428" s="4">
        <v>4.5</v>
      </c>
      <c r="F6428" s="4">
        <v>2345.6889000000001</v>
      </c>
      <c r="G6428" s="4">
        <v>4691.3778000000002</v>
      </c>
      <c r="H6428" s="4">
        <v>4691.3778000000002</v>
      </c>
      <c r="I6428" s="5">
        <f t="shared" si="100"/>
        <v>1308456815.7988982</v>
      </c>
    </row>
    <row r="6429" spans="1:9" x14ac:dyDescent="0.45">
      <c r="A6429" s="4" t="s">
        <v>167</v>
      </c>
      <c r="B6429" s="4">
        <v>521.26419999999996</v>
      </c>
      <c r="C6429" s="4" t="s">
        <v>116</v>
      </c>
      <c r="D6429" s="4" t="s">
        <v>275</v>
      </c>
      <c r="E6429" s="4">
        <v>2</v>
      </c>
      <c r="F6429" s="4">
        <v>1042.5283999999999</v>
      </c>
      <c r="G6429" s="4">
        <v>2085.0567999999998</v>
      </c>
      <c r="H6429" s="4">
        <v>6776.4345999999996</v>
      </c>
      <c r="I6429" s="5">
        <f t="shared" si="100"/>
        <v>1308458900.8556981</v>
      </c>
    </row>
    <row r="6430" spans="1:9" x14ac:dyDescent="0.45">
      <c r="A6430" s="4" t="s">
        <v>167</v>
      </c>
      <c r="B6430" s="4">
        <v>521.26419999999996</v>
      </c>
      <c r="C6430" s="4" t="s">
        <v>116</v>
      </c>
      <c r="D6430" s="4" t="s">
        <v>276</v>
      </c>
      <c r="E6430" s="4">
        <v>1.5</v>
      </c>
      <c r="F6430" s="4">
        <v>781.8963</v>
      </c>
      <c r="G6430" s="4">
        <v>1563.7926</v>
      </c>
      <c r="H6430" s="4">
        <v>8340.2271999999994</v>
      </c>
      <c r="I6430" s="5">
        <f t="shared" si="100"/>
        <v>1308460464.648298</v>
      </c>
    </row>
    <row r="6431" spans="1:9" x14ac:dyDescent="0.45">
      <c r="A6431" s="4" t="s">
        <v>167</v>
      </c>
      <c r="B6431" s="4">
        <v>521.26419999999996</v>
      </c>
      <c r="C6431" s="4" t="s">
        <v>116</v>
      </c>
      <c r="D6431" s="4" t="s">
        <v>253</v>
      </c>
      <c r="E6431" s="4">
        <v>1</v>
      </c>
      <c r="F6431" s="4">
        <v>521.26419999999996</v>
      </c>
      <c r="G6431" s="4">
        <v>1042.5283999999999</v>
      </c>
      <c r="H6431" s="4">
        <v>9382.7556000000004</v>
      </c>
      <c r="I6431" s="5">
        <f t="shared" si="100"/>
        <v>1308461507.176698</v>
      </c>
    </row>
    <row r="6432" spans="1:9" x14ac:dyDescent="0.45">
      <c r="A6432" s="4" t="s">
        <v>167</v>
      </c>
      <c r="B6432" s="4">
        <v>832.27</v>
      </c>
      <c r="C6432" s="4" t="s">
        <v>117</v>
      </c>
      <c r="D6432" s="4" t="s">
        <v>188</v>
      </c>
      <c r="E6432" s="4">
        <v>0.5</v>
      </c>
      <c r="F6432" s="4">
        <v>416.13499999999999</v>
      </c>
      <c r="G6432" s="4">
        <v>832.27</v>
      </c>
      <c r="H6432" s="4">
        <v>832.27</v>
      </c>
      <c r="I6432" s="5">
        <f t="shared" si="100"/>
        <v>1308462339.446698</v>
      </c>
    </row>
    <row r="6433" spans="1:9" x14ac:dyDescent="0.45">
      <c r="A6433" s="4" t="s">
        <v>167</v>
      </c>
      <c r="B6433" s="4">
        <v>832.27</v>
      </c>
      <c r="C6433" s="4" t="s">
        <v>117</v>
      </c>
      <c r="D6433" s="4" t="s">
        <v>189</v>
      </c>
      <c r="E6433" s="4">
        <v>4.4999999999999998E-2</v>
      </c>
      <c r="F6433" s="4">
        <v>37.452150000000003</v>
      </c>
      <c r="G6433" s="4">
        <v>74.904300000000006</v>
      </c>
      <c r="H6433" s="4">
        <v>907.17430000000002</v>
      </c>
      <c r="I6433" s="5">
        <f t="shared" si="100"/>
        <v>1308462414.3509979</v>
      </c>
    </row>
    <row r="6434" spans="1:9" x14ac:dyDescent="0.45">
      <c r="A6434" s="4" t="s">
        <v>167</v>
      </c>
      <c r="B6434" s="4">
        <v>832.27</v>
      </c>
      <c r="C6434" s="4" t="s">
        <v>117</v>
      </c>
      <c r="D6434" s="4" t="s">
        <v>190</v>
      </c>
      <c r="E6434" s="4">
        <v>0.75</v>
      </c>
      <c r="F6434" s="4">
        <v>624.20249999999999</v>
      </c>
      <c r="G6434" s="4">
        <v>1248.405</v>
      </c>
      <c r="H6434" s="4">
        <v>2155.5792999999999</v>
      </c>
      <c r="I6434" s="5">
        <f t="shared" si="100"/>
        <v>1308463662.7559979</v>
      </c>
    </row>
    <row r="6435" spans="1:9" x14ac:dyDescent="0.45">
      <c r="A6435" s="4" t="s">
        <v>167</v>
      </c>
      <c r="B6435" s="4">
        <v>832.27</v>
      </c>
      <c r="C6435" s="4" t="s">
        <v>117</v>
      </c>
      <c r="D6435" s="4" t="s">
        <v>191</v>
      </c>
      <c r="E6435" s="4">
        <v>6.3E-2</v>
      </c>
      <c r="F6435" s="4">
        <v>52.433010000000003</v>
      </c>
      <c r="G6435" s="4">
        <v>104.86602000000001</v>
      </c>
      <c r="H6435" s="4">
        <v>2260.4453199999998</v>
      </c>
      <c r="I6435" s="5">
        <f t="shared" si="100"/>
        <v>1308463767.6220179</v>
      </c>
    </row>
    <row r="6436" spans="1:9" x14ac:dyDescent="0.45">
      <c r="A6436" s="4" t="s">
        <v>167</v>
      </c>
      <c r="B6436" s="4">
        <v>208.82</v>
      </c>
      <c r="C6436" s="4" t="s">
        <v>130</v>
      </c>
      <c r="D6436" s="4" t="s">
        <v>214</v>
      </c>
      <c r="E6436" s="4">
        <v>8.8999999999999996E-2</v>
      </c>
      <c r="F6436" s="4">
        <v>18.584980000000002</v>
      </c>
      <c r="G6436" s="4">
        <v>37.169960000000003</v>
      </c>
      <c r="H6436" s="4">
        <v>37.169960000000003</v>
      </c>
      <c r="I6436" s="5">
        <f t="shared" si="100"/>
        <v>1308463804.7919779</v>
      </c>
    </row>
    <row r="6437" spans="1:9" x14ac:dyDescent="0.45">
      <c r="A6437" s="4" t="s">
        <v>167</v>
      </c>
      <c r="B6437" s="4">
        <v>208.82</v>
      </c>
      <c r="C6437" s="4" t="s">
        <v>130</v>
      </c>
      <c r="D6437" s="4" t="s">
        <v>215</v>
      </c>
      <c r="E6437" s="4">
        <v>3.9E-2</v>
      </c>
      <c r="F6437" s="4">
        <v>8.1439800000000009</v>
      </c>
      <c r="G6437" s="4">
        <v>16.287960000000002</v>
      </c>
      <c r="H6437" s="4">
        <v>53.457920000000001</v>
      </c>
      <c r="I6437" s="5">
        <f t="shared" si="100"/>
        <v>1308463821.0799379</v>
      </c>
    </row>
    <row r="6438" spans="1:9" x14ac:dyDescent="0.45">
      <c r="A6438" s="4" t="s">
        <v>167</v>
      </c>
      <c r="B6438" s="4">
        <v>208.82</v>
      </c>
      <c r="C6438" s="4" t="s">
        <v>130</v>
      </c>
      <c r="D6438" s="4" t="s">
        <v>216</v>
      </c>
      <c r="E6438" s="4">
        <v>3.96</v>
      </c>
      <c r="F6438" s="4">
        <v>826.92719999999997</v>
      </c>
      <c r="G6438" s="4">
        <v>1653.8543999999999</v>
      </c>
      <c r="H6438" s="4">
        <v>1707.31232</v>
      </c>
      <c r="I6438" s="5">
        <f t="shared" si="100"/>
        <v>1308465474.9343379</v>
      </c>
    </row>
    <row r="6439" spans="1:9" x14ac:dyDescent="0.45">
      <c r="A6439" s="4" t="s">
        <v>167</v>
      </c>
      <c r="B6439" s="4">
        <v>208.82</v>
      </c>
      <c r="C6439" s="4" t="s">
        <v>130</v>
      </c>
      <c r="D6439" s="4" t="s">
        <v>199</v>
      </c>
      <c r="E6439" s="4">
        <v>0.5</v>
      </c>
      <c r="F6439" s="4">
        <v>104.41</v>
      </c>
      <c r="G6439" s="4">
        <v>208.82</v>
      </c>
      <c r="H6439" s="4">
        <v>1916.1323199999999</v>
      </c>
      <c r="I6439" s="5">
        <f t="shared" si="100"/>
        <v>1308465683.7543378</v>
      </c>
    </row>
    <row r="6440" spans="1:9" x14ac:dyDescent="0.45">
      <c r="A6440" s="4" t="s">
        <v>167</v>
      </c>
      <c r="B6440" s="4">
        <v>349.28919999999999</v>
      </c>
      <c r="C6440" s="4" t="s">
        <v>20</v>
      </c>
      <c r="D6440" s="4" t="s">
        <v>229</v>
      </c>
      <c r="E6440" s="4">
        <v>2.5000000000000001E-2</v>
      </c>
      <c r="F6440" s="4">
        <v>8.7322299999999995</v>
      </c>
      <c r="G6440" s="4">
        <v>17.464459999999999</v>
      </c>
      <c r="H6440" s="4">
        <v>17.464459999999999</v>
      </c>
      <c r="I6440" s="5">
        <f t="shared" si="100"/>
        <v>1308465701.2187977</v>
      </c>
    </row>
    <row r="6441" spans="1:9" x14ac:dyDescent="0.45">
      <c r="A6441" s="4" t="s">
        <v>167</v>
      </c>
      <c r="B6441" s="4">
        <v>349.28919999999999</v>
      </c>
      <c r="C6441" s="4" t="s">
        <v>20</v>
      </c>
      <c r="D6441" s="4" t="s">
        <v>230</v>
      </c>
      <c r="E6441" s="4">
        <v>0.1</v>
      </c>
      <c r="F6441" s="4">
        <v>34.928919999999998</v>
      </c>
      <c r="G6441" s="4">
        <v>69.857839999999996</v>
      </c>
      <c r="H6441" s="4">
        <v>87.322299999999998</v>
      </c>
      <c r="I6441" s="5">
        <f t="shared" si="100"/>
        <v>1308465771.0766377</v>
      </c>
    </row>
    <row r="6442" spans="1:9" x14ac:dyDescent="0.45">
      <c r="A6442" s="4" t="s">
        <v>167</v>
      </c>
      <c r="B6442" s="4">
        <v>349.28919999999999</v>
      </c>
      <c r="C6442" s="4" t="s">
        <v>20</v>
      </c>
      <c r="D6442" s="4" t="s">
        <v>227</v>
      </c>
      <c r="E6442" s="4">
        <v>0.4</v>
      </c>
      <c r="F6442" s="4">
        <v>139.71567999999999</v>
      </c>
      <c r="G6442" s="4">
        <v>279.43135999999998</v>
      </c>
      <c r="H6442" s="4">
        <v>366.75366000000002</v>
      </c>
      <c r="I6442" s="5">
        <f t="shared" si="100"/>
        <v>1308466050.5079978</v>
      </c>
    </row>
    <row r="6443" spans="1:9" x14ac:dyDescent="0.45">
      <c r="A6443" s="4" t="s">
        <v>167</v>
      </c>
      <c r="B6443" s="4">
        <v>349.28919999999999</v>
      </c>
      <c r="C6443" s="4" t="s">
        <v>20</v>
      </c>
      <c r="D6443" s="4" t="s">
        <v>201</v>
      </c>
      <c r="E6443" s="4">
        <v>0.188</v>
      </c>
      <c r="F6443" s="4">
        <v>65.666369599999996</v>
      </c>
      <c r="G6443" s="4">
        <v>131.33273919999999</v>
      </c>
      <c r="H6443" s="4">
        <v>498.08639920000002</v>
      </c>
      <c r="I6443" s="5">
        <f t="shared" si="100"/>
        <v>1308466181.8407369</v>
      </c>
    </row>
    <row r="6444" spans="1:9" x14ac:dyDescent="0.45">
      <c r="A6444" s="4" t="s">
        <v>167</v>
      </c>
      <c r="B6444" s="4">
        <v>20545.86</v>
      </c>
      <c r="C6444" s="4" t="s">
        <v>119</v>
      </c>
      <c r="D6444" s="4" t="s">
        <v>188</v>
      </c>
      <c r="E6444" s="4">
        <v>0.5</v>
      </c>
      <c r="F6444" s="4">
        <v>10272.93</v>
      </c>
      <c r="G6444" s="4">
        <v>20545.86</v>
      </c>
      <c r="H6444" s="4">
        <v>20545.86</v>
      </c>
      <c r="I6444" s="5">
        <f t="shared" si="100"/>
        <v>1308486727.7007368</v>
      </c>
    </row>
    <row r="6445" spans="1:9" x14ac:dyDescent="0.45">
      <c r="A6445" s="4" t="s">
        <v>167</v>
      </c>
      <c r="B6445" s="4">
        <v>20545.86</v>
      </c>
      <c r="C6445" s="4" t="s">
        <v>119</v>
      </c>
      <c r="D6445" s="4" t="s">
        <v>255</v>
      </c>
      <c r="E6445" s="4">
        <v>1.38</v>
      </c>
      <c r="F6445" s="4">
        <v>28353.286800000002</v>
      </c>
      <c r="G6445" s="4">
        <v>56706.573600000003</v>
      </c>
      <c r="H6445" s="4">
        <v>77252.433600000004</v>
      </c>
      <c r="I6445" s="5">
        <f t="shared" si="100"/>
        <v>1308543434.2743368</v>
      </c>
    </row>
    <row r="6446" spans="1:9" x14ac:dyDescent="0.45">
      <c r="A6446" s="4" t="s">
        <v>167</v>
      </c>
      <c r="B6446" s="4">
        <v>20545.86</v>
      </c>
      <c r="C6446" s="4" t="s">
        <v>119</v>
      </c>
      <c r="D6446" s="4" t="s">
        <v>209</v>
      </c>
      <c r="E6446" s="4">
        <v>0.125</v>
      </c>
      <c r="F6446" s="4">
        <v>2568.2325000000001</v>
      </c>
      <c r="G6446" s="4">
        <v>5136.4650000000001</v>
      </c>
      <c r="H6446" s="4">
        <v>82388.8986</v>
      </c>
      <c r="I6446" s="5">
        <f t="shared" si="100"/>
        <v>1308548570.7393367</v>
      </c>
    </row>
    <row r="6447" spans="1:9" x14ac:dyDescent="0.45">
      <c r="A6447" s="4" t="s">
        <v>167</v>
      </c>
      <c r="B6447" s="4">
        <v>20545.86</v>
      </c>
      <c r="C6447" s="4" t="s">
        <v>119</v>
      </c>
      <c r="D6447" s="4" t="s">
        <v>256</v>
      </c>
      <c r="E6447" s="4">
        <v>3.1300000000000001E-2</v>
      </c>
      <c r="F6447" s="4">
        <v>643.085418</v>
      </c>
      <c r="G6447" s="4">
        <v>1286.170836</v>
      </c>
      <c r="H6447" s="4">
        <v>83675.069436000005</v>
      </c>
      <c r="I6447" s="5">
        <f t="shared" si="100"/>
        <v>1308549856.9101727</v>
      </c>
    </row>
    <row r="6448" spans="1:9" x14ac:dyDescent="0.45">
      <c r="A6448" s="4" t="s">
        <v>167</v>
      </c>
      <c r="B6448" s="4">
        <v>17.100000000000001</v>
      </c>
      <c r="C6448" s="4" t="s">
        <v>141</v>
      </c>
      <c r="D6448" s="4" t="s">
        <v>190</v>
      </c>
      <c r="E6448" s="4">
        <v>0.75</v>
      </c>
      <c r="F6448" s="4">
        <v>12.824999999999999</v>
      </c>
      <c r="G6448" s="4">
        <v>25.65</v>
      </c>
      <c r="H6448" s="4">
        <v>25.65</v>
      </c>
      <c r="I6448" s="5">
        <f t="shared" si="100"/>
        <v>1308549882.5601728</v>
      </c>
    </row>
    <row r="6449" spans="1:9" x14ac:dyDescent="0.45">
      <c r="A6449" s="4" t="s">
        <v>167</v>
      </c>
      <c r="B6449" s="4">
        <v>17.100000000000001</v>
      </c>
      <c r="C6449" s="4" t="s">
        <v>141</v>
      </c>
      <c r="D6449" s="4" t="s">
        <v>267</v>
      </c>
      <c r="E6449" s="4">
        <v>0.45</v>
      </c>
      <c r="F6449" s="4">
        <v>7.6950000000000003</v>
      </c>
      <c r="G6449" s="4">
        <v>15.39</v>
      </c>
      <c r="H6449" s="4">
        <v>41.04</v>
      </c>
      <c r="I6449" s="5">
        <f t="shared" si="100"/>
        <v>1308549897.9501729</v>
      </c>
    </row>
    <row r="6450" spans="1:9" x14ac:dyDescent="0.45">
      <c r="A6450" s="4" t="s">
        <v>167</v>
      </c>
      <c r="B6450" s="4">
        <v>17.100000000000001</v>
      </c>
      <c r="C6450" s="4" t="s">
        <v>141</v>
      </c>
      <c r="D6450" s="4" t="s">
        <v>268</v>
      </c>
      <c r="E6450" s="4">
        <v>0.125</v>
      </c>
      <c r="F6450" s="4">
        <v>2.1375000000000002</v>
      </c>
      <c r="G6450" s="4">
        <v>4.2750000000000004</v>
      </c>
      <c r="H6450" s="4">
        <v>45.314999999999998</v>
      </c>
      <c r="I6450" s="5">
        <f t="shared" si="100"/>
        <v>1308549902.225173</v>
      </c>
    </row>
    <row r="6451" spans="1:9" x14ac:dyDescent="0.45">
      <c r="A6451" s="4" t="s">
        <v>167</v>
      </c>
      <c r="B6451" s="4">
        <v>17.100000000000001</v>
      </c>
      <c r="C6451" s="4" t="s">
        <v>141</v>
      </c>
      <c r="D6451" s="4" t="s">
        <v>244</v>
      </c>
      <c r="E6451" s="4">
        <v>1</v>
      </c>
      <c r="F6451" s="4">
        <v>17.100000000000001</v>
      </c>
      <c r="G6451" s="4">
        <v>34.200000000000003</v>
      </c>
      <c r="H6451" s="4">
        <v>79.515000000000001</v>
      </c>
      <c r="I6451" s="5">
        <f t="shared" si="100"/>
        <v>1308549936.425173</v>
      </c>
    </row>
    <row r="6452" spans="1:9" x14ac:dyDescent="0.45">
      <c r="A6452" s="4" t="s">
        <v>167</v>
      </c>
      <c r="B6452" s="4">
        <v>22.078700000000001</v>
      </c>
      <c r="C6452" s="4" t="s">
        <v>31</v>
      </c>
      <c r="D6452" s="4" t="s">
        <v>237</v>
      </c>
      <c r="E6452" s="4">
        <v>2</v>
      </c>
      <c r="F6452" s="4">
        <v>44.157400000000003</v>
      </c>
      <c r="G6452" s="4">
        <v>88.314800000000005</v>
      </c>
      <c r="H6452" s="4">
        <v>88.314800000000005</v>
      </c>
      <c r="I6452" s="5">
        <f t="shared" si="100"/>
        <v>1308550024.7399731</v>
      </c>
    </row>
    <row r="6453" spans="1:9" x14ac:dyDescent="0.45">
      <c r="A6453" s="4" t="s">
        <v>167</v>
      </c>
      <c r="B6453" s="4">
        <v>22.078700000000001</v>
      </c>
      <c r="C6453" s="4" t="s">
        <v>31</v>
      </c>
      <c r="D6453" s="4" t="s">
        <v>238</v>
      </c>
      <c r="E6453" s="4">
        <v>6</v>
      </c>
      <c r="F6453" s="4">
        <v>132.47219999999999</v>
      </c>
      <c r="G6453" s="4">
        <v>264.94439999999997</v>
      </c>
      <c r="H6453" s="4">
        <v>353.25920000000002</v>
      </c>
      <c r="I6453" s="5">
        <f t="shared" si="100"/>
        <v>1308550289.6843731</v>
      </c>
    </row>
    <row r="6454" spans="1:9" x14ac:dyDescent="0.45">
      <c r="A6454" s="4" t="s">
        <v>167</v>
      </c>
      <c r="B6454" s="4">
        <v>22.078700000000001</v>
      </c>
      <c r="C6454" s="4" t="s">
        <v>31</v>
      </c>
      <c r="D6454" s="4" t="s">
        <v>239</v>
      </c>
      <c r="E6454" s="4">
        <v>1.5</v>
      </c>
      <c r="F6454" s="4">
        <v>33.118049999999997</v>
      </c>
      <c r="G6454" s="4">
        <v>66.236099999999993</v>
      </c>
      <c r="H6454" s="4">
        <v>419.49529999999999</v>
      </c>
      <c r="I6454" s="5">
        <f t="shared" si="100"/>
        <v>1308550355.9204731</v>
      </c>
    </row>
    <row r="6455" spans="1:9" x14ac:dyDescent="0.45">
      <c r="A6455" s="4" t="s">
        <v>167</v>
      </c>
      <c r="B6455" s="4">
        <v>22.078700000000001</v>
      </c>
      <c r="C6455" s="4" t="s">
        <v>31</v>
      </c>
      <c r="D6455" s="4" t="s">
        <v>201</v>
      </c>
      <c r="E6455" s="4">
        <v>0.188</v>
      </c>
      <c r="F6455" s="4">
        <v>4.1507956000000004</v>
      </c>
      <c r="G6455" s="4">
        <v>8.3015912000000007</v>
      </c>
      <c r="H6455" s="4">
        <v>427.7968912</v>
      </c>
      <c r="I6455" s="5">
        <f t="shared" si="100"/>
        <v>1308550364.2220643</v>
      </c>
    </row>
    <row r="6456" spans="1:9" x14ac:dyDescent="0.45">
      <c r="A6456" s="4" t="s">
        <v>167</v>
      </c>
      <c r="B6456" s="4">
        <v>116766.965</v>
      </c>
      <c r="C6456" s="4" t="s">
        <v>120</v>
      </c>
      <c r="D6456" s="4" t="s">
        <v>188</v>
      </c>
      <c r="E6456" s="4">
        <v>0.5</v>
      </c>
      <c r="F6456" s="4">
        <v>58383.482499999998</v>
      </c>
      <c r="G6456" s="4">
        <v>116766.965</v>
      </c>
      <c r="H6456" s="4">
        <v>116766.965</v>
      </c>
      <c r="I6456" s="5">
        <f t="shared" si="100"/>
        <v>1308667131.1870642</v>
      </c>
    </row>
    <row r="6457" spans="1:9" x14ac:dyDescent="0.45">
      <c r="A6457" s="4" t="s">
        <v>167</v>
      </c>
      <c r="B6457" s="4">
        <v>116766.965</v>
      </c>
      <c r="C6457" s="4" t="s">
        <v>120</v>
      </c>
      <c r="D6457" s="4" t="s">
        <v>255</v>
      </c>
      <c r="E6457" s="4">
        <v>1.38</v>
      </c>
      <c r="F6457" s="4">
        <v>161138.4117</v>
      </c>
      <c r="G6457" s="4">
        <v>322276.82339999999</v>
      </c>
      <c r="H6457" s="4">
        <v>439043.78840000002</v>
      </c>
      <c r="I6457" s="5">
        <f t="shared" si="100"/>
        <v>1308989408.0104642</v>
      </c>
    </row>
    <row r="6458" spans="1:9" x14ac:dyDescent="0.45">
      <c r="A6458" s="4" t="s">
        <v>167</v>
      </c>
      <c r="B6458" s="4">
        <v>116766.965</v>
      </c>
      <c r="C6458" s="4" t="s">
        <v>120</v>
      </c>
      <c r="D6458" s="4" t="s">
        <v>209</v>
      </c>
      <c r="E6458" s="4">
        <v>0.125</v>
      </c>
      <c r="F6458" s="4">
        <v>14595.870625</v>
      </c>
      <c r="G6458" s="4">
        <v>29191.741249999999</v>
      </c>
      <c r="H6458" s="4">
        <v>468235.52964999998</v>
      </c>
      <c r="I6458" s="5">
        <f t="shared" si="100"/>
        <v>1309018599.7517142</v>
      </c>
    </row>
    <row r="6459" spans="1:9" x14ac:dyDescent="0.45">
      <c r="A6459" s="4" t="s">
        <v>167</v>
      </c>
      <c r="B6459" s="4">
        <v>116766.965</v>
      </c>
      <c r="C6459" s="4" t="s">
        <v>120</v>
      </c>
      <c r="D6459" s="4" t="s">
        <v>256</v>
      </c>
      <c r="E6459" s="4">
        <v>3.1300000000000001E-2</v>
      </c>
      <c r="F6459" s="4">
        <v>3654.8060045000002</v>
      </c>
      <c r="G6459" s="4">
        <v>7309.6120090000004</v>
      </c>
      <c r="H6459" s="4">
        <v>475545.14165900002</v>
      </c>
      <c r="I6459" s="5">
        <f t="shared" si="100"/>
        <v>1309025909.3637233</v>
      </c>
    </row>
    <row r="6460" spans="1:9" x14ac:dyDescent="0.45">
      <c r="A6460" s="4" t="s">
        <v>168</v>
      </c>
      <c r="B6460" s="4">
        <v>1297.6199999999999</v>
      </c>
      <c r="C6460" s="4" t="s">
        <v>90</v>
      </c>
      <c r="D6460" s="4" t="s">
        <v>188</v>
      </c>
      <c r="E6460" s="4">
        <v>0.5</v>
      </c>
      <c r="F6460" s="4">
        <v>648.80999999999995</v>
      </c>
      <c r="G6460" s="4">
        <v>1297.6199999999999</v>
      </c>
      <c r="H6460" s="4">
        <v>1297.6199999999999</v>
      </c>
      <c r="I6460" s="5">
        <f t="shared" si="100"/>
        <v>1309027206.9837232</v>
      </c>
    </row>
    <row r="6461" spans="1:9" x14ac:dyDescent="0.45">
      <c r="A6461" s="4" t="s">
        <v>168</v>
      </c>
      <c r="B6461" s="4">
        <v>1297.6199999999999</v>
      </c>
      <c r="C6461" s="4" t="s">
        <v>90</v>
      </c>
      <c r="D6461" s="4" t="s">
        <v>189</v>
      </c>
      <c r="E6461" s="4">
        <v>4.4999999999999998E-2</v>
      </c>
      <c r="F6461" s="4">
        <v>58.392899999999997</v>
      </c>
      <c r="G6461" s="4">
        <v>116.78579999999999</v>
      </c>
      <c r="H6461" s="4">
        <v>1414.4058</v>
      </c>
      <c r="I6461" s="5">
        <f t="shared" si="100"/>
        <v>1309027323.7695231</v>
      </c>
    </row>
    <row r="6462" spans="1:9" x14ac:dyDescent="0.45">
      <c r="A6462" s="4" t="s">
        <v>168</v>
      </c>
      <c r="B6462" s="4">
        <v>1297.6199999999999</v>
      </c>
      <c r="C6462" s="4" t="s">
        <v>90</v>
      </c>
      <c r="D6462" s="4" t="s">
        <v>190</v>
      </c>
      <c r="E6462" s="4">
        <v>0.75</v>
      </c>
      <c r="F6462" s="4">
        <v>973.21500000000003</v>
      </c>
      <c r="G6462" s="4">
        <v>1946.43</v>
      </c>
      <c r="H6462" s="4">
        <v>3360.8357999999998</v>
      </c>
      <c r="I6462" s="5">
        <f t="shared" si="100"/>
        <v>1309029270.1995232</v>
      </c>
    </row>
    <row r="6463" spans="1:9" x14ac:dyDescent="0.45">
      <c r="A6463" s="4" t="s">
        <v>168</v>
      </c>
      <c r="B6463" s="4">
        <v>1297.6199999999999</v>
      </c>
      <c r="C6463" s="4" t="s">
        <v>90</v>
      </c>
      <c r="D6463" s="4" t="s">
        <v>191</v>
      </c>
      <c r="E6463" s="4">
        <v>6.3E-2</v>
      </c>
      <c r="F6463" s="4">
        <v>81.750060000000005</v>
      </c>
      <c r="G6463" s="4">
        <v>163.50012000000001</v>
      </c>
      <c r="H6463" s="4">
        <v>3524.33592</v>
      </c>
      <c r="I6463" s="5">
        <f t="shared" si="100"/>
        <v>1309029433.6996431</v>
      </c>
    </row>
    <row r="6464" spans="1:9" x14ac:dyDescent="0.45">
      <c r="A6464" s="4" t="s">
        <v>168</v>
      </c>
      <c r="B6464" s="4">
        <v>4805.2142000000003</v>
      </c>
      <c r="C6464" s="4" t="s">
        <v>33</v>
      </c>
      <c r="D6464" s="4" t="s">
        <v>188</v>
      </c>
      <c r="E6464" s="4">
        <v>0.5</v>
      </c>
      <c r="F6464" s="4">
        <v>2402.6071000000002</v>
      </c>
      <c r="G6464" s="4">
        <v>4805.2142000000003</v>
      </c>
      <c r="H6464" s="4">
        <v>4805.2142000000003</v>
      </c>
      <c r="I6464" s="5">
        <f t="shared" si="100"/>
        <v>1309034238.9138432</v>
      </c>
    </row>
    <row r="6465" spans="1:9" x14ac:dyDescent="0.45">
      <c r="A6465" s="4" t="s">
        <v>168</v>
      </c>
      <c r="B6465" s="4">
        <v>4805.2142000000003</v>
      </c>
      <c r="C6465" s="4" t="s">
        <v>33</v>
      </c>
      <c r="D6465" s="4" t="s">
        <v>196</v>
      </c>
      <c r="E6465" s="4">
        <v>0.253</v>
      </c>
      <c r="F6465" s="4">
        <v>1215.7191926</v>
      </c>
      <c r="G6465" s="4">
        <v>2431.4383852000001</v>
      </c>
      <c r="H6465" s="4">
        <v>7236.6525852000004</v>
      </c>
      <c r="I6465" s="5">
        <f t="shared" si="100"/>
        <v>1309036670.3522284</v>
      </c>
    </row>
    <row r="6466" spans="1:9" x14ac:dyDescent="0.45">
      <c r="A6466" s="4" t="s">
        <v>168</v>
      </c>
      <c r="B6466" s="4">
        <v>4805.2142000000003</v>
      </c>
      <c r="C6466" s="4" t="s">
        <v>33</v>
      </c>
      <c r="D6466" s="4" t="s">
        <v>197</v>
      </c>
      <c r="E6466" s="4">
        <v>1</v>
      </c>
      <c r="F6466" s="4">
        <v>4805.2142000000003</v>
      </c>
      <c r="G6466" s="4">
        <v>9610.4284000000007</v>
      </c>
      <c r="H6466" s="4">
        <v>16847.080985199998</v>
      </c>
      <c r="I6466" s="5">
        <f t="shared" si="100"/>
        <v>1309046280.7806284</v>
      </c>
    </row>
    <row r="6467" spans="1:9" x14ac:dyDescent="0.45">
      <c r="A6467" s="4" t="s">
        <v>168</v>
      </c>
      <c r="B6467" s="4">
        <v>4805.2142000000003</v>
      </c>
      <c r="C6467" s="4" t="s">
        <v>33</v>
      </c>
      <c r="D6467" s="4" t="s">
        <v>198</v>
      </c>
      <c r="E6467" s="4">
        <v>0.01</v>
      </c>
      <c r="F6467" s="4">
        <v>48.052142000000003</v>
      </c>
      <c r="G6467" s="4">
        <v>96.104284000000007</v>
      </c>
      <c r="H6467" s="4">
        <v>16943.185269199999</v>
      </c>
      <c r="I6467" s="5">
        <f t="shared" si="100"/>
        <v>1309046376.8849125</v>
      </c>
    </row>
    <row r="6468" spans="1:9" x14ac:dyDescent="0.45">
      <c r="A6468" s="4" t="s">
        <v>168</v>
      </c>
      <c r="B6468" s="4">
        <v>4805.2142000000003</v>
      </c>
      <c r="C6468" s="4" t="s">
        <v>33</v>
      </c>
      <c r="D6468" s="4" t="s">
        <v>199</v>
      </c>
      <c r="E6468" s="4">
        <v>0.5</v>
      </c>
      <c r="F6468" s="4">
        <v>2402.6071000000002</v>
      </c>
      <c r="G6468" s="4">
        <v>4805.2142000000003</v>
      </c>
      <c r="H6468" s="4">
        <v>21748.399469200001</v>
      </c>
      <c r="I6468" s="5">
        <f t="shared" si="100"/>
        <v>1309051182.0991125</v>
      </c>
    </row>
    <row r="6469" spans="1:9" x14ac:dyDescent="0.45">
      <c r="A6469" s="4" t="s">
        <v>168</v>
      </c>
      <c r="B6469" s="4">
        <v>4805.2142000000003</v>
      </c>
      <c r="C6469" s="4" t="s">
        <v>33</v>
      </c>
      <c r="D6469" s="4" t="s">
        <v>200</v>
      </c>
      <c r="E6469" s="4">
        <v>0.26600000000000001</v>
      </c>
      <c r="F6469" s="4">
        <v>1278.1869772</v>
      </c>
      <c r="G6469" s="4">
        <v>2556.3739544</v>
      </c>
      <c r="H6469" s="4">
        <v>24304.7734236</v>
      </c>
      <c r="I6469" s="5">
        <f t="shared" ref="I6469:I6532" si="101">I6468+G6469</f>
        <v>1309053738.4730668</v>
      </c>
    </row>
    <row r="6470" spans="1:9" x14ac:dyDescent="0.45">
      <c r="A6470" s="4" t="s">
        <v>168</v>
      </c>
      <c r="B6470" s="4">
        <v>154.26</v>
      </c>
      <c r="C6470" s="4" t="s">
        <v>91</v>
      </c>
      <c r="D6470" s="4" t="s">
        <v>188</v>
      </c>
      <c r="E6470" s="4">
        <v>0.5</v>
      </c>
      <c r="F6470" s="4">
        <v>77.13</v>
      </c>
      <c r="G6470" s="4">
        <v>154.26</v>
      </c>
      <c r="H6470" s="4">
        <v>154.26</v>
      </c>
      <c r="I6470" s="5">
        <f t="shared" si="101"/>
        <v>1309053892.7330668</v>
      </c>
    </row>
    <row r="6471" spans="1:9" x14ac:dyDescent="0.45">
      <c r="A6471" s="4" t="s">
        <v>168</v>
      </c>
      <c r="B6471" s="4">
        <v>154.26</v>
      </c>
      <c r="C6471" s="4" t="s">
        <v>91</v>
      </c>
      <c r="D6471" s="4" t="s">
        <v>209</v>
      </c>
      <c r="E6471" s="4">
        <v>0.125</v>
      </c>
      <c r="F6471" s="4">
        <v>19.282499999999999</v>
      </c>
      <c r="G6471" s="4">
        <v>38.564999999999998</v>
      </c>
      <c r="H6471" s="4">
        <v>192.82499999999999</v>
      </c>
      <c r="I6471" s="5">
        <f t="shared" si="101"/>
        <v>1309053931.2980669</v>
      </c>
    </row>
    <row r="6472" spans="1:9" x14ac:dyDescent="0.45">
      <c r="A6472" s="4" t="s">
        <v>168</v>
      </c>
      <c r="B6472" s="4">
        <v>154.26</v>
      </c>
      <c r="C6472" s="4" t="s">
        <v>91</v>
      </c>
      <c r="D6472" s="4" t="s">
        <v>210</v>
      </c>
      <c r="E6472" s="4">
        <v>3.2</v>
      </c>
      <c r="F6472" s="4">
        <v>493.63200000000001</v>
      </c>
      <c r="G6472" s="4">
        <v>987.26400000000001</v>
      </c>
      <c r="H6472" s="4">
        <v>1180.0889999999999</v>
      </c>
      <c r="I6472" s="5">
        <f t="shared" si="101"/>
        <v>1309054918.5620668</v>
      </c>
    </row>
    <row r="6473" spans="1:9" x14ac:dyDescent="0.45">
      <c r="A6473" s="4" t="s">
        <v>168</v>
      </c>
      <c r="B6473" s="4">
        <v>154.26</v>
      </c>
      <c r="C6473" s="4" t="s">
        <v>91</v>
      </c>
      <c r="D6473" s="4" t="s">
        <v>211</v>
      </c>
      <c r="E6473" s="4">
        <v>0.6</v>
      </c>
      <c r="F6473" s="4">
        <v>92.555999999999997</v>
      </c>
      <c r="G6473" s="4">
        <v>185.11199999999999</v>
      </c>
      <c r="H6473" s="4">
        <v>1365.201</v>
      </c>
      <c r="I6473" s="5">
        <f t="shared" si="101"/>
        <v>1309055103.6740668</v>
      </c>
    </row>
    <row r="6474" spans="1:9" x14ac:dyDescent="0.45">
      <c r="A6474" s="4" t="s">
        <v>168</v>
      </c>
      <c r="B6474" s="4">
        <v>10629.79</v>
      </c>
      <c r="C6474" s="4" t="s">
        <v>92</v>
      </c>
      <c r="D6474" s="4" t="s">
        <v>214</v>
      </c>
      <c r="E6474" s="4">
        <v>8.8999999999999996E-2</v>
      </c>
      <c r="F6474" s="4">
        <v>946.05130999999994</v>
      </c>
      <c r="G6474" s="4">
        <v>1892.1026199999999</v>
      </c>
      <c r="H6474" s="4">
        <v>1892.1026199999999</v>
      </c>
      <c r="I6474" s="5">
        <f t="shared" si="101"/>
        <v>1309056995.7766867</v>
      </c>
    </row>
    <row r="6475" spans="1:9" x14ac:dyDescent="0.45">
      <c r="A6475" s="4" t="s">
        <v>168</v>
      </c>
      <c r="B6475" s="4">
        <v>10629.79</v>
      </c>
      <c r="C6475" s="4" t="s">
        <v>92</v>
      </c>
      <c r="D6475" s="4" t="s">
        <v>215</v>
      </c>
      <c r="E6475" s="4">
        <v>3.9E-2</v>
      </c>
      <c r="F6475" s="4">
        <v>414.56180999999998</v>
      </c>
      <c r="G6475" s="4">
        <v>829.12361999999996</v>
      </c>
      <c r="H6475" s="4">
        <v>2721.22624</v>
      </c>
      <c r="I6475" s="5">
        <f t="shared" si="101"/>
        <v>1309057824.9003067</v>
      </c>
    </row>
    <row r="6476" spans="1:9" x14ac:dyDescent="0.45">
      <c r="A6476" s="4" t="s">
        <v>168</v>
      </c>
      <c r="B6476" s="4">
        <v>10629.79</v>
      </c>
      <c r="C6476" s="4" t="s">
        <v>92</v>
      </c>
      <c r="D6476" s="4" t="s">
        <v>216</v>
      </c>
      <c r="E6476" s="4">
        <v>3.96</v>
      </c>
      <c r="F6476" s="4">
        <v>42093.968399999998</v>
      </c>
      <c r="G6476" s="4">
        <v>84187.936799999996</v>
      </c>
      <c r="H6476" s="4">
        <v>86909.163039999999</v>
      </c>
      <c r="I6476" s="5">
        <f t="shared" si="101"/>
        <v>1309142012.8371067</v>
      </c>
    </row>
    <row r="6477" spans="1:9" x14ac:dyDescent="0.45">
      <c r="A6477" s="4" t="s">
        <v>168</v>
      </c>
      <c r="B6477" s="4">
        <v>10629.79</v>
      </c>
      <c r="C6477" s="4" t="s">
        <v>92</v>
      </c>
      <c r="D6477" s="4" t="s">
        <v>199</v>
      </c>
      <c r="E6477" s="4">
        <v>0.5</v>
      </c>
      <c r="F6477" s="4">
        <v>5314.8950000000004</v>
      </c>
      <c r="G6477" s="4">
        <v>10629.79</v>
      </c>
      <c r="H6477" s="4">
        <v>97538.953039999993</v>
      </c>
      <c r="I6477" s="5">
        <f t="shared" si="101"/>
        <v>1309152642.6271067</v>
      </c>
    </row>
    <row r="6478" spans="1:9" x14ac:dyDescent="0.45">
      <c r="A6478" s="4" t="s">
        <v>168</v>
      </c>
      <c r="B6478" s="4">
        <v>4774.9798000000001</v>
      </c>
      <c r="C6478" s="4" t="s">
        <v>23</v>
      </c>
      <c r="D6478" s="4" t="s">
        <v>208</v>
      </c>
      <c r="E6478" s="4">
        <v>0.12</v>
      </c>
      <c r="F6478" s="4">
        <v>572.99757599999998</v>
      </c>
      <c r="G6478" s="4">
        <v>1145.995152</v>
      </c>
      <c r="H6478" s="4">
        <v>1145.995152</v>
      </c>
      <c r="I6478" s="5">
        <f t="shared" si="101"/>
        <v>1309153788.6222587</v>
      </c>
    </row>
    <row r="6479" spans="1:9" x14ac:dyDescent="0.45">
      <c r="A6479" s="4" t="s">
        <v>168</v>
      </c>
      <c r="B6479" s="4">
        <v>4774.9798000000001</v>
      </c>
      <c r="C6479" s="4" t="s">
        <v>23</v>
      </c>
      <c r="D6479" s="4" t="s">
        <v>217</v>
      </c>
      <c r="E6479" s="4">
        <v>0.5</v>
      </c>
      <c r="F6479" s="4">
        <v>2387.4899</v>
      </c>
      <c r="G6479" s="4">
        <v>4774.9798000000001</v>
      </c>
      <c r="H6479" s="4">
        <v>5920.9749519999996</v>
      </c>
      <c r="I6479" s="5">
        <f t="shared" si="101"/>
        <v>1309158563.6020586</v>
      </c>
    </row>
    <row r="6480" spans="1:9" x14ac:dyDescent="0.45">
      <c r="A6480" s="4" t="s">
        <v>168</v>
      </c>
      <c r="B6480" s="4">
        <v>4774.9798000000001</v>
      </c>
      <c r="C6480" s="4" t="s">
        <v>23</v>
      </c>
      <c r="D6480" s="4" t="s">
        <v>218</v>
      </c>
      <c r="E6480" s="4">
        <v>1</v>
      </c>
      <c r="F6480" s="4">
        <v>4774.9798000000001</v>
      </c>
      <c r="G6480" s="4">
        <v>9549.9596000000001</v>
      </c>
      <c r="H6480" s="4">
        <v>15470.934552000001</v>
      </c>
      <c r="I6480" s="5">
        <f t="shared" si="101"/>
        <v>1309168113.5616586</v>
      </c>
    </row>
    <row r="6481" spans="1:9" x14ac:dyDescent="0.45">
      <c r="A6481" s="4" t="s">
        <v>168</v>
      </c>
      <c r="B6481" s="4">
        <v>4774.9798000000001</v>
      </c>
      <c r="C6481" s="4" t="s">
        <v>23</v>
      </c>
      <c r="D6481" s="4" t="s">
        <v>219</v>
      </c>
      <c r="E6481" s="4">
        <v>0.25</v>
      </c>
      <c r="F6481" s="4">
        <v>1193.74495</v>
      </c>
      <c r="G6481" s="4">
        <v>2387.4899</v>
      </c>
      <c r="H6481" s="4">
        <v>17858.424451999999</v>
      </c>
      <c r="I6481" s="5">
        <f t="shared" si="101"/>
        <v>1309170501.0515587</v>
      </c>
    </row>
    <row r="6482" spans="1:9" x14ac:dyDescent="0.45">
      <c r="A6482" s="4" t="s">
        <v>168</v>
      </c>
      <c r="B6482" s="4">
        <v>4774.9798000000001</v>
      </c>
      <c r="C6482" s="4" t="s">
        <v>23</v>
      </c>
      <c r="D6482" s="4" t="s">
        <v>220</v>
      </c>
      <c r="E6482" s="4">
        <v>0.17799999999999999</v>
      </c>
      <c r="F6482" s="4">
        <v>849.94640440000001</v>
      </c>
      <c r="G6482" s="4">
        <v>1699.8928088</v>
      </c>
      <c r="H6482" s="4">
        <v>19558.317260799999</v>
      </c>
      <c r="I6482" s="5">
        <f t="shared" si="101"/>
        <v>1309172200.9443676</v>
      </c>
    </row>
    <row r="6483" spans="1:9" x14ac:dyDescent="0.45">
      <c r="A6483" s="4" t="s">
        <v>168</v>
      </c>
      <c r="B6483" s="4">
        <v>4774.9798000000001</v>
      </c>
      <c r="C6483" s="4" t="s">
        <v>23</v>
      </c>
      <c r="D6483" s="4" t="s">
        <v>221</v>
      </c>
      <c r="E6483" s="4">
        <v>1.27</v>
      </c>
      <c r="F6483" s="4">
        <v>6064.224346</v>
      </c>
      <c r="G6483" s="4">
        <v>12128.448692</v>
      </c>
      <c r="H6483" s="4">
        <v>31686.7659528</v>
      </c>
      <c r="I6483" s="5">
        <f t="shared" si="101"/>
        <v>1309184329.3930597</v>
      </c>
    </row>
    <row r="6484" spans="1:9" x14ac:dyDescent="0.45">
      <c r="A6484" s="4" t="s">
        <v>168</v>
      </c>
      <c r="B6484" s="4">
        <v>42.230600000000003</v>
      </c>
      <c r="C6484" s="4" t="s">
        <v>93</v>
      </c>
      <c r="D6484" s="4" t="s">
        <v>222</v>
      </c>
      <c r="E6484" s="4">
        <v>4</v>
      </c>
      <c r="F6484" s="4">
        <v>168.92240000000001</v>
      </c>
      <c r="G6484" s="4">
        <v>337.84480000000002</v>
      </c>
      <c r="H6484" s="4">
        <v>337.84480000000002</v>
      </c>
      <c r="I6484" s="5">
        <f t="shared" si="101"/>
        <v>1309184667.2378597</v>
      </c>
    </row>
    <row r="6485" spans="1:9" x14ac:dyDescent="0.45">
      <c r="A6485" s="4" t="s">
        <v>168</v>
      </c>
      <c r="B6485" s="4">
        <v>42.230600000000003</v>
      </c>
      <c r="C6485" s="4" t="s">
        <v>93</v>
      </c>
      <c r="D6485" s="4" t="s">
        <v>223</v>
      </c>
      <c r="E6485" s="4">
        <v>1.5</v>
      </c>
      <c r="F6485" s="4">
        <v>63.3459</v>
      </c>
      <c r="G6485" s="4">
        <v>126.6918</v>
      </c>
      <c r="H6485" s="4">
        <v>464.53660000000002</v>
      </c>
      <c r="I6485" s="5">
        <f t="shared" si="101"/>
        <v>1309184793.9296598</v>
      </c>
    </row>
    <row r="6486" spans="1:9" x14ac:dyDescent="0.45">
      <c r="A6486" s="4" t="s">
        <v>168</v>
      </c>
      <c r="B6486" s="4">
        <v>42.230600000000003</v>
      </c>
      <c r="C6486" s="4" t="s">
        <v>93</v>
      </c>
      <c r="D6486" s="4" t="s">
        <v>224</v>
      </c>
      <c r="E6486" s="4">
        <v>4.8</v>
      </c>
      <c r="F6486" s="4">
        <v>202.70688000000001</v>
      </c>
      <c r="G6486" s="4">
        <v>405.41376000000002</v>
      </c>
      <c r="H6486" s="4">
        <v>869.95036000000005</v>
      </c>
      <c r="I6486" s="5">
        <f t="shared" si="101"/>
        <v>1309185199.3434198</v>
      </c>
    </row>
    <row r="6487" spans="1:9" x14ac:dyDescent="0.45">
      <c r="A6487" s="4" t="s">
        <v>168</v>
      </c>
      <c r="B6487" s="4">
        <v>42.230600000000003</v>
      </c>
      <c r="C6487" s="4" t="s">
        <v>93</v>
      </c>
      <c r="D6487" s="4" t="s">
        <v>225</v>
      </c>
      <c r="E6487" s="4">
        <v>0.75</v>
      </c>
      <c r="F6487" s="4">
        <v>31.67295</v>
      </c>
      <c r="G6487" s="4">
        <v>63.3459</v>
      </c>
      <c r="H6487" s="4">
        <v>933.29625999999996</v>
      </c>
      <c r="I6487" s="5">
        <f t="shared" si="101"/>
        <v>1309185262.6893198</v>
      </c>
    </row>
    <row r="6488" spans="1:9" x14ac:dyDescent="0.45">
      <c r="A6488" s="4" t="s">
        <v>168</v>
      </c>
      <c r="B6488" s="4">
        <v>1804.9375</v>
      </c>
      <c r="C6488" s="4" t="s">
        <v>94</v>
      </c>
      <c r="D6488" s="4" t="s">
        <v>197</v>
      </c>
      <c r="E6488" s="4">
        <v>1</v>
      </c>
      <c r="F6488" s="4">
        <v>1804.9375</v>
      </c>
      <c r="G6488" s="4">
        <v>3609.875</v>
      </c>
      <c r="H6488" s="4">
        <v>3609.875</v>
      </c>
      <c r="I6488" s="5">
        <f t="shared" si="101"/>
        <v>1309188872.5643198</v>
      </c>
    </row>
    <row r="6489" spans="1:9" x14ac:dyDescent="0.45">
      <c r="A6489" s="4" t="s">
        <v>168</v>
      </c>
      <c r="B6489" s="4">
        <v>1804.9375</v>
      </c>
      <c r="C6489" s="4" t="s">
        <v>94</v>
      </c>
      <c r="D6489" s="4" t="s">
        <v>227</v>
      </c>
      <c r="E6489" s="4">
        <v>0.4</v>
      </c>
      <c r="F6489" s="4">
        <v>721.97500000000002</v>
      </c>
      <c r="G6489" s="4">
        <v>1443.95</v>
      </c>
      <c r="H6489" s="4">
        <v>5053.8249999999998</v>
      </c>
      <c r="I6489" s="5">
        <f t="shared" si="101"/>
        <v>1309190316.5143199</v>
      </c>
    </row>
    <row r="6490" spans="1:9" x14ac:dyDescent="0.45">
      <c r="A6490" s="4" t="s">
        <v>168</v>
      </c>
      <c r="B6490" s="4">
        <v>1804.9375</v>
      </c>
      <c r="C6490" s="4" t="s">
        <v>94</v>
      </c>
      <c r="D6490" s="4" t="s">
        <v>213</v>
      </c>
      <c r="E6490" s="4">
        <v>0.4</v>
      </c>
      <c r="F6490" s="4">
        <v>721.97500000000002</v>
      </c>
      <c r="G6490" s="4">
        <v>1443.95</v>
      </c>
      <c r="H6490" s="4">
        <v>6497.7749999999996</v>
      </c>
      <c r="I6490" s="5">
        <f t="shared" si="101"/>
        <v>1309191760.4643199</v>
      </c>
    </row>
    <row r="6491" spans="1:9" x14ac:dyDescent="0.45">
      <c r="A6491" s="4" t="s">
        <v>168</v>
      </c>
      <c r="B6491" s="4">
        <v>1804.9375</v>
      </c>
      <c r="C6491" s="4" t="s">
        <v>94</v>
      </c>
      <c r="D6491" s="4" t="s">
        <v>229</v>
      </c>
      <c r="E6491" s="4">
        <v>2.5000000000000001E-2</v>
      </c>
      <c r="F6491" s="4">
        <v>45.123437500000001</v>
      </c>
      <c r="G6491" s="4">
        <v>90.246875000000003</v>
      </c>
      <c r="H6491" s="4">
        <v>6588.0218750000004</v>
      </c>
      <c r="I6491" s="5">
        <f t="shared" si="101"/>
        <v>1309191850.711195</v>
      </c>
    </row>
    <row r="6492" spans="1:9" x14ac:dyDescent="0.45">
      <c r="A6492" s="4" t="s">
        <v>168</v>
      </c>
      <c r="B6492" s="4">
        <v>774.15150000000006</v>
      </c>
      <c r="C6492" s="4" t="s">
        <v>9</v>
      </c>
      <c r="D6492" s="4" t="s">
        <v>230</v>
      </c>
      <c r="E6492" s="4">
        <v>0.1</v>
      </c>
      <c r="F6492" s="4">
        <v>77.415149999999997</v>
      </c>
      <c r="G6492" s="4">
        <v>154.83029999999999</v>
      </c>
      <c r="H6492" s="4">
        <v>154.83029999999999</v>
      </c>
      <c r="I6492" s="5">
        <f t="shared" si="101"/>
        <v>1309192005.5414951</v>
      </c>
    </row>
    <row r="6493" spans="1:9" x14ac:dyDescent="0.45">
      <c r="A6493" s="4" t="s">
        <v>168</v>
      </c>
      <c r="B6493" s="4">
        <v>774.15150000000006</v>
      </c>
      <c r="C6493" s="4" t="s">
        <v>9</v>
      </c>
      <c r="D6493" s="4" t="s">
        <v>227</v>
      </c>
      <c r="E6493" s="4">
        <v>0.4</v>
      </c>
      <c r="F6493" s="4">
        <v>309.66059999999999</v>
      </c>
      <c r="G6493" s="4">
        <v>619.32119999999998</v>
      </c>
      <c r="H6493" s="4">
        <v>774.15150000000006</v>
      </c>
      <c r="I6493" s="5">
        <f t="shared" si="101"/>
        <v>1309192624.862695</v>
      </c>
    </row>
    <row r="6494" spans="1:9" x14ac:dyDescent="0.45">
      <c r="A6494" s="4" t="s">
        <v>168</v>
      </c>
      <c r="B6494" s="4">
        <v>774.15150000000006</v>
      </c>
      <c r="C6494" s="4" t="s">
        <v>9</v>
      </c>
      <c r="D6494" s="4" t="s">
        <v>231</v>
      </c>
      <c r="E6494" s="4">
        <v>0.2</v>
      </c>
      <c r="F6494" s="4">
        <v>154.83029999999999</v>
      </c>
      <c r="G6494" s="4">
        <v>309.66059999999999</v>
      </c>
      <c r="H6494" s="4">
        <v>1083.8121000000001</v>
      </c>
      <c r="I6494" s="5">
        <f t="shared" si="101"/>
        <v>1309192934.5232949</v>
      </c>
    </row>
    <row r="6495" spans="1:9" x14ac:dyDescent="0.45">
      <c r="A6495" s="4" t="s">
        <v>168</v>
      </c>
      <c r="B6495" s="4">
        <v>774.15150000000006</v>
      </c>
      <c r="C6495" s="4" t="s">
        <v>9</v>
      </c>
      <c r="D6495" s="4" t="s">
        <v>232</v>
      </c>
      <c r="E6495" s="4">
        <v>0.1</v>
      </c>
      <c r="F6495" s="4">
        <v>77.415149999999997</v>
      </c>
      <c r="G6495" s="4">
        <v>154.83029999999999</v>
      </c>
      <c r="H6495" s="4">
        <v>1238.6424</v>
      </c>
      <c r="I6495" s="5">
        <f t="shared" si="101"/>
        <v>1309193089.353595</v>
      </c>
    </row>
    <row r="6496" spans="1:9" x14ac:dyDescent="0.45">
      <c r="A6496" s="4" t="s">
        <v>168</v>
      </c>
      <c r="B6496" s="4">
        <v>36.97</v>
      </c>
      <c r="C6496" s="4" t="s">
        <v>136</v>
      </c>
      <c r="D6496" s="4" t="s">
        <v>188</v>
      </c>
      <c r="E6496" s="4">
        <v>0.5</v>
      </c>
      <c r="F6496" s="4">
        <v>18.484999999999999</v>
      </c>
      <c r="G6496" s="4">
        <v>36.97</v>
      </c>
      <c r="H6496" s="4">
        <v>36.97</v>
      </c>
      <c r="I6496" s="5">
        <f t="shared" si="101"/>
        <v>1309193126.323595</v>
      </c>
    </row>
    <row r="6497" spans="1:9" x14ac:dyDescent="0.45">
      <c r="A6497" s="4" t="s">
        <v>168</v>
      </c>
      <c r="B6497" s="4">
        <v>36.97</v>
      </c>
      <c r="C6497" s="4" t="s">
        <v>136</v>
      </c>
      <c r="D6497" s="4" t="s">
        <v>209</v>
      </c>
      <c r="E6497" s="4">
        <v>0.125</v>
      </c>
      <c r="F6497" s="4">
        <v>4.6212499999999999</v>
      </c>
      <c r="G6497" s="4">
        <v>9.2424999999999997</v>
      </c>
      <c r="H6497" s="4">
        <v>46.212499999999999</v>
      </c>
      <c r="I6497" s="5">
        <f t="shared" si="101"/>
        <v>1309193135.5660951</v>
      </c>
    </row>
    <row r="6498" spans="1:9" x14ac:dyDescent="0.45">
      <c r="A6498" s="4" t="s">
        <v>168</v>
      </c>
      <c r="B6498" s="4">
        <v>36.97</v>
      </c>
      <c r="C6498" s="4" t="s">
        <v>136</v>
      </c>
      <c r="D6498" s="4" t="s">
        <v>233</v>
      </c>
      <c r="E6498" s="4">
        <v>2.5</v>
      </c>
      <c r="F6498" s="4">
        <v>92.424999999999997</v>
      </c>
      <c r="G6498" s="4">
        <v>184.85</v>
      </c>
      <c r="H6498" s="4">
        <v>231.0625</v>
      </c>
      <c r="I6498" s="5">
        <f t="shared" si="101"/>
        <v>1309193320.416095</v>
      </c>
    </row>
    <row r="6499" spans="1:9" x14ac:dyDescent="0.45">
      <c r="A6499" s="4" t="s">
        <v>168</v>
      </c>
      <c r="B6499" s="4">
        <v>36.97</v>
      </c>
      <c r="C6499" s="4" t="s">
        <v>136</v>
      </c>
      <c r="D6499" s="4" t="s">
        <v>234</v>
      </c>
      <c r="E6499" s="4">
        <v>3</v>
      </c>
      <c r="F6499" s="4">
        <v>110.91</v>
      </c>
      <c r="G6499" s="4">
        <v>221.82</v>
      </c>
      <c r="H6499" s="4">
        <v>452.88249999999999</v>
      </c>
      <c r="I6499" s="5">
        <f t="shared" si="101"/>
        <v>1309193542.236095</v>
      </c>
    </row>
    <row r="6500" spans="1:9" x14ac:dyDescent="0.45">
      <c r="A6500" s="4" t="s">
        <v>168</v>
      </c>
      <c r="B6500" s="4">
        <v>2002.8217999999999</v>
      </c>
      <c r="C6500" s="4" t="s">
        <v>24</v>
      </c>
      <c r="D6500" s="4" t="s">
        <v>235</v>
      </c>
      <c r="E6500" s="4">
        <v>15</v>
      </c>
      <c r="F6500" s="4">
        <v>30042.327000000001</v>
      </c>
      <c r="G6500" s="4">
        <v>60084.654000000002</v>
      </c>
      <c r="H6500" s="4">
        <v>60084.654000000002</v>
      </c>
      <c r="I6500" s="5">
        <f t="shared" si="101"/>
        <v>1309253626.890095</v>
      </c>
    </row>
    <row r="6501" spans="1:9" x14ac:dyDescent="0.45">
      <c r="A6501" s="4" t="s">
        <v>168</v>
      </c>
      <c r="B6501" s="4">
        <v>2002.8217999999999</v>
      </c>
      <c r="C6501" s="4" t="s">
        <v>24</v>
      </c>
      <c r="D6501" s="4" t="s">
        <v>227</v>
      </c>
      <c r="E6501" s="4">
        <v>0.4</v>
      </c>
      <c r="F6501" s="4">
        <v>801.12872000000004</v>
      </c>
      <c r="G6501" s="4">
        <v>1602.2574400000001</v>
      </c>
      <c r="H6501" s="4">
        <v>61686.911440000003</v>
      </c>
      <c r="I6501" s="5">
        <f t="shared" si="101"/>
        <v>1309255229.1475351</v>
      </c>
    </row>
    <row r="6502" spans="1:9" x14ac:dyDescent="0.45">
      <c r="A6502" s="4" t="s">
        <v>168</v>
      </c>
      <c r="B6502" s="4">
        <v>2002.8217999999999</v>
      </c>
      <c r="C6502" s="4" t="s">
        <v>24</v>
      </c>
      <c r="D6502" s="4" t="s">
        <v>208</v>
      </c>
      <c r="E6502" s="4">
        <v>0.12</v>
      </c>
      <c r="F6502" s="4">
        <v>240.338616</v>
      </c>
      <c r="G6502" s="4">
        <v>480.677232</v>
      </c>
      <c r="H6502" s="4">
        <v>62167.588671999998</v>
      </c>
      <c r="I6502" s="5">
        <f t="shared" si="101"/>
        <v>1309255709.8247671</v>
      </c>
    </row>
    <row r="6503" spans="1:9" x14ac:dyDescent="0.45">
      <c r="A6503" s="4" t="s">
        <v>168</v>
      </c>
      <c r="B6503" s="4">
        <v>2002.8217999999999</v>
      </c>
      <c r="C6503" s="4" t="s">
        <v>24</v>
      </c>
      <c r="D6503" s="4" t="s">
        <v>231</v>
      </c>
      <c r="E6503" s="4">
        <v>0.2</v>
      </c>
      <c r="F6503" s="4">
        <v>400.56436000000002</v>
      </c>
      <c r="G6503" s="4">
        <v>801.12872000000004</v>
      </c>
      <c r="H6503" s="4">
        <v>62968.717391999999</v>
      </c>
      <c r="I6503" s="5">
        <f t="shared" si="101"/>
        <v>1309256510.9534872</v>
      </c>
    </row>
    <row r="6504" spans="1:9" x14ac:dyDescent="0.45">
      <c r="A6504" s="4" t="s">
        <v>168</v>
      </c>
      <c r="B6504" s="4">
        <v>2002.8217999999999</v>
      </c>
      <c r="C6504" s="4" t="s">
        <v>24</v>
      </c>
      <c r="D6504" s="4" t="s">
        <v>236</v>
      </c>
      <c r="E6504" s="4">
        <v>0.1</v>
      </c>
      <c r="F6504" s="4">
        <v>200.28218000000001</v>
      </c>
      <c r="G6504" s="4">
        <v>400.56436000000002</v>
      </c>
      <c r="H6504" s="4">
        <v>63369.281752000003</v>
      </c>
      <c r="I6504" s="5">
        <f t="shared" si="101"/>
        <v>1309256911.5178471</v>
      </c>
    </row>
    <row r="6505" spans="1:9" x14ac:dyDescent="0.45">
      <c r="A6505" s="4" t="s">
        <v>168</v>
      </c>
      <c r="B6505" s="4">
        <v>2836.6</v>
      </c>
      <c r="C6505" s="4" t="s">
        <v>95</v>
      </c>
      <c r="D6505" s="4" t="s">
        <v>190</v>
      </c>
      <c r="E6505" s="4">
        <v>0.75</v>
      </c>
      <c r="F6505" s="4">
        <v>2127.4499999999998</v>
      </c>
      <c r="G6505" s="4">
        <v>4254.8999999999996</v>
      </c>
      <c r="H6505" s="4">
        <v>4254.8999999999996</v>
      </c>
      <c r="I6505" s="5">
        <f t="shared" si="101"/>
        <v>1309261166.4178472</v>
      </c>
    </row>
    <row r="6506" spans="1:9" x14ac:dyDescent="0.45">
      <c r="A6506" s="4" t="s">
        <v>168</v>
      </c>
      <c r="B6506" s="4">
        <v>2836.6</v>
      </c>
      <c r="C6506" s="4" t="s">
        <v>95</v>
      </c>
      <c r="D6506" s="4" t="s">
        <v>208</v>
      </c>
      <c r="E6506" s="4">
        <v>0.12</v>
      </c>
      <c r="F6506" s="4">
        <v>340.392</v>
      </c>
      <c r="G6506" s="4">
        <v>680.78399999999999</v>
      </c>
      <c r="H6506" s="4">
        <v>4935.6840000000002</v>
      </c>
      <c r="I6506" s="5">
        <f t="shared" si="101"/>
        <v>1309261847.2018471</v>
      </c>
    </row>
    <row r="6507" spans="1:9" x14ac:dyDescent="0.45">
      <c r="A6507" s="4" t="s">
        <v>168</v>
      </c>
      <c r="B6507" s="4">
        <v>2836.6</v>
      </c>
      <c r="C6507" s="4" t="s">
        <v>95</v>
      </c>
      <c r="D6507" s="4" t="s">
        <v>199</v>
      </c>
      <c r="E6507" s="4">
        <v>0.5</v>
      </c>
      <c r="F6507" s="4">
        <v>1418.3</v>
      </c>
      <c r="G6507" s="4">
        <v>2836.6</v>
      </c>
      <c r="H6507" s="4">
        <v>7772.2839999999997</v>
      </c>
      <c r="I6507" s="5">
        <f t="shared" si="101"/>
        <v>1309264683.801847</v>
      </c>
    </row>
    <row r="6508" spans="1:9" x14ac:dyDescent="0.45">
      <c r="A6508" s="4" t="s">
        <v>168</v>
      </c>
      <c r="B6508" s="4">
        <v>2836.6</v>
      </c>
      <c r="C6508" s="4" t="s">
        <v>95</v>
      </c>
      <c r="D6508" s="4" t="s">
        <v>206</v>
      </c>
      <c r="E6508" s="4">
        <v>0.3</v>
      </c>
      <c r="F6508" s="4">
        <v>850.98</v>
      </c>
      <c r="G6508" s="4">
        <v>1701.96</v>
      </c>
      <c r="H6508" s="4">
        <v>9474.2440000000006</v>
      </c>
      <c r="I6508" s="5">
        <f t="shared" si="101"/>
        <v>1309266385.761847</v>
      </c>
    </row>
    <row r="6509" spans="1:9" x14ac:dyDescent="0.45">
      <c r="A6509" s="4" t="s">
        <v>168</v>
      </c>
      <c r="B6509" s="4">
        <v>1016.343</v>
      </c>
      <c r="C6509" s="4" t="s">
        <v>38</v>
      </c>
      <c r="D6509" s="4" t="s">
        <v>237</v>
      </c>
      <c r="E6509" s="4">
        <v>2</v>
      </c>
      <c r="F6509" s="4">
        <v>2032.6859999999999</v>
      </c>
      <c r="G6509" s="4">
        <v>4065.3719999999998</v>
      </c>
      <c r="H6509" s="4">
        <v>4065.3719999999998</v>
      </c>
      <c r="I6509" s="5">
        <f t="shared" si="101"/>
        <v>1309270451.133847</v>
      </c>
    </row>
    <row r="6510" spans="1:9" x14ac:dyDescent="0.45">
      <c r="A6510" s="4" t="s">
        <v>168</v>
      </c>
      <c r="B6510" s="4">
        <v>1016.343</v>
      </c>
      <c r="C6510" s="4" t="s">
        <v>38</v>
      </c>
      <c r="D6510" s="4" t="s">
        <v>238</v>
      </c>
      <c r="E6510" s="4">
        <v>6</v>
      </c>
      <c r="F6510" s="4">
        <v>6098.058</v>
      </c>
      <c r="G6510" s="4">
        <v>12196.116</v>
      </c>
      <c r="H6510" s="4">
        <v>16261.487999999999</v>
      </c>
      <c r="I6510" s="5">
        <f t="shared" si="101"/>
        <v>1309282647.2498469</v>
      </c>
    </row>
    <row r="6511" spans="1:9" x14ac:dyDescent="0.45">
      <c r="A6511" s="4" t="s">
        <v>168</v>
      </c>
      <c r="B6511" s="4">
        <v>1016.343</v>
      </c>
      <c r="C6511" s="4" t="s">
        <v>38</v>
      </c>
      <c r="D6511" s="4" t="s">
        <v>239</v>
      </c>
      <c r="E6511" s="4">
        <v>1.5</v>
      </c>
      <c r="F6511" s="4">
        <v>1524.5145</v>
      </c>
      <c r="G6511" s="4">
        <v>3049.029</v>
      </c>
      <c r="H6511" s="4">
        <v>19310.517</v>
      </c>
      <c r="I6511" s="5">
        <f t="shared" si="101"/>
        <v>1309285696.278847</v>
      </c>
    </row>
    <row r="6512" spans="1:9" x14ac:dyDescent="0.45">
      <c r="A6512" s="4" t="s">
        <v>168</v>
      </c>
      <c r="B6512" s="4">
        <v>1016.343</v>
      </c>
      <c r="C6512" s="4" t="s">
        <v>38</v>
      </c>
      <c r="D6512" s="4" t="s">
        <v>201</v>
      </c>
      <c r="E6512" s="4">
        <v>0.188</v>
      </c>
      <c r="F6512" s="4">
        <v>191.072484</v>
      </c>
      <c r="G6512" s="4">
        <v>382.14496800000001</v>
      </c>
      <c r="H6512" s="4">
        <v>19692.661968</v>
      </c>
      <c r="I6512" s="5">
        <f t="shared" si="101"/>
        <v>1309286078.423815</v>
      </c>
    </row>
    <row r="6513" spans="1:9" x14ac:dyDescent="0.45">
      <c r="A6513" s="4" t="s">
        <v>168</v>
      </c>
      <c r="B6513" s="4">
        <v>6.5407000000000002</v>
      </c>
      <c r="C6513" s="4" t="s">
        <v>25</v>
      </c>
      <c r="D6513" s="4" t="s">
        <v>240</v>
      </c>
      <c r="E6513" s="4">
        <v>1</v>
      </c>
      <c r="F6513" s="4">
        <v>6.5407000000000002</v>
      </c>
      <c r="G6513" s="4">
        <v>13.0814</v>
      </c>
      <c r="H6513" s="4">
        <v>13.0814</v>
      </c>
      <c r="I6513" s="5">
        <f t="shared" si="101"/>
        <v>1309286091.5052149</v>
      </c>
    </row>
    <row r="6514" spans="1:9" x14ac:dyDescent="0.45">
      <c r="A6514" s="4" t="s">
        <v>168</v>
      </c>
      <c r="B6514" s="4">
        <v>6.5407000000000002</v>
      </c>
      <c r="C6514" s="4" t="s">
        <v>25</v>
      </c>
      <c r="D6514" s="4" t="s">
        <v>235</v>
      </c>
      <c r="E6514" s="4">
        <v>15</v>
      </c>
      <c r="F6514" s="4">
        <v>98.110500000000002</v>
      </c>
      <c r="G6514" s="4">
        <v>196.221</v>
      </c>
      <c r="H6514" s="4">
        <v>209.30240000000001</v>
      </c>
      <c r="I6514" s="5">
        <f t="shared" si="101"/>
        <v>1309286287.7262149</v>
      </c>
    </row>
    <row r="6515" spans="1:9" x14ac:dyDescent="0.45">
      <c r="A6515" s="4" t="s">
        <v>168</v>
      </c>
      <c r="B6515" s="4">
        <v>6.5407000000000002</v>
      </c>
      <c r="C6515" s="4" t="s">
        <v>25</v>
      </c>
      <c r="D6515" s="4" t="s">
        <v>201</v>
      </c>
      <c r="E6515" s="4">
        <v>0.188</v>
      </c>
      <c r="F6515" s="4">
        <v>1.2296516</v>
      </c>
      <c r="G6515" s="4">
        <v>2.4593031999999999</v>
      </c>
      <c r="H6515" s="4">
        <v>211.7617032</v>
      </c>
      <c r="I6515" s="5">
        <f t="shared" si="101"/>
        <v>1309286290.185518</v>
      </c>
    </row>
    <row r="6516" spans="1:9" x14ac:dyDescent="0.45">
      <c r="A6516" s="4" t="s">
        <v>168</v>
      </c>
      <c r="B6516" s="4">
        <v>6.5407000000000002</v>
      </c>
      <c r="C6516" s="4" t="s">
        <v>25</v>
      </c>
      <c r="D6516" s="4" t="s">
        <v>241</v>
      </c>
      <c r="E6516" s="4">
        <v>0.375</v>
      </c>
      <c r="F6516" s="4">
        <v>2.4527625</v>
      </c>
      <c r="G6516" s="4">
        <v>4.9055249999999999</v>
      </c>
      <c r="H6516" s="4">
        <v>216.66722820000001</v>
      </c>
      <c r="I6516" s="5">
        <f t="shared" si="101"/>
        <v>1309286295.091043</v>
      </c>
    </row>
    <row r="6517" spans="1:9" x14ac:dyDescent="0.45">
      <c r="A6517" s="4" t="s">
        <v>168</v>
      </c>
      <c r="B6517" s="4">
        <v>42.292400000000001</v>
      </c>
      <c r="C6517" s="4" t="s">
        <v>11</v>
      </c>
      <c r="D6517" s="4" t="s">
        <v>206</v>
      </c>
      <c r="E6517" s="4">
        <v>0.3</v>
      </c>
      <c r="F6517" s="4">
        <v>12.687720000000001</v>
      </c>
      <c r="G6517" s="4">
        <v>25.375440000000001</v>
      </c>
      <c r="H6517" s="4">
        <v>25.375440000000001</v>
      </c>
      <c r="I6517" s="5">
        <f t="shared" si="101"/>
        <v>1309286320.4664829</v>
      </c>
    </row>
    <row r="6518" spans="1:9" x14ac:dyDescent="0.45">
      <c r="A6518" s="4" t="s">
        <v>168</v>
      </c>
      <c r="B6518" s="4">
        <v>42.292400000000001</v>
      </c>
      <c r="C6518" s="4" t="s">
        <v>11</v>
      </c>
      <c r="D6518" s="4" t="s">
        <v>201</v>
      </c>
      <c r="E6518" s="4">
        <v>0.188</v>
      </c>
      <c r="F6518" s="4">
        <v>7.9509711999999997</v>
      </c>
      <c r="G6518" s="4">
        <v>15.901942399999999</v>
      </c>
      <c r="H6518" s="4">
        <v>41.2773824</v>
      </c>
      <c r="I6518" s="5">
        <f t="shared" si="101"/>
        <v>1309286336.3684254</v>
      </c>
    </row>
    <row r="6519" spans="1:9" x14ac:dyDescent="0.45">
      <c r="A6519" s="4" t="s">
        <v>168</v>
      </c>
      <c r="B6519" s="4">
        <v>42.292400000000001</v>
      </c>
      <c r="C6519" s="4" t="s">
        <v>11</v>
      </c>
      <c r="D6519" s="4" t="s">
        <v>205</v>
      </c>
      <c r="E6519" s="4">
        <v>0.9</v>
      </c>
      <c r="F6519" s="4">
        <v>38.063160000000003</v>
      </c>
      <c r="G6519" s="4">
        <v>76.126320000000007</v>
      </c>
      <c r="H6519" s="4">
        <v>117.4037024</v>
      </c>
      <c r="I6519" s="5">
        <f t="shared" si="101"/>
        <v>1309286412.4947453</v>
      </c>
    </row>
    <row r="6520" spans="1:9" x14ac:dyDescent="0.45">
      <c r="A6520" s="4" t="s">
        <v>168</v>
      </c>
      <c r="B6520" s="4">
        <v>42.292400000000001</v>
      </c>
      <c r="C6520" s="4" t="s">
        <v>11</v>
      </c>
      <c r="D6520" s="4" t="s">
        <v>235</v>
      </c>
      <c r="E6520" s="4">
        <v>15</v>
      </c>
      <c r="F6520" s="4">
        <v>634.38599999999997</v>
      </c>
      <c r="G6520" s="4">
        <v>1268.7719999999999</v>
      </c>
      <c r="H6520" s="4">
        <v>1386.1757024000001</v>
      </c>
      <c r="I6520" s="5">
        <f t="shared" si="101"/>
        <v>1309287681.2667453</v>
      </c>
    </row>
    <row r="6521" spans="1:9" x14ac:dyDescent="0.45">
      <c r="A6521" s="4" t="s">
        <v>168</v>
      </c>
      <c r="B6521" s="4">
        <v>2.4E-2</v>
      </c>
      <c r="C6521" s="4" t="s">
        <v>12</v>
      </c>
      <c r="D6521" s="4" t="s">
        <v>198</v>
      </c>
      <c r="E6521" s="4">
        <v>0.01</v>
      </c>
      <c r="F6521" s="4">
        <v>2.4000000000000001E-4</v>
      </c>
      <c r="G6521" s="4">
        <v>4.8000000000000001E-4</v>
      </c>
      <c r="H6521" s="4">
        <v>4.8000000000000001E-4</v>
      </c>
      <c r="I6521" s="5">
        <f t="shared" si="101"/>
        <v>1309287681.2672253</v>
      </c>
    </row>
    <row r="6522" spans="1:9" x14ac:dyDescent="0.45">
      <c r="A6522" s="4" t="s">
        <v>168</v>
      </c>
      <c r="B6522" s="4">
        <v>2.4E-2</v>
      </c>
      <c r="C6522" s="4" t="s">
        <v>12</v>
      </c>
      <c r="D6522" s="4" t="s">
        <v>230</v>
      </c>
      <c r="E6522" s="4">
        <v>0.1</v>
      </c>
      <c r="F6522" s="4">
        <v>2.3999999999999998E-3</v>
      </c>
      <c r="G6522" s="4">
        <v>4.7999999999999996E-3</v>
      </c>
      <c r="H6522" s="4">
        <v>5.28E-3</v>
      </c>
      <c r="I6522" s="5">
        <f t="shared" si="101"/>
        <v>1309287681.2720253</v>
      </c>
    </row>
    <row r="6523" spans="1:9" x14ac:dyDescent="0.45">
      <c r="A6523" s="4" t="s">
        <v>168</v>
      </c>
      <c r="B6523" s="4">
        <v>2.4E-2</v>
      </c>
      <c r="C6523" s="4" t="s">
        <v>12</v>
      </c>
      <c r="D6523" s="4" t="s">
        <v>227</v>
      </c>
      <c r="E6523" s="4">
        <v>0.4</v>
      </c>
      <c r="F6523" s="4">
        <v>9.5999999999999992E-3</v>
      </c>
      <c r="G6523" s="4">
        <v>1.9199999999999998E-2</v>
      </c>
      <c r="H6523" s="4">
        <v>2.4479999999999998E-2</v>
      </c>
      <c r="I6523" s="5">
        <f t="shared" si="101"/>
        <v>1309287681.2912254</v>
      </c>
    </row>
    <row r="6524" spans="1:9" x14ac:dyDescent="0.45">
      <c r="A6524" s="4" t="s">
        <v>168</v>
      </c>
      <c r="B6524" s="4">
        <v>2.4E-2</v>
      </c>
      <c r="C6524" s="4" t="s">
        <v>12</v>
      </c>
      <c r="D6524" s="4" t="s">
        <v>242</v>
      </c>
      <c r="E6524" s="4">
        <v>0.4</v>
      </c>
      <c r="F6524" s="4">
        <v>9.5999999999999992E-3</v>
      </c>
      <c r="G6524" s="4">
        <v>1.9199999999999998E-2</v>
      </c>
      <c r="H6524" s="4">
        <v>4.3679999999999997E-2</v>
      </c>
      <c r="I6524" s="5">
        <f t="shared" si="101"/>
        <v>1309287681.3104255</v>
      </c>
    </row>
    <row r="6525" spans="1:9" x14ac:dyDescent="0.45">
      <c r="A6525" s="4" t="s">
        <v>168</v>
      </c>
      <c r="B6525" s="4">
        <v>2.4E-2</v>
      </c>
      <c r="C6525" s="4" t="s">
        <v>12</v>
      </c>
      <c r="D6525" s="4" t="s">
        <v>243</v>
      </c>
      <c r="E6525" s="4">
        <v>0.09</v>
      </c>
      <c r="F6525" s="4">
        <v>2.16E-3</v>
      </c>
      <c r="G6525" s="4">
        <v>4.3200000000000001E-3</v>
      </c>
      <c r="H6525" s="4">
        <v>4.8000000000000001E-2</v>
      </c>
      <c r="I6525" s="5">
        <f t="shared" si="101"/>
        <v>1309287681.3147454</v>
      </c>
    </row>
    <row r="6526" spans="1:9" x14ac:dyDescent="0.45">
      <c r="A6526" s="4" t="s">
        <v>168</v>
      </c>
      <c r="B6526" s="4">
        <v>1.94</v>
      </c>
      <c r="C6526" s="4" t="s">
        <v>96</v>
      </c>
      <c r="D6526" s="4" t="s">
        <v>188</v>
      </c>
      <c r="E6526" s="4">
        <v>0.5</v>
      </c>
      <c r="F6526" s="4">
        <v>0.97</v>
      </c>
      <c r="G6526" s="4">
        <v>1.94</v>
      </c>
      <c r="H6526" s="4">
        <v>1.94</v>
      </c>
      <c r="I6526" s="5">
        <f t="shared" si="101"/>
        <v>1309287683.2547455</v>
      </c>
    </row>
    <row r="6527" spans="1:9" x14ac:dyDescent="0.45">
      <c r="A6527" s="4" t="s">
        <v>168</v>
      </c>
      <c r="B6527" s="4">
        <v>1.94</v>
      </c>
      <c r="C6527" s="4" t="s">
        <v>96</v>
      </c>
      <c r="D6527" s="4" t="s">
        <v>197</v>
      </c>
      <c r="E6527" s="4">
        <v>1</v>
      </c>
      <c r="F6527" s="4">
        <v>1.94</v>
      </c>
      <c r="G6527" s="4">
        <v>3.88</v>
      </c>
      <c r="H6527" s="4">
        <v>5.82</v>
      </c>
      <c r="I6527" s="5">
        <f t="shared" si="101"/>
        <v>1309287687.1347456</v>
      </c>
    </row>
    <row r="6528" spans="1:9" x14ac:dyDescent="0.45">
      <c r="A6528" s="4" t="s">
        <v>168</v>
      </c>
      <c r="B6528" s="4">
        <v>1.94</v>
      </c>
      <c r="C6528" s="4" t="s">
        <v>96</v>
      </c>
      <c r="D6528" s="4" t="s">
        <v>193</v>
      </c>
      <c r="E6528" s="4">
        <v>30</v>
      </c>
      <c r="F6528" s="4">
        <v>58.2</v>
      </c>
      <c r="G6528" s="4">
        <v>116.4</v>
      </c>
      <c r="H6528" s="4">
        <v>122.22</v>
      </c>
      <c r="I6528" s="5">
        <f t="shared" si="101"/>
        <v>1309287803.5347457</v>
      </c>
    </row>
    <row r="6529" spans="1:9" x14ac:dyDescent="0.45">
      <c r="A6529" s="4" t="s">
        <v>168</v>
      </c>
      <c r="B6529" s="4">
        <v>1.94</v>
      </c>
      <c r="C6529" s="4" t="s">
        <v>96</v>
      </c>
      <c r="D6529" s="4" t="s">
        <v>202</v>
      </c>
      <c r="E6529" s="4">
        <v>1.75</v>
      </c>
      <c r="F6529" s="4">
        <v>3.395</v>
      </c>
      <c r="G6529" s="4">
        <v>6.79</v>
      </c>
      <c r="H6529" s="4">
        <v>129.01</v>
      </c>
      <c r="I6529" s="5">
        <f t="shared" si="101"/>
        <v>1309287810.3247457</v>
      </c>
    </row>
    <row r="6530" spans="1:9" x14ac:dyDescent="0.45">
      <c r="A6530" s="4" t="s">
        <v>168</v>
      </c>
      <c r="B6530" s="4">
        <v>1.94</v>
      </c>
      <c r="C6530" s="4" t="s">
        <v>96</v>
      </c>
      <c r="D6530" s="4" t="s">
        <v>244</v>
      </c>
      <c r="E6530" s="4">
        <v>1</v>
      </c>
      <c r="F6530" s="4">
        <v>1.94</v>
      </c>
      <c r="G6530" s="4">
        <v>3.88</v>
      </c>
      <c r="H6530" s="4">
        <v>132.88999999999999</v>
      </c>
      <c r="I6530" s="5">
        <f t="shared" si="101"/>
        <v>1309287814.2047458</v>
      </c>
    </row>
    <row r="6531" spans="1:9" x14ac:dyDescent="0.45">
      <c r="A6531" s="4" t="s">
        <v>168</v>
      </c>
      <c r="B6531" s="4">
        <v>45.37</v>
      </c>
      <c r="C6531" s="4" t="s">
        <v>97</v>
      </c>
      <c r="D6531" s="4" t="s">
        <v>188</v>
      </c>
      <c r="E6531" s="4">
        <v>0.5</v>
      </c>
      <c r="F6531" s="4">
        <v>22.684999999999999</v>
      </c>
      <c r="G6531" s="4">
        <v>45.37</v>
      </c>
      <c r="H6531" s="4">
        <v>45.37</v>
      </c>
      <c r="I6531" s="5">
        <f t="shared" si="101"/>
        <v>1309287859.5747457</v>
      </c>
    </row>
    <row r="6532" spans="1:9" x14ac:dyDescent="0.45">
      <c r="A6532" s="4" t="s">
        <v>168</v>
      </c>
      <c r="B6532" s="4">
        <v>45.37</v>
      </c>
      <c r="C6532" s="4" t="s">
        <v>97</v>
      </c>
      <c r="D6532" s="4" t="s">
        <v>189</v>
      </c>
      <c r="E6532" s="4">
        <v>4.4999999999999998E-2</v>
      </c>
      <c r="F6532" s="4">
        <v>2.0416500000000002</v>
      </c>
      <c r="G6532" s="4">
        <v>4.0833000000000004</v>
      </c>
      <c r="H6532" s="4">
        <v>49.453299999999999</v>
      </c>
      <c r="I6532" s="5">
        <f t="shared" si="101"/>
        <v>1309287863.6580458</v>
      </c>
    </row>
    <row r="6533" spans="1:9" x14ac:dyDescent="0.45">
      <c r="A6533" s="4" t="s">
        <v>168</v>
      </c>
      <c r="B6533" s="4">
        <v>45.37</v>
      </c>
      <c r="C6533" s="4" t="s">
        <v>97</v>
      </c>
      <c r="D6533" s="4" t="s">
        <v>190</v>
      </c>
      <c r="E6533" s="4">
        <v>0.75</v>
      </c>
      <c r="F6533" s="4">
        <v>34.027500000000003</v>
      </c>
      <c r="G6533" s="4">
        <v>68.055000000000007</v>
      </c>
      <c r="H6533" s="4">
        <v>117.50830000000001</v>
      </c>
      <c r="I6533" s="5">
        <f t="shared" ref="I6533:I6596" si="102">I6532+G6533</f>
        <v>1309287931.7130458</v>
      </c>
    </row>
    <row r="6534" spans="1:9" x14ac:dyDescent="0.45">
      <c r="A6534" s="4" t="s">
        <v>168</v>
      </c>
      <c r="B6534" s="4">
        <v>45.37</v>
      </c>
      <c r="C6534" s="4" t="s">
        <v>97</v>
      </c>
      <c r="D6534" s="4" t="s">
        <v>191</v>
      </c>
      <c r="E6534" s="4">
        <v>6.3E-2</v>
      </c>
      <c r="F6534" s="4">
        <v>2.8583099999999999</v>
      </c>
      <c r="G6534" s="4">
        <v>5.7166199999999998</v>
      </c>
      <c r="H6534" s="4">
        <v>123.22492</v>
      </c>
      <c r="I6534" s="5">
        <f t="shared" si="102"/>
        <v>1309287937.4296658</v>
      </c>
    </row>
    <row r="6535" spans="1:9" x14ac:dyDescent="0.45">
      <c r="A6535" s="4" t="s">
        <v>168</v>
      </c>
      <c r="B6535" s="4">
        <v>938005.571</v>
      </c>
      <c r="C6535" s="4" t="s">
        <v>98</v>
      </c>
      <c r="D6535" s="4" t="s">
        <v>209</v>
      </c>
      <c r="E6535" s="4">
        <v>0.125</v>
      </c>
      <c r="F6535" s="4">
        <v>117250.696375</v>
      </c>
      <c r="G6535" s="4">
        <v>234501.39275</v>
      </c>
      <c r="H6535" s="4">
        <v>234501.39275</v>
      </c>
      <c r="I6535" s="5">
        <f t="shared" si="102"/>
        <v>1309522438.8224158</v>
      </c>
    </row>
    <row r="6536" spans="1:9" x14ac:dyDescent="0.45">
      <c r="A6536" s="4" t="s">
        <v>168</v>
      </c>
      <c r="B6536" s="4">
        <v>938005.571</v>
      </c>
      <c r="C6536" s="4" t="s">
        <v>98</v>
      </c>
      <c r="D6536" s="4" t="s">
        <v>188</v>
      </c>
      <c r="E6536" s="4">
        <v>0.5</v>
      </c>
      <c r="F6536" s="4">
        <v>469002.7855</v>
      </c>
      <c r="G6536" s="4">
        <v>938005.571</v>
      </c>
      <c r="H6536" s="4">
        <v>1172506.9637500001</v>
      </c>
      <c r="I6536" s="5">
        <f t="shared" si="102"/>
        <v>1310460444.3934159</v>
      </c>
    </row>
    <row r="6537" spans="1:9" x14ac:dyDescent="0.45">
      <c r="A6537" s="4" t="s">
        <v>168</v>
      </c>
      <c r="B6537" s="4">
        <v>938005.571</v>
      </c>
      <c r="C6537" s="4" t="s">
        <v>98</v>
      </c>
      <c r="D6537" s="4" t="s">
        <v>233</v>
      </c>
      <c r="E6537" s="4">
        <v>2.5</v>
      </c>
      <c r="F6537" s="4">
        <v>2345013.9275000002</v>
      </c>
      <c r="G6537" s="4">
        <v>4690027.8550000004</v>
      </c>
      <c r="H6537" s="4">
        <v>5862534.8187499996</v>
      </c>
      <c r="I6537" s="5">
        <f t="shared" si="102"/>
        <v>1315150472.2484159</v>
      </c>
    </row>
    <row r="6538" spans="1:9" x14ac:dyDescent="0.45">
      <c r="A6538" s="4" t="s">
        <v>168</v>
      </c>
      <c r="B6538" s="4">
        <v>938005.571</v>
      </c>
      <c r="C6538" s="4" t="s">
        <v>98</v>
      </c>
      <c r="D6538" s="4" t="s">
        <v>234</v>
      </c>
      <c r="E6538" s="4">
        <v>3</v>
      </c>
      <c r="F6538" s="4">
        <v>2814016.713</v>
      </c>
      <c r="G6538" s="4">
        <v>5628033.426</v>
      </c>
      <c r="H6538" s="4">
        <v>11490568.244750001</v>
      </c>
      <c r="I6538" s="5">
        <f t="shared" si="102"/>
        <v>1320778505.6744161</v>
      </c>
    </row>
    <row r="6539" spans="1:9" x14ac:dyDescent="0.45">
      <c r="A6539" s="4" t="s">
        <v>168</v>
      </c>
      <c r="B6539" s="4">
        <v>366435.36</v>
      </c>
      <c r="C6539" s="4" t="s">
        <v>245</v>
      </c>
      <c r="D6539" s="4" t="s">
        <v>209</v>
      </c>
      <c r="E6539" s="4">
        <v>0.125</v>
      </c>
      <c r="F6539" s="4">
        <v>45804.42</v>
      </c>
      <c r="G6539" s="4">
        <v>91608.84</v>
      </c>
      <c r="H6539" s="4">
        <v>91608.84</v>
      </c>
      <c r="I6539" s="5">
        <f t="shared" si="102"/>
        <v>1320870114.514416</v>
      </c>
    </row>
    <row r="6540" spans="1:9" x14ac:dyDescent="0.45">
      <c r="A6540" s="4" t="s">
        <v>168</v>
      </c>
      <c r="B6540" s="4">
        <v>366435.36</v>
      </c>
      <c r="C6540" s="4" t="s">
        <v>245</v>
      </c>
      <c r="D6540" s="4" t="s">
        <v>188</v>
      </c>
      <c r="E6540" s="4">
        <v>0.5</v>
      </c>
      <c r="F6540" s="4">
        <v>183217.68</v>
      </c>
      <c r="G6540" s="4">
        <v>366435.36</v>
      </c>
      <c r="H6540" s="4">
        <v>458044.2</v>
      </c>
      <c r="I6540" s="5">
        <f t="shared" si="102"/>
        <v>1321236549.8744159</v>
      </c>
    </row>
    <row r="6541" spans="1:9" x14ac:dyDescent="0.45">
      <c r="A6541" s="4" t="s">
        <v>168</v>
      </c>
      <c r="B6541" s="4">
        <v>366435.36</v>
      </c>
      <c r="C6541" s="4" t="s">
        <v>245</v>
      </c>
      <c r="D6541" s="4" t="s">
        <v>199</v>
      </c>
      <c r="E6541" s="4">
        <v>0.5</v>
      </c>
      <c r="F6541" s="4">
        <v>183217.68</v>
      </c>
      <c r="G6541" s="4">
        <v>366435.36</v>
      </c>
      <c r="H6541" s="4">
        <v>824479.56</v>
      </c>
      <c r="I6541" s="5">
        <f t="shared" si="102"/>
        <v>1321602985.2344158</v>
      </c>
    </row>
    <row r="6542" spans="1:9" x14ac:dyDescent="0.45">
      <c r="A6542" s="4" t="s">
        <v>168</v>
      </c>
      <c r="B6542" s="4">
        <v>366435.36</v>
      </c>
      <c r="C6542" s="4" t="s">
        <v>245</v>
      </c>
      <c r="D6542" s="4" t="s">
        <v>227</v>
      </c>
      <c r="E6542" s="4">
        <v>0.4</v>
      </c>
      <c r="F6542" s="4">
        <v>146574.144</v>
      </c>
      <c r="G6542" s="4">
        <v>293148.288</v>
      </c>
      <c r="H6542" s="4">
        <v>1117627.848</v>
      </c>
      <c r="I6542" s="5">
        <f t="shared" si="102"/>
        <v>1321896133.5224159</v>
      </c>
    </row>
    <row r="6543" spans="1:9" x14ac:dyDescent="0.45">
      <c r="A6543" s="4" t="s">
        <v>168</v>
      </c>
      <c r="B6543" s="4">
        <v>6438.2777999999998</v>
      </c>
      <c r="C6543" s="4" t="s">
        <v>99</v>
      </c>
      <c r="D6543" s="4" t="s">
        <v>227</v>
      </c>
      <c r="E6543" s="4">
        <v>0.4</v>
      </c>
      <c r="F6543" s="4">
        <v>2575.3111199999998</v>
      </c>
      <c r="G6543" s="4">
        <v>5150.6222399999997</v>
      </c>
      <c r="H6543" s="4">
        <v>5150.6222399999997</v>
      </c>
      <c r="I6543" s="5">
        <f t="shared" si="102"/>
        <v>1321901284.1446559</v>
      </c>
    </row>
    <row r="6544" spans="1:9" x14ac:dyDescent="0.45">
      <c r="A6544" s="4" t="s">
        <v>168</v>
      </c>
      <c r="B6544" s="4">
        <v>6438.2777999999998</v>
      </c>
      <c r="C6544" s="4" t="s">
        <v>99</v>
      </c>
      <c r="D6544" s="4" t="s">
        <v>248</v>
      </c>
      <c r="E6544" s="4">
        <v>1.68</v>
      </c>
      <c r="F6544" s="4">
        <v>10816.306704000001</v>
      </c>
      <c r="G6544" s="4">
        <v>21632.613408000001</v>
      </c>
      <c r="H6544" s="4">
        <v>26783.235648000002</v>
      </c>
      <c r="I6544" s="5">
        <f t="shared" si="102"/>
        <v>1321922916.758064</v>
      </c>
    </row>
    <row r="6545" spans="1:9" x14ac:dyDescent="0.45">
      <c r="A6545" s="4" t="s">
        <v>168</v>
      </c>
      <c r="B6545" s="4">
        <v>6438.2777999999998</v>
      </c>
      <c r="C6545" s="4" t="s">
        <v>99</v>
      </c>
      <c r="D6545" s="4" t="s">
        <v>227</v>
      </c>
      <c r="E6545" s="4">
        <v>0.4</v>
      </c>
      <c r="F6545" s="4">
        <v>2575.3111199999998</v>
      </c>
      <c r="G6545" s="4">
        <v>5150.6222399999997</v>
      </c>
      <c r="H6545" s="4">
        <v>31933.857887999999</v>
      </c>
      <c r="I6545" s="5">
        <f t="shared" si="102"/>
        <v>1321928067.3803041</v>
      </c>
    </row>
    <row r="6546" spans="1:9" x14ac:dyDescent="0.45">
      <c r="A6546" s="4" t="s">
        <v>168</v>
      </c>
      <c r="B6546" s="4">
        <v>6438.2777999999998</v>
      </c>
      <c r="C6546" s="4" t="s">
        <v>99</v>
      </c>
      <c r="D6546" s="4" t="s">
        <v>206</v>
      </c>
      <c r="E6546" s="4">
        <v>0.3</v>
      </c>
      <c r="F6546" s="4">
        <v>1931.48334</v>
      </c>
      <c r="G6546" s="4">
        <v>3862.96668</v>
      </c>
      <c r="H6546" s="4">
        <v>35796.824568000004</v>
      </c>
      <c r="I6546" s="5">
        <f t="shared" si="102"/>
        <v>1321931930.3469841</v>
      </c>
    </row>
    <row r="6547" spans="1:9" x14ac:dyDescent="0.45">
      <c r="A6547" s="4" t="s">
        <v>168</v>
      </c>
      <c r="B6547" s="4">
        <v>144.41640000000001</v>
      </c>
      <c r="C6547" s="4" t="s">
        <v>100</v>
      </c>
      <c r="D6547" s="4" t="s">
        <v>202</v>
      </c>
      <c r="E6547" s="4">
        <v>1.75</v>
      </c>
      <c r="F6547" s="4">
        <v>252.7287</v>
      </c>
      <c r="G6547" s="4">
        <v>505.45740000000001</v>
      </c>
      <c r="H6547" s="4">
        <v>505.45740000000001</v>
      </c>
      <c r="I6547" s="5">
        <f t="shared" si="102"/>
        <v>1321932435.8043842</v>
      </c>
    </row>
    <row r="6548" spans="1:9" x14ac:dyDescent="0.45">
      <c r="A6548" s="4" t="s">
        <v>168</v>
      </c>
      <c r="B6548" s="4">
        <v>144.41640000000001</v>
      </c>
      <c r="C6548" s="4" t="s">
        <v>100</v>
      </c>
      <c r="D6548" s="4" t="s">
        <v>251</v>
      </c>
      <c r="E6548" s="4">
        <v>34.799999999999997</v>
      </c>
      <c r="F6548" s="4">
        <v>5025.6907199999996</v>
      </c>
      <c r="G6548" s="4">
        <v>10051.381439999999</v>
      </c>
      <c r="H6548" s="4">
        <v>10556.83884</v>
      </c>
      <c r="I6548" s="5">
        <f t="shared" si="102"/>
        <v>1321942487.1858242</v>
      </c>
    </row>
    <row r="6549" spans="1:9" x14ac:dyDescent="0.45">
      <c r="A6549" s="4" t="s">
        <v>168</v>
      </c>
      <c r="B6549" s="4">
        <v>144.41640000000001</v>
      </c>
      <c r="C6549" s="4" t="s">
        <v>100</v>
      </c>
      <c r="D6549" s="4" t="s">
        <v>224</v>
      </c>
      <c r="E6549" s="4">
        <v>4.8</v>
      </c>
      <c r="F6549" s="4">
        <v>693.19871999999998</v>
      </c>
      <c r="G6549" s="4">
        <v>1386.39744</v>
      </c>
      <c r="H6549" s="4">
        <v>11943.236279999999</v>
      </c>
      <c r="I6549" s="5">
        <f t="shared" si="102"/>
        <v>1321943873.5832641</v>
      </c>
    </row>
    <row r="6550" spans="1:9" x14ac:dyDescent="0.45">
      <c r="A6550" s="4" t="s">
        <v>168</v>
      </c>
      <c r="B6550" s="4">
        <v>144.41640000000001</v>
      </c>
      <c r="C6550" s="4" t="s">
        <v>100</v>
      </c>
      <c r="D6550" s="4" t="s">
        <v>239</v>
      </c>
      <c r="E6550" s="4">
        <v>1.5</v>
      </c>
      <c r="F6550" s="4">
        <v>216.62459999999999</v>
      </c>
      <c r="G6550" s="4">
        <v>433.24919999999997</v>
      </c>
      <c r="H6550" s="4">
        <v>12376.485479999999</v>
      </c>
      <c r="I6550" s="5">
        <f t="shared" si="102"/>
        <v>1321944306.8324642</v>
      </c>
    </row>
    <row r="6551" spans="1:9" x14ac:dyDescent="0.45">
      <c r="A6551" s="4" t="s">
        <v>168</v>
      </c>
      <c r="B6551" s="4">
        <v>144.41640000000001</v>
      </c>
      <c r="C6551" s="4" t="s">
        <v>100</v>
      </c>
      <c r="D6551" s="4" t="s">
        <v>205</v>
      </c>
      <c r="E6551" s="4">
        <v>0.9</v>
      </c>
      <c r="F6551" s="4">
        <v>129.97476</v>
      </c>
      <c r="G6551" s="4">
        <v>259.94952000000001</v>
      </c>
      <c r="H6551" s="4">
        <v>12636.434999999999</v>
      </c>
      <c r="I6551" s="5">
        <f t="shared" si="102"/>
        <v>1321944566.7819843</v>
      </c>
    </row>
    <row r="6552" spans="1:9" x14ac:dyDescent="0.45">
      <c r="A6552" s="4" t="s">
        <v>168</v>
      </c>
      <c r="B6552" s="4">
        <v>1.62</v>
      </c>
      <c r="C6552" s="4" t="s">
        <v>101</v>
      </c>
      <c r="D6552" s="4" t="s">
        <v>204</v>
      </c>
      <c r="E6552" s="4">
        <v>0.5</v>
      </c>
      <c r="F6552" s="4">
        <v>0.81</v>
      </c>
      <c r="G6552" s="4">
        <v>1.62</v>
      </c>
      <c r="H6552" s="4">
        <v>1.62</v>
      </c>
      <c r="I6552" s="5">
        <f t="shared" si="102"/>
        <v>1321944568.4019842</v>
      </c>
    </row>
    <row r="6553" spans="1:9" x14ac:dyDescent="0.45">
      <c r="A6553" s="4" t="s">
        <v>168</v>
      </c>
      <c r="B6553" s="4">
        <v>1.62</v>
      </c>
      <c r="C6553" s="4" t="s">
        <v>101</v>
      </c>
      <c r="D6553" s="4" t="s">
        <v>197</v>
      </c>
      <c r="E6553" s="4">
        <v>1</v>
      </c>
      <c r="F6553" s="4">
        <v>1.62</v>
      </c>
      <c r="G6553" s="4">
        <v>3.24</v>
      </c>
      <c r="H6553" s="4">
        <v>4.8600000000000003</v>
      </c>
      <c r="I6553" s="5">
        <f t="shared" si="102"/>
        <v>1321944571.6419842</v>
      </c>
    </row>
    <row r="6554" spans="1:9" x14ac:dyDescent="0.45">
      <c r="A6554" s="4" t="s">
        <v>168</v>
      </c>
      <c r="B6554" s="4">
        <v>1.62</v>
      </c>
      <c r="C6554" s="4" t="s">
        <v>101</v>
      </c>
      <c r="D6554" s="4" t="s">
        <v>257</v>
      </c>
      <c r="E6554" s="4">
        <v>6</v>
      </c>
      <c r="F6554" s="4">
        <v>9.7200000000000006</v>
      </c>
      <c r="G6554" s="4">
        <v>19.440000000000001</v>
      </c>
      <c r="H6554" s="4">
        <v>24.3</v>
      </c>
      <c r="I6554" s="5">
        <f t="shared" si="102"/>
        <v>1321944591.0819843</v>
      </c>
    </row>
    <row r="6555" spans="1:9" x14ac:dyDescent="0.45">
      <c r="A6555" s="4" t="s">
        <v>168</v>
      </c>
      <c r="B6555" s="4">
        <v>1.62</v>
      </c>
      <c r="C6555" s="4" t="s">
        <v>101</v>
      </c>
      <c r="D6555" s="4" t="s">
        <v>212</v>
      </c>
      <c r="E6555" s="4">
        <v>2.27</v>
      </c>
      <c r="F6555" s="4">
        <v>3.6774</v>
      </c>
      <c r="G6555" s="4">
        <v>7.3548</v>
      </c>
      <c r="H6555" s="4">
        <v>31.654800000000002</v>
      </c>
      <c r="I6555" s="5">
        <f t="shared" si="102"/>
        <v>1321944598.4367843</v>
      </c>
    </row>
    <row r="6556" spans="1:9" x14ac:dyDescent="0.45">
      <c r="A6556" s="4" t="s">
        <v>168</v>
      </c>
      <c r="B6556" s="4">
        <v>3.6440000000000001</v>
      </c>
      <c r="C6556" s="4" t="s">
        <v>18</v>
      </c>
      <c r="D6556" s="4" t="s">
        <v>205</v>
      </c>
      <c r="E6556" s="4">
        <v>0.9</v>
      </c>
      <c r="F6556" s="4">
        <v>3.2795999999999998</v>
      </c>
      <c r="G6556" s="4">
        <v>6.5591999999999997</v>
      </c>
      <c r="H6556" s="4">
        <v>6.5591999999999997</v>
      </c>
      <c r="I6556" s="5">
        <f t="shared" si="102"/>
        <v>1321944604.9959843</v>
      </c>
    </row>
    <row r="6557" spans="1:9" x14ac:dyDescent="0.45">
      <c r="A6557" s="4" t="s">
        <v>168</v>
      </c>
      <c r="B6557" s="4">
        <v>3.6440000000000001</v>
      </c>
      <c r="C6557" s="4" t="s">
        <v>18</v>
      </c>
      <c r="D6557" s="4" t="s">
        <v>208</v>
      </c>
      <c r="E6557" s="4">
        <v>0.12</v>
      </c>
      <c r="F6557" s="4">
        <v>0.43728</v>
      </c>
      <c r="G6557" s="4">
        <v>0.87456</v>
      </c>
      <c r="H6557" s="4">
        <v>7.4337600000000004</v>
      </c>
      <c r="I6557" s="5">
        <f t="shared" si="102"/>
        <v>1321944605.8705444</v>
      </c>
    </row>
    <row r="6558" spans="1:9" x14ac:dyDescent="0.45">
      <c r="A6558" s="4" t="s">
        <v>168</v>
      </c>
      <c r="B6558" s="4">
        <v>3.6440000000000001</v>
      </c>
      <c r="C6558" s="4" t="s">
        <v>18</v>
      </c>
      <c r="D6558" s="4" t="s">
        <v>204</v>
      </c>
      <c r="E6558" s="4">
        <v>0.5</v>
      </c>
      <c r="F6558" s="4">
        <v>1.8220000000000001</v>
      </c>
      <c r="G6558" s="4">
        <v>3.6440000000000001</v>
      </c>
      <c r="H6558" s="4">
        <v>11.07776</v>
      </c>
      <c r="I6558" s="5">
        <f t="shared" si="102"/>
        <v>1321944609.5145445</v>
      </c>
    </row>
    <row r="6559" spans="1:9" x14ac:dyDescent="0.45">
      <c r="A6559" s="4" t="s">
        <v>168</v>
      </c>
      <c r="B6559" s="4">
        <v>3.6440000000000001</v>
      </c>
      <c r="C6559" s="4" t="s">
        <v>18</v>
      </c>
      <c r="D6559" s="4" t="s">
        <v>216</v>
      </c>
      <c r="E6559" s="4">
        <v>3.96</v>
      </c>
      <c r="F6559" s="4">
        <v>14.43024</v>
      </c>
      <c r="G6559" s="4">
        <v>28.860479999999999</v>
      </c>
      <c r="H6559" s="4">
        <v>39.93824</v>
      </c>
      <c r="I6559" s="5">
        <f t="shared" si="102"/>
        <v>1321944638.3750246</v>
      </c>
    </row>
    <row r="6560" spans="1:9" x14ac:dyDescent="0.45">
      <c r="A6560" s="4" t="s">
        <v>168</v>
      </c>
      <c r="B6560" s="4">
        <v>1322.55</v>
      </c>
      <c r="C6560" s="4" t="s">
        <v>34</v>
      </c>
      <c r="D6560" s="4" t="s">
        <v>260</v>
      </c>
      <c r="E6560" s="4">
        <v>0.2</v>
      </c>
      <c r="F6560" s="4">
        <v>264.51</v>
      </c>
      <c r="G6560" s="4">
        <v>529.02</v>
      </c>
      <c r="H6560" s="4">
        <v>529.02</v>
      </c>
      <c r="I6560" s="5">
        <f t="shared" si="102"/>
        <v>1321945167.3950245</v>
      </c>
    </row>
    <row r="6561" spans="1:9" x14ac:dyDescent="0.45">
      <c r="A6561" s="4" t="s">
        <v>168</v>
      </c>
      <c r="B6561" s="4">
        <v>1322.55</v>
      </c>
      <c r="C6561" s="4" t="s">
        <v>34</v>
      </c>
      <c r="D6561" s="4" t="s">
        <v>197</v>
      </c>
      <c r="E6561" s="4">
        <v>1</v>
      </c>
      <c r="F6561" s="4">
        <v>1322.55</v>
      </c>
      <c r="G6561" s="4">
        <v>2645.1</v>
      </c>
      <c r="H6561" s="4">
        <v>3174.12</v>
      </c>
      <c r="I6561" s="5">
        <f t="shared" si="102"/>
        <v>1321947812.4950244</v>
      </c>
    </row>
    <row r="6562" spans="1:9" x14ac:dyDescent="0.45">
      <c r="A6562" s="4" t="s">
        <v>168</v>
      </c>
      <c r="B6562" s="4">
        <v>1322.55</v>
      </c>
      <c r="C6562" s="4" t="s">
        <v>34</v>
      </c>
      <c r="D6562" s="4" t="s">
        <v>193</v>
      </c>
      <c r="E6562" s="4">
        <v>30</v>
      </c>
      <c r="F6562" s="4">
        <v>39676.5</v>
      </c>
      <c r="G6562" s="4">
        <v>79353</v>
      </c>
      <c r="H6562" s="4">
        <v>82527.12</v>
      </c>
      <c r="I6562" s="5">
        <f t="shared" si="102"/>
        <v>1322027165.4950244</v>
      </c>
    </row>
    <row r="6563" spans="1:9" x14ac:dyDescent="0.45">
      <c r="A6563" s="4" t="s">
        <v>168</v>
      </c>
      <c r="B6563" s="4">
        <v>1322.55</v>
      </c>
      <c r="C6563" s="4" t="s">
        <v>34</v>
      </c>
      <c r="D6563" s="4" t="s">
        <v>190</v>
      </c>
      <c r="E6563" s="4">
        <v>0.75</v>
      </c>
      <c r="F6563" s="4">
        <v>991.91250000000002</v>
      </c>
      <c r="G6563" s="4">
        <v>1983.825</v>
      </c>
      <c r="H6563" s="4">
        <v>84510.945000000007</v>
      </c>
      <c r="I6563" s="5">
        <f t="shared" si="102"/>
        <v>1322029149.3200245</v>
      </c>
    </row>
    <row r="6564" spans="1:9" x14ac:dyDescent="0.45">
      <c r="A6564" s="4" t="s">
        <v>168</v>
      </c>
      <c r="B6564" s="4">
        <v>1322.55</v>
      </c>
      <c r="C6564" s="4" t="s">
        <v>34</v>
      </c>
      <c r="D6564" s="4" t="s">
        <v>259</v>
      </c>
      <c r="E6564" s="4">
        <v>1.6</v>
      </c>
      <c r="F6564" s="4">
        <v>2116.08</v>
      </c>
      <c r="G6564" s="4">
        <v>4232.16</v>
      </c>
      <c r="H6564" s="4">
        <v>88743.104999999996</v>
      </c>
      <c r="I6564" s="5">
        <f t="shared" si="102"/>
        <v>1322033381.4800246</v>
      </c>
    </row>
    <row r="6565" spans="1:9" x14ac:dyDescent="0.45">
      <c r="A6565" s="4" t="s">
        <v>168</v>
      </c>
      <c r="B6565" s="4">
        <v>382.8</v>
      </c>
      <c r="C6565" s="4" t="s">
        <v>10</v>
      </c>
      <c r="D6565" s="4" t="s">
        <v>199</v>
      </c>
      <c r="E6565" s="4">
        <v>0.5</v>
      </c>
      <c r="F6565" s="4">
        <v>191.4</v>
      </c>
      <c r="G6565" s="4">
        <v>382.8</v>
      </c>
      <c r="H6565" s="4">
        <v>382.8</v>
      </c>
      <c r="I6565" s="5">
        <f t="shared" si="102"/>
        <v>1322033764.2800245</v>
      </c>
    </row>
    <row r="6566" spans="1:9" x14ac:dyDescent="0.45">
      <c r="A6566" s="4" t="s">
        <v>168</v>
      </c>
      <c r="B6566" s="4">
        <v>382.8</v>
      </c>
      <c r="C6566" s="4" t="s">
        <v>10</v>
      </c>
      <c r="D6566" s="4" t="s">
        <v>224</v>
      </c>
      <c r="E6566" s="4">
        <v>4.8</v>
      </c>
      <c r="F6566" s="4">
        <v>1837.44</v>
      </c>
      <c r="G6566" s="4">
        <v>3674.88</v>
      </c>
      <c r="H6566" s="4">
        <v>4057.68</v>
      </c>
      <c r="I6566" s="5">
        <f t="shared" si="102"/>
        <v>1322037439.1600246</v>
      </c>
    </row>
    <row r="6567" spans="1:9" x14ac:dyDescent="0.45">
      <c r="A6567" s="4" t="s">
        <v>168</v>
      </c>
      <c r="B6567" s="4">
        <v>382.8</v>
      </c>
      <c r="C6567" s="4" t="s">
        <v>10</v>
      </c>
      <c r="D6567" s="4" t="s">
        <v>204</v>
      </c>
      <c r="E6567" s="4">
        <v>0.5</v>
      </c>
      <c r="F6567" s="4">
        <v>191.4</v>
      </c>
      <c r="G6567" s="4">
        <v>382.8</v>
      </c>
      <c r="H6567" s="4">
        <v>4440.4799999999996</v>
      </c>
      <c r="I6567" s="5">
        <f t="shared" si="102"/>
        <v>1322037821.9600246</v>
      </c>
    </row>
    <row r="6568" spans="1:9" x14ac:dyDescent="0.45">
      <c r="A6568" s="4" t="s">
        <v>168</v>
      </c>
      <c r="B6568" s="4">
        <v>49.12</v>
      </c>
      <c r="C6568" s="4" t="s">
        <v>52</v>
      </c>
      <c r="D6568" s="4" t="s">
        <v>237</v>
      </c>
      <c r="E6568" s="4">
        <v>2</v>
      </c>
      <c r="F6568" s="4">
        <v>98.24</v>
      </c>
      <c r="G6568" s="4">
        <v>196.48</v>
      </c>
      <c r="H6568" s="4">
        <v>196.48</v>
      </c>
      <c r="I6568" s="5">
        <f t="shared" si="102"/>
        <v>1322038018.4400246</v>
      </c>
    </row>
    <row r="6569" spans="1:9" x14ac:dyDescent="0.45">
      <c r="A6569" s="4" t="s">
        <v>168</v>
      </c>
      <c r="B6569" s="4">
        <v>49.12</v>
      </c>
      <c r="C6569" s="4" t="s">
        <v>52</v>
      </c>
      <c r="D6569" s="4" t="s">
        <v>238</v>
      </c>
      <c r="E6569" s="4">
        <v>6</v>
      </c>
      <c r="F6569" s="4">
        <v>294.72000000000003</v>
      </c>
      <c r="G6569" s="4">
        <v>589.44000000000005</v>
      </c>
      <c r="H6569" s="4">
        <v>785.92</v>
      </c>
      <c r="I6569" s="5">
        <f t="shared" si="102"/>
        <v>1322038607.8800247</v>
      </c>
    </row>
    <row r="6570" spans="1:9" x14ac:dyDescent="0.45">
      <c r="A6570" s="4" t="s">
        <v>168</v>
      </c>
      <c r="B6570" s="4">
        <v>49.12</v>
      </c>
      <c r="C6570" s="4" t="s">
        <v>52</v>
      </c>
      <c r="D6570" s="4" t="s">
        <v>239</v>
      </c>
      <c r="E6570" s="4">
        <v>1.5</v>
      </c>
      <c r="F6570" s="4">
        <v>73.680000000000007</v>
      </c>
      <c r="G6570" s="4">
        <v>147.36000000000001</v>
      </c>
      <c r="H6570" s="4">
        <v>933.28</v>
      </c>
      <c r="I6570" s="5">
        <f t="shared" si="102"/>
        <v>1322038755.2400246</v>
      </c>
    </row>
    <row r="6571" spans="1:9" x14ac:dyDescent="0.45">
      <c r="A6571" s="4" t="s">
        <v>168</v>
      </c>
      <c r="B6571" s="4">
        <v>49.12</v>
      </c>
      <c r="C6571" s="4" t="s">
        <v>52</v>
      </c>
      <c r="D6571" s="4" t="s">
        <v>201</v>
      </c>
      <c r="E6571" s="4">
        <v>0.188</v>
      </c>
      <c r="F6571" s="4">
        <v>9.2345600000000001</v>
      </c>
      <c r="G6571" s="4">
        <v>18.46912</v>
      </c>
      <c r="H6571" s="4">
        <v>951.74911999999995</v>
      </c>
      <c r="I6571" s="5">
        <f t="shared" si="102"/>
        <v>1322038773.7091446</v>
      </c>
    </row>
    <row r="6572" spans="1:9" x14ac:dyDescent="0.45">
      <c r="A6572" s="4" t="s">
        <v>168</v>
      </c>
      <c r="B6572" s="4">
        <v>0.02</v>
      </c>
      <c r="C6572" s="4" t="s">
        <v>138</v>
      </c>
      <c r="D6572" s="4" t="s">
        <v>197</v>
      </c>
      <c r="E6572" s="4">
        <v>1</v>
      </c>
      <c r="F6572" s="4">
        <v>0.02</v>
      </c>
      <c r="G6572" s="4">
        <v>0.04</v>
      </c>
      <c r="H6572" s="4">
        <v>0.04</v>
      </c>
      <c r="I6572" s="5">
        <f t="shared" si="102"/>
        <v>1322038773.7491446</v>
      </c>
    </row>
    <row r="6573" spans="1:9" x14ac:dyDescent="0.45">
      <c r="A6573" s="4" t="s">
        <v>168</v>
      </c>
      <c r="B6573" s="4">
        <v>0.02</v>
      </c>
      <c r="C6573" s="4" t="s">
        <v>138</v>
      </c>
      <c r="D6573" s="4" t="s">
        <v>204</v>
      </c>
      <c r="E6573" s="4">
        <v>0.5</v>
      </c>
      <c r="F6573" s="4">
        <v>0.01</v>
      </c>
      <c r="G6573" s="4">
        <v>0.02</v>
      </c>
      <c r="H6573" s="4">
        <v>0.06</v>
      </c>
      <c r="I6573" s="5">
        <f t="shared" si="102"/>
        <v>1322038773.7691445</v>
      </c>
    </row>
    <row r="6574" spans="1:9" x14ac:dyDescent="0.45">
      <c r="A6574" s="4" t="s">
        <v>168</v>
      </c>
      <c r="B6574" s="4">
        <v>0.02</v>
      </c>
      <c r="C6574" s="4" t="s">
        <v>138</v>
      </c>
      <c r="D6574" s="4" t="s">
        <v>257</v>
      </c>
      <c r="E6574" s="4">
        <v>6</v>
      </c>
      <c r="F6574" s="4">
        <v>0.12</v>
      </c>
      <c r="G6574" s="4">
        <v>0.24</v>
      </c>
      <c r="H6574" s="4">
        <v>0.3</v>
      </c>
      <c r="I6574" s="5">
        <f t="shared" si="102"/>
        <v>1322038774.0091445</v>
      </c>
    </row>
    <row r="6575" spans="1:9" x14ac:dyDescent="0.45">
      <c r="A6575" s="4" t="s">
        <v>168</v>
      </c>
      <c r="B6575" s="4">
        <v>0.02</v>
      </c>
      <c r="C6575" s="4" t="s">
        <v>138</v>
      </c>
      <c r="D6575" s="4" t="s">
        <v>261</v>
      </c>
      <c r="E6575" s="4">
        <v>1.3</v>
      </c>
      <c r="F6575" s="4">
        <v>2.5999999999999999E-2</v>
      </c>
      <c r="G6575" s="4">
        <v>5.1999999999999998E-2</v>
      </c>
      <c r="H6575" s="4">
        <v>0.35199999999999998</v>
      </c>
      <c r="I6575" s="5">
        <f t="shared" si="102"/>
        <v>1322038774.0611446</v>
      </c>
    </row>
    <row r="6576" spans="1:9" x14ac:dyDescent="0.45">
      <c r="A6576" s="4" t="s">
        <v>168</v>
      </c>
      <c r="B6576" s="4">
        <v>90.281199999999998</v>
      </c>
      <c r="C6576" s="4" t="s">
        <v>13</v>
      </c>
      <c r="D6576" s="4" t="s">
        <v>205</v>
      </c>
      <c r="E6576" s="4">
        <v>0.9</v>
      </c>
      <c r="F6576" s="4">
        <v>81.253079999999997</v>
      </c>
      <c r="G6576" s="4">
        <v>162.50615999999999</v>
      </c>
      <c r="H6576" s="4">
        <v>162.50615999999999</v>
      </c>
      <c r="I6576" s="5">
        <f t="shared" si="102"/>
        <v>1322038936.5673046</v>
      </c>
    </row>
    <row r="6577" spans="1:9" x14ac:dyDescent="0.45">
      <c r="A6577" s="4" t="s">
        <v>168</v>
      </c>
      <c r="B6577" s="4">
        <v>90.281199999999998</v>
      </c>
      <c r="C6577" s="4" t="s">
        <v>13</v>
      </c>
      <c r="D6577" s="4" t="s">
        <v>206</v>
      </c>
      <c r="E6577" s="4">
        <v>0.3</v>
      </c>
      <c r="F6577" s="4">
        <v>27.08436</v>
      </c>
      <c r="G6577" s="4">
        <v>54.16872</v>
      </c>
      <c r="H6577" s="4">
        <v>216.67488</v>
      </c>
      <c r="I6577" s="5">
        <f t="shared" si="102"/>
        <v>1322038990.7360246</v>
      </c>
    </row>
    <row r="6578" spans="1:9" x14ac:dyDescent="0.45">
      <c r="A6578" s="4" t="s">
        <v>168</v>
      </c>
      <c r="B6578" s="4">
        <v>90.281199999999998</v>
      </c>
      <c r="C6578" s="4" t="s">
        <v>13</v>
      </c>
      <c r="D6578" s="4" t="s">
        <v>207</v>
      </c>
      <c r="E6578" s="4">
        <v>0.375</v>
      </c>
      <c r="F6578" s="4">
        <v>33.855449999999998</v>
      </c>
      <c r="G6578" s="4">
        <v>67.710899999999995</v>
      </c>
      <c r="H6578" s="4">
        <v>284.38578000000001</v>
      </c>
      <c r="I6578" s="5">
        <f t="shared" si="102"/>
        <v>1322039058.4469247</v>
      </c>
    </row>
    <row r="6579" spans="1:9" x14ac:dyDescent="0.45">
      <c r="A6579" s="4" t="s">
        <v>168</v>
      </c>
      <c r="B6579" s="4">
        <v>90.281199999999998</v>
      </c>
      <c r="C6579" s="4" t="s">
        <v>13</v>
      </c>
      <c r="D6579" s="4" t="s">
        <v>208</v>
      </c>
      <c r="E6579" s="4">
        <v>0.12</v>
      </c>
      <c r="F6579" s="4">
        <v>10.833743999999999</v>
      </c>
      <c r="G6579" s="4">
        <v>21.667487999999999</v>
      </c>
      <c r="H6579" s="4">
        <v>306.053268</v>
      </c>
      <c r="I6579" s="5">
        <f t="shared" si="102"/>
        <v>1322039080.1144128</v>
      </c>
    </row>
    <row r="6580" spans="1:9" x14ac:dyDescent="0.45">
      <c r="A6580" s="4" t="s">
        <v>168</v>
      </c>
      <c r="B6580" s="4">
        <v>8048.0749999999998</v>
      </c>
      <c r="C6580" s="4" t="s">
        <v>102</v>
      </c>
      <c r="D6580" s="4" t="s">
        <v>214</v>
      </c>
      <c r="E6580" s="4">
        <v>8.8999999999999996E-2</v>
      </c>
      <c r="F6580" s="4">
        <v>716.27867500000002</v>
      </c>
      <c r="G6580" s="4">
        <v>1432.55735</v>
      </c>
      <c r="H6580" s="4">
        <v>1432.55735</v>
      </c>
      <c r="I6580" s="5">
        <f t="shared" si="102"/>
        <v>1322040512.6717627</v>
      </c>
    </row>
    <row r="6581" spans="1:9" x14ac:dyDescent="0.45">
      <c r="A6581" s="4" t="s">
        <v>168</v>
      </c>
      <c r="B6581" s="4">
        <v>8048.0749999999998</v>
      </c>
      <c r="C6581" s="4" t="s">
        <v>102</v>
      </c>
      <c r="D6581" s="4" t="s">
        <v>215</v>
      </c>
      <c r="E6581" s="4">
        <v>3.9E-2</v>
      </c>
      <c r="F6581" s="4">
        <v>313.87492500000002</v>
      </c>
      <c r="G6581" s="4">
        <v>627.74985000000004</v>
      </c>
      <c r="H6581" s="4">
        <v>2060.3072000000002</v>
      </c>
      <c r="I6581" s="5">
        <f t="shared" si="102"/>
        <v>1322041140.4216127</v>
      </c>
    </row>
    <row r="6582" spans="1:9" x14ac:dyDescent="0.45">
      <c r="A6582" s="4" t="s">
        <v>168</v>
      </c>
      <c r="B6582" s="4">
        <v>8048.0749999999998</v>
      </c>
      <c r="C6582" s="4" t="s">
        <v>102</v>
      </c>
      <c r="D6582" s="4" t="s">
        <v>216</v>
      </c>
      <c r="E6582" s="4">
        <v>3.96</v>
      </c>
      <c r="F6582" s="4">
        <v>31870.377</v>
      </c>
      <c r="G6582" s="4">
        <v>63740.754000000001</v>
      </c>
      <c r="H6582" s="4">
        <v>65801.061199999996</v>
      </c>
      <c r="I6582" s="5">
        <f t="shared" si="102"/>
        <v>1322104881.1756127</v>
      </c>
    </row>
    <row r="6583" spans="1:9" x14ac:dyDescent="0.45">
      <c r="A6583" s="4" t="s">
        <v>168</v>
      </c>
      <c r="B6583" s="4">
        <v>8048.0749999999998</v>
      </c>
      <c r="C6583" s="4" t="s">
        <v>102</v>
      </c>
      <c r="D6583" s="4" t="s">
        <v>199</v>
      </c>
      <c r="E6583" s="4">
        <v>0.5</v>
      </c>
      <c r="F6583" s="4">
        <v>4024.0374999999999</v>
      </c>
      <c r="G6583" s="4">
        <v>8048.0749999999998</v>
      </c>
      <c r="H6583" s="4">
        <v>73849.136199999994</v>
      </c>
      <c r="I6583" s="5">
        <f t="shared" si="102"/>
        <v>1322112929.2506127</v>
      </c>
    </row>
    <row r="6584" spans="1:9" x14ac:dyDescent="0.45">
      <c r="A6584" s="4" t="s">
        <v>168</v>
      </c>
      <c r="B6584" s="4">
        <v>1.1100000000000001</v>
      </c>
      <c r="C6584" s="4" t="s">
        <v>103</v>
      </c>
      <c r="D6584" s="4" t="s">
        <v>197</v>
      </c>
      <c r="E6584" s="4">
        <v>1</v>
      </c>
      <c r="F6584" s="4">
        <v>1.1100000000000001</v>
      </c>
      <c r="G6584" s="4">
        <v>2.2200000000000002</v>
      </c>
      <c r="H6584" s="4">
        <v>2.2200000000000002</v>
      </c>
      <c r="I6584" s="5">
        <f t="shared" si="102"/>
        <v>1322112931.4706128</v>
      </c>
    </row>
    <row r="6585" spans="1:9" x14ac:dyDescent="0.45">
      <c r="A6585" s="4" t="s">
        <v>168</v>
      </c>
      <c r="B6585" s="4">
        <v>1.1100000000000001</v>
      </c>
      <c r="C6585" s="4" t="s">
        <v>103</v>
      </c>
      <c r="D6585" s="4" t="s">
        <v>205</v>
      </c>
      <c r="E6585" s="4">
        <v>0.9</v>
      </c>
      <c r="F6585" s="4">
        <v>0.999</v>
      </c>
      <c r="G6585" s="4">
        <v>1.998</v>
      </c>
      <c r="H6585" s="4">
        <v>4.218</v>
      </c>
      <c r="I6585" s="5">
        <f t="shared" si="102"/>
        <v>1322112933.4686127</v>
      </c>
    </row>
    <row r="6586" spans="1:9" x14ac:dyDescent="0.45">
      <c r="A6586" s="4" t="s">
        <v>168</v>
      </c>
      <c r="B6586" s="4">
        <v>1.1100000000000001</v>
      </c>
      <c r="C6586" s="4" t="s">
        <v>103</v>
      </c>
      <c r="D6586" s="4" t="s">
        <v>265</v>
      </c>
      <c r="E6586" s="4">
        <v>1.1499999999999999</v>
      </c>
      <c r="F6586" s="4">
        <v>1.2765</v>
      </c>
      <c r="G6586" s="4">
        <v>2.5529999999999999</v>
      </c>
      <c r="H6586" s="4">
        <v>6.7709999999999999</v>
      </c>
      <c r="I6586" s="5">
        <f t="shared" si="102"/>
        <v>1322112936.0216126</v>
      </c>
    </row>
    <row r="6587" spans="1:9" x14ac:dyDescent="0.45">
      <c r="A6587" s="4" t="s">
        <v>168</v>
      </c>
      <c r="B6587" s="4">
        <v>1.1100000000000001</v>
      </c>
      <c r="C6587" s="4" t="s">
        <v>103</v>
      </c>
      <c r="D6587" s="4" t="s">
        <v>201</v>
      </c>
      <c r="E6587" s="4">
        <v>0.188</v>
      </c>
      <c r="F6587" s="4">
        <v>0.20868</v>
      </c>
      <c r="G6587" s="4">
        <v>0.41736000000000001</v>
      </c>
      <c r="H6587" s="4">
        <v>7.1883600000000003</v>
      </c>
      <c r="I6587" s="5">
        <f t="shared" si="102"/>
        <v>1322112936.4389727</v>
      </c>
    </row>
    <row r="6588" spans="1:9" x14ac:dyDescent="0.45">
      <c r="A6588" s="4" t="s">
        <v>168</v>
      </c>
      <c r="B6588" s="4">
        <v>13223.42</v>
      </c>
      <c r="C6588" s="4" t="s">
        <v>104</v>
      </c>
      <c r="D6588" s="4" t="s">
        <v>188</v>
      </c>
      <c r="E6588" s="4">
        <v>0.5</v>
      </c>
      <c r="F6588" s="4">
        <v>6611.71</v>
      </c>
      <c r="G6588" s="4">
        <v>13223.42</v>
      </c>
      <c r="H6588" s="4">
        <v>13223.42</v>
      </c>
      <c r="I6588" s="5">
        <f t="shared" si="102"/>
        <v>1322126159.8589728</v>
      </c>
    </row>
    <row r="6589" spans="1:9" x14ac:dyDescent="0.45">
      <c r="A6589" s="4" t="s">
        <v>168</v>
      </c>
      <c r="B6589" s="4">
        <v>13223.42</v>
      </c>
      <c r="C6589" s="4" t="s">
        <v>104</v>
      </c>
      <c r="D6589" s="4" t="s">
        <v>255</v>
      </c>
      <c r="E6589" s="4">
        <v>1.38</v>
      </c>
      <c r="F6589" s="4">
        <v>18248.319599999999</v>
      </c>
      <c r="G6589" s="4">
        <v>36496.639199999998</v>
      </c>
      <c r="H6589" s="4">
        <v>49720.059200000003</v>
      </c>
      <c r="I6589" s="5">
        <f t="shared" si="102"/>
        <v>1322162656.4981728</v>
      </c>
    </row>
    <row r="6590" spans="1:9" x14ac:dyDescent="0.45">
      <c r="A6590" s="4" t="s">
        <v>168</v>
      </c>
      <c r="B6590" s="4">
        <v>13223.42</v>
      </c>
      <c r="C6590" s="4" t="s">
        <v>104</v>
      </c>
      <c r="D6590" s="4" t="s">
        <v>209</v>
      </c>
      <c r="E6590" s="4">
        <v>0.125</v>
      </c>
      <c r="F6590" s="4">
        <v>1652.9275</v>
      </c>
      <c r="G6590" s="4">
        <v>3305.855</v>
      </c>
      <c r="H6590" s="4">
        <v>53025.914199999999</v>
      </c>
      <c r="I6590" s="5">
        <f t="shared" si="102"/>
        <v>1322165962.3531728</v>
      </c>
    </row>
    <row r="6591" spans="1:9" x14ac:dyDescent="0.45">
      <c r="A6591" s="4" t="s">
        <v>168</v>
      </c>
      <c r="B6591" s="4">
        <v>13223.42</v>
      </c>
      <c r="C6591" s="4" t="s">
        <v>104</v>
      </c>
      <c r="D6591" s="4" t="s">
        <v>212</v>
      </c>
      <c r="E6591" s="4">
        <v>2.27</v>
      </c>
      <c r="F6591" s="4">
        <v>30017.163400000001</v>
      </c>
      <c r="G6591" s="4">
        <v>60034.326800000003</v>
      </c>
      <c r="H6591" s="4">
        <v>113060.24099999999</v>
      </c>
      <c r="I6591" s="5">
        <f t="shared" si="102"/>
        <v>1322225996.6799729</v>
      </c>
    </row>
    <row r="6592" spans="1:9" x14ac:dyDescent="0.45">
      <c r="A6592" s="4" t="s">
        <v>168</v>
      </c>
      <c r="B6592" s="4">
        <v>39.289000000000001</v>
      </c>
      <c r="C6592" s="4" t="s">
        <v>105</v>
      </c>
      <c r="D6592" s="4" t="s">
        <v>244</v>
      </c>
      <c r="E6592" s="4">
        <v>1</v>
      </c>
      <c r="F6592" s="4">
        <v>39.289000000000001</v>
      </c>
      <c r="G6592" s="4">
        <v>78.578000000000003</v>
      </c>
      <c r="H6592" s="4">
        <v>78.578000000000003</v>
      </c>
      <c r="I6592" s="5">
        <f t="shared" si="102"/>
        <v>1322226075.257973</v>
      </c>
    </row>
    <row r="6593" spans="1:9" x14ac:dyDescent="0.45">
      <c r="A6593" s="4" t="s">
        <v>168</v>
      </c>
      <c r="B6593" s="4">
        <v>39.289000000000001</v>
      </c>
      <c r="C6593" s="4" t="s">
        <v>105</v>
      </c>
      <c r="D6593" s="4" t="s">
        <v>266</v>
      </c>
      <c r="E6593" s="4">
        <v>1</v>
      </c>
      <c r="F6593" s="4">
        <v>39.289000000000001</v>
      </c>
      <c r="G6593" s="4">
        <v>78.578000000000003</v>
      </c>
      <c r="H6593" s="4">
        <v>157.15600000000001</v>
      </c>
      <c r="I6593" s="5">
        <f t="shared" si="102"/>
        <v>1322226153.835973</v>
      </c>
    </row>
    <row r="6594" spans="1:9" x14ac:dyDescent="0.45">
      <c r="A6594" s="4" t="s">
        <v>168</v>
      </c>
      <c r="B6594" s="4">
        <v>39.289000000000001</v>
      </c>
      <c r="C6594" s="4" t="s">
        <v>105</v>
      </c>
      <c r="D6594" s="4" t="s">
        <v>193</v>
      </c>
      <c r="E6594" s="4">
        <v>30</v>
      </c>
      <c r="F6594" s="4">
        <v>1178.67</v>
      </c>
      <c r="G6594" s="4">
        <v>2357.34</v>
      </c>
      <c r="H6594" s="4">
        <v>2514.4960000000001</v>
      </c>
      <c r="I6594" s="5">
        <f t="shared" si="102"/>
        <v>1322228511.1759729</v>
      </c>
    </row>
    <row r="6595" spans="1:9" x14ac:dyDescent="0.45">
      <c r="A6595" s="4" t="s">
        <v>168</v>
      </c>
      <c r="B6595" s="4">
        <v>39.289000000000001</v>
      </c>
      <c r="C6595" s="4" t="s">
        <v>105</v>
      </c>
      <c r="D6595" s="4" t="s">
        <v>216</v>
      </c>
      <c r="E6595" s="4">
        <v>3.96</v>
      </c>
      <c r="F6595" s="4">
        <v>155.58444</v>
      </c>
      <c r="G6595" s="4">
        <v>311.16888</v>
      </c>
      <c r="H6595" s="4">
        <v>2825.6648799999998</v>
      </c>
      <c r="I6595" s="5">
        <f t="shared" si="102"/>
        <v>1322228822.3448529</v>
      </c>
    </row>
    <row r="6596" spans="1:9" x14ac:dyDescent="0.45">
      <c r="A6596" s="4" t="s">
        <v>168</v>
      </c>
      <c r="B6596" s="4">
        <v>39.289000000000001</v>
      </c>
      <c r="C6596" s="4" t="s">
        <v>105</v>
      </c>
      <c r="D6596" s="4" t="s">
        <v>228</v>
      </c>
      <c r="E6596" s="4">
        <v>1</v>
      </c>
      <c r="F6596" s="4">
        <v>39.289000000000001</v>
      </c>
      <c r="G6596" s="4">
        <v>78.578000000000003</v>
      </c>
      <c r="H6596" s="4">
        <v>2904.2428799999998</v>
      </c>
      <c r="I6596" s="5">
        <f t="shared" si="102"/>
        <v>1322228900.922853</v>
      </c>
    </row>
    <row r="6597" spans="1:9" x14ac:dyDescent="0.45">
      <c r="A6597" s="4" t="s">
        <v>168</v>
      </c>
      <c r="B6597" s="4">
        <v>203.43190000000001</v>
      </c>
      <c r="C6597" s="4" t="s">
        <v>26</v>
      </c>
      <c r="D6597" s="4" t="s">
        <v>224</v>
      </c>
      <c r="E6597" s="4">
        <v>4.8</v>
      </c>
      <c r="F6597" s="4">
        <v>976.47311999999999</v>
      </c>
      <c r="G6597" s="4">
        <v>1952.94624</v>
      </c>
      <c r="H6597" s="4">
        <v>1952.94624</v>
      </c>
      <c r="I6597" s="5">
        <f t="shared" ref="I6597:I6660" si="103">I6596+G6597</f>
        <v>1322230853.8690929</v>
      </c>
    </row>
    <row r="6598" spans="1:9" x14ac:dyDescent="0.45">
      <c r="A6598" s="4" t="s">
        <v>168</v>
      </c>
      <c r="B6598" s="4">
        <v>203.43190000000001</v>
      </c>
      <c r="C6598" s="4" t="s">
        <v>26</v>
      </c>
      <c r="D6598" s="4" t="s">
        <v>204</v>
      </c>
      <c r="E6598" s="4">
        <v>0.5</v>
      </c>
      <c r="F6598" s="4">
        <v>101.71595000000001</v>
      </c>
      <c r="G6598" s="4">
        <v>203.43190000000001</v>
      </c>
      <c r="H6598" s="4">
        <v>2156.3781399999998</v>
      </c>
      <c r="I6598" s="5">
        <f t="shared" si="103"/>
        <v>1322231057.300993</v>
      </c>
    </row>
    <row r="6599" spans="1:9" x14ac:dyDescent="0.45">
      <c r="A6599" s="4" t="s">
        <v>168</v>
      </c>
      <c r="B6599" s="4">
        <v>203.43190000000001</v>
      </c>
      <c r="C6599" s="4" t="s">
        <v>26</v>
      </c>
      <c r="D6599" s="4" t="s">
        <v>235</v>
      </c>
      <c r="E6599" s="4">
        <v>15</v>
      </c>
      <c r="F6599" s="4">
        <v>3051.4785000000002</v>
      </c>
      <c r="G6599" s="4">
        <v>6102.9570000000003</v>
      </c>
      <c r="H6599" s="4">
        <v>8259.3351399999992</v>
      </c>
      <c r="I6599" s="5">
        <f t="shared" si="103"/>
        <v>1322237160.257993</v>
      </c>
    </row>
    <row r="6600" spans="1:9" x14ac:dyDescent="0.45">
      <c r="A6600" s="4" t="s">
        <v>168</v>
      </c>
      <c r="B6600" s="4">
        <v>203.43190000000001</v>
      </c>
      <c r="C6600" s="4" t="s">
        <v>26</v>
      </c>
      <c r="D6600" s="4" t="s">
        <v>216</v>
      </c>
      <c r="E6600" s="4">
        <v>3.96</v>
      </c>
      <c r="F6600" s="4">
        <v>805.59032400000001</v>
      </c>
      <c r="G6600" s="4">
        <v>1611.180648</v>
      </c>
      <c r="H6600" s="4">
        <v>9870.5157880000006</v>
      </c>
      <c r="I6600" s="5">
        <f t="shared" si="103"/>
        <v>1322238771.4386411</v>
      </c>
    </row>
    <row r="6601" spans="1:9" x14ac:dyDescent="0.45">
      <c r="A6601" s="4" t="s">
        <v>168</v>
      </c>
      <c r="B6601" s="4">
        <v>692.38689999999997</v>
      </c>
      <c r="C6601" s="4" t="s">
        <v>106</v>
      </c>
      <c r="D6601" s="4" t="s">
        <v>188</v>
      </c>
      <c r="E6601" s="4">
        <v>0.5</v>
      </c>
      <c r="F6601" s="4">
        <v>346.19344999999998</v>
      </c>
      <c r="G6601" s="4">
        <v>692.38689999999997</v>
      </c>
      <c r="H6601" s="4">
        <v>692.38689999999997</v>
      </c>
      <c r="I6601" s="5">
        <f t="shared" si="103"/>
        <v>1322239463.825541</v>
      </c>
    </row>
    <row r="6602" spans="1:9" x14ac:dyDescent="0.45">
      <c r="A6602" s="4" t="s">
        <v>168</v>
      </c>
      <c r="B6602" s="4">
        <v>692.38689999999997</v>
      </c>
      <c r="C6602" s="4" t="s">
        <v>106</v>
      </c>
      <c r="D6602" s="4" t="s">
        <v>197</v>
      </c>
      <c r="E6602" s="4">
        <v>1</v>
      </c>
      <c r="F6602" s="4">
        <v>692.38689999999997</v>
      </c>
      <c r="G6602" s="4">
        <v>1384.7737999999999</v>
      </c>
      <c r="H6602" s="4">
        <v>2077.1606999999999</v>
      </c>
      <c r="I6602" s="5">
        <f t="shared" si="103"/>
        <v>1322240848.5993409</v>
      </c>
    </row>
    <row r="6603" spans="1:9" x14ac:dyDescent="0.45">
      <c r="A6603" s="4" t="s">
        <v>168</v>
      </c>
      <c r="B6603" s="4">
        <v>692.38689999999997</v>
      </c>
      <c r="C6603" s="4" t="s">
        <v>106</v>
      </c>
      <c r="D6603" s="4" t="s">
        <v>193</v>
      </c>
      <c r="E6603" s="4">
        <v>30</v>
      </c>
      <c r="F6603" s="4">
        <v>20771.607</v>
      </c>
      <c r="G6603" s="4">
        <v>41543.214</v>
      </c>
      <c r="H6603" s="4">
        <v>43620.3747</v>
      </c>
      <c r="I6603" s="5">
        <f t="shared" si="103"/>
        <v>1322282391.8133409</v>
      </c>
    </row>
    <row r="6604" spans="1:9" x14ac:dyDescent="0.45">
      <c r="A6604" s="4" t="s">
        <v>168</v>
      </c>
      <c r="B6604" s="4">
        <v>692.38689999999997</v>
      </c>
      <c r="C6604" s="4" t="s">
        <v>106</v>
      </c>
      <c r="D6604" s="4" t="s">
        <v>253</v>
      </c>
      <c r="E6604" s="4">
        <v>1</v>
      </c>
      <c r="F6604" s="4">
        <v>692.38689999999997</v>
      </c>
      <c r="G6604" s="4">
        <v>1384.7737999999999</v>
      </c>
      <c r="H6604" s="4">
        <v>45005.148500000003</v>
      </c>
      <c r="I6604" s="5">
        <f t="shared" si="103"/>
        <v>1322283776.5871408</v>
      </c>
    </row>
    <row r="6605" spans="1:9" x14ac:dyDescent="0.45">
      <c r="A6605" s="4" t="s">
        <v>168</v>
      </c>
      <c r="B6605" s="4">
        <v>113721.13</v>
      </c>
      <c r="C6605" s="4" t="s">
        <v>107</v>
      </c>
      <c r="D6605" s="4" t="s">
        <v>188</v>
      </c>
      <c r="E6605" s="4">
        <v>0.5</v>
      </c>
      <c r="F6605" s="4">
        <v>56860.565000000002</v>
      </c>
      <c r="G6605" s="4">
        <v>113721.13</v>
      </c>
      <c r="H6605" s="4">
        <v>113721.13</v>
      </c>
      <c r="I6605" s="5">
        <f t="shared" si="103"/>
        <v>1322397497.7171409</v>
      </c>
    </row>
    <row r="6606" spans="1:9" x14ac:dyDescent="0.45">
      <c r="A6606" s="4" t="s">
        <v>168</v>
      </c>
      <c r="B6606" s="4">
        <v>113721.13</v>
      </c>
      <c r="C6606" s="4" t="s">
        <v>107</v>
      </c>
      <c r="D6606" s="4" t="s">
        <v>235</v>
      </c>
      <c r="E6606" s="4">
        <v>15</v>
      </c>
      <c r="F6606" s="4">
        <v>1705816.95</v>
      </c>
      <c r="G6606" s="4">
        <v>3411633.9</v>
      </c>
      <c r="H6606" s="4">
        <v>3525355.03</v>
      </c>
      <c r="I6606" s="5">
        <f t="shared" si="103"/>
        <v>1325809131.617141</v>
      </c>
    </row>
    <row r="6607" spans="1:9" x14ac:dyDescent="0.45">
      <c r="A6607" s="4" t="s">
        <v>168</v>
      </c>
      <c r="B6607" s="4">
        <v>113721.13</v>
      </c>
      <c r="C6607" s="4" t="s">
        <v>107</v>
      </c>
      <c r="D6607" s="4" t="s">
        <v>216</v>
      </c>
      <c r="E6607" s="4">
        <v>3.96</v>
      </c>
      <c r="F6607" s="4">
        <v>450335.67479999998</v>
      </c>
      <c r="G6607" s="4">
        <v>900671.34959999996</v>
      </c>
      <c r="H6607" s="4">
        <v>4426026.3795999996</v>
      </c>
      <c r="I6607" s="5">
        <f t="shared" si="103"/>
        <v>1326709802.9667411</v>
      </c>
    </row>
    <row r="6608" spans="1:9" x14ac:dyDescent="0.45">
      <c r="A6608" s="4" t="s">
        <v>168</v>
      </c>
      <c r="B6608" s="4">
        <v>113721.13</v>
      </c>
      <c r="C6608" s="4" t="s">
        <v>107</v>
      </c>
      <c r="D6608" s="4" t="s">
        <v>197</v>
      </c>
      <c r="E6608" s="4">
        <v>1</v>
      </c>
      <c r="F6608" s="4">
        <v>113721.13</v>
      </c>
      <c r="G6608" s="4">
        <v>227442.26</v>
      </c>
      <c r="H6608" s="4">
        <v>4653468.6396000003</v>
      </c>
      <c r="I6608" s="5">
        <f t="shared" si="103"/>
        <v>1326937245.2267411</v>
      </c>
    </row>
    <row r="6609" spans="1:9" x14ac:dyDescent="0.45">
      <c r="A6609" s="4" t="s">
        <v>168</v>
      </c>
      <c r="B6609" s="4">
        <v>28.3261</v>
      </c>
      <c r="C6609" s="4" t="s">
        <v>108</v>
      </c>
      <c r="D6609" s="4" t="s">
        <v>188</v>
      </c>
      <c r="E6609" s="4">
        <v>0.5</v>
      </c>
      <c r="F6609" s="4">
        <v>14.16305</v>
      </c>
      <c r="G6609" s="4">
        <v>28.3261</v>
      </c>
      <c r="H6609" s="4">
        <v>28.3261</v>
      </c>
      <c r="I6609" s="5">
        <f t="shared" si="103"/>
        <v>1326937273.5528412</v>
      </c>
    </row>
    <row r="6610" spans="1:9" x14ac:dyDescent="0.45">
      <c r="A6610" s="4" t="s">
        <v>168</v>
      </c>
      <c r="B6610" s="4">
        <v>28.3261</v>
      </c>
      <c r="C6610" s="4" t="s">
        <v>108</v>
      </c>
      <c r="D6610" s="4" t="s">
        <v>198</v>
      </c>
      <c r="E6610" s="4">
        <v>0.01</v>
      </c>
      <c r="F6610" s="4">
        <v>0.28326099999999999</v>
      </c>
      <c r="G6610" s="4">
        <v>0.56652199999999997</v>
      </c>
      <c r="H6610" s="4">
        <v>28.892621999999999</v>
      </c>
      <c r="I6610" s="5">
        <f t="shared" si="103"/>
        <v>1326937274.1193631</v>
      </c>
    </row>
    <row r="6611" spans="1:9" x14ac:dyDescent="0.45">
      <c r="A6611" s="4" t="s">
        <v>168</v>
      </c>
      <c r="B6611" s="4">
        <v>28.3261</v>
      </c>
      <c r="C6611" s="4" t="s">
        <v>108</v>
      </c>
      <c r="D6611" s="4" t="s">
        <v>201</v>
      </c>
      <c r="E6611" s="4">
        <v>0.188</v>
      </c>
      <c r="F6611" s="4">
        <v>5.3253067999999999</v>
      </c>
      <c r="G6611" s="4">
        <v>10.6506136</v>
      </c>
      <c r="H6611" s="4">
        <v>39.543235600000003</v>
      </c>
      <c r="I6611" s="5">
        <f t="shared" si="103"/>
        <v>1326937284.7699766</v>
      </c>
    </row>
    <row r="6612" spans="1:9" x14ac:dyDescent="0.45">
      <c r="A6612" s="4" t="s">
        <v>168</v>
      </c>
      <c r="B6612" s="4">
        <v>2576.1959999999999</v>
      </c>
      <c r="C6612" s="4" t="s">
        <v>39</v>
      </c>
      <c r="D6612" s="4" t="s">
        <v>191</v>
      </c>
      <c r="E6612" s="4">
        <v>6.3E-2</v>
      </c>
      <c r="F6612" s="4">
        <v>162.30034800000001</v>
      </c>
      <c r="G6612" s="4">
        <v>324.60069600000003</v>
      </c>
      <c r="H6612" s="4">
        <v>324.60069600000003</v>
      </c>
      <c r="I6612" s="5">
        <f t="shared" si="103"/>
        <v>1326937609.3706727</v>
      </c>
    </row>
    <row r="6613" spans="1:9" x14ac:dyDescent="0.45">
      <c r="A6613" s="4" t="s">
        <v>168</v>
      </c>
      <c r="B6613" s="4">
        <v>2576.1959999999999</v>
      </c>
      <c r="C6613" s="4" t="s">
        <v>39</v>
      </c>
      <c r="D6613" s="4" t="s">
        <v>218</v>
      </c>
      <c r="E6613" s="4">
        <v>1</v>
      </c>
      <c r="F6613" s="4">
        <v>2576.1959999999999</v>
      </c>
      <c r="G6613" s="4">
        <v>5152.3919999999998</v>
      </c>
      <c r="H6613" s="4">
        <v>5476.9926960000003</v>
      </c>
      <c r="I6613" s="5">
        <f t="shared" si="103"/>
        <v>1326942761.7626727</v>
      </c>
    </row>
    <row r="6614" spans="1:9" x14ac:dyDescent="0.45">
      <c r="A6614" s="4" t="s">
        <v>168</v>
      </c>
      <c r="B6614" s="4">
        <v>2576.1959999999999</v>
      </c>
      <c r="C6614" s="4" t="s">
        <v>39</v>
      </c>
      <c r="D6614" s="4" t="s">
        <v>255</v>
      </c>
      <c r="E6614" s="4">
        <v>1.38</v>
      </c>
      <c r="F6614" s="4">
        <v>3555.1504799999998</v>
      </c>
      <c r="G6614" s="4">
        <v>7110.3009599999996</v>
      </c>
      <c r="H6614" s="4">
        <v>12587.293656</v>
      </c>
      <c r="I6614" s="5">
        <f t="shared" si="103"/>
        <v>1326949872.0636327</v>
      </c>
    </row>
    <row r="6615" spans="1:9" x14ac:dyDescent="0.45">
      <c r="A6615" s="4" t="s">
        <v>168</v>
      </c>
      <c r="B6615" s="4">
        <v>2576.1959999999999</v>
      </c>
      <c r="C6615" s="4" t="s">
        <v>39</v>
      </c>
      <c r="D6615" s="4" t="s">
        <v>250</v>
      </c>
      <c r="E6615" s="4">
        <v>3.71</v>
      </c>
      <c r="F6615" s="4">
        <v>9557.6871599999995</v>
      </c>
      <c r="G6615" s="4">
        <v>19115.374319999999</v>
      </c>
      <c r="H6615" s="4">
        <v>31702.667976000001</v>
      </c>
      <c r="I6615" s="5">
        <f t="shared" si="103"/>
        <v>1326968987.4379528</v>
      </c>
    </row>
    <row r="6616" spans="1:9" x14ac:dyDescent="0.45">
      <c r="A6616" s="4" t="s">
        <v>168</v>
      </c>
      <c r="B6616" s="4">
        <v>268.62</v>
      </c>
      <c r="C6616" s="4" t="s">
        <v>109</v>
      </c>
      <c r="D6616" s="4" t="s">
        <v>190</v>
      </c>
      <c r="E6616" s="4">
        <v>0.75</v>
      </c>
      <c r="F6616" s="4">
        <v>201.465</v>
      </c>
      <c r="G6616" s="4">
        <v>402.93</v>
      </c>
      <c r="H6616" s="4">
        <v>402.93</v>
      </c>
      <c r="I6616" s="5">
        <f t="shared" si="103"/>
        <v>1326969390.3679528</v>
      </c>
    </row>
    <row r="6617" spans="1:9" x14ac:dyDescent="0.45">
      <c r="A6617" s="4" t="s">
        <v>168</v>
      </c>
      <c r="B6617" s="4">
        <v>268.62</v>
      </c>
      <c r="C6617" s="4" t="s">
        <v>109</v>
      </c>
      <c r="D6617" s="4" t="s">
        <v>267</v>
      </c>
      <c r="E6617" s="4">
        <v>0.45</v>
      </c>
      <c r="F6617" s="4">
        <v>120.879</v>
      </c>
      <c r="G6617" s="4">
        <v>241.75800000000001</v>
      </c>
      <c r="H6617" s="4">
        <v>644.68799999999999</v>
      </c>
      <c r="I6617" s="5">
        <f t="shared" si="103"/>
        <v>1326969632.1259527</v>
      </c>
    </row>
    <row r="6618" spans="1:9" x14ac:dyDescent="0.45">
      <c r="A6618" s="4" t="s">
        <v>168</v>
      </c>
      <c r="B6618" s="4">
        <v>268.62</v>
      </c>
      <c r="C6618" s="4" t="s">
        <v>109</v>
      </c>
      <c r="D6618" s="4" t="s">
        <v>268</v>
      </c>
      <c r="E6618" s="4">
        <v>0.125</v>
      </c>
      <c r="F6618" s="4">
        <v>33.577500000000001</v>
      </c>
      <c r="G6618" s="4">
        <v>67.155000000000001</v>
      </c>
      <c r="H6618" s="4">
        <v>711.84299999999996</v>
      </c>
      <c r="I6618" s="5">
        <f t="shared" si="103"/>
        <v>1326969699.2809527</v>
      </c>
    </row>
    <row r="6619" spans="1:9" x14ac:dyDescent="0.45">
      <c r="A6619" s="4" t="s">
        <v>168</v>
      </c>
      <c r="B6619" s="4">
        <v>268.62</v>
      </c>
      <c r="C6619" s="4" t="s">
        <v>109</v>
      </c>
      <c r="D6619" s="4" t="s">
        <v>244</v>
      </c>
      <c r="E6619" s="4">
        <v>1</v>
      </c>
      <c r="F6619" s="4">
        <v>268.62</v>
      </c>
      <c r="G6619" s="4">
        <v>537.24</v>
      </c>
      <c r="H6619" s="4">
        <v>1249.0830000000001</v>
      </c>
      <c r="I6619" s="5">
        <f t="shared" si="103"/>
        <v>1326970236.5209527</v>
      </c>
    </row>
    <row r="6620" spans="1:9" x14ac:dyDescent="0.45">
      <c r="A6620" s="4" t="s">
        <v>168</v>
      </c>
      <c r="B6620" s="4">
        <v>268.62</v>
      </c>
      <c r="C6620" s="4" t="s">
        <v>109</v>
      </c>
      <c r="D6620" s="4" t="s">
        <v>253</v>
      </c>
      <c r="E6620" s="4">
        <v>1</v>
      </c>
      <c r="F6620" s="4">
        <v>268.62</v>
      </c>
      <c r="G6620" s="4">
        <v>537.24</v>
      </c>
      <c r="H6620" s="4">
        <v>1786.3230000000001</v>
      </c>
      <c r="I6620" s="5">
        <f t="shared" si="103"/>
        <v>1326970773.7609527</v>
      </c>
    </row>
    <row r="6621" spans="1:9" x14ac:dyDescent="0.45">
      <c r="A6621" s="4" t="s">
        <v>168</v>
      </c>
      <c r="B6621" s="4">
        <v>2274.3915000000002</v>
      </c>
      <c r="C6621" s="4" t="s">
        <v>19</v>
      </c>
      <c r="D6621" s="4" t="s">
        <v>202</v>
      </c>
      <c r="E6621" s="4">
        <v>1.75</v>
      </c>
      <c r="F6621" s="4">
        <v>3980.185125</v>
      </c>
      <c r="G6621" s="4">
        <v>7960.3702499999999</v>
      </c>
      <c r="H6621" s="4">
        <v>7960.3702499999999</v>
      </c>
      <c r="I6621" s="5">
        <f t="shared" si="103"/>
        <v>1326978734.1312027</v>
      </c>
    </row>
    <row r="6622" spans="1:9" x14ac:dyDescent="0.45">
      <c r="A6622" s="4" t="s">
        <v>168</v>
      </c>
      <c r="B6622" s="4">
        <v>2274.3915000000002</v>
      </c>
      <c r="C6622" s="4" t="s">
        <v>19</v>
      </c>
      <c r="D6622" s="4" t="s">
        <v>201</v>
      </c>
      <c r="E6622" s="4">
        <v>0.188</v>
      </c>
      <c r="F6622" s="4">
        <v>427.58560199999999</v>
      </c>
      <c r="G6622" s="4">
        <v>855.17120399999999</v>
      </c>
      <c r="H6622" s="4">
        <v>8815.5414540000002</v>
      </c>
      <c r="I6622" s="5">
        <f t="shared" si="103"/>
        <v>1326979589.3024068</v>
      </c>
    </row>
    <row r="6623" spans="1:9" x14ac:dyDescent="0.45">
      <c r="A6623" s="4" t="s">
        <v>168</v>
      </c>
      <c r="B6623" s="4">
        <v>2274.3915000000002</v>
      </c>
      <c r="C6623" s="4" t="s">
        <v>19</v>
      </c>
      <c r="D6623" s="4" t="s">
        <v>269</v>
      </c>
      <c r="E6623" s="4">
        <v>2</v>
      </c>
      <c r="F6623" s="4">
        <v>4548.7830000000004</v>
      </c>
      <c r="G6623" s="4">
        <v>9097.5660000000007</v>
      </c>
      <c r="H6623" s="4">
        <v>17913.107454000001</v>
      </c>
      <c r="I6623" s="5">
        <f t="shared" si="103"/>
        <v>1326988686.8684068</v>
      </c>
    </row>
    <row r="6624" spans="1:9" x14ac:dyDescent="0.45">
      <c r="A6624" s="4" t="s">
        <v>168</v>
      </c>
      <c r="B6624" s="4">
        <v>2274.3915000000002</v>
      </c>
      <c r="C6624" s="4" t="s">
        <v>19</v>
      </c>
      <c r="D6624" s="4" t="s">
        <v>205</v>
      </c>
      <c r="E6624" s="4">
        <v>0.9</v>
      </c>
      <c r="F6624" s="4">
        <v>2046.95235</v>
      </c>
      <c r="G6624" s="4">
        <v>4093.9047</v>
      </c>
      <c r="H6624" s="4">
        <v>22007.012154</v>
      </c>
      <c r="I6624" s="5">
        <f t="shared" si="103"/>
        <v>1326992780.7731068</v>
      </c>
    </row>
    <row r="6625" spans="1:9" x14ac:dyDescent="0.45">
      <c r="A6625" s="4" t="s">
        <v>168</v>
      </c>
      <c r="B6625" s="4">
        <v>1.351</v>
      </c>
      <c r="C6625" s="4" t="s">
        <v>110</v>
      </c>
      <c r="D6625" s="4" t="s">
        <v>197</v>
      </c>
      <c r="E6625" s="4">
        <v>1</v>
      </c>
      <c r="F6625" s="4">
        <v>1.351</v>
      </c>
      <c r="G6625" s="4">
        <v>2.702</v>
      </c>
      <c r="H6625" s="4">
        <v>2.702</v>
      </c>
      <c r="I6625" s="5">
        <f t="shared" si="103"/>
        <v>1326992783.4751067</v>
      </c>
    </row>
    <row r="6626" spans="1:9" x14ac:dyDescent="0.45">
      <c r="A6626" s="4" t="s">
        <v>168</v>
      </c>
      <c r="B6626" s="4">
        <v>1.351</v>
      </c>
      <c r="C6626" s="4" t="s">
        <v>110</v>
      </c>
      <c r="D6626" s="4" t="s">
        <v>201</v>
      </c>
      <c r="E6626" s="4">
        <v>0.188</v>
      </c>
      <c r="F6626" s="4">
        <v>0.25398799999999999</v>
      </c>
      <c r="G6626" s="4">
        <v>0.50797599999999998</v>
      </c>
      <c r="H6626" s="4">
        <v>3.2099760000000002</v>
      </c>
      <c r="I6626" s="5">
        <f t="shared" si="103"/>
        <v>1326992783.9830828</v>
      </c>
    </row>
    <row r="6627" spans="1:9" x14ac:dyDescent="0.45">
      <c r="A6627" s="4" t="s">
        <v>168</v>
      </c>
      <c r="B6627" s="4">
        <v>1.351</v>
      </c>
      <c r="C6627" s="4" t="s">
        <v>110</v>
      </c>
      <c r="D6627" s="4" t="s">
        <v>253</v>
      </c>
      <c r="E6627" s="4">
        <v>1</v>
      </c>
      <c r="F6627" s="4">
        <v>1.351</v>
      </c>
      <c r="G6627" s="4">
        <v>2.702</v>
      </c>
      <c r="H6627" s="4">
        <v>5.9119760000000001</v>
      </c>
      <c r="I6627" s="5">
        <f t="shared" si="103"/>
        <v>1326992786.6850827</v>
      </c>
    </row>
    <row r="6628" spans="1:9" x14ac:dyDescent="0.45">
      <c r="A6628" s="4" t="s">
        <v>168</v>
      </c>
      <c r="B6628" s="4">
        <v>1.351</v>
      </c>
      <c r="C6628" s="4" t="s">
        <v>110</v>
      </c>
      <c r="D6628" s="4" t="s">
        <v>202</v>
      </c>
      <c r="E6628" s="4">
        <v>1.75</v>
      </c>
      <c r="F6628" s="4">
        <v>2.3642500000000002</v>
      </c>
      <c r="G6628" s="4">
        <v>4.7285000000000004</v>
      </c>
      <c r="H6628" s="4">
        <v>10.640476</v>
      </c>
      <c r="I6628" s="5">
        <f t="shared" si="103"/>
        <v>1326992791.4135826</v>
      </c>
    </row>
    <row r="6629" spans="1:9" x14ac:dyDescent="0.45">
      <c r="A6629" s="4" t="s">
        <v>168</v>
      </c>
      <c r="B6629" s="4">
        <v>1.351</v>
      </c>
      <c r="C6629" s="4" t="s">
        <v>110</v>
      </c>
      <c r="D6629" s="4" t="s">
        <v>203</v>
      </c>
      <c r="E6629" s="4">
        <v>2</v>
      </c>
      <c r="F6629" s="4">
        <v>2.702</v>
      </c>
      <c r="G6629" s="4">
        <v>5.4039999999999999</v>
      </c>
      <c r="H6629" s="4">
        <v>16.044476</v>
      </c>
      <c r="I6629" s="5">
        <f t="shared" si="103"/>
        <v>1326992796.8175826</v>
      </c>
    </row>
    <row r="6630" spans="1:9" x14ac:dyDescent="0.45">
      <c r="A6630" s="4" t="s">
        <v>168</v>
      </c>
      <c r="B6630" s="4">
        <v>1.351</v>
      </c>
      <c r="C6630" s="4" t="s">
        <v>110</v>
      </c>
      <c r="D6630" s="4" t="s">
        <v>193</v>
      </c>
      <c r="E6630" s="4">
        <v>30</v>
      </c>
      <c r="F6630" s="4">
        <v>40.53</v>
      </c>
      <c r="G6630" s="4">
        <v>81.06</v>
      </c>
      <c r="H6630" s="4">
        <v>97.104476000000005</v>
      </c>
      <c r="I6630" s="5">
        <f t="shared" si="103"/>
        <v>1326992877.8775826</v>
      </c>
    </row>
    <row r="6631" spans="1:9" x14ac:dyDescent="0.45">
      <c r="A6631" s="4" t="s">
        <v>168</v>
      </c>
      <c r="B6631" s="4">
        <v>114039.43429999999</v>
      </c>
      <c r="C6631" s="4" t="s">
        <v>27</v>
      </c>
      <c r="D6631" s="4" t="s">
        <v>211</v>
      </c>
      <c r="E6631" s="4">
        <v>0.6</v>
      </c>
      <c r="F6631" s="4">
        <v>68423.660579999996</v>
      </c>
      <c r="G6631" s="4">
        <v>136847.32115999999</v>
      </c>
      <c r="H6631" s="4">
        <v>136847.32115999999</v>
      </c>
      <c r="I6631" s="5">
        <f t="shared" si="103"/>
        <v>1327129725.1987426</v>
      </c>
    </row>
    <row r="6632" spans="1:9" x14ac:dyDescent="0.45">
      <c r="A6632" s="4" t="s">
        <v>168</v>
      </c>
      <c r="B6632" s="4">
        <v>114039.43429999999</v>
      </c>
      <c r="C6632" s="4" t="s">
        <v>27</v>
      </c>
      <c r="D6632" s="4" t="s">
        <v>224</v>
      </c>
      <c r="E6632" s="4">
        <v>4.8</v>
      </c>
      <c r="F6632" s="4">
        <v>547389.28463999997</v>
      </c>
      <c r="G6632" s="4">
        <v>1094778.5692799999</v>
      </c>
      <c r="H6632" s="4">
        <v>1231625.89044</v>
      </c>
      <c r="I6632" s="5">
        <f t="shared" si="103"/>
        <v>1328224503.7680225</v>
      </c>
    </row>
    <row r="6633" spans="1:9" x14ac:dyDescent="0.45">
      <c r="A6633" s="4" t="s">
        <v>168</v>
      </c>
      <c r="B6633" s="4">
        <v>114039.43429999999</v>
      </c>
      <c r="C6633" s="4" t="s">
        <v>27</v>
      </c>
      <c r="D6633" s="4" t="s">
        <v>235</v>
      </c>
      <c r="E6633" s="4">
        <v>15</v>
      </c>
      <c r="F6633" s="4">
        <v>1710591.5145</v>
      </c>
      <c r="G6633" s="4">
        <v>3421183.0290000001</v>
      </c>
      <c r="H6633" s="4">
        <v>4652808.9194400003</v>
      </c>
      <c r="I6633" s="5">
        <f t="shared" si="103"/>
        <v>1331645686.7970226</v>
      </c>
    </row>
    <row r="6634" spans="1:9" x14ac:dyDescent="0.45">
      <c r="A6634" s="4" t="s">
        <v>168</v>
      </c>
      <c r="B6634" s="4">
        <v>114039.43429999999</v>
      </c>
      <c r="C6634" s="4" t="s">
        <v>27</v>
      </c>
      <c r="D6634" s="4" t="s">
        <v>270</v>
      </c>
      <c r="E6634" s="4">
        <v>0.93</v>
      </c>
      <c r="F6634" s="4">
        <v>106056.673899</v>
      </c>
      <c r="G6634" s="4">
        <v>212113.347798</v>
      </c>
      <c r="H6634" s="4">
        <v>4864922.2672380004</v>
      </c>
      <c r="I6634" s="5">
        <f t="shared" si="103"/>
        <v>1331857800.1448207</v>
      </c>
    </row>
    <row r="6635" spans="1:9" x14ac:dyDescent="0.45">
      <c r="A6635" s="4" t="s">
        <v>168</v>
      </c>
      <c r="B6635" s="4">
        <v>2694.694</v>
      </c>
      <c r="C6635" s="4" t="s">
        <v>111</v>
      </c>
      <c r="D6635" s="4" t="s">
        <v>227</v>
      </c>
      <c r="E6635" s="4">
        <v>0.4</v>
      </c>
      <c r="F6635" s="4">
        <v>1077.8776</v>
      </c>
      <c r="G6635" s="4">
        <v>2155.7552000000001</v>
      </c>
      <c r="H6635" s="4">
        <v>2155.7552000000001</v>
      </c>
      <c r="I6635" s="5">
        <f t="shared" si="103"/>
        <v>1331859955.9000206</v>
      </c>
    </row>
    <row r="6636" spans="1:9" x14ac:dyDescent="0.45">
      <c r="A6636" s="4" t="s">
        <v>168</v>
      </c>
      <c r="B6636" s="4">
        <v>2694.694</v>
      </c>
      <c r="C6636" s="4" t="s">
        <v>111</v>
      </c>
      <c r="D6636" s="4" t="s">
        <v>201</v>
      </c>
      <c r="E6636" s="4">
        <v>0.188</v>
      </c>
      <c r="F6636" s="4">
        <v>506.60247199999998</v>
      </c>
      <c r="G6636" s="4">
        <v>1013.204944</v>
      </c>
      <c r="H6636" s="4">
        <v>3168.9601440000001</v>
      </c>
      <c r="I6636" s="5">
        <f t="shared" si="103"/>
        <v>1331860969.1049645</v>
      </c>
    </row>
    <row r="6637" spans="1:9" x14ac:dyDescent="0.45">
      <c r="A6637" s="4" t="s">
        <v>168</v>
      </c>
      <c r="B6637" s="4">
        <v>2694.694</v>
      </c>
      <c r="C6637" s="4" t="s">
        <v>111</v>
      </c>
      <c r="D6637" s="4" t="s">
        <v>206</v>
      </c>
      <c r="E6637" s="4">
        <v>0.3</v>
      </c>
      <c r="F6637" s="4">
        <v>808.40819999999997</v>
      </c>
      <c r="G6637" s="4">
        <v>1616.8163999999999</v>
      </c>
      <c r="H6637" s="4">
        <v>4785.7765440000003</v>
      </c>
      <c r="I6637" s="5">
        <f t="shared" si="103"/>
        <v>1331862585.9213645</v>
      </c>
    </row>
    <row r="6638" spans="1:9" x14ac:dyDescent="0.45">
      <c r="A6638" s="4" t="s">
        <v>168</v>
      </c>
      <c r="B6638" s="4">
        <v>2694.694</v>
      </c>
      <c r="C6638" s="4" t="s">
        <v>111</v>
      </c>
      <c r="D6638" s="4" t="s">
        <v>271</v>
      </c>
      <c r="E6638" s="4">
        <v>0.4</v>
      </c>
      <c r="F6638" s="4">
        <v>1077.8776</v>
      </c>
      <c r="G6638" s="4">
        <v>2155.7552000000001</v>
      </c>
      <c r="H6638" s="4">
        <v>6941.5317439999999</v>
      </c>
      <c r="I6638" s="5">
        <f t="shared" si="103"/>
        <v>1331864741.6765645</v>
      </c>
    </row>
    <row r="6639" spans="1:9" x14ac:dyDescent="0.45">
      <c r="A6639" s="4" t="s">
        <v>168</v>
      </c>
      <c r="B6639" s="4">
        <v>2694.694</v>
      </c>
      <c r="C6639" s="4" t="s">
        <v>111</v>
      </c>
      <c r="D6639" s="4" t="s">
        <v>235</v>
      </c>
      <c r="E6639" s="4">
        <v>15</v>
      </c>
      <c r="F6639" s="4">
        <v>40420.410000000003</v>
      </c>
      <c r="G6639" s="4">
        <v>80840.820000000007</v>
      </c>
      <c r="H6639" s="4">
        <v>87782.351744</v>
      </c>
      <c r="I6639" s="5">
        <f t="shared" si="103"/>
        <v>1331945582.4965644</v>
      </c>
    </row>
    <row r="6640" spans="1:9" x14ac:dyDescent="0.45">
      <c r="A6640" s="4" t="s">
        <v>168</v>
      </c>
      <c r="B6640" s="4">
        <v>11.032299999999999</v>
      </c>
      <c r="C6640" s="4" t="s">
        <v>122</v>
      </c>
      <c r="D6640" s="4" t="s">
        <v>253</v>
      </c>
      <c r="E6640" s="4">
        <v>1</v>
      </c>
      <c r="F6640" s="4">
        <v>11.032299999999999</v>
      </c>
      <c r="G6640" s="4">
        <v>22.064599999999999</v>
      </c>
      <c r="H6640" s="4">
        <v>22.064599999999999</v>
      </c>
      <c r="I6640" s="5">
        <f t="shared" si="103"/>
        <v>1331945604.5611644</v>
      </c>
    </row>
    <row r="6641" spans="1:9" x14ac:dyDescent="0.45">
      <c r="A6641" s="4" t="s">
        <v>168</v>
      </c>
      <c r="B6641" s="4">
        <v>11.032299999999999</v>
      </c>
      <c r="C6641" s="4" t="s">
        <v>122</v>
      </c>
      <c r="D6641" s="4" t="s">
        <v>201</v>
      </c>
      <c r="E6641" s="4">
        <v>0.188</v>
      </c>
      <c r="F6641" s="4">
        <v>2.0740723999999999</v>
      </c>
      <c r="G6641" s="4">
        <v>4.1481447999999999</v>
      </c>
      <c r="H6641" s="4">
        <v>26.212744799999999</v>
      </c>
      <c r="I6641" s="5">
        <f t="shared" si="103"/>
        <v>1331945608.7093091</v>
      </c>
    </row>
    <row r="6642" spans="1:9" x14ac:dyDescent="0.45">
      <c r="A6642" s="4" t="s">
        <v>168</v>
      </c>
      <c r="B6642" s="4">
        <v>141.41</v>
      </c>
      <c r="C6642" s="4" t="s">
        <v>133</v>
      </c>
      <c r="D6642" s="4" t="s">
        <v>273</v>
      </c>
      <c r="E6642" s="4">
        <v>4</v>
      </c>
      <c r="F6642" s="4">
        <v>565.64</v>
      </c>
      <c r="G6642" s="4">
        <v>1131.28</v>
      </c>
      <c r="H6642" s="4">
        <v>1131.28</v>
      </c>
      <c r="I6642" s="5">
        <f t="shared" si="103"/>
        <v>1331946739.9893091</v>
      </c>
    </row>
    <row r="6643" spans="1:9" x14ac:dyDescent="0.45">
      <c r="A6643" s="4" t="s">
        <v>168</v>
      </c>
      <c r="B6643" s="4">
        <v>141.41</v>
      </c>
      <c r="C6643" s="4" t="s">
        <v>133</v>
      </c>
      <c r="D6643" s="4" t="s">
        <v>188</v>
      </c>
      <c r="E6643" s="4">
        <v>0.5</v>
      </c>
      <c r="F6643" s="4">
        <v>70.704999999999998</v>
      </c>
      <c r="G6643" s="4">
        <v>141.41</v>
      </c>
      <c r="H6643" s="4">
        <v>1272.69</v>
      </c>
      <c r="I6643" s="5">
        <f t="shared" si="103"/>
        <v>1331946881.3993092</v>
      </c>
    </row>
    <row r="6644" spans="1:9" x14ac:dyDescent="0.45">
      <c r="A6644" s="4" t="s">
        <v>168</v>
      </c>
      <c r="B6644" s="4">
        <v>141.41</v>
      </c>
      <c r="C6644" s="4" t="s">
        <v>133</v>
      </c>
      <c r="D6644" s="4" t="s">
        <v>191</v>
      </c>
      <c r="E6644" s="4">
        <v>6.3E-2</v>
      </c>
      <c r="F6644" s="4">
        <v>8.90883</v>
      </c>
      <c r="G6644" s="4">
        <v>17.81766</v>
      </c>
      <c r="H6644" s="4">
        <v>1290.50766</v>
      </c>
      <c r="I6644" s="5">
        <f t="shared" si="103"/>
        <v>1331946899.2169693</v>
      </c>
    </row>
    <row r="6645" spans="1:9" x14ac:dyDescent="0.45">
      <c r="A6645" s="4" t="s">
        <v>168</v>
      </c>
      <c r="B6645" s="4">
        <v>141.41</v>
      </c>
      <c r="C6645" s="4" t="s">
        <v>133</v>
      </c>
      <c r="D6645" s="4" t="s">
        <v>267</v>
      </c>
      <c r="E6645" s="4">
        <v>0.45</v>
      </c>
      <c r="F6645" s="4">
        <v>63.634500000000003</v>
      </c>
      <c r="G6645" s="4">
        <v>127.26900000000001</v>
      </c>
      <c r="H6645" s="4">
        <v>1417.77666</v>
      </c>
      <c r="I6645" s="5">
        <f t="shared" si="103"/>
        <v>1331947026.4859693</v>
      </c>
    </row>
    <row r="6646" spans="1:9" x14ac:dyDescent="0.45">
      <c r="A6646" s="4" t="s">
        <v>168</v>
      </c>
      <c r="B6646" s="4">
        <v>22036.485000000001</v>
      </c>
      <c r="C6646" s="4" t="s">
        <v>112</v>
      </c>
      <c r="D6646" s="4" t="s">
        <v>214</v>
      </c>
      <c r="E6646" s="4">
        <v>8.8999999999999996E-2</v>
      </c>
      <c r="F6646" s="4">
        <v>1961.247165</v>
      </c>
      <c r="G6646" s="4">
        <v>3922.49433</v>
      </c>
      <c r="H6646" s="4">
        <v>3922.49433</v>
      </c>
      <c r="I6646" s="5">
        <f t="shared" si="103"/>
        <v>1331950948.9802992</v>
      </c>
    </row>
    <row r="6647" spans="1:9" x14ac:dyDescent="0.45">
      <c r="A6647" s="4" t="s">
        <v>168</v>
      </c>
      <c r="B6647" s="4">
        <v>22036.485000000001</v>
      </c>
      <c r="C6647" s="4" t="s">
        <v>112</v>
      </c>
      <c r="D6647" s="4" t="s">
        <v>215</v>
      </c>
      <c r="E6647" s="4">
        <v>3.9E-2</v>
      </c>
      <c r="F6647" s="4">
        <v>859.42291499999999</v>
      </c>
      <c r="G6647" s="4">
        <v>1718.84583</v>
      </c>
      <c r="H6647" s="4">
        <v>5641.3401599999997</v>
      </c>
      <c r="I6647" s="5">
        <f t="shared" si="103"/>
        <v>1331952667.8261292</v>
      </c>
    </row>
    <row r="6648" spans="1:9" x14ac:dyDescent="0.45">
      <c r="A6648" s="4" t="s">
        <v>168</v>
      </c>
      <c r="B6648" s="4">
        <v>22036.485000000001</v>
      </c>
      <c r="C6648" s="4" t="s">
        <v>112</v>
      </c>
      <c r="D6648" s="4" t="s">
        <v>216</v>
      </c>
      <c r="E6648" s="4">
        <v>3.96</v>
      </c>
      <c r="F6648" s="4">
        <v>87264.480599999995</v>
      </c>
      <c r="G6648" s="4">
        <v>174528.96119999999</v>
      </c>
      <c r="H6648" s="4">
        <v>180170.30136000001</v>
      </c>
      <c r="I6648" s="5">
        <f t="shared" si="103"/>
        <v>1332127196.7873292</v>
      </c>
    </row>
    <row r="6649" spans="1:9" x14ac:dyDescent="0.45">
      <c r="A6649" s="4" t="s">
        <v>168</v>
      </c>
      <c r="B6649" s="4">
        <v>22036.485000000001</v>
      </c>
      <c r="C6649" s="4" t="s">
        <v>112</v>
      </c>
      <c r="D6649" s="4" t="s">
        <v>199</v>
      </c>
      <c r="E6649" s="4">
        <v>0.5</v>
      </c>
      <c r="F6649" s="4">
        <v>11018.2425</v>
      </c>
      <c r="G6649" s="4">
        <v>22036.485000000001</v>
      </c>
      <c r="H6649" s="4">
        <v>202206.78636</v>
      </c>
      <c r="I6649" s="5">
        <f t="shared" si="103"/>
        <v>1332149233.2723291</v>
      </c>
    </row>
    <row r="6650" spans="1:9" x14ac:dyDescent="0.45">
      <c r="A6650" s="4" t="s">
        <v>168</v>
      </c>
      <c r="B6650" s="4">
        <v>14677.36</v>
      </c>
      <c r="C6650" s="4" t="s">
        <v>113</v>
      </c>
      <c r="D6650" s="4" t="s">
        <v>188</v>
      </c>
      <c r="E6650" s="4">
        <v>0.5</v>
      </c>
      <c r="F6650" s="4">
        <v>7338.68</v>
      </c>
      <c r="G6650" s="4">
        <v>14677.36</v>
      </c>
      <c r="H6650" s="4">
        <v>14677.36</v>
      </c>
      <c r="I6650" s="5">
        <f t="shared" si="103"/>
        <v>1332163910.632329</v>
      </c>
    </row>
    <row r="6651" spans="1:9" x14ac:dyDescent="0.45">
      <c r="A6651" s="4" t="s">
        <v>168</v>
      </c>
      <c r="B6651" s="4">
        <v>14677.36</v>
      </c>
      <c r="C6651" s="4" t="s">
        <v>113</v>
      </c>
      <c r="D6651" s="4" t="s">
        <v>209</v>
      </c>
      <c r="E6651" s="4">
        <v>0.125</v>
      </c>
      <c r="F6651" s="4">
        <v>1834.67</v>
      </c>
      <c r="G6651" s="4">
        <v>3669.34</v>
      </c>
      <c r="H6651" s="4">
        <v>18346.7</v>
      </c>
      <c r="I6651" s="5">
        <f t="shared" si="103"/>
        <v>1332167579.9723289</v>
      </c>
    </row>
    <row r="6652" spans="1:9" x14ac:dyDescent="0.45">
      <c r="A6652" s="4" t="s">
        <v>168</v>
      </c>
      <c r="B6652" s="4">
        <v>14677.36</v>
      </c>
      <c r="C6652" s="4" t="s">
        <v>113</v>
      </c>
      <c r="D6652" s="4" t="s">
        <v>233</v>
      </c>
      <c r="E6652" s="4">
        <v>2.5</v>
      </c>
      <c r="F6652" s="4">
        <v>36693.4</v>
      </c>
      <c r="G6652" s="4">
        <v>73386.8</v>
      </c>
      <c r="H6652" s="4">
        <v>91733.5</v>
      </c>
      <c r="I6652" s="5">
        <f t="shared" si="103"/>
        <v>1332240966.7723289</v>
      </c>
    </row>
    <row r="6653" spans="1:9" x14ac:dyDescent="0.45">
      <c r="A6653" s="4" t="s">
        <v>168</v>
      </c>
      <c r="B6653" s="4">
        <v>14677.36</v>
      </c>
      <c r="C6653" s="4" t="s">
        <v>113</v>
      </c>
      <c r="D6653" s="4" t="s">
        <v>234</v>
      </c>
      <c r="E6653" s="4">
        <v>3</v>
      </c>
      <c r="F6653" s="4">
        <v>44032.08</v>
      </c>
      <c r="G6653" s="4">
        <v>88064.16</v>
      </c>
      <c r="H6653" s="4">
        <v>179797.66</v>
      </c>
      <c r="I6653" s="5">
        <f t="shared" si="103"/>
        <v>1332329030.9323289</v>
      </c>
    </row>
    <row r="6654" spans="1:9" x14ac:dyDescent="0.45">
      <c r="A6654" s="4" t="s">
        <v>168</v>
      </c>
      <c r="B6654" s="4">
        <v>1699.78</v>
      </c>
      <c r="C6654" s="4" t="s">
        <v>114</v>
      </c>
      <c r="D6654" s="4" t="s">
        <v>188</v>
      </c>
      <c r="E6654" s="4">
        <v>0.5</v>
      </c>
      <c r="F6654" s="4">
        <v>849.89</v>
      </c>
      <c r="G6654" s="4">
        <v>1699.78</v>
      </c>
      <c r="H6654" s="4">
        <v>1699.78</v>
      </c>
      <c r="I6654" s="5">
        <f t="shared" si="103"/>
        <v>1332330730.7123289</v>
      </c>
    </row>
    <row r="6655" spans="1:9" x14ac:dyDescent="0.45">
      <c r="A6655" s="4" t="s">
        <v>168</v>
      </c>
      <c r="B6655" s="4">
        <v>1699.78</v>
      </c>
      <c r="C6655" s="4" t="s">
        <v>114</v>
      </c>
      <c r="D6655" s="4" t="s">
        <v>209</v>
      </c>
      <c r="E6655" s="4">
        <v>0.125</v>
      </c>
      <c r="F6655" s="4">
        <v>212.4725</v>
      </c>
      <c r="G6655" s="4">
        <v>424.94499999999999</v>
      </c>
      <c r="H6655" s="4">
        <v>2124.7249999999999</v>
      </c>
      <c r="I6655" s="5">
        <f t="shared" si="103"/>
        <v>1332331155.6573288</v>
      </c>
    </row>
    <row r="6656" spans="1:9" x14ac:dyDescent="0.45">
      <c r="A6656" s="4" t="s">
        <v>168</v>
      </c>
      <c r="B6656" s="4">
        <v>1699.78</v>
      </c>
      <c r="C6656" s="4" t="s">
        <v>114</v>
      </c>
      <c r="D6656" s="4" t="s">
        <v>233</v>
      </c>
      <c r="E6656" s="4">
        <v>2.5</v>
      </c>
      <c r="F6656" s="4">
        <v>4249.45</v>
      </c>
      <c r="G6656" s="4">
        <v>8498.9</v>
      </c>
      <c r="H6656" s="4">
        <v>10623.625</v>
      </c>
      <c r="I6656" s="5">
        <f t="shared" si="103"/>
        <v>1332339654.5573289</v>
      </c>
    </row>
    <row r="6657" spans="1:9" x14ac:dyDescent="0.45">
      <c r="A6657" s="4" t="s">
        <v>168</v>
      </c>
      <c r="B6657" s="4">
        <v>1699.78</v>
      </c>
      <c r="C6657" s="4" t="s">
        <v>114</v>
      </c>
      <c r="D6657" s="4" t="s">
        <v>234</v>
      </c>
      <c r="E6657" s="4">
        <v>3</v>
      </c>
      <c r="F6657" s="4">
        <v>5099.34</v>
      </c>
      <c r="G6657" s="4">
        <v>10198.68</v>
      </c>
      <c r="H6657" s="4">
        <v>20822.305</v>
      </c>
      <c r="I6657" s="5">
        <f t="shared" si="103"/>
        <v>1332349853.237329</v>
      </c>
    </row>
    <row r="6658" spans="1:9" x14ac:dyDescent="0.45">
      <c r="A6658" s="4" t="s">
        <v>168</v>
      </c>
      <c r="B6658" s="4">
        <v>1618204.2919999999</v>
      </c>
      <c r="C6658" s="4" t="s">
        <v>115</v>
      </c>
      <c r="D6658" s="4" t="s">
        <v>188</v>
      </c>
      <c r="E6658" s="4">
        <v>0.5</v>
      </c>
      <c r="F6658" s="4">
        <v>809102.14599999995</v>
      </c>
      <c r="G6658" s="4">
        <v>1618204.2919999999</v>
      </c>
      <c r="H6658" s="4">
        <v>1618204.2919999999</v>
      </c>
      <c r="I6658" s="5">
        <f t="shared" si="103"/>
        <v>1333968057.5293291</v>
      </c>
    </row>
    <row r="6659" spans="1:9" x14ac:dyDescent="0.45">
      <c r="A6659" s="4" t="s">
        <v>168</v>
      </c>
      <c r="B6659" s="4">
        <v>1618204.2919999999</v>
      </c>
      <c r="C6659" s="4" t="s">
        <v>115</v>
      </c>
      <c r="D6659" s="4" t="s">
        <v>189</v>
      </c>
      <c r="E6659" s="4">
        <v>4.4999999999999998E-2</v>
      </c>
      <c r="F6659" s="4">
        <v>72819.193140000003</v>
      </c>
      <c r="G6659" s="4">
        <v>145638.38628000001</v>
      </c>
      <c r="H6659" s="4">
        <v>1763842.6782800001</v>
      </c>
      <c r="I6659" s="5">
        <f t="shared" si="103"/>
        <v>1334113695.9156091</v>
      </c>
    </row>
    <row r="6660" spans="1:9" x14ac:dyDescent="0.45">
      <c r="A6660" s="4" t="s">
        <v>168</v>
      </c>
      <c r="B6660" s="4">
        <v>1618204.2919999999</v>
      </c>
      <c r="C6660" s="4" t="s">
        <v>115</v>
      </c>
      <c r="D6660" s="4" t="s">
        <v>190</v>
      </c>
      <c r="E6660" s="4">
        <v>0.75</v>
      </c>
      <c r="F6660" s="4">
        <v>1213653.219</v>
      </c>
      <c r="G6660" s="4">
        <v>2427306.4380000001</v>
      </c>
      <c r="H6660" s="4">
        <v>4191149.1162800002</v>
      </c>
      <c r="I6660" s="5">
        <f t="shared" si="103"/>
        <v>1336541002.3536091</v>
      </c>
    </row>
    <row r="6661" spans="1:9" x14ac:dyDescent="0.45">
      <c r="A6661" s="4" t="s">
        <v>168</v>
      </c>
      <c r="B6661" s="4">
        <v>1618204.2919999999</v>
      </c>
      <c r="C6661" s="4" t="s">
        <v>115</v>
      </c>
      <c r="D6661" s="4" t="s">
        <v>191</v>
      </c>
      <c r="E6661" s="4">
        <v>6.3E-2</v>
      </c>
      <c r="F6661" s="4">
        <v>101946.870396</v>
      </c>
      <c r="G6661" s="4">
        <v>203893.740792</v>
      </c>
      <c r="H6661" s="4">
        <v>4395042.8570720004</v>
      </c>
      <c r="I6661" s="5">
        <f t="shared" ref="I6661:I6724" si="104">I6660+G6661</f>
        <v>1336744896.0944011</v>
      </c>
    </row>
    <row r="6662" spans="1:9" x14ac:dyDescent="0.45">
      <c r="A6662" s="4" t="s">
        <v>168</v>
      </c>
      <c r="B6662" s="4">
        <v>3003.3344999999999</v>
      </c>
      <c r="C6662" s="4" t="s">
        <v>14</v>
      </c>
      <c r="D6662" s="4" t="s">
        <v>235</v>
      </c>
      <c r="E6662" s="4">
        <v>15</v>
      </c>
      <c r="F6662" s="4">
        <v>45050.017500000002</v>
      </c>
      <c r="G6662" s="4">
        <v>90100.035000000003</v>
      </c>
      <c r="H6662" s="4">
        <v>90100.035000000003</v>
      </c>
      <c r="I6662" s="5">
        <f t="shared" si="104"/>
        <v>1336834996.1294012</v>
      </c>
    </row>
    <row r="6663" spans="1:9" x14ac:dyDescent="0.45">
      <c r="A6663" s="4" t="s">
        <v>168</v>
      </c>
      <c r="B6663" s="4">
        <v>3003.3344999999999</v>
      </c>
      <c r="C6663" s="4" t="s">
        <v>14</v>
      </c>
      <c r="D6663" s="4" t="s">
        <v>201</v>
      </c>
      <c r="E6663" s="4">
        <v>0.188</v>
      </c>
      <c r="F6663" s="4">
        <v>564.62688600000001</v>
      </c>
      <c r="G6663" s="4">
        <v>1129.253772</v>
      </c>
      <c r="H6663" s="4">
        <v>91229.288772</v>
      </c>
      <c r="I6663" s="5">
        <f t="shared" si="104"/>
        <v>1336836125.3831732</v>
      </c>
    </row>
    <row r="6664" spans="1:9" x14ac:dyDescent="0.45">
      <c r="A6664" s="4" t="s">
        <v>168</v>
      </c>
      <c r="B6664" s="4">
        <v>3003.3344999999999</v>
      </c>
      <c r="C6664" s="4" t="s">
        <v>14</v>
      </c>
      <c r="D6664" s="4" t="s">
        <v>227</v>
      </c>
      <c r="E6664" s="4">
        <v>0.4</v>
      </c>
      <c r="F6664" s="4">
        <v>1201.3338000000001</v>
      </c>
      <c r="G6664" s="4">
        <v>2402.6676000000002</v>
      </c>
      <c r="H6664" s="4">
        <v>93631.956372000001</v>
      </c>
      <c r="I6664" s="5">
        <f t="shared" si="104"/>
        <v>1336838528.0507731</v>
      </c>
    </row>
    <row r="6665" spans="1:9" x14ac:dyDescent="0.45">
      <c r="A6665" s="4" t="s">
        <v>168</v>
      </c>
      <c r="B6665" s="4">
        <v>3003.3344999999999</v>
      </c>
      <c r="C6665" s="4" t="s">
        <v>14</v>
      </c>
      <c r="D6665" s="4" t="s">
        <v>248</v>
      </c>
      <c r="E6665" s="4">
        <v>1.68</v>
      </c>
      <c r="F6665" s="4">
        <v>5045.60196</v>
      </c>
      <c r="G6665" s="4">
        <v>10091.20392</v>
      </c>
      <c r="H6665" s="4">
        <v>103723.160292</v>
      </c>
      <c r="I6665" s="5">
        <f t="shared" si="104"/>
        <v>1336848619.254693</v>
      </c>
    </row>
    <row r="6666" spans="1:9" x14ac:dyDescent="0.45">
      <c r="A6666" s="4" t="s">
        <v>168</v>
      </c>
      <c r="B6666" s="4">
        <v>3003.3344999999999</v>
      </c>
      <c r="C6666" s="4" t="s">
        <v>14</v>
      </c>
      <c r="D6666" s="4" t="s">
        <v>206</v>
      </c>
      <c r="E6666" s="4">
        <v>0.3</v>
      </c>
      <c r="F6666" s="4">
        <v>901.00035000000003</v>
      </c>
      <c r="G6666" s="4">
        <v>1802.0007000000001</v>
      </c>
      <c r="H6666" s="4">
        <v>105525.160992</v>
      </c>
      <c r="I6666" s="5">
        <f t="shared" si="104"/>
        <v>1336850421.255393</v>
      </c>
    </row>
    <row r="6667" spans="1:9" x14ac:dyDescent="0.45">
      <c r="A6667" s="4" t="s">
        <v>168</v>
      </c>
      <c r="B6667" s="4">
        <v>578.34</v>
      </c>
      <c r="C6667" s="4" t="s">
        <v>116</v>
      </c>
      <c r="D6667" s="4" t="s">
        <v>195</v>
      </c>
      <c r="E6667" s="4">
        <v>4.5</v>
      </c>
      <c r="F6667" s="4">
        <v>2602.5300000000002</v>
      </c>
      <c r="G6667" s="4">
        <v>5205.0600000000004</v>
      </c>
      <c r="H6667" s="4">
        <v>5205.0600000000004</v>
      </c>
      <c r="I6667" s="5">
        <f t="shared" si="104"/>
        <v>1336855626.315393</v>
      </c>
    </row>
    <row r="6668" spans="1:9" x14ac:dyDescent="0.45">
      <c r="A6668" s="4" t="s">
        <v>168</v>
      </c>
      <c r="B6668" s="4">
        <v>578.34</v>
      </c>
      <c r="C6668" s="4" t="s">
        <v>116</v>
      </c>
      <c r="D6668" s="4" t="s">
        <v>275</v>
      </c>
      <c r="E6668" s="4">
        <v>2</v>
      </c>
      <c r="F6668" s="4">
        <v>1156.68</v>
      </c>
      <c r="G6668" s="4">
        <v>2313.36</v>
      </c>
      <c r="H6668" s="4">
        <v>7518.42</v>
      </c>
      <c r="I6668" s="5">
        <f t="shared" si="104"/>
        <v>1336857939.6753929</v>
      </c>
    </row>
    <row r="6669" spans="1:9" x14ac:dyDescent="0.45">
      <c r="A6669" s="4" t="s">
        <v>168</v>
      </c>
      <c r="B6669" s="4">
        <v>578.34</v>
      </c>
      <c r="C6669" s="4" t="s">
        <v>116</v>
      </c>
      <c r="D6669" s="4" t="s">
        <v>276</v>
      </c>
      <c r="E6669" s="4">
        <v>1.5</v>
      </c>
      <c r="F6669" s="4">
        <v>867.51</v>
      </c>
      <c r="G6669" s="4">
        <v>1735.02</v>
      </c>
      <c r="H6669" s="4">
        <v>9253.44</v>
      </c>
      <c r="I6669" s="5">
        <f t="shared" si="104"/>
        <v>1336859674.6953928</v>
      </c>
    </row>
    <row r="6670" spans="1:9" x14ac:dyDescent="0.45">
      <c r="A6670" s="4" t="s">
        <v>168</v>
      </c>
      <c r="B6670" s="4">
        <v>578.34</v>
      </c>
      <c r="C6670" s="4" t="s">
        <v>116</v>
      </c>
      <c r="D6670" s="4" t="s">
        <v>253</v>
      </c>
      <c r="E6670" s="4">
        <v>1</v>
      </c>
      <c r="F6670" s="4">
        <v>578.34</v>
      </c>
      <c r="G6670" s="4">
        <v>1156.68</v>
      </c>
      <c r="H6670" s="4">
        <v>10410.120000000001</v>
      </c>
      <c r="I6670" s="5">
        <f t="shared" si="104"/>
        <v>1336860831.3753929</v>
      </c>
    </row>
    <row r="6671" spans="1:9" x14ac:dyDescent="0.45">
      <c r="A6671" s="4" t="s">
        <v>168</v>
      </c>
      <c r="B6671" s="4">
        <v>1395.6990000000001</v>
      </c>
      <c r="C6671" s="4" t="s">
        <v>117</v>
      </c>
      <c r="D6671" s="4" t="s">
        <v>188</v>
      </c>
      <c r="E6671" s="4">
        <v>0.5</v>
      </c>
      <c r="F6671" s="4">
        <v>697.84950000000003</v>
      </c>
      <c r="G6671" s="4">
        <v>1395.6990000000001</v>
      </c>
      <c r="H6671" s="4">
        <v>1395.6990000000001</v>
      </c>
      <c r="I6671" s="5">
        <f t="shared" si="104"/>
        <v>1336862227.0743928</v>
      </c>
    </row>
    <row r="6672" spans="1:9" x14ac:dyDescent="0.45">
      <c r="A6672" s="4" t="s">
        <v>168</v>
      </c>
      <c r="B6672" s="4">
        <v>1395.6990000000001</v>
      </c>
      <c r="C6672" s="4" t="s">
        <v>117</v>
      </c>
      <c r="D6672" s="4" t="s">
        <v>189</v>
      </c>
      <c r="E6672" s="4">
        <v>4.4999999999999998E-2</v>
      </c>
      <c r="F6672" s="4">
        <v>62.806455</v>
      </c>
      <c r="G6672" s="4">
        <v>125.61291</v>
      </c>
      <c r="H6672" s="4">
        <v>1521.3119099999999</v>
      </c>
      <c r="I6672" s="5">
        <f t="shared" si="104"/>
        <v>1336862352.6873028</v>
      </c>
    </row>
    <row r="6673" spans="1:9" x14ac:dyDescent="0.45">
      <c r="A6673" s="4" t="s">
        <v>168</v>
      </c>
      <c r="B6673" s="4">
        <v>1395.6990000000001</v>
      </c>
      <c r="C6673" s="4" t="s">
        <v>117</v>
      </c>
      <c r="D6673" s="4" t="s">
        <v>190</v>
      </c>
      <c r="E6673" s="4">
        <v>0.75</v>
      </c>
      <c r="F6673" s="4">
        <v>1046.7742499999999</v>
      </c>
      <c r="G6673" s="4">
        <v>2093.5484999999999</v>
      </c>
      <c r="H6673" s="4">
        <v>3614.8604099999998</v>
      </c>
      <c r="I6673" s="5">
        <f t="shared" si="104"/>
        <v>1336864446.2358029</v>
      </c>
    </row>
    <row r="6674" spans="1:9" x14ac:dyDescent="0.45">
      <c r="A6674" s="4" t="s">
        <v>168</v>
      </c>
      <c r="B6674" s="4">
        <v>1395.6990000000001</v>
      </c>
      <c r="C6674" s="4" t="s">
        <v>117</v>
      </c>
      <c r="D6674" s="4" t="s">
        <v>191</v>
      </c>
      <c r="E6674" s="4">
        <v>6.3E-2</v>
      </c>
      <c r="F6674" s="4">
        <v>87.929036999999994</v>
      </c>
      <c r="G6674" s="4">
        <v>175.85807399999999</v>
      </c>
      <c r="H6674" s="4">
        <v>3790.718484</v>
      </c>
      <c r="I6674" s="5">
        <f t="shared" si="104"/>
        <v>1336864622.0938768</v>
      </c>
    </row>
    <row r="6675" spans="1:9" x14ac:dyDescent="0.45">
      <c r="A6675" s="4" t="s">
        <v>168</v>
      </c>
      <c r="B6675" s="4">
        <v>52.46</v>
      </c>
      <c r="C6675" s="4" t="s">
        <v>130</v>
      </c>
      <c r="D6675" s="4" t="s">
        <v>214</v>
      </c>
      <c r="E6675" s="4">
        <v>8.8999999999999996E-2</v>
      </c>
      <c r="F6675" s="4">
        <v>4.6689400000000001</v>
      </c>
      <c r="G6675" s="4">
        <v>9.3378800000000002</v>
      </c>
      <c r="H6675" s="4">
        <v>9.3378800000000002</v>
      </c>
      <c r="I6675" s="5">
        <f t="shared" si="104"/>
        <v>1336864631.4317567</v>
      </c>
    </row>
    <row r="6676" spans="1:9" x14ac:dyDescent="0.45">
      <c r="A6676" s="4" t="s">
        <v>168</v>
      </c>
      <c r="B6676" s="4">
        <v>52.46</v>
      </c>
      <c r="C6676" s="4" t="s">
        <v>130</v>
      </c>
      <c r="D6676" s="4" t="s">
        <v>215</v>
      </c>
      <c r="E6676" s="4">
        <v>3.9E-2</v>
      </c>
      <c r="F6676" s="4">
        <v>2.0459399999999999</v>
      </c>
      <c r="G6676" s="4">
        <v>4.0918799999999997</v>
      </c>
      <c r="H6676" s="4">
        <v>13.42976</v>
      </c>
      <c r="I6676" s="5">
        <f t="shared" si="104"/>
        <v>1336864635.5236368</v>
      </c>
    </row>
    <row r="6677" spans="1:9" x14ac:dyDescent="0.45">
      <c r="A6677" s="4" t="s">
        <v>168</v>
      </c>
      <c r="B6677" s="4">
        <v>52.46</v>
      </c>
      <c r="C6677" s="4" t="s">
        <v>130</v>
      </c>
      <c r="D6677" s="4" t="s">
        <v>216</v>
      </c>
      <c r="E6677" s="4">
        <v>3.96</v>
      </c>
      <c r="F6677" s="4">
        <v>207.74160000000001</v>
      </c>
      <c r="G6677" s="4">
        <v>415.48320000000001</v>
      </c>
      <c r="H6677" s="4">
        <v>428.91296</v>
      </c>
      <c r="I6677" s="5">
        <f t="shared" si="104"/>
        <v>1336865051.0068369</v>
      </c>
    </row>
    <row r="6678" spans="1:9" x14ac:dyDescent="0.45">
      <c r="A6678" s="4" t="s">
        <v>168</v>
      </c>
      <c r="B6678" s="4">
        <v>52.46</v>
      </c>
      <c r="C6678" s="4" t="s">
        <v>130</v>
      </c>
      <c r="D6678" s="4" t="s">
        <v>199</v>
      </c>
      <c r="E6678" s="4">
        <v>0.5</v>
      </c>
      <c r="F6678" s="4">
        <v>26.23</v>
      </c>
      <c r="G6678" s="4">
        <v>52.46</v>
      </c>
      <c r="H6678" s="4">
        <v>481.37295999999998</v>
      </c>
      <c r="I6678" s="5">
        <f t="shared" si="104"/>
        <v>1336865103.4668369</v>
      </c>
    </row>
    <row r="6679" spans="1:9" x14ac:dyDescent="0.45">
      <c r="A6679" s="4" t="s">
        <v>168</v>
      </c>
      <c r="B6679" s="4">
        <v>1971.7309</v>
      </c>
      <c r="C6679" s="4" t="s">
        <v>20</v>
      </c>
      <c r="D6679" s="4" t="s">
        <v>229</v>
      </c>
      <c r="E6679" s="4">
        <v>2.5000000000000001E-2</v>
      </c>
      <c r="F6679" s="4">
        <v>49.2932725</v>
      </c>
      <c r="G6679" s="4">
        <v>98.586545000000001</v>
      </c>
      <c r="H6679" s="4">
        <v>98.586545000000001</v>
      </c>
      <c r="I6679" s="5">
        <f t="shared" si="104"/>
        <v>1336865202.0533819</v>
      </c>
    </row>
    <row r="6680" spans="1:9" x14ac:dyDescent="0.45">
      <c r="A6680" s="4" t="s">
        <v>168</v>
      </c>
      <c r="B6680" s="4">
        <v>1971.7309</v>
      </c>
      <c r="C6680" s="4" t="s">
        <v>20</v>
      </c>
      <c r="D6680" s="4" t="s">
        <v>230</v>
      </c>
      <c r="E6680" s="4">
        <v>0.1</v>
      </c>
      <c r="F6680" s="4">
        <v>197.17309</v>
      </c>
      <c r="G6680" s="4">
        <v>394.34618</v>
      </c>
      <c r="H6680" s="4">
        <v>492.932725</v>
      </c>
      <c r="I6680" s="5">
        <f t="shared" si="104"/>
        <v>1336865596.3995619</v>
      </c>
    </row>
    <row r="6681" spans="1:9" x14ac:dyDescent="0.45">
      <c r="A6681" s="4" t="s">
        <v>168</v>
      </c>
      <c r="B6681" s="4">
        <v>1971.7309</v>
      </c>
      <c r="C6681" s="4" t="s">
        <v>20</v>
      </c>
      <c r="D6681" s="4" t="s">
        <v>227</v>
      </c>
      <c r="E6681" s="4">
        <v>0.4</v>
      </c>
      <c r="F6681" s="4">
        <v>788.69236000000001</v>
      </c>
      <c r="G6681" s="4">
        <v>1577.38472</v>
      </c>
      <c r="H6681" s="4">
        <v>2070.3174450000001</v>
      </c>
      <c r="I6681" s="5">
        <f t="shared" si="104"/>
        <v>1336867173.784282</v>
      </c>
    </row>
    <row r="6682" spans="1:9" x14ac:dyDescent="0.45">
      <c r="A6682" s="4" t="s">
        <v>168</v>
      </c>
      <c r="B6682" s="4">
        <v>1971.7309</v>
      </c>
      <c r="C6682" s="4" t="s">
        <v>20</v>
      </c>
      <c r="D6682" s="4" t="s">
        <v>201</v>
      </c>
      <c r="E6682" s="4">
        <v>0.188</v>
      </c>
      <c r="F6682" s="4">
        <v>370.68540919999998</v>
      </c>
      <c r="G6682" s="4">
        <v>741.37081839999996</v>
      </c>
      <c r="H6682" s="4">
        <v>2811.6882633999999</v>
      </c>
      <c r="I6682" s="5">
        <f t="shared" si="104"/>
        <v>1336867915.1551003</v>
      </c>
    </row>
    <row r="6683" spans="1:9" x14ac:dyDescent="0.45">
      <c r="A6683" s="4" t="s">
        <v>168</v>
      </c>
      <c r="B6683" s="4">
        <v>6644.69</v>
      </c>
      <c r="C6683" s="4" t="s">
        <v>119</v>
      </c>
      <c r="D6683" s="4" t="s">
        <v>188</v>
      </c>
      <c r="E6683" s="4">
        <v>0.5</v>
      </c>
      <c r="F6683" s="4">
        <v>3322.3449999999998</v>
      </c>
      <c r="G6683" s="4">
        <v>6644.69</v>
      </c>
      <c r="H6683" s="4">
        <v>6644.69</v>
      </c>
      <c r="I6683" s="5">
        <f t="shared" si="104"/>
        <v>1336874559.8451004</v>
      </c>
    </row>
    <row r="6684" spans="1:9" x14ac:dyDescent="0.45">
      <c r="A6684" s="4" t="s">
        <v>168</v>
      </c>
      <c r="B6684" s="4">
        <v>6644.69</v>
      </c>
      <c r="C6684" s="4" t="s">
        <v>119</v>
      </c>
      <c r="D6684" s="4" t="s">
        <v>255</v>
      </c>
      <c r="E6684" s="4">
        <v>1.38</v>
      </c>
      <c r="F6684" s="4">
        <v>9169.6722000000009</v>
      </c>
      <c r="G6684" s="4">
        <v>18339.344400000002</v>
      </c>
      <c r="H6684" s="4">
        <v>24984.0344</v>
      </c>
      <c r="I6684" s="5">
        <f t="shared" si="104"/>
        <v>1336892899.1895003</v>
      </c>
    </row>
    <row r="6685" spans="1:9" x14ac:dyDescent="0.45">
      <c r="A6685" s="4" t="s">
        <v>168</v>
      </c>
      <c r="B6685" s="4">
        <v>6644.69</v>
      </c>
      <c r="C6685" s="4" t="s">
        <v>119</v>
      </c>
      <c r="D6685" s="4" t="s">
        <v>209</v>
      </c>
      <c r="E6685" s="4">
        <v>0.125</v>
      </c>
      <c r="F6685" s="4">
        <v>830.58624999999995</v>
      </c>
      <c r="G6685" s="4">
        <v>1661.1724999999999</v>
      </c>
      <c r="H6685" s="4">
        <v>26645.206900000001</v>
      </c>
      <c r="I6685" s="5">
        <f t="shared" si="104"/>
        <v>1336894560.3620002</v>
      </c>
    </row>
    <row r="6686" spans="1:9" x14ac:dyDescent="0.45">
      <c r="A6686" s="4" t="s">
        <v>168</v>
      </c>
      <c r="B6686" s="4">
        <v>6644.69</v>
      </c>
      <c r="C6686" s="4" t="s">
        <v>119</v>
      </c>
      <c r="D6686" s="4" t="s">
        <v>256</v>
      </c>
      <c r="E6686" s="4">
        <v>3.1300000000000001E-2</v>
      </c>
      <c r="F6686" s="4">
        <v>207.97879699999999</v>
      </c>
      <c r="G6686" s="4">
        <v>415.95759399999997</v>
      </c>
      <c r="H6686" s="4">
        <v>27061.164494000001</v>
      </c>
      <c r="I6686" s="5">
        <f t="shared" si="104"/>
        <v>1336894976.3195941</v>
      </c>
    </row>
    <row r="6687" spans="1:9" x14ac:dyDescent="0.45">
      <c r="A6687" s="4" t="s">
        <v>168</v>
      </c>
      <c r="B6687" s="4">
        <v>1.05</v>
      </c>
      <c r="C6687" s="4" t="s">
        <v>141</v>
      </c>
      <c r="D6687" s="4" t="s">
        <v>190</v>
      </c>
      <c r="E6687" s="4">
        <v>0.75</v>
      </c>
      <c r="F6687" s="4">
        <v>0.78749999999999998</v>
      </c>
      <c r="G6687" s="4">
        <v>1.575</v>
      </c>
      <c r="H6687" s="4">
        <v>1.575</v>
      </c>
      <c r="I6687" s="5">
        <f t="shared" si="104"/>
        <v>1336894977.8945942</v>
      </c>
    </row>
    <row r="6688" spans="1:9" x14ac:dyDescent="0.45">
      <c r="A6688" s="4" t="s">
        <v>168</v>
      </c>
      <c r="B6688" s="4">
        <v>1.05</v>
      </c>
      <c r="C6688" s="4" t="s">
        <v>141</v>
      </c>
      <c r="D6688" s="4" t="s">
        <v>267</v>
      </c>
      <c r="E6688" s="4">
        <v>0.45</v>
      </c>
      <c r="F6688" s="4">
        <v>0.47249999999999998</v>
      </c>
      <c r="G6688" s="4">
        <v>0.94499999999999995</v>
      </c>
      <c r="H6688" s="4">
        <v>2.52</v>
      </c>
      <c r="I6688" s="5">
        <f t="shared" si="104"/>
        <v>1336894978.8395941</v>
      </c>
    </row>
    <row r="6689" spans="1:9" x14ac:dyDescent="0.45">
      <c r="A6689" s="4" t="s">
        <v>168</v>
      </c>
      <c r="B6689" s="4">
        <v>1.05</v>
      </c>
      <c r="C6689" s="4" t="s">
        <v>141</v>
      </c>
      <c r="D6689" s="4" t="s">
        <v>268</v>
      </c>
      <c r="E6689" s="4">
        <v>0.125</v>
      </c>
      <c r="F6689" s="4">
        <v>0.13125000000000001</v>
      </c>
      <c r="G6689" s="4">
        <v>0.26250000000000001</v>
      </c>
      <c r="H6689" s="4">
        <v>2.7825000000000002</v>
      </c>
      <c r="I6689" s="5">
        <f t="shared" si="104"/>
        <v>1336894979.1020942</v>
      </c>
    </row>
    <row r="6690" spans="1:9" x14ac:dyDescent="0.45">
      <c r="A6690" s="4" t="s">
        <v>168</v>
      </c>
      <c r="B6690" s="4">
        <v>1.05</v>
      </c>
      <c r="C6690" s="4" t="s">
        <v>141</v>
      </c>
      <c r="D6690" s="4" t="s">
        <v>244</v>
      </c>
      <c r="E6690" s="4">
        <v>1</v>
      </c>
      <c r="F6690" s="4">
        <v>1.05</v>
      </c>
      <c r="G6690" s="4">
        <v>2.1</v>
      </c>
      <c r="H6690" s="4">
        <v>4.8825000000000003</v>
      </c>
      <c r="I6690" s="5">
        <f t="shared" si="104"/>
        <v>1336894981.2020941</v>
      </c>
    </row>
    <row r="6691" spans="1:9" x14ac:dyDescent="0.45">
      <c r="A6691" s="4" t="s">
        <v>168</v>
      </c>
      <c r="B6691" s="4">
        <v>9149.2950000000001</v>
      </c>
      <c r="C6691" s="4" t="s">
        <v>31</v>
      </c>
      <c r="D6691" s="4" t="s">
        <v>237</v>
      </c>
      <c r="E6691" s="4">
        <v>2</v>
      </c>
      <c r="F6691" s="4">
        <v>18298.59</v>
      </c>
      <c r="G6691" s="4">
        <v>36597.18</v>
      </c>
      <c r="H6691" s="4">
        <v>36597.18</v>
      </c>
      <c r="I6691" s="5">
        <f t="shared" si="104"/>
        <v>1336931578.3820941</v>
      </c>
    </row>
    <row r="6692" spans="1:9" x14ac:dyDescent="0.45">
      <c r="A6692" s="4" t="s">
        <v>168</v>
      </c>
      <c r="B6692" s="4">
        <v>9149.2950000000001</v>
      </c>
      <c r="C6692" s="4" t="s">
        <v>31</v>
      </c>
      <c r="D6692" s="4" t="s">
        <v>238</v>
      </c>
      <c r="E6692" s="4">
        <v>6</v>
      </c>
      <c r="F6692" s="4">
        <v>54895.77</v>
      </c>
      <c r="G6692" s="4">
        <v>109791.54</v>
      </c>
      <c r="H6692" s="4">
        <v>146388.72</v>
      </c>
      <c r="I6692" s="5">
        <f t="shared" si="104"/>
        <v>1337041369.9220941</v>
      </c>
    </row>
    <row r="6693" spans="1:9" x14ac:dyDescent="0.45">
      <c r="A6693" s="4" t="s">
        <v>168</v>
      </c>
      <c r="B6693" s="4">
        <v>9149.2950000000001</v>
      </c>
      <c r="C6693" s="4" t="s">
        <v>31</v>
      </c>
      <c r="D6693" s="4" t="s">
        <v>239</v>
      </c>
      <c r="E6693" s="4">
        <v>1.5</v>
      </c>
      <c r="F6693" s="4">
        <v>13723.942499999999</v>
      </c>
      <c r="G6693" s="4">
        <v>27447.884999999998</v>
      </c>
      <c r="H6693" s="4">
        <v>173836.60500000001</v>
      </c>
      <c r="I6693" s="5">
        <f t="shared" si="104"/>
        <v>1337068817.8070941</v>
      </c>
    </row>
    <row r="6694" spans="1:9" x14ac:dyDescent="0.45">
      <c r="A6694" s="4" t="s">
        <v>168</v>
      </c>
      <c r="B6694" s="4">
        <v>9149.2950000000001</v>
      </c>
      <c r="C6694" s="4" t="s">
        <v>31</v>
      </c>
      <c r="D6694" s="4" t="s">
        <v>201</v>
      </c>
      <c r="E6694" s="4">
        <v>0.188</v>
      </c>
      <c r="F6694" s="4">
        <v>1720.06746</v>
      </c>
      <c r="G6694" s="4">
        <v>3440.13492</v>
      </c>
      <c r="H6694" s="4">
        <v>177276.73991999999</v>
      </c>
      <c r="I6694" s="5">
        <f t="shared" si="104"/>
        <v>1337072257.942014</v>
      </c>
    </row>
    <row r="6695" spans="1:9" x14ac:dyDescent="0.45">
      <c r="A6695" s="4" t="s">
        <v>168</v>
      </c>
      <c r="B6695" s="4">
        <v>396473.54599999997</v>
      </c>
      <c r="C6695" s="4" t="s">
        <v>120</v>
      </c>
      <c r="D6695" s="4" t="s">
        <v>188</v>
      </c>
      <c r="E6695" s="4">
        <v>0.5</v>
      </c>
      <c r="F6695" s="4">
        <v>198236.77299999999</v>
      </c>
      <c r="G6695" s="4">
        <v>396473.54599999997</v>
      </c>
      <c r="H6695" s="4">
        <v>396473.54599999997</v>
      </c>
      <c r="I6695" s="5">
        <f t="shared" si="104"/>
        <v>1337468731.488014</v>
      </c>
    </row>
    <row r="6696" spans="1:9" x14ac:dyDescent="0.45">
      <c r="A6696" s="4" t="s">
        <v>168</v>
      </c>
      <c r="B6696" s="4">
        <v>396473.54599999997</v>
      </c>
      <c r="C6696" s="4" t="s">
        <v>120</v>
      </c>
      <c r="D6696" s="4" t="s">
        <v>255</v>
      </c>
      <c r="E6696" s="4">
        <v>1.38</v>
      </c>
      <c r="F6696" s="4">
        <v>547133.49347999995</v>
      </c>
      <c r="G6696" s="4">
        <v>1094266.9869599999</v>
      </c>
      <c r="H6696" s="4">
        <v>1490740.53296</v>
      </c>
      <c r="I6696" s="5">
        <f t="shared" si="104"/>
        <v>1338562998.4749739</v>
      </c>
    </row>
    <row r="6697" spans="1:9" x14ac:dyDescent="0.45">
      <c r="A6697" s="4" t="s">
        <v>168</v>
      </c>
      <c r="B6697" s="4">
        <v>396473.54599999997</v>
      </c>
      <c r="C6697" s="4" t="s">
        <v>120</v>
      </c>
      <c r="D6697" s="4" t="s">
        <v>209</v>
      </c>
      <c r="E6697" s="4">
        <v>0.125</v>
      </c>
      <c r="F6697" s="4">
        <v>49559.193249999997</v>
      </c>
      <c r="G6697" s="4">
        <v>99118.386499999993</v>
      </c>
      <c r="H6697" s="4">
        <v>1589858.91946</v>
      </c>
      <c r="I6697" s="5">
        <f t="shared" si="104"/>
        <v>1338662116.8614738</v>
      </c>
    </row>
    <row r="6698" spans="1:9" x14ac:dyDescent="0.45">
      <c r="A6698" s="4" t="s">
        <v>168</v>
      </c>
      <c r="B6698" s="4">
        <v>396473.54599999997</v>
      </c>
      <c r="C6698" s="4" t="s">
        <v>120</v>
      </c>
      <c r="D6698" s="4" t="s">
        <v>256</v>
      </c>
      <c r="E6698" s="4">
        <v>3.1300000000000001E-2</v>
      </c>
      <c r="F6698" s="4">
        <v>12409.6219898</v>
      </c>
      <c r="G6698" s="4">
        <v>24819.2439796</v>
      </c>
      <c r="H6698" s="4">
        <v>1614678.1634396</v>
      </c>
      <c r="I6698" s="5">
        <f t="shared" si="104"/>
        <v>1338686936.1054535</v>
      </c>
    </row>
    <row r="6699" spans="1:9" x14ac:dyDescent="0.45">
      <c r="A6699" s="4" t="s">
        <v>169</v>
      </c>
      <c r="B6699" s="4">
        <v>506929.685</v>
      </c>
      <c r="C6699" s="4" t="s">
        <v>90</v>
      </c>
      <c r="D6699" s="4" t="s">
        <v>188</v>
      </c>
      <c r="E6699" s="4">
        <v>0.5</v>
      </c>
      <c r="F6699" s="4">
        <v>253464.8425</v>
      </c>
      <c r="G6699" s="4">
        <v>506929.685</v>
      </c>
      <c r="H6699" s="4">
        <v>506929.685</v>
      </c>
      <c r="I6699" s="5">
        <f t="shared" si="104"/>
        <v>1339193865.7904534</v>
      </c>
    </row>
    <row r="6700" spans="1:9" x14ac:dyDescent="0.45">
      <c r="A6700" s="4" t="s">
        <v>169</v>
      </c>
      <c r="B6700" s="4">
        <v>506929.685</v>
      </c>
      <c r="C6700" s="4" t="s">
        <v>90</v>
      </c>
      <c r="D6700" s="4" t="s">
        <v>189</v>
      </c>
      <c r="E6700" s="4">
        <v>4.4999999999999998E-2</v>
      </c>
      <c r="F6700" s="4">
        <v>22811.835824999998</v>
      </c>
      <c r="G6700" s="4">
        <v>45623.671649999997</v>
      </c>
      <c r="H6700" s="4">
        <v>552553.35664999997</v>
      </c>
      <c r="I6700" s="5">
        <f t="shared" si="104"/>
        <v>1339239489.4621034</v>
      </c>
    </row>
    <row r="6701" spans="1:9" x14ac:dyDescent="0.45">
      <c r="A6701" s="4" t="s">
        <v>169</v>
      </c>
      <c r="B6701" s="4">
        <v>506929.685</v>
      </c>
      <c r="C6701" s="4" t="s">
        <v>90</v>
      </c>
      <c r="D6701" s="4" t="s">
        <v>190</v>
      </c>
      <c r="E6701" s="4">
        <v>0.75</v>
      </c>
      <c r="F6701" s="4">
        <v>380197.26374999998</v>
      </c>
      <c r="G6701" s="4">
        <v>760394.52749999997</v>
      </c>
      <c r="H6701" s="4">
        <v>1312947.8841500001</v>
      </c>
      <c r="I6701" s="5">
        <f t="shared" si="104"/>
        <v>1339999883.9896033</v>
      </c>
    </row>
    <row r="6702" spans="1:9" x14ac:dyDescent="0.45">
      <c r="A6702" s="4" t="s">
        <v>169</v>
      </c>
      <c r="B6702" s="4">
        <v>506929.685</v>
      </c>
      <c r="C6702" s="4" t="s">
        <v>90</v>
      </c>
      <c r="D6702" s="4" t="s">
        <v>191</v>
      </c>
      <c r="E6702" s="4">
        <v>6.3E-2</v>
      </c>
      <c r="F6702" s="4">
        <v>31936.570155000001</v>
      </c>
      <c r="G6702" s="4">
        <v>63873.140310000003</v>
      </c>
      <c r="H6702" s="4">
        <v>1376821.02446</v>
      </c>
      <c r="I6702" s="5">
        <f t="shared" si="104"/>
        <v>1340063757.1299133</v>
      </c>
    </row>
    <row r="6703" spans="1:9" x14ac:dyDescent="0.45">
      <c r="A6703" s="4" t="s">
        <v>169</v>
      </c>
      <c r="B6703" s="4">
        <v>15.122</v>
      </c>
      <c r="C6703" s="4" t="s">
        <v>33</v>
      </c>
      <c r="D6703" s="4" t="s">
        <v>188</v>
      </c>
      <c r="E6703" s="4">
        <v>0.5</v>
      </c>
      <c r="F6703" s="4">
        <v>7.5609999999999999</v>
      </c>
      <c r="G6703" s="4">
        <v>15.122</v>
      </c>
      <c r="H6703" s="4">
        <v>15.122</v>
      </c>
      <c r="I6703" s="5">
        <f t="shared" si="104"/>
        <v>1340063772.2519133</v>
      </c>
    </row>
    <row r="6704" spans="1:9" x14ac:dyDescent="0.45">
      <c r="A6704" s="4" t="s">
        <v>169</v>
      </c>
      <c r="B6704" s="4">
        <v>15.122</v>
      </c>
      <c r="C6704" s="4" t="s">
        <v>33</v>
      </c>
      <c r="D6704" s="4" t="s">
        <v>196</v>
      </c>
      <c r="E6704" s="4">
        <v>0.253</v>
      </c>
      <c r="F6704" s="4">
        <v>3.825866</v>
      </c>
      <c r="G6704" s="4">
        <v>7.651732</v>
      </c>
      <c r="H6704" s="4">
        <v>22.773731999999999</v>
      </c>
      <c r="I6704" s="5">
        <f t="shared" si="104"/>
        <v>1340063779.9036453</v>
      </c>
    </row>
    <row r="6705" spans="1:9" x14ac:dyDescent="0.45">
      <c r="A6705" s="4" t="s">
        <v>169</v>
      </c>
      <c r="B6705" s="4">
        <v>15.122</v>
      </c>
      <c r="C6705" s="4" t="s">
        <v>33</v>
      </c>
      <c r="D6705" s="4" t="s">
        <v>197</v>
      </c>
      <c r="E6705" s="4">
        <v>1</v>
      </c>
      <c r="F6705" s="4">
        <v>15.122</v>
      </c>
      <c r="G6705" s="4">
        <v>30.244</v>
      </c>
      <c r="H6705" s="4">
        <v>53.017732000000002</v>
      </c>
      <c r="I6705" s="5">
        <f t="shared" si="104"/>
        <v>1340063810.1476452</v>
      </c>
    </row>
    <row r="6706" spans="1:9" x14ac:dyDescent="0.45">
      <c r="A6706" s="4" t="s">
        <v>169</v>
      </c>
      <c r="B6706" s="4">
        <v>15.122</v>
      </c>
      <c r="C6706" s="4" t="s">
        <v>33</v>
      </c>
      <c r="D6706" s="4" t="s">
        <v>198</v>
      </c>
      <c r="E6706" s="4">
        <v>0.01</v>
      </c>
      <c r="F6706" s="4">
        <v>0.15121999999999999</v>
      </c>
      <c r="G6706" s="4">
        <v>0.30243999999999999</v>
      </c>
      <c r="H6706" s="4">
        <v>53.320171999999999</v>
      </c>
      <c r="I6706" s="5">
        <f t="shared" si="104"/>
        <v>1340063810.4500852</v>
      </c>
    </row>
    <row r="6707" spans="1:9" x14ac:dyDescent="0.45">
      <c r="A6707" s="4" t="s">
        <v>169</v>
      </c>
      <c r="B6707" s="4">
        <v>15.122</v>
      </c>
      <c r="C6707" s="4" t="s">
        <v>33</v>
      </c>
      <c r="D6707" s="4" t="s">
        <v>199</v>
      </c>
      <c r="E6707" s="4">
        <v>0.5</v>
      </c>
      <c r="F6707" s="4">
        <v>7.5609999999999999</v>
      </c>
      <c r="G6707" s="4">
        <v>15.122</v>
      </c>
      <c r="H6707" s="4">
        <v>68.442171999999999</v>
      </c>
      <c r="I6707" s="5">
        <f t="shared" si="104"/>
        <v>1340063825.5720851</v>
      </c>
    </row>
    <row r="6708" spans="1:9" x14ac:dyDescent="0.45">
      <c r="A6708" s="4" t="s">
        <v>169</v>
      </c>
      <c r="B6708" s="4">
        <v>15.122</v>
      </c>
      <c r="C6708" s="4" t="s">
        <v>33</v>
      </c>
      <c r="D6708" s="4" t="s">
        <v>200</v>
      </c>
      <c r="E6708" s="4">
        <v>0.26600000000000001</v>
      </c>
      <c r="F6708" s="4">
        <v>4.0224520000000004</v>
      </c>
      <c r="G6708" s="4">
        <v>8.0449040000000007</v>
      </c>
      <c r="H6708" s="4">
        <v>76.487076000000002</v>
      </c>
      <c r="I6708" s="5">
        <f t="shared" si="104"/>
        <v>1340063833.6169891</v>
      </c>
    </row>
    <row r="6709" spans="1:9" x14ac:dyDescent="0.45">
      <c r="A6709" s="4" t="s">
        <v>169</v>
      </c>
      <c r="B6709" s="4">
        <v>1.8</v>
      </c>
      <c r="C6709" s="4" t="s">
        <v>132</v>
      </c>
      <c r="D6709" s="4" t="s">
        <v>201</v>
      </c>
      <c r="E6709" s="4">
        <v>0.188</v>
      </c>
      <c r="F6709" s="4">
        <v>0.33839999999999998</v>
      </c>
      <c r="G6709" s="4">
        <v>0.67679999999999996</v>
      </c>
      <c r="H6709" s="4">
        <v>0.67679999999999996</v>
      </c>
      <c r="I6709" s="5">
        <f t="shared" si="104"/>
        <v>1340063834.2937891</v>
      </c>
    </row>
    <row r="6710" spans="1:9" x14ac:dyDescent="0.45">
      <c r="A6710" s="4" t="s">
        <v>169</v>
      </c>
      <c r="B6710" s="4">
        <v>1.8</v>
      </c>
      <c r="C6710" s="4" t="s">
        <v>132</v>
      </c>
      <c r="D6710" s="4" t="s">
        <v>202</v>
      </c>
      <c r="E6710" s="4">
        <v>1.75</v>
      </c>
      <c r="F6710" s="4">
        <v>3.15</v>
      </c>
      <c r="G6710" s="4">
        <v>6.3</v>
      </c>
      <c r="H6710" s="4">
        <v>6.9767999999999999</v>
      </c>
      <c r="I6710" s="5">
        <f t="shared" si="104"/>
        <v>1340063840.5937891</v>
      </c>
    </row>
    <row r="6711" spans="1:9" x14ac:dyDescent="0.45">
      <c r="A6711" s="4" t="s">
        <v>169</v>
      </c>
      <c r="B6711" s="4">
        <v>1.8</v>
      </c>
      <c r="C6711" s="4" t="s">
        <v>132</v>
      </c>
      <c r="D6711" s="4" t="s">
        <v>203</v>
      </c>
      <c r="E6711" s="4">
        <v>2</v>
      </c>
      <c r="F6711" s="4">
        <v>3.6</v>
      </c>
      <c r="G6711" s="4">
        <v>7.2</v>
      </c>
      <c r="H6711" s="4">
        <v>14.1768</v>
      </c>
      <c r="I6711" s="5">
        <f t="shared" si="104"/>
        <v>1340063847.7937891</v>
      </c>
    </row>
    <row r="6712" spans="1:9" x14ac:dyDescent="0.45">
      <c r="A6712" s="4" t="s">
        <v>169</v>
      </c>
      <c r="B6712" s="4">
        <v>1.8</v>
      </c>
      <c r="C6712" s="4" t="s">
        <v>132</v>
      </c>
      <c r="D6712" s="4" t="s">
        <v>194</v>
      </c>
      <c r="E6712" s="4">
        <v>3.8</v>
      </c>
      <c r="F6712" s="4">
        <v>6.84</v>
      </c>
      <c r="G6712" s="4">
        <v>13.68</v>
      </c>
      <c r="H6712" s="4">
        <v>27.8568</v>
      </c>
      <c r="I6712" s="5">
        <f t="shared" si="104"/>
        <v>1340063861.4737892</v>
      </c>
    </row>
    <row r="6713" spans="1:9" x14ac:dyDescent="0.45">
      <c r="A6713" s="4" t="s">
        <v>169</v>
      </c>
      <c r="B6713" s="4">
        <v>1.8</v>
      </c>
      <c r="C6713" s="4" t="s">
        <v>132</v>
      </c>
      <c r="D6713" s="4" t="s">
        <v>204</v>
      </c>
      <c r="E6713" s="4">
        <v>0.5</v>
      </c>
      <c r="F6713" s="4">
        <v>0.9</v>
      </c>
      <c r="G6713" s="4">
        <v>1.8</v>
      </c>
      <c r="H6713" s="4">
        <v>29.6568</v>
      </c>
      <c r="I6713" s="5">
        <f t="shared" si="104"/>
        <v>1340063863.2737892</v>
      </c>
    </row>
    <row r="6714" spans="1:9" x14ac:dyDescent="0.45">
      <c r="A6714" s="4" t="s">
        <v>169</v>
      </c>
      <c r="B6714" s="4">
        <v>0.02</v>
      </c>
      <c r="C6714" s="4" t="s">
        <v>91</v>
      </c>
      <c r="D6714" s="4" t="s">
        <v>188</v>
      </c>
      <c r="E6714" s="4">
        <v>0.5</v>
      </c>
      <c r="F6714" s="4">
        <v>0.01</v>
      </c>
      <c r="G6714" s="4">
        <v>0.02</v>
      </c>
      <c r="H6714" s="4">
        <v>0.02</v>
      </c>
      <c r="I6714" s="5">
        <f t="shared" si="104"/>
        <v>1340063863.2937891</v>
      </c>
    </row>
    <row r="6715" spans="1:9" x14ac:dyDescent="0.45">
      <c r="A6715" s="4" t="s">
        <v>169</v>
      </c>
      <c r="B6715" s="4">
        <v>0.02</v>
      </c>
      <c r="C6715" s="4" t="s">
        <v>91</v>
      </c>
      <c r="D6715" s="4" t="s">
        <v>209</v>
      </c>
      <c r="E6715" s="4">
        <v>0.125</v>
      </c>
      <c r="F6715" s="4">
        <v>2.5000000000000001E-3</v>
      </c>
      <c r="G6715" s="4">
        <v>5.0000000000000001E-3</v>
      </c>
      <c r="H6715" s="4">
        <v>2.5000000000000001E-2</v>
      </c>
      <c r="I6715" s="5">
        <f t="shared" si="104"/>
        <v>1340063863.2987893</v>
      </c>
    </row>
    <row r="6716" spans="1:9" x14ac:dyDescent="0.45">
      <c r="A6716" s="4" t="s">
        <v>169</v>
      </c>
      <c r="B6716" s="4">
        <v>0.02</v>
      </c>
      <c r="C6716" s="4" t="s">
        <v>91</v>
      </c>
      <c r="D6716" s="4" t="s">
        <v>210</v>
      </c>
      <c r="E6716" s="4">
        <v>3.2</v>
      </c>
      <c r="F6716" s="4">
        <v>6.4000000000000001E-2</v>
      </c>
      <c r="G6716" s="4">
        <v>0.128</v>
      </c>
      <c r="H6716" s="4">
        <v>0.153</v>
      </c>
      <c r="I6716" s="5">
        <f t="shared" si="104"/>
        <v>1340063863.4267893</v>
      </c>
    </row>
    <row r="6717" spans="1:9" x14ac:dyDescent="0.45">
      <c r="A6717" s="4" t="s">
        <v>169</v>
      </c>
      <c r="B6717" s="4">
        <v>0.02</v>
      </c>
      <c r="C6717" s="4" t="s">
        <v>91</v>
      </c>
      <c r="D6717" s="4" t="s">
        <v>211</v>
      </c>
      <c r="E6717" s="4">
        <v>0.6</v>
      </c>
      <c r="F6717" s="4">
        <v>1.2E-2</v>
      </c>
      <c r="G6717" s="4">
        <v>2.4E-2</v>
      </c>
      <c r="H6717" s="4">
        <v>0.17699999999999999</v>
      </c>
      <c r="I6717" s="5">
        <f t="shared" si="104"/>
        <v>1340063863.4507892</v>
      </c>
    </row>
    <row r="6718" spans="1:9" x14ac:dyDescent="0.45">
      <c r="A6718" s="4" t="s">
        <v>169</v>
      </c>
      <c r="B6718" s="4">
        <v>541837.21499999997</v>
      </c>
      <c r="C6718" s="4" t="s">
        <v>92</v>
      </c>
      <c r="D6718" s="4" t="s">
        <v>214</v>
      </c>
      <c r="E6718" s="4">
        <v>8.8999999999999996E-2</v>
      </c>
      <c r="F6718" s="4">
        <v>48223.512134999997</v>
      </c>
      <c r="G6718" s="4">
        <v>96447.024269999994</v>
      </c>
      <c r="H6718" s="4">
        <v>96447.024269999994</v>
      </c>
      <c r="I6718" s="5">
        <f t="shared" si="104"/>
        <v>1340160310.4750593</v>
      </c>
    </row>
    <row r="6719" spans="1:9" x14ac:dyDescent="0.45">
      <c r="A6719" s="4" t="s">
        <v>169</v>
      </c>
      <c r="B6719" s="4">
        <v>541837.21499999997</v>
      </c>
      <c r="C6719" s="4" t="s">
        <v>92</v>
      </c>
      <c r="D6719" s="4" t="s">
        <v>215</v>
      </c>
      <c r="E6719" s="4">
        <v>3.9E-2</v>
      </c>
      <c r="F6719" s="4">
        <v>21131.651385000001</v>
      </c>
      <c r="G6719" s="4">
        <v>42263.302770000002</v>
      </c>
      <c r="H6719" s="4">
        <v>138710.32704</v>
      </c>
      <c r="I6719" s="5">
        <f t="shared" si="104"/>
        <v>1340202573.7778292</v>
      </c>
    </row>
    <row r="6720" spans="1:9" x14ac:dyDescent="0.45">
      <c r="A6720" s="4" t="s">
        <v>169</v>
      </c>
      <c r="B6720" s="4">
        <v>541837.21499999997</v>
      </c>
      <c r="C6720" s="4" t="s">
        <v>92</v>
      </c>
      <c r="D6720" s="4" t="s">
        <v>216</v>
      </c>
      <c r="E6720" s="4">
        <v>3.96</v>
      </c>
      <c r="F6720" s="4">
        <v>2145675.3714000001</v>
      </c>
      <c r="G6720" s="4">
        <v>4291350.7428000001</v>
      </c>
      <c r="H6720" s="4">
        <v>4430061.06984</v>
      </c>
      <c r="I6720" s="5">
        <f t="shared" si="104"/>
        <v>1344493924.5206292</v>
      </c>
    </row>
    <row r="6721" spans="1:9" x14ac:dyDescent="0.45">
      <c r="A6721" s="4" t="s">
        <v>169</v>
      </c>
      <c r="B6721" s="4">
        <v>541837.21499999997</v>
      </c>
      <c r="C6721" s="4" t="s">
        <v>92</v>
      </c>
      <c r="D6721" s="4" t="s">
        <v>199</v>
      </c>
      <c r="E6721" s="4">
        <v>0.5</v>
      </c>
      <c r="F6721" s="4">
        <v>270918.60749999998</v>
      </c>
      <c r="G6721" s="4">
        <v>541837.21499999997</v>
      </c>
      <c r="H6721" s="4">
        <v>4971898.2848399999</v>
      </c>
      <c r="I6721" s="5">
        <f t="shared" si="104"/>
        <v>1345035761.7356291</v>
      </c>
    </row>
    <row r="6722" spans="1:9" x14ac:dyDescent="0.45">
      <c r="A6722" s="4" t="s">
        <v>169</v>
      </c>
      <c r="B6722" s="4">
        <v>669872.22400000005</v>
      </c>
      <c r="C6722" s="4" t="s">
        <v>23</v>
      </c>
      <c r="D6722" s="4" t="s">
        <v>208</v>
      </c>
      <c r="E6722" s="4">
        <v>0.12</v>
      </c>
      <c r="F6722" s="4">
        <v>80384.666880000004</v>
      </c>
      <c r="G6722" s="4">
        <v>160769.33376000001</v>
      </c>
      <c r="H6722" s="4">
        <v>160769.33376000001</v>
      </c>
      <c r="I6722" s="5">
        <f t="shared" si="104"/>
        <v>1345196531.0693891</v>
      </c>
    </row>
    <row r="6723" spans="1:9" x14ac:dyDescent="0.45">
      <c r="A6723" s="4" t="s">
        <v>169</v>
      </c>
      <c r="B6723" s="4">
        <v>669872.22400000005</v>
      </c>
      <c r="C6723" s="4" t="s">
        <v>23</v>
      </c>
      <c r="D6723" s="4" t="s">
        <v>217</v>
      </c>
      <c r="E6723" s="4">
        <v>0.5</v>
      </c>
      <c r="F6723" s="4">
        <v>334936.11200000002</v>
      </c>
      <c r="G6723" s="4">
        <v>669872.22400000005</v>
      </c>
      <c r="H6723" s="4">
        <v>830641.55776</v>
      </c>
      <c r="I6723" s="5">
        <f t="shared" si="104"/>
        <v>1345866403.2933891</v>
      </c>
    </row>
    <row r="6724" spans="1:9" x14ac:dyDescent="0.45">
      <c r="A6724" s="4" t="s">
        <v>169</v>
      </c>
      <c r="B6724" s="4">
        <v>669872.22400000005</v>
      </c>
      <c r="C6724" s="4" t="s">
        <v>23</v>
      </c>
      <c r="D6724" s="4" t="s">
        <v>218</v>
      </c>
      <c r="E6724" s="4">
        <v>1</v>
      </c>
      <c r="F6724" s="4">
        <v>669872.22400000005</v>
      </c>
      <c r="G6724" s="4">
        <v>1339744.4480000001</v>
      </c>
      <c r="H6724" s="4">
        <v>2170386.0057600001</v>
      </c>
      <c r="I6724" s="5">
        <f t="shared" si="104"/>
        <v>1347206147.741389</v>
      </c>
    </row>
    <row r="6725" spans="1:9" x14ac:dyDescent="0.45">
      <c r="A6725" s="4" t="s">
        <v>169</v>
      </c>
      <c r="B6725" s="4">
        <v>669872.22400000005</v>
      </c>
      <c r="C6725" s="4" t="s">
        <v>23</v>
      </c>
      <c r="D6725" s="4" t="s">
        <v>219</v>
      </c>
      <c r="E6725" s="4">
        <v>0.25</v>
      </c>
      <c r="F6725" s="4">
        <v>167468.05600000001</v>
      </c>
      <c r="G6725" s="4">
        <v>334936.11200000002</v>
      </c>
      <c r="H6725" s="4">
        <v>2505322.1177599998</v>
      </c>
      <c r="I6725" s="5">
        <f t="shared" ref="I6725:I6788" si="105">I6724+G6725</f>
        <v>1347541083.853389</v>
      </c>
    </row>
    <row r="6726" spans="1:9" x14ac:dyDescent="0.45">
      <c r="A6726" s="4" t="s">
        <v>169</v>
      </c>
      <c r="B6726" s="4">
        <v>669872.22400000005</v>
      </c>
      <c r="C6726" s="4" t="s">
        <v>23</v>
      </c>
      <c r="D6726" s="4" t="s">
        <v>220</v>
      </c>
      <c r="E6726" s="4">
        <v>0.17799999999999999</v>
      </c>
      <c r="F6726" s="4">
        <v>119237.25587199999</v>
      </c>
      <c r="G6726" s="4">
        <v>238474.51174399999</v>
      </c>
      <c r="H6726" s="4">
        <v>2743796.6295039998</v>
      </c>
      <c r="I6726" s="5">
        <f t="shared" si="105"/>
        <v>1347779558.365133</v>
      </c>
    </row>
    <row r="6727" spans="1:9" x14ac:dyDescent="0.45">
      <c r="A6727" s="4" t="s">
        <v>169</v>
      </c>
      <c r="B6727" s="4">
        <v>669872.22400000005</v>
      </c>
      <c r="C6727" s="4" t="s">
        <v>23</v>
      </c>
      <c r="D6727" s="4" t="s">
        <v>221</v>
      </c>
      <c r="E6727" s="4">
        <v>1.27</v>
      </c>
      <c r="F6727" s="4">
        <v>850737.72447999998</v>
      </c>
      <c r="G6727" s="4">
        <v>1701475.44896</v>
      </c>
      <c r="H6727" s="4">
        <v>4445272.0784639996</v>
      </c>
      <c r="I6727" s="5">
        <f t="shared" si="105"/>
        <v>1349481033.8140931</v>
      </c>
    </row>
    <row r="6728" spans="1:9" x14ac:dyDescent="0.45">
      <c r="A6728" s="4" t="s">
        <v>169</v>
      </c>
      <c r="B6728" s="4">
        <v>0.36670000000000003</v>
      </c>
      <c r="C6728" s="4" t="s">
        <v>93</v>
      </c>
      <c r="D6728" s="4" t="s">
        <v>222</v>
      </c>
      <c r="E6728" s="4">
        <v>4</v>
      </c>
      <c r="F6728" s="4">
        <v>1.4668000000000001</v>
      </c>
      <c r="G6728" s="4">
        <v>2.9336000000000002</v>
      </c>
      <c r="H6728" s="4">
        <v>2.9336000000000002</v>
      </c>
      <c r="I6728" s="5">
        <f t="shared" si="105"/>
        <v>1349481036.7476931</v>
      </c>
    </row>
    <row r="6729" spans="1:9" x14ac:dyDescent="0.45">
      <c r="A6729" s="4" t="s">
        <v>169</v>
      </c>
      <c r="B6729" s="4">
        <v>0.36670000000000003</v>
      </c>
      <c r="C6729" s="4" t="s">
        <v>93</v>
      </c>
      <c r="D6729" s="4" t="s">
        <v>223</v>
      </c>
      <c r="E6729" s="4">
        <v>1.5</v>
      </c>
      <c r="F6729" s="4">
        <v>0.55005000000000004</v>
      </c>
      <c r="G6729" s="4">
        <v>1.1001000000000001</v>
      </c>
      <c r="H6729" s="4">
        <v>4.0336999999999996</v>
      </c>
      <c r="I6729" s="5">
        <f t="shared" si="105"/>
        <v>1349481037.8477931</v>
      </c>
    </row>
    <row r="6730" spans="1:9" x14ac:dyDescent="0.45">
      <c r="A6730" s="4" t="s">
        <v>169</v>
      </c>
      <c r="B6730" s="4">
        <v>0.36670000000000003</v>
      </c>
      <c r="C6730" s="4" t="s">
        <v>93</v>
      </c>
      <c r="D6730" s="4" t="s">
        <v>224</v>
      </c>
      <c r="E6730" s="4">
        <v>4.8</v>
      </c>
      <c r="F6730" s="4">
        <v>1.7601599999999999</v>
      </c>
      <c r="G6730" s="4">
        <v>3.5203199999999999</v>
      </c>
      <c r="H6730" s="4">
        <v>7.5540200000000004</v>
      </c>
      <c r="I6730" s="5">
        <f t="shared" si="105"/>
        <v>1349481041.368113</v>
      </c>
    </row>
    <row r="6731" spans="1:9" x14ac:dyDescent="0.45">
      <c r="A6731" s="4" t="s">
        <v>169</v>
      </c>
      <c r="B6731" s="4">
        <v>0.36670000000000003</v>
      </c>
      <c r="C6731" s="4" t="s">
        <v>93</v>
      </c>
      <c r="D6731" s="4" t="s">
        <v>225</v>
      </c>
      <c r="E6731" s="4">
        <v>0.75</v>
      </c>
      <c r="F6731" s="4">
        <v>0.27502500000000002</v>
      </c>
      <c r="G6731" s="4">
        <v>0.55005000000000004</v>
      </c>
      <c r="H6731" s="4">
        <v>8.1040700000000001</v>
      </c>
      <c r="I6731" s="5">
        <f t="shared" si="105"/>
        <v>1349481041.9181631</v>
      </c>
    </row>
    <row r="6732" spans="1:9" x14ac:dyDescent="0.45">
      <c r="A6732" s="4" t="s">
        <v>169</v>
      </c>
      <c r="B6732" s="4">
        <v>0.03</v>
      </c>
      <c r="C6732" s="4" t="s">
        <v>9</v>
      </c>
      <c r="D6732" s="4" t="s">
        <v>230</v>
      </c>
      <c r="E6732" s="4">
        <v>0.1</v>
      </c>
      <c r="F6732" s="4">
        <v>3.0000000000000001E-3</v>
      </c>
      <c r="G6732" s="4">
        <v>6.0000000000000001E-3</v>
      </c>
      <c r="H6732" s="4">
        <v>6.0000000000000001E-3</v>
      </c>
      <c r="I6732" s="5">
        <f t="shared" si="105"/>
        <v>1349481041.9241631</v>
      </c>
    </row>
    <row r="6733" spans="1:9" x14ac:dyDescent="0.45">
      <c r="A6733" s="4" t="s">
        <v>169</v>
      </c>
      <c r="B6733" s="4">
        <v>0.03</v>
      </c>
      <c r="C6733" s="4" t="s">
        <v>9</v>
      </c>
      <c r="D6733" s="4" t="s">
        <v>227</v>
      </c>
      <c r="E6733" s="4">
        <v>0.4</v>
      </c>
      <c r="F6733" s="4">
        <v>1.2E-2</v>
      </c>
      <c r="G6733" s="4">
        <v>2.4E-2</v>
      </c>
      <c r="H6733" s="4">
        <v>0.03</v>
      </c>
      <c r="I6733" s="5">
        <f t="shared" si="105"/>
        <v>1349481041.948163</v>
      </c>
    </row>
    <row r="6734" spans="1:9" x14ac:dyDescent="0.45">
      <c r="A6734" s="4" t="s">
        <v>169</v>
      </c>
      <c r="B6734" s="4">
        <v>0.03</v>
      </c>
      <c r="C6734" s="4" t="s">
        <v>9</v>
      </c>
      <c r="D6734" s="4" t="s">
        <v>231</v>
      </c>
      <c r="E6734" s="4">
        <v>0.2</v>
      </c>
      <c r="F6734" s="4">
        <v>6.0000000000000001E-3</v>
      </c>
      <c r="G6734" s="4">
        <v>1.2E-2</v>
      </c>
      <c r="H6734" s="4">
        <v>4.2000000000000003E-2</v>
      </c>
      <c r="I6734" s="5">
        <f t="shared" si="105"/>
        <v>1349481041.9601631</v>
      </c>
    </row>
    <row r="6735" spans="1:9" x14ac:dyDescent="0.45">
      <c r="A6735" s="4" t="s">
        <v>169</v>
      </c>
      <c r="B6735" s="4">
        <v>0.03</v>
      </c>
      <c r="C6735" s="4" t="s">
        <v>9</v>
      </c>
      <c r="D6735" s="4" t="s">
        <v>232</v>
      </c>
      <c r="E6735" s="4">
        <v>0.1</v>
      </c>
      <c r="F6735" s="4">
        <v>3.0000000000000001E-3</v>
      </c>
      <c r="G6735" s="4">
        <v>6.0000000000000001E-3</v>
      </c>
      <c r="H6735" s="4">
        <v>4.8000000000000001E-2</v>
      </c>
      <c r="I6735" s="5">
        <f t="shared" si="105"/>
        <v>1349481041.9661632</v>
      </c>
    </row>
    <row r="6736" spans="1:9" x14ac:dyDescent="0.45">
      <c r="A6736" s="4" t="s">
        <v>169</v>
      </c>
      <c r="B6736" s="4">
        <v>22333.645</v>
      </c>
      <c r="C6736" s="4" t="s">
        <v>136</v>
      </c>
      <c r="D6736" s="4" t="s">
        <v>188</v>
      </c>
      <c r="E6736" s="4">
        <v>0.5</v>
      </c>
      <c r="F6736" s="4">
        <v>11166.8225</v>
      </c>
      <c r="G6736" s="4">
        <v>22333.645</v>
      </c>
      <c r="H6736" s="4">
        <v>22333.645</v>
      </c>
      <c r="I6736" s="5">
        <f t="shared" si="105"/>
        <v>1349503375.6111631</v>
      </c>
    </row>
    <row r="6737" spans="1:9" x14ac:dyDescent="0.45">
      <c r="A6737" s="4" t="s">
        <v>169</v>
      </c>
      <c r="B6737" s="4">
        <v>22333.645</v>
      </c>
      <c r="C6737" s="4" t="s">
        <v>136</v>
      </c>
      <c r="D6737" s="4" t="s">
        <v>209</v>
      </c>
      <c r="E6737" s="4">
        <v>0.125</v>
      </c>
      <c r="F6737" s="4">
        <v>2791.7056250000001</v>
      </c>
      <c r="G6737" s="4">
        <v>5583.4112500000001</v>
      </c>
      <c r="H6737" s="4">
        <v>27917.056250000001</v>
      </c>
      <c r="I6737" s="5">
        <f t="shared" si="105"/>
        <v>1349508959.0224133</v>
      </c>
    </row>
    <row r="6738" spans="1:9" x14ac:dyDescent="0.45">
      <c r="A6738" s="4" t="s">
        <v>169</v>
      </c>
      <c r="B6738" s="4">
        <v>22333.645</v>
      </c>
      <c r="C6738" s="4" t="s">
        <v>136</v>
      </c>
      <c r="D6738" s="4" t="s">
        <v>233</v>
      </c>
      <c r="E6738" s="4">
        <v>2.5</v>
      </c>
      <c r="F6738" s="4">
        <v>55834.112500000003</v>
      </c>
      <c r="G6738" s="4">
        <v>111668.22500000001</v>
      </c>
      <c r="H6738" s="4">
        <v>139585.28125</v>
      </c>
      <c r="I6738" s="5">
        <f t="shared" si="105"/>
        <v>1349620627.2474132</v>
      </c>
    </row>
    <row r="6739" spans="1:9" x14ac:dyDescent="0.45">
      <c r="A6739" s="4" t="s">
        <v>169</v>
      </c>
      <c r="B6739" s="4">
        <v>22333.645</v>
      </c>
      <c r="C6739" s="4" t="s">
        <v>136</v>
      </c>
      <c r="D6739" s="4" t="s">
        <v>234</v>
      </c>
      <c r="E6739" s="4">
        <v>3</v>
      </c>
      <c r="F6739" s="4">
        <v>67000.934999999998</v>
      </c>
      <c r="G6739" s="4">
        <v>134001.87</v>
      </c>
      <c r="H6739" s="4">
        <v>273587.15125</v>
      </c>
      <c r="I6739" s="5">
        <f t="shared" si="105"/>
        <v>1349754629.117413</v>
      </c>
    </row>
    <row r="6740" spans="1:9" x14ac:dyDescent="0.45">
      <c r="A6740" s="4" t="s">
        <v>169</v>
      </c>
      <c r="B6740" s="4">
        <v>1.1739999999999999</v>
      </c>
      <c r="C6740" s="4" t="s">
        <v>24</v>
      </c>
      <c r="D6740" s="4" t="s">
        <v>235</v>
      </c>
      <c r="E6740" s="4">
        <v>15</v>
      </c>
      <c r="F6740" s="4">
        <v>17.61</v>
      </c>
      <c r="G6740" s="4">
        <v>35.22</v>
      </c>
      <c r="H6740" s="4">
        <v>35.22</v>
      </c>
      <c r="I6740" s="5">
        <f t="shared" si="105"/>
        <v>1349754664.3374131</v>
      </c>
    </row>
    <row r="6741" spans="1:9" x14ac:dyDescent="0.45">
      <c r="A6741" s="4" t="s">
        <v>169</v>
      </c>
      <c r="B6741" s="4">
        <v>1.1739999999999999</v>
      </c>
      <c r="C6741" s="4" t="s">
        <v>24</v>
      </c>
      <c r="D6741" s="4" t="s">
        <v>227</v>
      </c>
      <c r="E6741" s="4">
        <v>0.4</v>
      </c>
      <c r="F6741" s="4">
        <v>0.46960000000000002</v>
      </c>
      <c r="G6741" s="4">
        <v>0.93920000000000003</v>
      </c>
      <c r="H6741" s="4">
        <v>36.159199999999998</v>
      </c>
      <c r="I6741" s="5">
        <f t="shared" si="105"/>
        <v>1349754665.276613</v>
      </c>
    </row>
    <row r="6742" spans="1:9" x14ac:dyDescent="0.45">
      <c r="A6742" s="4" t="s">
        <v>169</v>
      </c>
      <c r="B6742" s="4">
        <v>1.1739999999999999</v>
      </c>
      <c r="C6742" s="4" t="s">
        <v>24</v>
      </c>
      <c r="D6742" s="4" t="s">
        <v>208</v>
      </c>
      <c r="E6742" s="4">
        <v>0.12</v>
      </c>
      <c r="F6742" s="4">
        <v>0.14088000000000001</v>
      </c>
      <c r="G6742" s="4">
        <v>0.28176000000000001</v>
      </c>
      <c r="H6742" s="4">
        <v>36.440959999999997</v>
      </c>
      <c r="I6742" s="5">
        <f t="shared" si="105"/>
        <v>1349754665.558373</v>
      </c>
    </row>
    <row r="6743" spans="1:9" x14ac:dyDescent="0.45">
      <c r="A6743" s="4" t="s">
        <v>169</v>
      </c>
      <c r="B6743" s="4">
        <v>1.1739999999999999</v>
      </c>
      <c r="C6743" s="4" t="s">
        <v>24</v>
      </c>
      <c r="D6743" s="4" t="s">
        <v>231</v>
      </c>
      <c r="E6743" s="4">
        <v>0.2</v>
      </c>
      <c r="F6743" s="4">
        <v>0.23480000000000001</v>
      </c>
      <c r="G6743" s="4">
        <v>0.46960000000000002</v>
      </c>
      <c r="H6743" s="4">
        <v>36.910559999999997</v>
      </c>
      <c r="I6743" s="5">
        <f t="shared" si="105"/>
        <v>1349754666.0279729</v>
      </c>
    </row>
    <row r="6744" spans="1:9" x14ac:dyDescent="0.45">
      <c r="A6744" s="4" t="s">
        <v>169</v>
      </c>
      <c r="B6744" s="4">
        <v>1.1739999999999999</v>
      </c>
      <c r="C6744" s="4" t="s">
        <v>24</v>
      </c>
      <c r="D6744" s="4" t="s">
        <v>236</v>
      </c>
      <c r="E6744" s="4">
        <v>0.1</v>
      </c>
      <c r="F6744" s="4">
        <v>0.1174</v>
      </c>
      <c r="G6744" s="4">
        <v>0.23480000000000001</v>
      </c>
      <c r="H6744" s="4">
        <v>37.145359999999997</v>
      </c>
      <c r="I6744" s="5">
        <f t="shared" si="105"/>
        <v>1349754666.262773</v>
      </c>
    </row>
    <row r="6745" spans="1:9" x14ac:dyDescent="0.45">
      <c r="A6745" s="4" t="s">
        <v>169</v>
      </c>
      <c r="B6745" s="4">
        <v>1716477.25</v>
      </c>
      <c r="C6745" s="4" t="s">
        <v>95</v>
      </c>
      <c r="D6745" s="4" t="s">
        <v>190</v>
      </c>
      <c r="E6745" s="4">
        <v>0.75</v>
      </c>
      <c r="F6745" s="4">
        <v>1287357.9375</v>
      </c>
      <c r="G6745" s="4">
        <v>2574715.875</v>
      </c>
      <c r="H6745" s="4">
        <v>2574715.875</v>
      </c>
      <c r="I6745" s="5">
        <f t="shared" si="105"/>
        <v>1352329382.137773</v>
      </c>
    </row>
    <row r="6746" spans="1:9" x14ac:dyDescent="0.45">
      <c r="A6746" s="4" t="s">
        <v>169</v>
      </c>
      <c r="B6746" s="4">
        <v>1716477.25</v>
      </c>
      <c r="C6746" s="4" t="s">
        <v>95</v>
      </c>
      <c r="D6746" s="4" t="s">
        <v>208</v>
      </c>
      <c r="E6746" s="4">
        <v>0.12</v>
      </c>
      <c r="F6746" s="4">
        <v>205977.27</v>
      </c>
      <c r="G6746" s="4">
        <v>411954.54</v>
      </c>
      <c r="H6746" s="4">
        <v>2986670.415</v>
      </c>
      <c r="I6746" s="5">
        <f t="shared" si="105"/>
        <v>1352741336.677773</v>
      </c>
    </row>
    <row r="6747" spans="1:9" x14ac:dyDescent="0.45">
      <c r="A6747" s="4" t="s">
        <v>169</v>
      </c>
      <c r="B6747" s="4">
        <v>1716477.25</v>
      </c>
      <c r="C6747" s="4" t="s">
        <v>95</v>
      </c>
      <c r="D6747" s="4" t="s">
        <v>199</v>
      </c>
      <c r="E6747" s="4">
        <v>0.5</v>
      </c>
      <c r="F6747" s="4">
        <v>858238.625</v>
      </c>
      <c r="G6747" s="4">
        <v>1716477.25</v>
      </c>
      <c r="H6747" s="4">
        <v>4703147.665</v>
      </c>
      <c r="I6747" s="5">
        <f t="shared" si="105"/>
        <v>1354457813.927773</v>
      </c>
    </row>
    <row r="6748" spans="1:9" x14ac:dyDescent="0.45">
      <c r="A6748" s="4" t="s">
        <v>169</v>
      </c>
      <c r="B6748" s="4">
        <v>1716477.25</v>
      </c>
      <c r="C6748" s="4" t="s">
        <v>95</v>
      </c>
      <c r="D6748" s="4" t="s">
        <v>206</v>
      </c>
      <c r="E6748" s="4">
        <v>0.3</v>
      </c>
      <c r="F6748" s="4">
        <v>514943.17499999999</v>
      </c>
      <c r="G6748" s="4">
        <v>1029886.35</v>
      </c>
      <c r="H6748" s="4">
        <v>5733034.0149999997</v>
      </c>
      <c r="I6748" s="5">
        <f t="shared" si="105"/>
        <v>1355487700.2777729</v>
      </c>
    </row>
    <row r="6749" spans="1:9" x14ac:dyDescent="0.45">
      <c r="A6749" s="4" t="s">
        <v>169</v>
      </c>
      <c r="B6749" s="4">
        <v>1.1459999999999999</v>
      </c>
      <c r="C6749" s="4" t="s">
        <v>38</v>
      </c>
      <c r="D6749" s="4" t="s">
        <v>237</v>
      </c>
      <c r="E6749" s="4">
        <v>2</v>
      </c>
      <c r="F6749" s="4">
        <v>2.2919999999999998</v>
      </c>
      <c r="G6749" s="4">
        <v>4.5839999999999996</v>
      </c>
      <c r="H6749" s="4">
        <v>4.5839999999999996</v>
      </c>
      <c r="I6749" s="5">
        <f t="shared" si="105"/>
        <v>1355487704.861773</v>
      </c>
    </row>
    <row r="6750" spans="1:9" x14ac:dyDescent="0.45">
      <c r="A6750" s="4" t="s">
        <v>169</v>
      </c>
      <c r="B6750" s="4">
        <v>1.1459999999999999</v>
      </c>
      <c r="C6750" s="4" t="s">
        <v>38</v>
      </c>
      <c r="D6750" s="4" t="s">
        <v>238</v>
      </c>
      <c r="E6750" s="4">
        <v>6</v>
      </c>
      <c r="F6750" s="4">
        <v>6.8760000000000003</v>
      </c>
      <c r="G6750" s="4">
        <v>13.752000000000001</v>
      </c>
      <c r="H6750" s="4">
        <v>18.335999999999999</v>
      </c>
      <c r="I6750" s="5">
        <f t="shared" si="105"/>
        <v>1355487718.6137731</v>
      </c>
    </row>
    <row r="6751" spans="1:9" x14ac:dyDescent="0.45">
      <c r="A6751" s="4" t="s">
        <v>169</v>
      </c>
      <c r="B6751" s="4">
        <v>1.1459999999999999</v>
      </c>
      <c r="C6751" s="4" t="s">
        <v>38</v>
      </c>
      <c r="D6751" s="4" t="s">
        <v>239</v>
      </c>
      <c r="E6751" s="4">
        <v>1.5</v>
      </c>
      <c r="F6751" s="4">
        <v>1.7190000000000001</v>
      </c>
      <c r="G6751" s="4">
        <v>3.4380000000000002</v>
      </c>
      <c r="H6751" s="4">
        <v>21.774000000000001</v>
      </c>
      <c r="I6751" s="5">
        <f t="shared" si="105"/>
        <v>1355487722.0517731</v>
      </c>
    </row>
    <row r="6752" spans="1:9" x14ac:dyDescent="0.45">
      <c r="A6752" s="4" t="s">
        <v>169</v>
      </c>
      <c r="B6752" s="4">
        <v>1.1459999999999999</v>
      </c>
      <c r="C6752" s="4" t="s">
        <v>38</v>
      </c>
      <c r="D6752" s="4" t="s">
        <v>201</v>
      </c>
      <c r="E6752" s="4">
        <v>0.188</v>
      </c>
      <c r="F6752" s="4">
        <v>0.215448</v>
      </c>
      <c r="G6752" s="4">
        <v>0.430896</v>
      </c>
      <c r="H6752" s="4">
        <v>22.204896000000002</v>
      </c>
      <c r="I6752" s="5">
        <f t="shared" si="105"/>
        <v>1355487722.4826691</v>
      </c>
    </row>
    <row r="6753" spans="1:9" x14ac:dyDescent="0.45">
      <c r="A6753" s="4" t="s">
        <v>169</v>
      </c>
      <c r="B6753" s="4">
        <v>1.1567000000000001</v>
      </c>
      <c r="C6753" s="4" t="s">
        <v>25</v>
      </c>
      <c r="D6753" s="4" t="s">
        <v>240</v>
      </c>
      <c r="E6753" s="4">
        <v>1</v>
      </c>
      <c r="F6753" s="4">
        <v>1.1567000000000001</v>
      </c>
      <c r="G6753" s="4">
        <v>2.3134000000000001</v>
      </c>
      <c r="H6753" s="4">
        <v>2.3134000000000001</v>
      </c>
      <c r="I6753" s="5">
        <f t="shared" si="105"/>
        <v>1355487724.7960691</v>
      </c>
    </row>
    <row r="6754" spans="1:9" x14ac:dyDescent="0.45">
      <c r="A6754" s="4" t="s">
        <v>169</v>
      </c>
      <c r="B6754" s="4">
        <v>1.1567000000000001</v>
      </c>
      <c r="C6754" s="4" t="s">
        <v>25</v>
      </c>
      <c r="D6754" s="4" t="s">
        <v>235</v>
      </c>
      <c r="E6754" s="4">
        <v>15</v>
      </c>
      <c r="F6754" s="4">
        <v>17.3505</v>
      </c>
      <c r="G6754" s="4">
        <v>34.701000000000001</v>
      </c>
      <c r="H6754" s="4">
        <v>37.014400000000002</v>
      </c>
      <c r="I6754" s="5">
        <f t="shared" si="105"/>
        <v>1355487759.4970691</v>
      </c>
    </row>
    <row r="6755" spans="1:9" x14ac:dyDescent="0.45">
      <c r="A6755" s="4" t="s">
        <v>169</v>
      </c>
      <c r="B6755" s="4">
        <v>1.1567000000000001</v>
      </c>
      <c r="C6755" s="4" t="s">
        <v>25</v>
      </c>
      <c r="D6755" s="4" t="s">
        <v>201</v>
      </c>
      <c r="E6755" s="4">
        <v>0.188</v>
      </c>
      <c r="F6755" s="4">
        <v>0.2174596</v>
      </c>
      <c r="G6755" s="4">
        <v>0.43491920000000001</v>
      </c>
      <c r="H6755" s="4">
        <v>37.449319199999998</v>
      </c>
      <c r="I6755" s="5">
        <f t="shared" si="105"/>
        <v>1355487759.9319882</v>
      </c>
    </row>
    <row r="6756" spans="1:9" x14ac:dyDescent="0.45">
      <c r="A6756" s="4" t="s">
        <v>169</v>
      </c>
      <c r="B6756" s="4">
        <v>1.1567000000000001</v>
      </c>
      <c r="C6756" s="4" t="s">
        <v>25</v>
      </c>
      <c r="D6756" s="4" t="s">
        <v>241</v>
      </c>
      <c r="E6756" s="4">
        <v>0.375</v>
      </c>
      <c r="F6756" s="4">
        <v>0.4337625</v>
      </c>
      <c r="G6756" s="4">
        <v>0.86752499999999999</v>
      </c>
      <c r="H6756" s="4">
        <v>38.316844199999998</v>
      </c>
      <c r="I6756" s="5">
        <f t="shared" si="105"/>
        <v>1355487760.7995133</v>
      </c>
    </row>
    <row r="6757" spans="1:9" x14ac:dyDescent="0.45">
      <c r="A6757" s="4" t="s">
        <v>169</v>
      </c>
      <c r="B6757" s="4">
        <v>0.01</v>
      </c>
      <c r="C6757" s="4" t="s">
        <v>11</v>
      </c>
      <c r="D6757" s="4" t="s">
        <v>206</v>
      </c>
      <c r="E6757" s="4">
        <v>0.3</v>
      </c>
      <c r="F6757" s="4">
        <v>3.0000000000000001E-3</v>
      </c>
      <c r="G6757" s="4">
        <v>6.0000000000000001E-3</v>
      </c>
      <c r="H6757" s="4">
        <v>6.0000000000000001E-3</v>
      </c>
      <c r="I6757" s="5">
        <f t="shared" si="105"/>
        <v>1355487760.8055134</v>
      </c>
    </row>
    <row r="6758" spans="1:9" x14ac:dyDescent="0.45">
      <c r="A6758" s="4" t="s">
        <v>169</v>
      </c>
      <c r="B6758" s="4">
        <v>0.01</v>
      </c>
      <c r="C6758" s="4" t="s">
        <v>11</v>
      </c>
      <c r="D6758" s="4" t="s">
        <v>201</v>
      </c>
      <c r="E6758" s="4">
        <v>0.188</v>
      </c>
      <c r="F6758" s="4">
        <v>1.8799999999999999E-3</v>
      </c>
      <c r="G6758" s="4">
        <v>3.7599999999999999E-3</v>
      </c>
      <c r="H6758" s="4">
        <v>9.7599999999999996E-3</v>
      </c>
      <c r="I6758" s="5">
        <f t="shared" si="105"/>
        <v>1355487760.8092735</v>
      </c>
    </row>
    <row r="6759" spans="1:9" x14ac:dyDescent="0.45">
      <c r="A6759" s="4" t="s">
        <v>169</v>
      </c>
      <c r="B6759" s="4">
        <v>0.01</v>
      </c>
      <c r="C6759" s="4" t="s">
        <v>11</v>
      </c>
      <c r="D6759" s="4" t="s">
        <v>205</v>
      </c>
      <c r="E6759" s="4">
        <v>0.9</v>
      </c>
      <c r="F6759" s="4">
        <v>8.9999999999999993E-3</v>
      </c>
      <c r="G6759" s="4">
        <v>1.7999999999999999E-2</v>
      </c>
      <c r="H6759" s="4">
        <v>2.776E-2</v>
      </c>
      <c r="I6759" s="5">
        <f t="shared" si="105"/>
        <v>1355487760.8272734</v>
      </c>
    </row>
    <row r="6760" spans="1:9" x14ac:dyDescent="0.45">
      <c r="A6760" s="4" t="s">
        <v>169</v>
      </c>
      <c r="B6760" s="4">
        <v>0.01</v>
      </c>
      <c r="C6760" s="4" t="s">
        <v>11</v>
      </c>
      <c r="D6760" s="4" t="s">
        <v>235</v>
      </c>
      <c r="E6760" s="4">
        <v>15</v>
      </c>
      <c r="F6760" s="4">
        <v>0.15</v>
      </c>
      <c r="G6760" s="4">
        <v>0.3</v>
      </c>
      <c r="H6760" s="4">
        <v>0.32776</v>
      </c>
      <c r="I6760" s="5">
        <f t="shared" si="105"/>
        <v>1355487761.1272733</v>
      </c>
    </row>
    <row r="6761" spans="1:9" x14ac:dyDescent="0.45">
      <c r="A6761" s="4" t="s">
        <v>169</v>
      </c>
      <c r="B6761" s="4">
        <v>2E-3</v>
      </c>
      <c r="C6761" s="4" t="s">
        <v>12</v>
      </c>
      <c r="D6761" s="4" t="s">
        <v>198</v>
      </c>
      <c r="E6761" s="4">
        <v>0.01</v>
      </c>
      <c r="F6761" s="6" t="s">
        <v>303</v>
      </c>
      <c r="G6761" s="6" t="s">
        <v>304</v>
      </c>
      <c r="H6761" s="6" t="s">
        <v>304</v>
      </c>
      <c r="I6761" s="5">
        <f t="shared" si="105"/>
        <v>1355487761.1273134</v>
      </c>
    </row>
    <row r="6762" spans="1:9" x14ac:dyDescent="0.45">
      <c r="A6762" s="4" t="s">
        <v>169</v>
      </c>
      <c r="B6762" s="4">
        <v>2E-3</v>
      </c>
      <c r="C6762" s="4" t="s">
        <v>12</v>
      </c>
      <c r="D6762" s="4" t="s">
        <v>230</v>
      </c>
      <c r="E6762" s="4">
        <v>0.1</v>
      </c>
      <c r="F6762" s="6" t="s">
        <v>301</v>
      </c>
      <c r="G6762" s="6" t="s">
        <v>305</v>
      </c>
      <c r="H6762" s="4">
        <v>4.4000000000000002E-4</v>
      </c>
      <c r="I6762" s="5">
        <f t="shared" si="105"/>
        <v>1355487761.1277134</v>
      </c>
    </row>
    <row r="6763" spans="1:9" x14ac:dyDescent="0.45">
      <c r="A6763" s="4" t="s">
        <v>169</v>
      </c>
      <c r="B6763" s="4">
        <v>2E-3</v>
      </c>
      <c r="C6763" s="4" t="s">
        <v>12</v>
      </c>
      <c r="D6763" s="4" t="s">
        <v>227</v>
      </c>
      <c r="E6763" s="4">
        <v>0.4</v>
      </c>
      <c r="F6763" s="6" t="s">
        <v>306</v>
      </c>
      <c r="G6763" s="4">
        <v>1.6000000000000001E-3</v>
      </c>
      <c r="H6763" s="4">
        <v>2.0400000000000001E-3</v>
      </c>
      <c r="I6763" s="5">
        <f t="shared" si="105"/>
        <v>1355487761.1293135</v>
      </c>
    </row>
    <row r="6764" spans="1:9" x14ac:dyDescent="0.45">
      <c r="A6764" s="4" t="s">
        <v>169</v>
      </c>
      <c r="B6764" s="4">
        <v>2E-3</v>
      </c>
      <c r="C6764" s="4" t="s">
        <v>12</v>
      </c>
      <c r="D6764" s="4" t="s">
        <v>242</v>
      </c>
      <c r="E6764" s="4">
        <v>0.4</v>
      </c>
      <c r="F6764" s="6" t="s">
        <v>306</v>
      </c>
      <c r="G6764" s="4">
        <v>1.6000000000000001E-3</v>
      </c>
      <c r="H6764" s="4">
        <v>3.64E-3</v>
      </c>
      <c r="I6764" s="5">
        <f t="shared" si="105"/>
        <v>1355487761.1309135</v>
      </c>
    </row>
    <row r="6765" spans="1:9" x14ac:dyDescent="0.45">
      <c r="A6765" s="4" t="s">
        <v>169</v>
      </c>
      <c r="B6765" s="4">
        <v>2E-3</v>
      </c>
      <c r="C6765" s="4" t="s">
        <v>12</v>
      </c>
      <c r="D6765" s="4" t="s">
        <v>243</v>
      </c>
      <c r="E6765" s="4">
        <v>0.09</v>
      </c>
      <c r="F6765" s="4">
        <v>1.8000000000000001E-4</v>
      </c>
      <c r="G6765" s="4">
        <v>3.6000000000000002E-4</v>
      </c>
      <c r="H6765" s="4">
        <v>4.0000000000000001E-3</v>
      </c>
      <c r="I6765" s="5">
        <f t="shared" si="105"/>
        <v>1355487761.1312735</v>
      </c>
    </row>
    <row r="6766" spans="1:9" x14ac:dyDescent="0.45">
      <c r="A6766" s="4" t="s">
        <v>169</v>
      </c>
      <c r="B6766" s="4">
        <v>3.7639999999999998</v>
      </c>
      <c r="C6766" s="4" t="s">
        <v>96</v>
      </c>
      <c r="D6766" s="4" t="s">
        <v>188</v>
      </c>
      <c r="E6766" s="4">
        <v>0.5</v>
      </c>
      <c r="F6766" s="4">
        <v>1.8819999999999999</v>
      </c>
      <c r="G6766" s="4">
        <v>3.7639999999999998</v>
      </c>
      <c r="H6766" s="4">
        <v>3.7639999999999998</v>
      </c>
      <c r="I6766" s="5">
        <f t="shared" si="105"/>
        <v>1355487764.8952734</v>
      </c>
    </row>
    <row r="6767" spans="1:9" x14ac:dyDescent="0.45">
      <c r="A6767" s="4" t="s">
        <v>169</v>
      </c>
      <c r="B6767" s="4">
        <v>3.7639999999999998</v>
      </c>
      <c r="C6767" s="4" t="s">
        <v>96</v>
      </c>
      <c r="D6767" s="4" t="s">
        <v>197</v>
      </c>
      <c r="E6767" s="4">
        <v>1</v>
      </c>
      <c r="F6767" s="4">
        <v>3.7639999999999998</v>
      </c>
      <c r="G6767" s="4">
        <v>7.5279999999999996</v>
      </c>
      <c r="H6767" s="4">
        <v>11.292</v>
      </c>
      <c r="I6767" s="5">
        <f t="shared" si="105"/>
        <v>1355487772.4232736</v>
      </c>
    </row>
    <row r="6768" spans="1:9" x14ac:dyDescent="0.45">
      <c r="A6768" s="4" t="s">
        <v>169</v>
      </c>
      <c r="B6768" s="4">
        <v>3.7639999999999998</v>
      </c>
      <c r="C6768" s="4" t="s">
        <v>96</v>
      </c>
      <c r="D6768" s="4" t="s">
        <v>193</v>
      </c>
      <c r="E6768" s="4">
        <v>30</v>
      </c>
      <c r="F6768" s="4">
        <v>112.92</v>
      </c>
      <c r="G6768" s="4">
        <v>225.84</v>
      </c>
      <c r="H6768" s="4">
        <v>237.13200000000001</v>
      </c>
      <c r="I6768" s="5">
        <f t="shared" si="105"/>
        <v>1355487998.2632735</v>
      </c>
    </row>
    <row r="6769" spans="1:9" x14ac:dyDescent="0.45">
      <c r="A6769" s="4" t="s">
        <v>169</v>
      </c>
      <c r="B6769" s="4">
        <v>3.7639999999999998</v>
      </c>
      <c r="C6769" s="4" t="s">
        <v>96</v>
      </c>
      <c r="D6769" s="4" t="s">
        <v>202</v>
      </c>
      <c r="E6769" s="4">
        <v>1.75</v>
      </c>
      <c r="F6769" s="4">
        <v>6.5869999999999997</v>
      </c>
      <c r="G6769" s="4">
        <v>13.173999999999999</v>
      </c>
      <c r="H6769" s="4">
        <v>250.30600000000001</v>
      </c>
      <c r="I6769" s="5">
        <f t="shared" si="105"/>
        <v>1355488011.4372735</v>
      </c>
    </row>
    <row r="6770" spans="1:9" x14ac:dyDescent="0.45">
      <c r="A6770" s="4" t="s">
        <v>169</v>
      </c>
      <c r="B6770" s="4">
        <v>3.7639999999999998</v>
      </c>
      <c r="C6770" s="4" t="s">
        <v>96</v>
      </c>
      <c r="D6770" s="4" t="s">
        <v>244</v>
      </c>
      <c r="E6770" s="4">
        <v>1</v>
      </c>
      <c r="F6770" s="4">
        <v>3.7639999999999998</v>
      </c>
      <c r="G6770" s="4">
        <v>7.5279999999999996</v>
      </c>
      <c r="H6770" s="4">
        <v>257.834</v>
      </c>
      <c r="I6770" s="5">
        <f t="shared" si="105"/>
        <v>1355488018.9652736</v>
      </c>
    </row>
    <row r="6771" spans="1:9" x14ac:dyDescent="0.45">
      <c r="A6771" s="4" t="s">
        <v>169</v>
      </c>
      <c r="B6771" s="4">
        <v>3794.89</v>
      </c>
      <c r="C6771" s="4" t="s">
        <v>97</v>
      </c>
      <c r="D6771" s="4" t="s">
        <v>188</v>
      </c>
      <c r="E6771" s="4">
        <v>0.5</v>
      </c>
      <c r="F6771" s="4">
        <v>1897.4449999999999</v>
      </c>
      <c r="G6771" s="4">
        <v>3794.89</v>
      </c>
      <c r="H6771" s="4">
        <v>3794.89</v>
      </c>
      <c r="I6771" s="5">
        <f t="shared" si="105"/>
        <v>1355491813.8552737</v>
      </c>
    </row>
    <row r="6772" spans="1:9" x14ac:dyDescent="0.45">
      <c r="A6772" s="4" t="s">
        <v>169</v>
      </c>
      <c r="B6772" s="4">
        <v>3794.89</v>
      </c>
      <c r="C6772" s="4" t="s">
        <v>97</v>
      </c>
      <c r="D6772" s="4" t="s">
        <v>189</v>
      </c>
      <c r="E6772" s="4">
        <v>4.4999999999999998E-2</v>
      </c>
      <c r="F6772" s="4">
        <v>170.77005</v>
      </c>
      <c r="G6772" s="4">
        <v>341.5401</v>
      </c>
      <c r="H6772" s="4">
        <v>4136.4300999999996</v>
      </c>
      <c r="I6772" s="5">
        <f t="shared" si="105"/>
        <v>1355492155.3953738</v>
      </c>
    </row>
    <row r="6773" spans="1:9" x14ac:dyDescent="0.45">
      <c r="A6773" s="4" t="s">
        <v>169</v>
      </c>
      <c r="B6773" s="4">
        <v>3794.89</v>
      </c>
      <c r="C6773" s="4" t="s">
        <v>97</v>
      </c>
      <c r="D6773" s="4" t="s">
        <v>190</v>
      </c>
      <c r="E6773" s="4">
        <v>0.75</v>
      </c>
      <c r="F6773" s="4">
        <v>2846.1675</v>
      </c>
      <c r="G6773" s="4">
        <v>5692.335</v>
      </c>
      <c r="H6773" s="4">
        <v>9828.7651000000005</v>
      </c>
      <c r="I6773" s="5">
        <f t="shared" si="105"/>
        <v>1355497847.7303739</v>
      </c>
    </row>
    <row r="6774" spans="1:9" x14ac:dyDescent="0.45">
      <c r="A6774" s="4" t="s">
        <v>169</v>
      </c>
      <c r="B6774" s="4">
        <v>3794.89</v>
      </c>
      <c r="C6774" s="4" t="s">
        <v>97</v>
      </c>
      <c r="D6774" s="4" t="s">
        <v>191</v>
      </c>
      <c r="E6774" s="4">
        <v>6.3E-2</v>
      </c>
      <c r="F6774" s="4">
        <v>239.07807</v>
      </c>
      <c r="G6774" s="4">
        <v>478.15613999999999</v>
      </c>
      <c r="H6774" s="4">
        <v>10306.92124</v>
      </c>
      <c r="I6774" s="5">
        <f t="shared" si="105"/>
        <v>1355498325.8865139</v>
      </c>
    </row>
    <row r="6775" spans="1:9" x14ac:dyDescent="0.45">
      <c r="A6775" s="4" t="s">
        <v>169</v>
      </c>
      <c r="B6775" s="4">
        <v>3997619.4819999998</v>
      </c>
      <c r="C6775" s="4" t="s">
        <v>98</v>
      </c>
      <c r="D6775" s="4" t="s">
        <v>209</v>
      </c>
      <c r="E6775" s="4">
        <v>0.125</v>
      </c>
      <c r="F6775" s="4">
        <v>499702.43524999998</v>
      </c>
      <c r="G6775" s="4">
        <v>999404.87049999996</v>
      </c>
      <c r="H6775" s="4">
        <v>999404.87049999996</v>
      </c>
      <c r="I6775" s="5">
        <f t="shared" si="105"/>
        <v>1356497730.757014</v>
      </c>
    </row>
    <row r="6776" spans="1:9" x14ac:dyDescent="0.45">
      <c r="A6776" s="4" t="s">
        <v>169</v>
      </c>
      <c r="B6776" s="4">
        <v>3997619.4819999998</v>
      </c>
      <c r="C6776" s="4" t="s">
        <v>98</v>
      </c>
      <c r="D6776" s="4" t="s">
        <v>188</v>
      </c>
      <c r="E6776" s="4">
        <v>0.5</v>
      </c>
      <c r="F6776" s="4">
        <v>1998809.7409999999</v>
      </c>
      <c r="G6776" s="4">
        <v>3997619.4819999998</v>
      </c>
      <c r="H6776" s="4">
        <v>4997024.3525</v>
      </c>
      <c r="I6776" s="5">
        <f t="shared" si="105"/>
        <v>1360495350.2390141</v>
      </c>
    </row>
    <row r="6777" spans="1:9" x14ac:dyDescent="0.45">
      <c r="A6777" s="4" t="s">
        <v>169</v>
      </c>
      <c r="B6777" s="4">
        <v>3997619.4819999998</v>
      </c>
      <c r="C6777" s="4" t="s">
        <v>98</v>
      </c>
      <c r="D6777" s="4" t="s">
        <v>233</v>
      </c>
      <c r="E6777" s="4">
        <v>2.5</v>
      </c>
      <c r="F6777" s="4">
        <v>9994048.7050000001</v>
      </c>
      <c r="G6777" s="4">
        <v>19988097.41</v>
      </c>
      <c r="H6777" s="4">
        <v>24985121.762499999</v>
      </c>
      <c r="I6777" s="5">
        <f t="shared" si="105"/>
        <v>1380483447.6490142</v>
      </c>
    </row>
    <row r="6778" spans="1:9" x14ac:dyDescent="0.45">
      <c r="A6778" s="4" t="s">
        <v>169</v>
      </c>
      <c r="B6778" s="4">
        <v>3997619.4819999998</v>
      </c>
      <c r="C6778" s="4" t="s">
        <v>98</v>
      </c>
      <c r="D6778" s="4" t="s">
        <v>234</v>
      </c>
      <c r="E6778" s="4">
        <v>3</v>
      </c>
      <c r="F6778" s="4">
        <v>11992858.446</v>
      </c>
      <c r="G6778" s="4">
        <v>23985716.892000001</v>
      </c>
      <c r="H6778" s="4">
        <v>48970838.6545</v>
      </c>
      <c r="I6778" s="5">
        <f t="shared" si="105"/>
        <v>1404469164.5410142</v>
      </c>
    </row>
    <row r="6779" spans="1:9" x14ac:dyDescent="0.45">
      <c r="A6779" s="4" t="s">
        <v>169</v>
      </c>
      <c r="B6779" s="4">
        <v>0.86660000000000004</v>
      </c>
      <c r="C6779" s="4" t="s">
        <v>99</v>
      </c>
      <c r="D6779" s="4" t="s">
        <v>227</v>
      </c>
      <c r="E6779" s="4">
        <v>0.4</v>
      </c>
      <c r="F6779" s="4">
        <v>0.34664</v>
      </c>
      <c r="G6779" s="4">
        <v>0.69328000000000001</v>
      </c>
      <c r="H6779" s="4">
        <v>0.69328000000000001</v>
      </c>
      <c r="I6779" s="5">
        <f t="shared" si="105"/>
        <v>1404469165.2342942</v>
      </c>
    </row>
    <row r="6780" spans="1:9" x14ac:dyDescent="0.45">
      <c r="A6780" s="4" t="s">
        <v>169</v>
      </c>
      <c r="B6780" s="4">
        <v>0.86660000000000004</v>
      </c>
      <c r="C6780" s="4" t="s">
        <v>99</v>
      </c>
      <c r="D6780" s="4" t="s">
        <v>248</v>
      </c>
      <c r="E6780" s="4">
        <v>1.68</v>
      </c>
      <c r="F6780" s="4">
        <v>1.4558880000000001</v>
      </c>
      <c r="G6780" s="4">
        <v>2.9117760000000001</v>
      </c>
      <c r="H6780" s="4">
        <v>3.6050559999999998</v>
      </c>
      <c r="I6780" s="5">
        <f t="shared" si="105"/>
        <v>1404469168.1460702</v>
      </c>
    </row>
    <row r="6781" spans="1:9" x14ac:dyDescent="0.45">
      <c r="A6781" s="4" t="s">
        <v>169</v>
      </c>
      <c r="B6781" s="4">
        <v>0.86660000000000004</v>
      </c>
      <c r="C6781" s="4" t="s">
        <v>99</v>
      </c>
      <c r="D6781" s="4" t="s">
        <v>227</v>
      </c>
      <c r="E6781" s="4">
        <v>0.4</v>
      </c>
      <c r="F6781" s="4">
        <v>0.34664</v>
      </c>
      <c r="G6781" s="4">
        <v>0.69328000000000001</v>
      </c>
      <c r="H6781" s="4">
        <v>4.2983359999999999</v>
      </c>
      <c r="I6781" s="5">
        <f t="shared" si="105"/>
        <v>1404469168.8393502</v>
      </c>
    </row>
    <row r="6782" spans="1:9" x14ac:dyDescent="0.45">
      <c r="A6782" s="4" t="s">
        <v>169</v>
      </c>
      <c r="B6782" s="4">
        <v>0.86660000000000004</v>
      </c>
      <c r="C6782" s="4" t="s">
        <v>99</v>
      </c>
      <c r="D6782" s="4" t="s">
        <v>206</v>
      </c>
      <c r="E6782" s="4">
        <v>0.3</v>
      </c>
      <c r="F6782" s="4">
        <v>0.25997999999999999</v>
      </c>
      <c r="G6782" s="4">
        <v>0.51995999999999998</v>
      </c>
      <c r="H6782" s="4">
        <v>4.8182960000000001</v>
      </c>
      <c r="I6782" s="5">
        <f t="shared" si="105"/>
        <v>1404469169.3593102</v>
      </c>
    </row>
    <row r="6783" spans="1:9" x14ac:dyDescent="0.45">
      <c r="A6783" s="4" t="s">
        <v>169</v>
      </c>
      <c r="B6783" s="4">
        <v>0.04</v>
      </c>
      <c r="C6783" s="4" t="s">
        <v>100</v>
      </c>
      <c r="D6783" s="4" t="s">
        <v>202</v>
      </c>
      <c r="E6783" s="4">
        <v>1.75</v>
      </c>
      <c r="F6783" s="4">
        <v>7.0000000000000007E-2</v>
      </c>
      <c r="G6783" s="4">
        <v>0.14000000000000001</v>
      </c>
      <c r="H6783" s="4">
        <v>0.14000000000000001</v>
      </c>
      <c r="I6783" s="5">
        <f t="shared" si="105"/>
        <v>1404469169.4993103</v>
      </c>
    </row>
    <row r="6784" spans="1:9" x14ac:dyDescent="0.45">
      <c r="A6784" s="4" t="s">
        <v>169</v>
      </c>
      <c r="B6784" s="4">
        <v>0.04</v>
      </c>
      <c r="C6784" s="4" t="s">
        <v>100</v>
      </c>
      <c r="D6784" s="4" t="s">
        <v>251</v>
      </c>
      <c r="E6784" s="4">
        <v>34.799999999999997</v>
      </c>
      <c r="F6784" s="4">
        <v>1.3919999999999999</v>
      </c>
      <c r="G6784" s="4">
        <v>2.7839999999999998</v>
      </c>
      <c r="H6784" s="4">
        <v>2.9239999999999999</v>
      </c>
      <c r="I6784" s="5">
        <f t="shared" si="105"/>
        <v>1404469172.2833102</v>
      </c>
    </row>
    <row r="6785" spans="1:9" x14ac:dyDescent="0.45">
      <c r="A6785" s="4" t="s">
        <v>169</v>
      </c>
      <c r="B6785" s="4">
        <v>0.04</v>
      </c>
      <c r="C6785" s="4" t="s">
        <v>100</v>
      </c>
      <c r="D6785" s="4" t="s">
        <v>224</v>
      </c>
      <c r="E6785" s="4">
        <v>4.8</v>
      </c>
      <c r="F6785" s="4">
        <v>0.192</v>
      </c>
      <c r="G6785" s="4">
        <v>0.38400000000000001</v>
      </c>
      <c r="H6785" s="4">
        <v>3.3079999999999998</v>
      </c>
      <c r="I6785" s="5">
        <f t="shared" si="105"/>
        <v>1404469172.6673102</v>
      </c>
    </row>
    <row r="6786" spans="1:9" x14ac:dyDescent="0.45">
      <c r="A6786" s="4" t="s">
        <v>169</v>
      </c>
      <c r="B6786" s="4">
        <v>0.04</v>
      </c>
      <c r="C6786" s="4" t="s">
        <v>100</v>
      </c>
      <c r="D6786" s="4" t="s">
        <v>239</v>
      </c>
      <c r="E6786" s="4">
        <v>1.5</v>
      </c>
      <c r="F6786" s="4">
        <v>0.06</v>
      </c>
      <c r="G6786" s="4">
        <v>0.12</v>
      </c>
      <c r="H6786" s="4">
        <v>3.4279999999999999</v>
      </c>
      <c r="I6786" s="5">
        <f t="shared" si="105"/>
        <v>1404469172.7873101</v>
      </c>
    </row>
    <row r="6787" spans="1:9" x14ac:dyDescent="0.45">
      <c r="A6787" s="4" t="s">
        <v>169</v>
      </c>
      <c r="B6787" s="4">
        <v>0.04</v>
      </c>
      <c r="C6787" s="4" t="s">
        <v>100</v>
      </c>
      <c r="D6787" s="4" t="s">
        <v>205</v>
      </c>
      <c r="E6787" s="4">
        <v>0.9</v>
      </c>
      <c r="F6787" s="4">
        <v>3.5999999999999997E-2</v>
      </c>
      <c r="G6787" s="4">
        <v>7.1999999999999995E-2</v>
      </c>
      <c r="H6787" s="4">
        <v>3.5</v>
      </c>
      <c r="I6787" s="5">
        <f t="shared" si="105"/>
        <v>1404469172.8593102</v>
      </c>
    </row>
    <row r="6788" spans="1:9" x14ac:dyDescent="0.45">
      <c r="A6788" s="4" t="s">
        <v>169</v>
      </c>
      <c r="B6788" s="4">
        <v>7.0000000000000007E-2</v>
      </c>
      <c r="C6788" s="4" t="s">
        <v>18</v>
      </c>
      <c r="D6788" s="4" t="s">
        <v>205</v>
      </c>
      <c r="E6788" s="4">
        <v>0.9</v>
      </c>
      <c r="F6788" s="4">
        <v>6.3E-2</v>
      </c>
      <c r="G6788" s="4">
        <v>0.126</v>
      </c>
      <c r="H6788" s="4">
        <v>0.126</v>
      </c>
      <c r="I6788" s="5">
        <f t="shared" si="105"/>
        <v>1404469172.9853101</v>
      </c>
    </row>
    <row r="6789" spans="1:9" x14ac:dyDescent="0.45">
      <c r="A6789" s="4" t="s">
        <v>169</v>
      </c>
      <c r="B6789" s="4">
        <v>7.0000000000000007E-2</v>
      </c>
      <c r="C6789" s="4" t="s">
        <v>18</v>
      </c>
      <c r="D6789" s="4" t="s">
        <v>208</v>
      </c>
      <c r="E6789" s="4">
        <v>0.12</v>
      </c>
      <c r="F6789" s="4">
        <v>8.3999999999999995E-3</v>
      </c>
      <c r="G6789" s="4">
        <v>1.6799999999999999E-2</v>
      </c>
      <c r="H6789" s="4">
        <v>0.14280000000000001</v>
      </c>
      <c r="I6789" s="5">
        <f t="shared" ref="I6789:I6852" si="106">I6788+G6789</f>
        <v>1404469173.00211</v>
      </c>
    </row>
    <row r="6790" spans="1:9" x14ac:dyDescent="0.45">
      <c r="A6790" s="4" t="s">
        <v>169</v>
      </c>
      <c r="B6790" s="4">
        <v>7.0000000000000007E-2</v>
      </c>
      <c r="C6790" s="4" t="s">
        <v>18</v>
      </c>
      <c r="D6790" s="4" t="s">
        <v>204</v>
      </c>
      <c r="E6790" s="4">
        <v>0.5</v>
      </c>
      <c r="F6790" s="4">
        <v>3.5000000000000003E-2</v>
      </c>
      <c r="G6790" s="4">
        <v>7.0000000000000007E-2</v>
      </c>
      <c r="H6790" s="4">
        <v>0.21279999999999999</v>
      </c>
      <c r="I6790" s="5">
        <f t="shared" si="106"/>
        <v>1404469173.0721099</v>
      </c>
    </row>
    <row r="6791" spans="1:9" x14ac:dyDescent="0.45">
      <c r="A6791" s="4" t="s">
        <v>169</v>
      </c>
      <c r="B6791" s="4">
        <v>7.0000000000000007E-2</v>
      </c>
      <c r="C6791" s="4" t="s">
        <v>18</v>
      </c>
      <c r="D6791" s="4" t="s">
        <v>216</v>
      </c>
      <c r="E6791" s="4">
        <v>3.96</v>
      </c>
      <c r="F6791" s="4">
        <v>0.2772</v>
      </c>
      <c r="G6791" s="4">
        <v>0.5544</v>
      </c>
      <c r="H6791" s="4">
        <v>0.76719999999999999</v>
      </c>
      <c r="I6791" s="5">
        <f t="shared" si="106"/>
        <v>1404469173.6265099</v>
      </c>
    </row>
    <row r="6792" spans="1:9" x14ac:dyDescent="0.45">
      <c r="A6792" s="4" t="s">
        <v>169</v>
      </c>
      <c r="B6792" s="4">
        <v>22.568999999999999</v>
      </c>
      <c r="C6792" s="4" t="s">
        <v>34</v>
      </c>
      <c r="D6792" s="4" t="s">
        <v>260</v>
      </c>
      <c r="E6792" s="4">
        <v>0.2</v>
      </c>
      <c r="F6792" s="4">
        <v>4.5137999999999998</v>
      </c>
      <c r="G6792" s="4">
        <v>9.0275999999999996</v>
      </c>
      <c r="H6792" s="4">
        <v>9.0275999999999996</v>
      </c>
      <c r="I6792" s="5">
        <f t="shared" si="106"/>
        <v>1404469182.65411</v>
      </c>
    </row>
    <row r="6793" spans="1:9" x14ac:dyDescent="0.45">
      <c r="A6793" s="4" t="s">
        <v>169</v>
      </c>
      <c r="B6793" s="4">
        <v>22.568999999999999</v>
      </c>
      <c r="C6793" s="4" t="s">
        <v>34</v>
      </c>
      <c r="D6793" s="4" t="s">
        <v>197</v>
      </c>
      <c r="E6793" s="4">
        <v>1</v>
      </c>
      <c r="F6793" s="4">
        <v>22.568999999999999</v>
      </c>
      <c r="G6793" s="4">
        <v>45.137999999999998</v>
      </c>
      <c r="H6793" s="4">
        <v>54.165599999999998</v>
      </c>
      <c r="I6793" s="5">
        <f t="shared" si="106"/>
        <v>1404469227.79211</v>
      </c>
    </row>
    <row r="6794" spans="1:9" x14ac:dyDescent="0.45">
      <c r="A6794" s="4" t="s">
        <v>169</v>
      </c>
      <c r="B6794" s="4">
        <v>22.568999999999999</v>
      </c>
      <c r="C6794" s="4" t="s">
        <v>34</v>
      </c>
      <c r="D6794" s="4" t="s">
        <v>193</v>
      </c>
      <c r="E6794" s="4">
        <v>30</v>
      </c>
      <c r="F6794" s="4">
        <v>677.07</v>
      </c>
      <c r="G6794" s="4">
        <v>1354.14</v>
      </c>
      <c r="H6794" s="4">
        <v>1408.3055999999999</v>
      </c>
      <c r="I6794" s="5">
        <f t="shared" si="106"/>
        <v>1404470581.9321101</v>
      </c>
    </row>
    <row r="6795" spans="1:9" x14ac:dyDescent="0.45">
      <c r="A6795" s="4" t="s">
        <v>169</v>
      </c>
      <c r="B6795" s="4">
        <v>22.568999999999999</v>
      </c>
      <c r="C6795" s="4" t="s">
        <v>34</v>
      </c>
      <c r="D6795" s="4" t="s">
        <v>190</v>
      </c>
      <c r="E6795" s="4">
        <v>0.75</v>
      </c>
      <c r="F6795" s="4">
        <v>16.926749999999998</v>
      </c>
      <c r="G6795" s="4">
        <v>33.853499999999997</v>
      </c>
      <c r="H6795" s="4">
        <v>1442.1591000000001</v>
      </c>
      <c r="I6795" s="5">
        <f t="shared" si="106"/>
        <v>1404470615.78561</v>
      </c>
    </row>
    <row r="6796" spans="1:9" x14ac:dyDescent="0.45">
      <c r="A6796" s="4" t="s">
        <v>169</v>
      </c>
      <c r="B6796" s="4">
        <v>22.568999999999999</v>
      </c>
      <c r="C6796" s="4" t="s">
        <v>34</v>
      </c>
      <c r="D6796" s="4" t="s">
        <v>259</v>
      </c>
      <c r="E6796" s="4">
        <v>1.6</v>
      </c>
      <c r="F6796" s="4">
        <v>36.110399999999998</v>
      </c>
      <c r="G6796" s="4">
        <v>72.220799999999997</v>
      </c>
      <c r="H6796" s="4">
        <v>1514.3798999999999</v>
      </c>
      <c r="I6796" s="5">
        <f t="shared" si="106"/>
        <v>1404470688.0064099</v>
      </c>
    </row>
    <row r="6797" spans="1:9" x14ac:dyDescent="0.45">
      <c r="A6797" s="4" t="s">
        <v>169</v>
      </c>
      <c r="B6797" s="4">
        <v>198.11199999999999</v>
      </c>
      <c r="C6797" s="4" t="s">
        <v>10</v>
      </c>
      <c r="D6797" s="4" t="s">
        <v>199</v>
      </c>
      <c r="E6797" s="4">
        <v>0.5</v>
      </c>
      <c r="F6797" s="4">
        <v>99.055999999999997</v>
      </c>
      <c r="G6797" s="4">
        <v>198.11199999999999</v>
      </c>
      <c r="H6797" s="4">
        <v>198.11199999999999</v>
      </c>
      <c r="I6797" s="5">
        <f t="shared" si="106"/>
        <v>1404470886.1184099</v>
      </c>
    </row>
    <row r="6798" spans="1:9" x14ac:dyDescent="0.45">
      <c r="A6798" s="4" t="s">
        <v>169</v>
      </c>
      <c r="B6798" s="4">
        <v>198.11199999999999</v>
      </c>
      <c r="C6798" s="4" t="s">
        <v>10</v>
      </c>
      <c r="D6798" s="4" t="s">
        <v>224</v>
      </c>
      <c r="E6798" s="4">
        <v>4.8</v>
      </c>
      <c r="F6798" s="4">
        <v>950.93759999999997</v>
      </c>
      <c r="G6798" s="4">
        <v>1901.8751999999999</v>
      </c>
      <c r="H6798" s="4">
        <v>2099.9872</v>
      </c>
      <c r="I6798" s="5">
        <f t="shared" si="106"/>
        <v>1404472787.9936099</v>
      </c>
    </row>
    <row r="6799" spans="1:9" x14ac:dyDescent="0.45">
      <c r="A6799" s="4" t="s">
        <v>169</v>
      </c>
      <c r="B6799" s="4">
        <v>198.11199999999999</v>
      </c>
      <c r="C6799" s="4" t="s">
        <v>10</v>
      </c>
      <c r="D6799" s="4" t="s">
        <v>204</v>
      </c>
      <c r="E6799" s="4">
        <v>0.5</v>
      </c>
      <c r="F6799" s="4">
        <v>99.055999999999997</v>
      </c>
      <c r="G6799" s="4">
        <v>198.11199999999999</v>
      </c>
      <c r="H6799" s="4">
        <v>2298.0992000000001</v>
      </c>
      <c r="I6799" s="5">
        <f t="shared" si="106"/>
        <v>1404472986.1056099</v>
      </c>
    </row>
    <row r="6800" spans="1:9" x14ac:dyDescent="0.45">
      <c r="A6800" s="4" t="s">
        <v>169</v>
      </c>
      <c r="B6800" s="4">
        <v>0.11</v>
      </c>
      <c r="C6800" s="4" t="s">
        <v>52</v>
      </c>
      <c r="D6800" s="4" t="s">
        <v>237</v>
      </c>
      <c r="E6800" s="4">
        <v>2</v>
      </c>
      <c r="F6800" s="4">
        <v>0.22</v>
      </c>
      <c r="G6800" s="4">
        <v>0.44</v>
      </c>
      <c r="H6800" s="4">
        <v>0.44</v>
      </c>
      <c r="I6800" s="5">
        <f t="shared" si="106"/>
        <v>1404472986.54561</v>
      </c>
    </row>
    <row r="6801" spans="1:9" x14ac:dyDescent="0.45">
      <c r="A6801" s="4" t="s">
        <v>169</v>
      </c>
      <c r="B6801" s="4">
        <v>0.11</v>
      </c>
      <c r="C6801" s="4" t="s">
        <v>52</v>
      </c>
      <c r="D6801" s="4" t="s">
        <v>238</v>
      </c>
      <c r="E6801" s="4">
        <v>6</v>
      </c>
      <c r="F6801" s="4">
        <v>0.66</v>
      </c>
      <c r="G6801" s="4">
        <v>1.32</v>
      </c>
      <c r="H6801" s="4">
        <v>1.76</v>
      </c>
      <c r="I6801" s="5">
        <f t="shared" si="106"/>
        <v>1404472987.8656099</v>
      </c>
    </row>
    <row r="6802" spans="1:9" x14ac:dyDescent="0.45">
      <c r="A6802" s="4" t="s">
        <v>169</v>
      </c>
      <c r="B6802" s="4">
        <v>0.11</v>
      </c>
      <c r="C6802" s="4" t="s">
        <v>52</v>
      </c>
      <c r="D6802" s="4" t="s">
        <v>239</v>
      </c>
      <c r="E6802" s="4">
        <v>1.5</v>
      </c>
      <c r="F6802" s="4">
        <v>0.16500000000000001</v>
      </c>
      <c r="G6802" s="4">
        <v>0.33</v>
      </c>
      <c r="H6802" s="4">
        <v>2.09</v>
      </c>
      <c r="I6802" s="5">
        <f t="shared" si="106"/>
        <v>1404472988.1956098</v>
      </c>
    </row>
    <row r="6803" spans="1:9" x14ac:dyDescent="0.45">
      <c r="A6803" s="4" t="s">
        <v>169</v>
      </c>
      <c r="B6803" s="4">
        <v>0.11</v>
      </c>
      <c r="C6803" s="4" t="s">
        <v>52</v>
      </c>
      <c r="D6803" s="4" t="s">
        <v>201</v>
      </c>
      <c r="E6803" s="4">
        <v>0.188</v>
      </c>
      <c r="F6803" s="4">
        <v>2.068E-2</v>
      </c>
      <c r="G6803" s="4">
        <v>4.1360000000000001E-2</v>
      </c>
      <c r="H6803" s="4">
        <v>2.1313599999999999</v>
      </c>
      <c r="I6803" s="5">
        <f t="shared" si="106"/>
        <v>1404472988.2369697</v>
      </c>
    </row>
    <row r="6804" spans="1:9" x14ac:dyDescent="0.45">
      <c r="A6804" s="4" t="s">
        <v>169</v>
      </c>
      <c r="B6804" s="4">
        <v>111119.265</v>
      </c>
      <c r="C6804" s="4" t="s">
        <v>102</v>
      </c>
      <c r="D6804" s="4" t="s">
        <v>214</v>
      </c>
      <c r="E6804" s="4">
        <v>8.8999999999999996E-2</v>
      </c>
      <c r="F6804" s="4">
        <v>9889.6145849999994</v>
      </c>
      <c r="G6804" s="4">
        <v>19779.229169999999</v>
      </c>
      <c r="H6804" s="4">
        <v>19779.229169999999</v>
      </c>
      <c r="I6804" s="5">
        <f t="shared" si="106"/>
        <v>1404492767.4661398</v>
      </c>
    </row>
    <row r="6805" spans="1:9" x14ac:dyDescent="0.45">
      <c r="A6805" s="4" t="s">
        <v>169</v>
      </c>
      <c r="B6805" s="4">
        <v>111119.265</v>
      </c>
      <c r="C6805" s="4" t="s">
        <v>102</v>
      </c>
      <c r="D6805" s="4" t="s">
        <v>215</v>
      </c>
      <c r="E6805" s="4">
        <v>3.9E-2</v>
      </c>
      <c r="F6805" s="4">
        <v>4333.6513349999996</v>
      </c>
      <c r="G6805" s="4">
        <v>8667.3026699999991</v>
      </c>
      <c r="H6805" s="4">
        <v>28446.53184</v>
      </c>
      <c r="I6805" s="5">
        <f t="shared" si="106"/>
        <v>1404501434.7688098</v>
      </c>
    </row>
    <row r="6806" spans="1:9" x14ac:dyDescent="0.45">
      <c r="A6806" s="4" t="s">
        <v>169</v>
      </c>
      <c r="B6806" s="4">
        <v>111119.265</v>
      </c>
      <c r="C6806" s="4" t="s">
        <v>102</v>
      </c>
      <c r="D6806" s="4" t="s">
        <v>216</v>
      </c>
      <c r="E6806" s="4">
        <v>3.96</v>
      </c>
      <c r="F6806" s="4">
        <v>440032.28940000001</v>
      </c>
      <c r="G6806" s="4">
        <v>880064.57880000002</v>
      </c>
      <c r="H6806" s="4">
        <v>908511.11063999997</v>
      </c>
      <c r="I6806" s="5">
        <f t="shared" si="106"/>
        <v>1405381499.3476098</v>
      </c>
    </row>
    <row r="6807" spans="1:9" x14ac:dyDescent="0.45">
      <c r="A6807" s="4" t="s">
        <v>169</v>
      </c>
      <c r="B6807" s="4">
        <v>111119.265</v>
      </c>
      <c r="C6807" s="4" t="s">
        <v>102</v>
      </c>
      <c r="D6807" s="4" t="s">
        <v>199</v>
      </c>
      <c r="E6807" s="4">
        <v>0.5</v>
      </c>
      <c r="F6807" s="4">
        <v>55559.6325</v>
      </c>
      <c r="G6807" s="4">
        <v>111119.265</v>
      </c>
      <c r="H6807" s="4">
        <v>1019630.37564</v>
      </c>
      <c r="I6807" s="5">
        <f t="shared" si="106"/>
        <v>1405492618.6126099</v>
      </c>
    </row>
    <row r="6808" spans="1:9" x14ac:dyDescent="0.45">
      <c r="A6808" s="4" t="s">
        <v>169</v>
      </c>
      <c r="B6808" s="4">
        <v>304631.11499999999</v>
      </c>
      <c r="C6808" s="4" t="s">
        <v>104</v>
      </c>
      <c r="D6808" s="4" t="s">
        <v>188</v>
      </c>
      <c r="E6808" s="4">
        <v>0.5</v>
      </c>
      <c r="F6808" s="4">
        <v>152315.5575</v>
      </c>
      <c r="G6808" s="4">
        <v>304631.11499999999</v>
      </c>
      <c r="H6808" s="4">
        <v>304631.11499999999</v>
      </c>
      <c r="I6808" s="5">
        <f t="shared" si="106"/>
        <v>1405797249.7276099</v>
      </c>
    </row>
    <row r="6809" spans="1:9" x14ac:dyDescent="0.45">
      <c r="A6809" s="4" t="s">
        <v>169</v>
      </c>
      <c r="B6809" s="4">
        <v>304631.11499999999</v>
      </c>
      <c r="C6809" s="4" t="s">
        <v>104</v>
      </c>
      <c r="D6809" s="4" t="s">
        <v>255</v>
      </c>
      <c r="E6809" s="4">
        <v>1.38</v>
      </c>
      <c r="F6809" s="4">
        <v>420390.9387</v>
      </c>
      <c r="G6809" s="4">
        <v>840781.8774</v>
      </c>
      <c r="H6809" s="4">
        <v>1145412.9924000001</v>
      </c>
      <c r="I6809" s="5">
        <f t="shared" si="106"/>
        <v>1406638031.6050098</v>
      </c>
    </row>
    <row r="6810" spans="1:9" x14ac:dyDescent="0.45">
      <c r="A6810" s="4" t="s">
        <v>169</v>
      </c>
      <c r="B6810" s="4">
        <v>304631.11499999999</v>
      </c>
      <c r="C6810" s="4" t="s">
        <v>104</v>
      </c>
      <c r="D6810" s="4" t="s">
        <v>209</v>
      </c>
      <c r="E6810" s="4">
        <v>0.125</v>
      </c>
      <c r="F6810" s="4">
        <v>38078.889374999999</v>
      </c>
      <c r="G6810" s="4">
        <v>76157.778749999998</v>
      </c>
      <c r="H6810" s="4">
        <v>1221570.7711499999</v>
      </c>
      <c r="I6810" s="5">
        <f t="shared" si="106"/>
        <v>1406714189.3837597</v>
      </c>
    </row>
    <row r="6811" spans="1:9" x14ac:dyDescent="0.45">
      <c r="A6811" s="4" t="s">
        <v>169</v>
      </c>
      <c r="B6811" s="4">
        <v>304631.11499999999</v>
      </c>
      <c r="C6811" s="4" t="s">
        <v>104</v>
      </c>
      <c r="D6811" s="4" t="s">
        <v>212</v>
      </c>
      <c r="E6811" s="4">
        <v>2.27</v>
      </c>
      <c r="F6811" s="4">
        <v>691512.63104999997</v>
      </c>
      <c r="G6811" s="4">
        <v>1383025.2620999999</v>
      </c>
      <c r="H6811" s="4">
        <v>2604596.0332499999</v>
      </c>
      <c r="I6811" s="5">
        <f t="shared" si="106"/>
        <v>1408097214.6458597</v>
      </c>
    </row>
    <row r="6812" spans="1:9" x14ac:dyDescent="0.45">
      <c r="A6812" s="4" t="s">
        <v>169</v>
      </c>
      <c r="B6812" s="4">
        <v>1178.3467000000001</v>
      </c>
      <c r="C6812" s="4" t="s">
        <v>26</v>
      </c>
      <c r="D6812" s="4" t="s">
        <v>224</v>
      </c>
      <c r="E6812" s="4">
        <v>4.8</v>
      </c>
      <c r="F6812" s="4">
        <v>5656.0641599999999</v>
      </c>
      <c r="G6812" s="4">
        <v>11312.12832</v>
      </c>
      <c r="H6812" s="4">
        <v>11312.12832</v>
      </c>
      <c r="I6812" s="5">
        <f t="shared" si="106"/>
        <v>1408108526.7741797</v>
      </c>
    </row>
    <row r="6813" spans="1:9" x14ac:dyDescent="0.45">
      <c r="A6813" s="4" t="s">
        <v>169</v>
      </c>
      <c r="B6813" s="4">
        <v>1178.3467000000001</v>
      </c>
      <c r="C6813" s="4" t="s">
        <v>26</v>
      </c>
      <c r="D6813" s="4" t="s">
        <v>204</v>
      </c>
      <c r="E6813" s="4">
        <v>0.5</v>
      </c>
      <c r="F6813" s="4">
        <v>589.17335000000003</v>
      </c>
      <c r="G6813" s="4">
        <v>1178.3467000000001</v>
      </c>
      <c r="H6813" s="4">
        <v>12490.47502</v>
      </c>
      <c r="I6813" s="5">
        <f t="shared" si="106"/>
        <v>1408109705.1208797</v>
      </c>
    </row>
    <row r="6814" spans="1:9" x14ac:dyDescent="0.45">
      <c r="A6814" s="4" t="s">
        <v>169</v>
      </c>
      <c r="B6814" s="4">
        <v>1178.3467000000001</v>
      </c>
      <c r="C6814" s="4" t="s">
        <v>26</v>
      </c>
      <c r="D6814" s="4" t="s">
        <v>235</v>
      </c>
      <c r="E6814" s="4">
        <v>15</v>
      </c>
      <c r="F6814" s="4">
        <v>17675.200499999999</v>
      </c>
      <c r="G6814" s="4">
        <v>35350.400999999998</v>
      </c>
      <c r="H6814" s="4">
        <v>47840.876020000003</v>
      </c>
      <c r="I6814" s="5">
        <f t="shared" si="106"/>
        <v>1408145055.5218797</v>
      </c>
    </row>
    <row r="6815" spans="1:9" x14ac:dyDescent="0.45">
      <c r="A6815" s="4" t="s">
        <v>169</v>
      </c>
      <c r="B6815" s="4">
        <v>1178.3467000000001</v>
      </c>
      <c r="C6815" s="4" t="s">
        <v>26</v>
      </c>
      <c r="D6815" s="4" t="s">
        <v>216</v>
      </c>
      <c r="E6815" s="4">
        <v>3.96</v>
      </c>
      <c r="F6815" s="4">
        <v>4666.2529320000003</v>
      </c>
      <c r="G6815" s="4">
        <v>9332.5058640000007</v>
      </c>
      <c r="H6815" s="4">
        <v>57173.381884000002</v>
      </c>
      <c r="I6815" s="5">
        <f t="shared" si="106"/>
        <v>1408154388.0277436</v>
      </c>
    </row>
    <row r="6816" spans="1:9" x14ac:dyDescent="0.45">
      <c r="A6816" s="4" t="s">
        <v>169</v>
      </c>
      <c r="B6816" s="4">
        <v>1.95</v>
      </c>
      <c r="C6816" s="4" t="s">
        <v>108</v>
      </c>
      <c r="D6816" s="4" t="s">
        <v>188</v>
      </c>
      <c r="E6816" s="4">
        <v>0.5</v>
      </c>
      <c r="F6816" s="4">
        <v>0.97499999999999998</v>
      </c>
      <c r="G6816" s="4">
        <v>1.95</v>
      </c>
      <c r="H6816" s="4">
        <v>1.95</v>
      </c>
      <c r="I6816" s="5">
        <f t="shared" si="106"/>
        <v>1408154389.9777436</v>
      </c>
    </row>
    <row r="6817" spans="1:9" x14ac:dyDescent="0.45">
      <c r="A6817" s="4" t="s">
        <v>169</v>
      </c>
      <c r="B6817" s="4">
        <v>1.95</v>
      </c>
      <c r="C6817" s="4" t="s">
        <v>108</v>
      </c>
      <c r="D6817" s="4" t="s">
        <v>198</v>
      </c>
      <c r="E6817" s="4">
        <v>0.01</v>
      </c>
      <c r="F6817" s="4">
        <v>1.95E-2</v>
      </c>
      <c r="G6817" s="4">
        <v>3.9E-2</v>
      </c>
      <c r="H6817" s="4">
        <v>1.9890000000000001</v>
      </c>
      <c r="I6817" s="5">
        <f t="shared" si="106"/>
        <v>1408154390.0167437</v>
      </c>
    </row>
    <row r="6818" spans="1:9" x14ac:dyDescent="0.45">
      <c r="A6818" s="4" t="s">
        <v>169</v>
      </c>
      <c r="B6818" s="4">
        <v>1.95</v>
      </c>
      <c r="C6818" s="4" t="s">
        <v>108</v>
      </c>
      <c r="D6818" s="4" t="s">
        <v>201</v>
      </c>
      <c r="E6818" s="4">
        <v>0.188</v>
      </c>
      <c r="F6818" s="4">
        <v>0.36659999999999998</v>
      </c>
      <c r="G6818" s="4">
        <v>0.73319999999999996</v>
      </c>
      <c r="H6818" s="4">
        <v>2.7222</v>
      </c>
      <c r="I6818" s="5">
        <f t="shared" si="106"/>
        <v>1408154390.7499437</v>
      </c>
    </row>
    <row r="6819" spans="1:9" x14ac:dyDescent="0.45">
      <c r="A6819" s="4" t="s">
        <v>169</v>
      </c>
      <c r="B6819" s="4">
        <v>252834.77900000001</v>
      </c>
      <c r="C6819" s="4" t="s">
        <v>39</v>
      </c>
      <c r="D6819" s="4" t="s">
        <v>191</v>
      </c>
      <c r="E6819" s="4">
        <v>6.3E-2</v>
      </c>
      <c r="F6819" s="4">
        <v>15928.591076999999</v>
      </c>
      <c r="G6819" s="4">
        <v>31857.182153999998</v>
      </c>
      <c r="H6819" s="4">
        <v>31857.182153999998</v>
      </c>
      <c r="I6819" s="5">
        <f t="shared" si="106"/>
        <v>1408186247.9320977</v>
      </c>
    </row>
    <row r="6820" spans="1:9" x14ac:dyDescent="0.45">
      <c r="A6820" s="4" t="s">
        <v>169</v>
      </c>
      <c r="B6820" s="4">
        <v>252834.77900000001</v>
      </c>
      <c r="C6820" s="4" t="s">
        <v>39</v>
      </c>
      <c r="D6820" s="4" t="s">
        <v>218</v>
      </c>
      <c r="E6820" s="4">
        <v>1</v>
      </c>
      <c r="F6820" s="4">
        <v>252834.77900000001</v>
      </c>
      <c r="G6820" s="4">
        <v>505669.55800000002</v>
      </c>
      <c r="H6820" s="4">
        <v>537526.740154</v>
      </c>
      <c r="I6820" s="5">
        <f t="shared" si="106"/>
        <v>1408691917.4900978</v>
      </c>
    </row>
    <row r="6821" spans="1:9" x14ac:dyDescent="0.45">
      <c r="A6821" s="4" t="s">
        <v>169</v>
      </c>
      <c r="B6821" s="4">
        <v>252834.77900000001</v>
      </c>
      <c r="C6821" s="4" t="s">
        <v>39</v>
      </c>
      <c r="D6821" s="4" t="s">
        <v>255</v>
      </c>
      <c r="E6821" s="4">
        <v>1.38</v>
      </c>
      <c r="F6821" s="4">
        <v>348911.99501999997</v>
      </c>
      <c r="G6821" s="4">
        <v>697823.99003999995</v>
      </c>
      <c r="H6821" s="4">
        <v>1235350.7301940001</v>
      </c>
      <c r="I6821" s="5">
        <f t="shared" si="106"/>
        <v>1409389741.4801378</v>
      </c>
    </row>
    <row r="6822" spans="1:9" x14ac:dyDescent="0.45">
      <c r="A6822" s="4" t="s">
        <v>169</v>
      </c>
      <c r="B6822" s="4">
        <v>252834.77900000001</v>
      </c>
      <c r="C6822" s="4" t="s">
        <v>39</v>
      </c>
      <c r="D6822" s="4" t="s">
        <v>250</v>
      </c>
      <c r="E6822" s="4">
        <v>3.71</v>
      </c>
      <c r="F6822" s="4">
        <v>938017.03009000001</v>
      </c>
      <c r="G6822" s="4">
        <v>1876034.06018</v>
      </c>
      <c r="H6822" s="4">
        <v>3111384.7903740001</v>
      </c>
      <c r="I6822" s="5">
        <f t="shared" si="106"/>
        <v>1411265775.5403178</v>
      </c>
    </row>
    <row r="6823" spans="1:9" x14ac:dyDescent="0.45">
      <c r="A6823" s="4" t="s">
        <v>169</v>
      </c>
      <c r="B6823" s="4">
        <v>0.6</v>
      </c>
      <c r="C6823" s="4" t="s">
        <v>19</v>
      </c>
      <c r="D6823" s="4" t="s">
        <v>202</v>
      </c>
      <c r="E6823" s="4">
        <v>1.75</v>
      </c>
      <c r="F6823" s="4">
        <v>1.05</v>
      </c>
      <c r="G6823" s="4">
        <v>2.1</v>
      </c>
      <c r="H6823" s="4">
        <v>2.1</v>
      </c>
      <c r="I6823" s="5">
        <f t="shared" si="106"/>
        <v>1411265777.6403177</v>
      </c>
    </row>
    <row r="6824" spans="1:9" x14ac:dyDescent="0.45">
      <c r="A6824" s="4" t="s">
        <v>169</v>
      </c>
      <c r="B6824" s="4">
        <v>0.6</v>
      </c>
      <c r="C6824" s="4" t="s">
        <v>19</v>
      </c>
      <c r="D6824" s="4" t="s">
        <v>201</v>
      </c>
      <c r="E6824" s="4">
        <v>0.188</v>
      </c>
      <c r="F6824" s="4">
        <v>0.1128</v>
      </c>
      <c r="G6824" s="4">
        <v>0.22559999999999999</v>
      </c>
      <c r="H6824" s="4">
        <v>2.3256000000000001</v>
      </c>
      <c r="I6824" s="5">
        <f t="shared" si="106"/>
        <v>1411265777.8659177</v>
      </c>
    </row>
    <row r="6825" spans="1:9" x14ac:dyDescent="0.45">
      <c r="A6825" s="4" t="s">
        <v>169</v>
      </c>
      <c r="B6825" s="4">
        <v>0.6</v>
      </c>
      <c r="C6825" s="4" t="s">
        <v>19</v>
      </c>
      <c r="D6825" s="4" t="s">
        <v>269</v>
      </c>
      <c r="E6825" s="4">
        <v>2</v>
      </c>
      <c r="F6825" s="4">
        <v>1.2</v>
      </c>
      <c r="G6825" s="4">
        <v>2.4</v>
      </c>
      <c r="H6825" s="4">
        <v>4.7256</v>
      </c>
      <c r="I6825" s="5">
        <f t="shared" si="106"/>
        <v>1411265780.2659178</v>
      </c>
    </row>
    <row r="6826" spans="1:9" x14ac:dyDescent="0.45">
      <c r="A6826" s="4" t="s">
        <v>169</v>
      </c>
      <c r="B6826" s="4">
        <v>0.6</v>
      </c>
      <c r="C6826" s="4" t="s">
        <v>19</v>
      </c>
      <c r="D6826" s="4" t="s">
        <v>205</v>
      </c>
      <c r="E6826" s="4">
        <v>0.9</v>
      </c>
      <c r="F6826" s="4">
        <v>0.54</v>
      </c>
      <c r="G6826" s="4">
        <v>1.08</v>
      </c>
      <c r="H6826" s="4">
        <v>5.8056000000000001</v>
      </c>
      <c r="I6826" s="5">
        <f t="shared" si="106"/>
        <v>1411265781.3459177</v>
      </c>
    </row>
    <row r="6827" spans="1:9" x14ac:dyDescent="0.45">
      <c r="A6827" s="4" t="s">
        <v>169</v>
      </c>
      <c r="B6827" s="4">
        <v>2.0310000000000001</v>
      </c>
      <c r="C6827" s="4" t="s">
        <v>110</v>
      </c>
      <c r="D6827" s="4" t="s">
        <v>197</v>
      </c>
      <c r="E6827" s="4">
        <v>1</v>
      </c>
      <c r="F6827" s="4">
        <v>2.0310000000000001</v>
      </c>
      <c r="G6827" s="4">
        <v>4.0620000000000003</v>
      </c>
      <c r="H6827" s="4">
        <v>4.0620000000000003</v>
      </c>
      <c r="I6827" s="5">
        <f t="shared" si="106"/>
        <v>1411265785.4079177</v>
      </c>
    </row>
    <row r="6828" spans="1:9" x14ac:dyDescent="0.45">
      <c r="A6828" s="4" t="s">
        <v>169</v>
      </c>
      <c r="B6828" s="4">
        <v>2.0310000000000001</v>
      </c>
      <c r="C6828" s="4" t="s">
        <v>110</v>
      </c>
      <c r="D6828" s="4" t="s">
        <v>201</v>
      </c>
      <c r="E6828" s="4">
        <v>0.188</v>
      </c>
      <c r="F6828" s="4">
        <v>0.381828</v>
      </c>
      <c r="G6828" s="4">
        <v>0.763656</v>
      </c>
      <c r="H6828" s="4">
        <v>4.8256560000000004</v>
      </c>
      <c r="I6828" s="5">
        <f t="shared" si="106"/>
        <v>1411265786.1715736</v>
      </c>
    </row>
    <row r="6829" spans="1:9" x14ac:dyDescent="0.45">
      <c r="A6829" s="4" t="s">
        <v>169</v>
      </c>
      <c r="B6829" s="4">
        <v>2.0310000000000001</v>
      </c>
      <c r="C6829" s="4" t="s">
        <v>110</v>
      </c>
      <c r="D6829" s="4" t="s">
        <v>253</v>
      </c>
      <c r="E6829" s="4">
        <v>1</v>
      </c>
      <c r="F6829" s="4">
        <v>2.0310000000000001</v>
      </c>
      <c r="G6829" s="4">
        <v>4.0620000000000003</v>
      </c>
      <c r="H6829" s="4">
        <v>8.8876559999999998</v>
      </c>
      <c r="I6829" s="5">
        <f t="shared" si="106"/>
        <v>1411265790.2335737</v>
      </c>
    </row>
    <row r="6830" spans="1:9" x14ac:dyDescent="0.45">
      <c r="A6830" s="4" t="s">
        <v>169</v>
      </c>
      <c r="B6830" s="4">
        <v>2.0310000000000001</v>
      </c>
      <c r="C6830" s="4" t="s">
        <v>110</v>
      </c>
      <c r="D6830" s="4" t="s">
        <v>202</v>
      </c>
      <c r="E6830" s="4">
        <v>1.75</v>
      </c>
      <c r="F6830" s="4">
        <v>3.5542500000000001</v>
      </c>
      <c r="G6830" s="4">
        <v>7.1085000000000003</v>
      </c>
      <c r="H6830" s="4">
        <v>15.996155999999999</v>
      </c>
      <c r="I6830" s="5">
        <f t="shared" si="106"/>
        <v>1411265797.3420737</v>
      </c>
    </row>
    <row r="6831" spans="1:9" x14ac:dyDescent="0.45">
      <c r="A6831" s="4" t="s">
        <v>169</v>
      </c>
      <c r="B6831" s="4">
        <v>2.0310000000000001</v>
      </c>
      <c r="C6831" s="4" t="s">
        <v>110</v>
      </c>
      <c r="D6831" s="4" t="s">
        <v>203</v>
      </c>
      <c r="E6831" s="4">
        <v>2</v>
      </c>
      <c r="F6831" s="4">
        <v>4.0620000000000003</v>
      </c>
      <c r="G6831" s="4">
        <v>8.1240000000000006</v>
      </c>
      <c r="H6831" s="4">
        <v>24.120156000000001</v>
      </c>
      <c r="I6831" s="5">
        <f t="shared" si="106"/>
        <v>1411265805.4660738</v>
      </c>
    </row>
    <row r="6832" spans="1:9" x14ac:dyDescent="0.45">
      <c r="A6832" s="4" t="s">
        <v>169</v>
      </c>
      <c r="B6832" s="4">
        <v>2.0310000000000001</v>
      </c>
      <c r="C6832" s="4" t="s">
        <v>110</v>
      </c>
      <c r="D6832" s="4" t="s">
        <v>193</v>
      </c>
      <c r="E6832" s="4">
        <v>30</v>
      </c>
      <c r="F6832" s="4">
        <v>60.93</v>
      </c>
      <c r="G6832" s="4">
        <v>121.86</v>
      </c>
      <c r="H6832" s="4">
        <v>145.98015599999999</v>
      </c>
      <c r="I6832" s="5">
        <f t="shared" si="106"/>
        <v>1411265927.3260736</v>
      </c>
    </row>
    <row r="6833" spans="1:9" x14ac:dyDescent="0.45">
      <c r="A6833" s="4" t="s">
        <v>169</v>
      </c>
      <c r="B6833" s="4">
        <v>75623.694000000003</v>
      </c>
      <c r="C6833" s="4" t="s">
        <v>27</v>
      </c>
      <c r="D6833" s="4" t="s">
        <v>211</v>
      </c>
      <c r="E6833" s="4">
        <v>0.6</v>
      </c>
      <c r="F6833" s="4">
        <v>45374.216399999998</v>
      </c>
      <c r="G6833" s="4">
        <v>90748.432799999995</v>
      </c>
      <c r="H6833" s="4">
        <v>90748.432799999995</v>
      </c>
      <c r="I6833" s="5">
        <f t="shared" si="106"/>
        <v>1411356675.7588737</v>
      </c>
    </row>
    <row r="6834" spans="1:9" x14ac:dyDescent="0.45">
      <c r="A6834" s="4" t="s">
        <v>169</v>
      </c>
      <c r="B6834" s="4">
        <v>75623.694000000003</v>
      </c>
      <c r="C6834" s="4" t="s">
        <v>27</v>
      </c>
      <c r="D6834" s="4" t="s">
        <v>224</v>
      </c>
      <c r="E6834" s="4">
        <v>4.8</v>
      </c>
      <c r="F6834" s="4">
        <v>362993.73119999998</v>
      </c>
      <c r="G6834" s="4">
        <v>725987.46239999996</v>
      </c>
      <c r="H6834" s="4">
        <v>816735.89520000003</v>
      </c>
      <c r="I6834" s="5">
        <f t="shared" si="106"/>
        <v>1412082663.2212737</v>
      </c>
    </row>
    <row r="6835" spans="1:9" x14ac:dyDescent="0.45">
      <c r="A6835" s="4" t="s">
        <v>169</v>
      </c>
      <c r="B6835" s="4">
        <v>75623.694000000003</v>
      </c>
      <c r="C6835" s="4" t="s">
        <v>27</v>
      </c>
      <c r="D6835" s="4" t="s">
        <v>235</v>
      </c>
      <c r="E6835" s="4">
        <v>15</v>
      </c>
      <c r="F6835" s="4">
        <v>1134355.4099999999</v>
      </c>
      <c r="G6835" s="4">
        <v>2268710.8199999998</v>
      </c>
      <c r="H6835" s="4">
        <v>3085446.7152</v>
      </c>
      <c r="I6835" s="5">
        <f t="shared" si="106"/>
        <v>1414351374.0412736</v>
      </c>
    </row>
    <row r="6836" spans="1:9" x14ac:dyDescent="0.45">
      <c r="A6836" s="4" t="s">
        <v>169</v>
      </c>
      <c r="B6836" s="4">
        <v>75623.694000000003</v>
      </c>
      <c r="C6836" s="4" t="s">
        <v>27</v>
      </c>
      <c r="D6836" s="4" t="s">
        <v>270</v>
      </c>
      <c r="E6836" s="4">
        <v>0.93</v>
      </c>
      <c r="F6836" s="4">
        <v>70330.03542</v>
      </c>
      <c r="G6836" s="4">
        <v>140660.07084</v>
      </c>
      <c r="H6836" s="4">
        <v>3226106.7860400002</v>
      </c>
      <c r="I6836" s="5">
        <f t="shared" si="106"/>
        <v>1414492034.1121135</v>
      </c>
    </row>
    <row r="6837" spans="1:9" x14ac:dyDescent="0.45">
      <c r="A6837" s="4" t="s">
        <v>169</v>
      </c>
      <c r="B6837" s="4">
        <v>53.49</v>
      </c>
      <c r="C6837" s="4" t="s">
        <v>111</v>
      </c>
      <c r="D6837" s="4" t="s">
        <v>227</v>
      </c>
      <c r="E6837" s="4">
        <v>0.4</v>
      </c>
      <c r="F6837" s="4">
        <v>21.396000000000001</v>
      </c>
      <c r="G6837" s="4">
        <v>42.792000000000002</v>
      </c>
      <c r="H6837" s="4">
        <v>42.792000000000002</v>
      </c>
      <c r="I6837" s="5">
        <f t="shared" si="106"/>
        <v>1414492076.9041135</v>
      </c>
    </row>
    <row r="6838" spans="1:9" x14ac:dyDescent="0.45">
      <c r="A6838" s="4" t="s">
        <v>169</v>
      </c>
      <c r="B6838" s="4">
        <v>53.49</v>
      </c>
      <c r="C6838" s="4" t="s">
        <v>111</v>
      </c>
      <c r="D6838" s="4" t="s">
        <v>201</v>
      </c>
      <c r="E6838" s="4">
        <v>0.188</v>
      </c>
      <c r="F6838" s="4">
        <v>10.05612</v>
      </c>
      <c r="G6838" s="4">
        <v>20.11224</v>
      </c>
      <c r="H6838" s="4">
        <v>62.904240000000001</v>
      </c>
      <c r="I6838" s="5">
        <f t="shared" si="106"/>
        <v>1414492097.0163536</v>
      </c>
    </row>
    <row r="6839" spans="1:9" x14ac:dyDescent="0.45">
      <c r="A6839" s="4" t="s">
        <v>169</v>
      </c>
      <c r="B6839" s="4">
        <v>53.49</v>
      </c>
      <c r="C6839" s="4" t="s">
        <v>111</v>
      </c>
      <c r="D6839" s="4" t="s">
        <v>206</v>
      </c>
      <c r="E6839" s="4">
        <v>0.3</v>
      </c>
      <c r="F6839" s="4">
        <v>16.047000000000001</v>
      </c>
      <c r="G6839" s="4">
        <v>32.094000000000001</v>
      </c>
      <c r="H6839" s="4">
        <v>94.998239999999996</v>
      </c>
      <c r="I6839" s="5">
        <f t="shared" si="106"/>
        <v>1414492129.1103537</v>
      </c>
    </row>
    <row r="6840" spans="1:9" x14ac:dyDescent="0.45">
      <c r="A6840" s="4" t="s">
        <v>169</v>
      </c>
      <c r="B6840" s="4">
        <v>53.49</v>
      </c>
      <c r="C6840" s="4" t="s">
        <v>111</v>
      </c>
      <c r="D6840" s="4" t="s">
        <v>271</v>
      </c>
      <c r="E6840" s="4">
        <v>0.4</v>
      </c>
      <c r="F6840" s="4">
        <v>21.396000000000001</v>
      </c>
      <c r="G6840" s="4">
        <v>42.792000000000002</v>
      </c>
      <c r="H6840" s="4">
        <v>137.79024000000001</v>
      </c>
      <c r="I6840" s="5">
        <f t="shared" si="106"/>
        <v>1414492171.9023538</v>
      </c>
    </row>
    <row r="6841" spans="1:9" x14ac:dyDescent="0.45">
      <c r="A6841" s="4" t="s">
        <v>169</v>
      </c>
      <c r="B6841" s="4">
        <v>53.49</v>
      </c>
      <c r="C6841" s="4" t="s">
        <v>111</v>
      </c>
      <c r="D6841" s="4" t="s">
        <v>235</v>
      </c>
      <c r="E6841" s="4">
        <v>15</v>
      </c>
      <c r="F6841" s="4">
        <v>802.35</v>
      </c>
      <c r="G6841" s="4">
        <v>1604.7</v>
      </c>
      <c r="H6841" s="4">
        <v>1742.4902400000001</v>
      </c>
      <c r="I6841" s="5">
        <f t="shared" si="106"/>
        <v>1414493776.6023538</v>
      </c>
    </row>
    <row r="6842" spans="1:9" x14ac:dyDescent="0.45">
      <c r="A6842" s="4" t="s">
        <v>169</v>
      </c>
      <c r="B6842" s="4">
        <v>1217.8900000000001</v>
      </c>
      <c r="C6842" s="4" t="s">
        <v>122</v>
      </c>
      <c r="D6842" s="4" t="s">
        <v>253</v>
      </c>
      <c r="E6842" s="4">
        <v>1</v>
      </c>
      <c r="F6842" s="4">
        <v>1217.8900000000001</v>
      </c>
      <c r="G6842" s="4">
        <v>2435.7800000000002</v>
      </c>
      <c r="H6842" s="4">
        <v>2435.7800000000002</v>
      </c>
      <c r="I6842" s="5">
        <f t="shared" si="106"/>
        <v>1414496212.3823538</v>
      </c>
    </row>
    <row r="6843" spans="1:9" x14ac:dyDescent="0.45">
      <c r="A6843" s="4" t="s">
        <v>169</v>
      </c>
      <c r="B6843" s="4">
        <v>1217.8900000000001</v>
      </c>
      <c r="C6843" s="4" t="s">
        <v>122</v>
      </c>
      <c r="D6843" s="4" t="s">
        <v>201</v>
      </c>
      <c r="E6843" s="4">
        <v>0.188</v>
      </c>
      <c r="F6843" s="4">
        <v>228.96332000000001</v>
      </c>
      <c r="G6843" s="4">
        <v>457.92664000000002</v>
      </c>
      <c r="H6843" s="4">
        <v>2893.7066399999999</v>
      </c>
      <c r="I6843" s="5">
        <f t="shared" si="106"/>
        <v>1414496670.3089938</v>
      </c>
    </row>
    <row r="6844" spans="1:9" x14ac:dyDescent="0.45">
      <c r="A6844" s="4" t="s">
        <v>169</v>
      </c>
      <c r="B6844" s="4">
        <v>69694.350000000006</v>
      </c>
      <c r="C6844" s="4" t="s">
        <v>112</v>
      </c>
      <c r="D6844" s="4" t="s">
        <v>214</v>
      </c>
      <c r="E6844" s="4">
        <v>8.8999999999999996E-2</v>
      </c>
      <c r="F6844" s="4">
        <v>6202.7971500000003</v>
      </c>
      <c r="G6844" s="4">
        <v>12405.594300000001</v>
      </c>
      <c r="H6844" s="4">
        <v>12405.594300000001</v>
      </c>
      <c r="I6844" s="5">
        <f t="shared" si="106"/>
        <v>1414509075.9032938</v>
      </c>
    </row>
    <row r="6845" spans="1:9" x14ac:dyDescent="0.45">
      <c r="A6845" s="4" t="s">
        <v>169</v>
      </c>
      <c r="B6845" s="4">
        <v>69694.350000000006</v>
      </c>
      <c r="C6845" s="4" t="s">
        <v>112</v>
      </c>
      <c r="D6845" s="4" t="s">
        <v>215</v>
      </c>
      <c r="E6845" s="4">
        <v>3.9E-2</v>
      </c>
      <c r="F6845" s="4">
        <v>2718.0796500000001</v>
      </c>
      <c r="G6845" s="4">
        <v>5436.1593000000003</v>
      </c>
      <c r="H6845" s="4">
        <v>17841.7536</v>
      </c>
      <c r="I6845" s="5">
        <f t="shared" si="106"/>
        <v>1414514512.0625939</v>
      </c>
    </row>
    <row r="6846" spans="1:9" x14ac:dyDescent="0.45">
      <c r="A6846" s="4" t="s">
        <v>169</v>
      </c>
      <c r="B6846" s="4">
        <v>69694.350000000006</v>
      </c>
      <c r="C6846" s="4" t="s">
        <v>112</v>
      </c>
      <c r="D6846" s="4" t="s">
        <v>216</v>
      </c>
      <c r="E6846" s="4">
        <v>3.96</v>
      </c>
      <c r="F6846" s="4">
        <v>275989.62599999999</v>
      </c>
      <c r="G6846" s="4">
        <v>551979.25199999998</v>
      </c>
      <c r="H6846" s="4">
        <v>569821.00560000003</v>
      </c>
      <c r="I6846" s="5">
        <f t="shared" si="106"/>
        <v>1415066491.314594</v>
      </c>
    </row>
    <row r="6847" spans="1:9" x14ac:dyDescent="0.45">
      <c r="A6847" s="4" t="s">
        <v>169</v>
      </c>
      <c r="B6847" s="4">
        <v>69694.350000000006</v>
      </c>
      <c r="C6847" s="4" t="s">
        <v>112</v>
      </c>
      <c r="D6847" s="4" t="s">
        <v>199</v>
      </c>
      <c r="E6847" s="4">
        <v>0.5</v>
      </c>
      <c r="F6847" s="4">
        <v>34847.175000000003</v>
      </c>
      <c r="G6847" s="4">
        <v>69694.350000000006</v>
      </c>
      <c r="H6847" s="4">
        <v>639515.35560000001</v>
      </c>
      <c r="I6847" s="5">
        <f t="shared" si="106"/>
        <v>1415136185.6645939</v>
      </c>
    </row>
    <row r="6848" spans="1:9" x14ac:dyDescent="0.45">
      <c r="A6848" s="4" t="s">
        <v>169</v>
      </c>
      <c r="B6848" s="4">
        <v>2972.83</v>
      </c>
      <c r="C6848" s="4" t="s">
        <v>113</v>
      </c>
      <c r="D6848" s="4" t="s">
        <v>188</v>
      </c>
      <c r="E6848" s="4">
        <v>0.5</v>
      </c>
      <c r="F6848" s="4">
        <v>1486.415</v>
      </c>
      <c r="G6848" s="4">
        <v>2972.83</v>
      </c>
      <c r="H6848" s="4">
        <v>2972.83</v>
      </c>
      <c r="I6848" s="5">
        <f t="shared" si="106"/>
        <v>1415139158.4945939</v>
      </c>
    </row>
    <row r="6849" spans="1:9" x14ac:dyDescent="0.45">
      <c r="A6849" s="4" t="s">
        <v>169</v>
      </c>
      <c r="B6849" s="4">
        <v>2972.83</v>
      </c>
      <c r="C6849" s="4" t="s">
        <v>113</v>
      </c>
      <c r="D6849" s="4" t="s">
        <v>209</v>
      </c>
      <c r="E6849" s="4">
        <v>0.125</v>
      </c>
      <c r="F6849" s="4">
        <v>371.60374999999999</v>
      </c>
      <c r="G6849" s="4">
        <v>743.20749999999998</v>
      </c>
      <c r="H6849" s="4">
        <v>3716.0374999999999</v>
      </c>
      <c r="I6849" s="5">
        <f t="shared" si="106"/>
        <v>1415139901.7020938</v>
      </c>
    </row>
    <row r="6850" spans="1:9" x14ac:dyDescent="0.45">
      <c r="A6850" s="4" t="s">
        <v>169</v>
      </c>
      <c r="B6850" s="4">
        <v>2972.83</v>
      </c>
      <c r="C6850" s="4" t="s">
        <v>113</v>
      </c>
      <c r="D6850" s="4" t="s">
        <v>233</v>
      </c>
      <c r="E6850" s="4">
        <v>2.5</v>
      </c>
      <c r="F6850" s="4">
        <v>7432.0749999999998</v>
      </c>
      <c r="G6850" s="4">
        <v>14864.15</v>
      </c>
      <c r="H6850" s="4">
        <v>18580.1875</v>
      </c>
      <c r="I6850" s="5">
        <f t="shared" si="106"/>
        <v>1415154765.8520939</v>
      </c>
    </row>
    <row r="6851" spans="1:9" x14ac:dyDescent="0.45">
      <c r="A6851" s="4" t="s">
        <v>169</v>
      </c>
      <c r="B6851" s="4">
        <v>2972.83</v>
      </c>
      <c r="C6851" s="4" t="s">
        <v>113</v>
      </c>
      <c r="D6851" s="4" t="s">
        <v>234</v>
      </c>
      <c r="E6851" s="4">
        <v>3</v>
      </c>
      <c r="F6851" s="4">
        <v>8918.49</v>
      </c>
      <c r="G6851" s="4">
        <v>17836.98</v>
      </c>
      <c r="H6851" s="4">
        <v>36417.167500000003</v>
      </c>
      <c r="I6851" s="5">
        <f t="shared" si="106"/>
        <v>1415172602.832094</v>
      </c>
    </row>
    <row r="6852" spans="1:9" x14ac:dyDescent="0.45">
      <c r="A6852" s="4" t="s">
        <v>169</v>
      </c>
      <c r="B6852" s="4">
        <v>45032.32</v>
      </c>
      <c r="C6852" s="4" t="s">
        <v>114</v>
      </c>
      <c r="D6852" s="4" t="s">
        <v>188</v>
      </c>
      <c r="E6852" s="4">
        <v>0.5</v>
      </c>
      <c r="F6852" s="4">
        <v>22516.16</v>
      </c>
      <c r="G6852" s="4">
        <v>45032.32</v>
      </c>
      <c r="H6852" s="4">
        <v>45032.32</v>
      </c>
      <c r="I6852" s="5">
        <f t="shared" si="106"/>
        <v>1415217635.1520939</v>
      </c>
    </row>
    <row r="6853" spans="1:9" x14ac:dyDescent="0.45">
      <c r="A6853" s="4" t="s">
        <v>169</v>
      </c>
      <c r="B6853" s="4">
        <v>45032.32</v>
      </c>
      <c r="C6853" s="4" t="s">
        <v>114</v>
      </c>
      <c r="D6853" s="4" t="s">
        <v>209</v>
      </c>
      <c r="E6853" s="4">
        <v>0.125</v>
      </c>
      <c r="F6853" s="4">
        <v>5629.04</v>
      </c>
      <c r="G6853" s="4">
        <v>11258.08</v>
      </c>
      <c r="H6853" s="4">
        <v>56290.400000000001</v>
      </c>
      <c r="I6853" s="5">
        <f t="shared" ref="I6853:I6916" si="107">I6852+G6853</f>
        <v>1415228893.2320938</v>
      </c>
    </row>
    <row r="6854" spans="1:9" x14ac:dyDescent="0.45">
      <c r="A6854" s="4" t="s">
        <v>169</v>
      </c>
      <c r="B6854" s="4">
        <v>45032.32</v>
      </c>
      <c r="C6854" s="4" t="s">
        <v>114</v>
      </c>
      <c r="D6854" s="4" t="s">
        <v>233</v>
      </c>
      <c r="E6854" s="4">
        <v>2.5</v>
      </c>
      <c r="F6854" s="4">
        <v>112580.8</v>
      </c>
      <c r="G6854" s="4">
        <v>225161.60000000001</v>
      </c>
      <c r="H6854" s="4">
        <v>281452</v>
      </c>
      <c r="I6854" s="5">
        <f t="shared" si="107"/>
        <v>1415454054.8320937</v>
      </c>
    </row>
    <row r="6855" spans="1:9" x14ac:dyDescent="0.45">
      <c r="A6855" s="4" t="s">
        <v>169</v>
      </c>
      <c r="B6855" s="4">
        <v>45032.32</v>
      </c>
      <c r="C6855" s="4" t="s">
        <v>114</v>
      </c>
      <c r="D6855" s="4" t="s">
        <v>234</v>
      </c>
      <c r="E6855" s="4">
        <v>3</v>
      </c>
      <c r="F6855" s="4">
        <v>135096.95999999999</v>
      </c>
      <c r="G6855" s="4">
        <v>270193.91999999998</v>
      </c>
      <c r="H6855" s="4">
        <v>551645.92000000004</v>
      </c>
      <c r="I6855" s="5">
        <f t="shared" si="107"/>
        <v>1415724248.7520938</v>
      </c>
    </row>
    <row r="6856" spans="1:9" x14ac:dyDescent="0.45">
      <c r="A6856" s="4" t="s">
        <v>169</v>
      </c>
      <c r="B6856" s="4">
        <v>7195794.2949999999</v>
      </c>
      <c r="C6856" s="4" t="s">
        <v>115</v>
      </c>
      <c r="D6856" s="4" t="s">
        <v>188</v>
      </c>
      <c r="E6856" s="4">
        <v>0.5</v>
      </c>
      <c r="F6856" s="4">
        <v>3597897.1475</v>
      </c>
      <c r="G6856" s="4">
        <v>7195794.2949999999</v>
      </c>
      <c r="H6856" s="4">
        <v>7195794.2949999999</v>
      </c>
      <c r="I6856" s="5">
        <f t="shared" si="107"/>
        <v>1422920043.0470939</v>
      </c>
    </row>
    <row r="6857" spans="1:9" x14ac:dyDescent="0.45">
      <c r="A6857" s="4" t="s">
        <v>169</v>
      </c>
      <c r="B6857" s="4">
        <v>7195794.2949999999</v>
      </c>
      <c r="C6857" s="4" t="s">
        <v>115</v>
      </c>
      <c r="D6857" s="4" t="s">
        <v>189</v>
      </c>
      <c r="E6857" s="4">
        <v>4.4999999999999998E-2</v>
      </c>
      <c r="F6857" s="4">
        <v>323810.74327500002</v>
      </c>
      <c r="G6857" s="4">
        <v>647621.48655000003</v>
      </c>
      <c r="H6857" s="4">
        <v>7843415.7815500004</v>
      </c>
      <c r="I6857" s="5">
        <f t="shared" si="107"/>
        <v>1423567664.533644</v>
      </c>
    </row>
    <row r="6858" spans="1:9" x14ac:dyDescent="0.45">
      <c r="A6858" s="4" t="s">
        <v>169</v>
      </c>
      <c r="B6858" s="4">
        <v>7195794.2949999999</v>
      </c>
      <c r="C6858" s="4" t="s">
        <v>115</v>
      </c>
      <c r="D6858" s="4" t="s">
        <v>190</v>
      </c>
      <c r="E6858" s="4">
        <v>0.75</v>
      </c>
      <c r="F6858" s="4">
        <v>5396845.7212500004</v>
      </c>
      <c r="G6858" s="4">
        <v>10793691.442500001</v>
      </c>
      <c r="H6858" s="4">
        <v>18637107.22405</v>
      </c>
      <c r="I6858" s="5">
        <f t="shared" si="107"/>
        <v>1434361355.9761441</v>
      </c>
    </row>
    <row r="6859" spans="1:9" x14ac:dyDescent="0.45">
      <c r="A6859" s="4" t="s">
        <v>169</v>
      </c>
      <c r="B6859" s="4">
        <v>7195794.2949999999</v>
      </c>
      <c r="C6859" s="4" t="s">
        <v>115</v>
      </c>
      <c r="D6859" s="4" t="s">
        <v>191</v>
      </c>
      <c r="E6859" s="4">
        <v>6.3E-2</v>
      </c>
      <c r="F6859" s="4">
        <v>453335.04058500001</v>
      </c>
      <c r="G6859" s="4">
        <v>906670.08117000002</v>
      </c>
      <c r="H6859" s="4">
        <v>19543777.30522</v>
      </c>
      <c r="I6859" s="5">
        <f t="shared" si="107"/>
        <v>1435268026.0573142</v>
      </c>
    </row>
    <row r="6860" spans="1:9" x14ac:dyDescent="0.45">
      <c r="A6860" s="4" t="s">
        <v>169</v>
      </c>
      <c r="B6860" s="4">
        <v>9.5867000000000004</v>
      </c>
      <c r="C6860" s="4" t="s">
        <v>14</v>
      </c>
      <c r="D6860" s="4" t="s">
        <v>235</v>
      </c>
      <c r="E6860" s="4">
        <v>15</v>
      </c>
      <c r="F6860" s="4">
        <v>143.8005</v>
      </c>
      <c r="G6860" s="4">
        <v>287.601</v>
      </c>
      <c r="H6860" s="4">
        <v>287.601</v>
      </c>
      <c r="I6860" s="5">
        <f t="shared" si="107"/>
        <v>1435268313.6583142</v>
      </c>
    </row>
    <row r="6861" spans="1:9" x14ac:dyDescent="0.45">
      <c r="A6861" s="4" t="s">
        <v>169</v>
      </c>
      <c r="B6861" s="4">
        <v>9.5867000000000004</v>
      </c>
      <c r="C6861" s="4" t="s">
        <v>14</v>
      </c>
      <c r="D6861" s="4" t="s">
        <v>201</v>
      </c>
      <c r="E6861" s="4">
        <v>0.188</v>
      </c>
      <c r="F6861" s="4">
        <v>1.8022996</v>
      </c>
      <c r="G6861" s="4">
        <v>3.6045992</v>
      </c>
      <c r="H6861" s="4">
        <v>291.20559919999999</v>
      </c>
      <c r="I6861" s="5">
        <f t="shared" si="107"/>
        <v>1435268317.2629135</v>
      </c>
    </row>
    <row r="6862" spans="1:9" x14ac:dyDescent="0.45">
      <c r="A6862" s="4" t="s">
        <v>169</v>
      </c>
      <c r="B6862" s="4">
        <v>9.5867000000000004</v>
      </c>
      <c r="C6862" s="4" t="s">
        <v>14</v>
      </c>
      <c r="D6862" s="4" t="s">
        <v>227</v>
      </c>
      <c r="E6862" s="4">
        <v>0.4</v>
      </c>
      <c r="F6862" s="4">
        <v>3.8346800000000001</v>
      </c>
      <c r="G6862" s="4">
        <v>7.6693600000000002</v>
      </c>
      <c r="H6862" s="4">
        <v>298.87495919999998</v>
      </c>
      <c r="I6862" s="5">
        <f t="shared" si="107"/>
        <v>1435268324.9322734</v>
      </c>
    </row>
    <row r="6863" spans="1:9" x14ac:dyDescent="0.45">
      <c r="A6863" s="4" t="s">
        <v>169</v>
      </c>
      <c r="B6863" s="4">
        <v>9.5867000000000004</v>
      </c>
      <c r="C6863" s="4" t="s">
        <v>14</v>
      </c>
      <c r="D6863" s="4" t="s">
        <v>248</v>
      </c>
      <c r="E6863" s="4">
        <v>1.68</v>
      </c>
      <c r="F6863" s="4">
        <v>16.105656</v>
      </c>
      <c r="G6863" s="4">
        <v>32.211312</v>
      </c>
      <c r="H6863" s="4">
        <v>331.0862712</v>
      </c>
      <c r="I6863" s="5">
        <f t="shared" si="107"/>
        <v>1435268357.1435854</v>
      </c>
    </row>
    <row r="6864" spans="1:9" x14ac:dyDescent="0.45">
      <c r="A6864" s="4" t="s">
        <v>169</v>
      </c>
      <c r="B6864" s="4">
        <v>9.5867000000000004</v>
      </c>
      <c r="C6864" s="4" t="s">
        <v>14</v>
      </c>
      <c r="D6864" s="4" t="s">
        <v>206</v>
      </c>
      <c r="E6864" s="4">
        <v>0.3</v>
      </c>
      <c r="F6864" s="4">
        <v>2.87601</v>
      </c>
      <c r="G6864" s="4">
        <v>5.7520199999999999</v>
      </c>
      <c r="H6864" s="4">
        <v>336.83829120000001</v>
      </c>
      <c r="I6864" s="5">
        <f t="shared" si="107"/>
        <v>1435268362.8956053</v>
      </c>
    </row>
    <row r="6865" spans="1:9" x14ac:dyDescent="0.45">
      <c r="A6865" s="4" t="s">
        <v>169</v>
      </c>
      <c r="B6865" s="4">
        <v>1.62</v>
      </c>
      <c r="C6865" s="4" t="s">
        <v>116</v>
      </c>
      <c r="D6865" s="4" t="s">
        <v>195</v>
      </c>
      <c r="E6865" s="4">
        <v>4.5</v>
      </c>
      <c r="F6865" s="4">
        <v>7.29</v>
      </c>
      <c r="G6865" s="4">
        <v>14.58</v>
      </c>
      <c r="H6865" s="4">
        <v>14.58</v>
      </c>
      <c r="I6865" s="5">
        <f t="shared" si="107"/>
        <v>1435268377.4756052</v>
      </c>
    </row>
    <row r="6866" spans="1:9" x14ac:dyDescent="0.45">
      <c r="A6866" s="4" t="s">
        <v>169</v>
      </c>
      <c r="B6866" s="4">
        <v>1.62</v>
      </c>
      <c r="C6866" s="4" t="s">
        <v>116</v>
      </c>
      <c r="D6866" s="4" t="s">
        <v>275</v>
      </c>
      <c r="E6866" s="4">
        <v>2</v>
      </c>
      <c r="F6866" s="4">
        <v>3.24</v>
      </c>
      <c r="G6866" s="4">
        <v>6.48</v>
      </c>
      <c r="H6866" s="4">
        <v>21.06</v>
      </c>
      <c r="I6866" s="5">
        <f t="shared" si="107"/>
        <v>1435268383.9556053</v>
      </c>
    </row>
    <row r="6867" spans="1:9" x14ac:dyDescent="0.45">
      <c r="A6867" s="4" t="s">
        <v>169</v>
      </c>
      <c r="B6867" s="4">
        <v>1.62</v>
      </c>
      <c r="C6867" s="4" t="s">
        <v>116</v>
      </c>
      <c r="D6867" s="4" t="s">
        <v>276</v>
      </c>
      <c r="E6867" s="4">
        <v>1.5</v>
      </c>
      <c r="F6867" s="4">
        <v>2.4300000000000002</v>
      </c>
      <c r="G6867" s="4">
        <v>4.8600000000000003</v>
      </c>
      <c r="H6867" s="4">
        <v>25.92</v>
      </c>
      <c r="I6867" s="5">
        <f t="shared" si="107"/>
        <v>1435268388.8156052</v>
      </c>
    </row>
    <row r="6868" spans="1:9" x14ac:dyDescent="0.45">
      <c r="A6868" s="4" t="s">
        <v>169</v>
      </c>
      <c r="B6868" s="4">
        <v>1.62</v>
      </c>
      <c r="C6868" s="4" t="s">
        <v>116</v>
      </c>
      <c r="D6868" s="4" t="s">
        <v>253</v>
      </c>
      <c r="E6868" s="4">
        <v>1</v>
      </c>
      <c r="F6868" s="4">
        <v>1.62</v>
      </c>
      <c r="G6868" s="4">
        <v>3.24</v>
      </c>
      <c r="H6868" s="4">
        <v>29.16</v>
      </c>
      <c r="I6868" s="5">
        <f t="shared" si="107"/>
        <v>1435268392.0556052</v>
      </c>
    </row>
    <row r="6869" spans="1:9" x14ac:dyDescent="0.45">
      <c r="A6869" s="4" t="s">
        <v>169</v>
      </c>
      <c r="B6869" s="4">
        <v>224242.31</v>
      </c>
      <c r="C6869" s="4" t="s">
        <v>129</v>
      </c>
      <c r="D6869" s="4" t="s">
        <v>222</v>
      </c>
      <c r="E6869" s="4">
        <v>4</v>
      </c>
      <c r="F6869" s="4">
        <v>896969.24</v>
      </c>
      <c r="G6869" s="4">
        <v>1793938.48</v>
      </c>
      <c r="H6869" s="4">
        <v>1793938.48</v>
      </c>
      <c r="I6869" s="5">
        <f t="shared" si="107"/>
        <v>1437062330.5356052</v>
      </c>
    </row>
    <row r="6870" spans="1:9" x14ac:dyDescent="0.45">
      <c r="A6870" s="4" t="s">
        <v>169</v>
      </c>
      <c r="B6870" s="4">
        <v>224242.31</v>
      </c>
      <c r="C6870" s="4" t="s">
        <v>129</v>
      </c>
      <c r="D6870" s="4" t="s">
        <v>223</v>
      </c>
      <c r="E6870" s="4">
        <v>1.5</v>
      </c>
      <c r="F6870" s="4">
        <v>336363.46500000003</v>
      </c>
      <c r="G6870" s="4">
        <v>672726.93</v>
      </c>
      <c r="H6870" s="4">
        <v>2466665.41</v>
      </c>
      <c r="I6870" s="5">
        <f t="shared" si="107"/>
        <v>1437735057.4656053</v>
      </c>
    </row>
    <row r="6871" spans="1:9" x14ac:dyDescent="0.45">
      <c r="A6871" s="4" t="s">
        <v>169</v>
      </c>
      <c r="B6871" s="4">
        <v>224242.31</v>
      </c>
      <c r="C6871" s="4" t="s">
        <v>129</v>
      </c>
      <c r="D6871" s="4" t="s">
        <v>224</v>
      </c>
      <c r="E6871" s="4">
        <v>4.8</v>
      </c>
      <c r="F6871" s="4">
        <v>1076363.088</v>
      </c>
      <c r="G6871" s="4">
        <v>2152726.176</v>
      </c>
      <c r="H6871" s="4">
        <v>4619391.5860000001</v>
      </c>
      <c r="I6871" s="5">
        <f t="shared" si="107"/>
        <v>1439887783.6416054</v>
      </c>
    </row>
    <row r="6872" spans="1:9" x14ac:dyDescent="0.45">
      <c r="A6872" s="4" t="s">
        <v>169</v>
      </c>
      <c r="B6872" s="4">
        <v>224242.31</v>
      </c>
      <c r="C6872" s="4" t="s">
        <v>129</v>
      </c>
      <c r="D6872" s="4" t="s">
        <v>225</v>
      </c>
      <c r="E6872" s="4">
        <v>0.75</v>
      </c>
      <c r="F6872" s="4">
        <v>168181.73250000001</v>
      </c>
      <c r="G6872" s="4">
        <v>336363.46500000003</v>
      </c>
      <c r="H6872" s="4">
        <v>4955755.051</v>
      </c>
      <c r="I6872" s="5">
        <f t="shared" si="107"/>
        <v>1440224147.1066053</v>
      </c>
    </row>
    <row r="6873" spans="1:9" x14ac:dyDescent="0.45">
      <c r="A6873" s="4" t="s">
        <v>169</v>
      </c>
      <c r="B6873" s="4">
        <v>474974.85</v>
      </c>
      <c r="C6873" s="4" t="s">
        <v>117</v>
      </c>
      <c r="D6873" s="4" t="s">
        <v>188</v>
      </c>
      <c r="E6873" s="4">
        <v>0.5</v>
      </c>
      <c r="F6873" s="4">
        <v>237487.42499999999</v>
      </c>
      <c r="G6873" s="4">
        <v>474974.85</v>
      </c>
      <c r="H6873" s="4">
        <v>474974.85</v>
      </c>
      <c r="I6873" s="5">
        <f t="shared" si="107"/>
        <v>1440699121.9566052</v>
      </c>
    </row>
    <row r="6874" spans="1:9" x14ac:dyDescent="0.45">
      <c r="A6874" s="4" t="s">
        <v>169</v>
      </c>
      <c r="B6874" s="4">
        <v>474974.85</v>
      </c>
      <c r="C6874" s="4" t="s">
        <v>117</v>
      </c>
      <c r="D6874" s="4" t="s">
        <v>189</v>
      </c>
      <c r="E6874" s="4">
        <v>4.4999999999999998E-2</v>
      </c>
      <c r="F6874" s="4">
        <v>21373.86825</v>
      </c>
      <c r="G6874" s="4">
        <v>42747.736499999999</v>
      </c>
      <c r="H6874" s="4">
        <v>517722.58649999998</v>
      </c>
      <c r="I6874" s="5">
        <f t="shared" si="107"/>
        <v>1440741869.6931052</v>
      </c>
    </row>
    <row r="6875" spans="1:9" x14ac:dyDescent="0.45">
      <c r="A6875" s="4" t="s">
        <v>169</v>
      </c>
      <c r="B6875" s="4">
        <v>474974.85</v>
      </c>
      <c r="C6875" s="4" t="s">
        <v>117</v>
      </c>
      <c r="D6875" s="4" t="s">
        <v>190</v>
      </c>
      <c r="E6875" s="4">
        <v>0.75</v>
      </c>
      <c r="F6875" s="4">
        <v>356231.13750000001</v>
      </c>
      <c r="G6875" s="4">
        <v>712462.27500000002</v>
      </c>
      <c r="H6875" s="4">
        <v>1230184.8615000001</v>
      </c>
      <c r="I6875" s="5">
        <f t="shared" si="107"/>
        <v>1441454331.9681053</v>
      </c>
    </row>
    <row r="6876" spans="1:9" x14ac:dyDescent="0.45">
      <c r="A6876" s="4" t="s">
        <v>169</v>
      </c>
      <c r="B6876" s="4">
        <v>474974.85</v>
      </c>
      <c r="C6876" s="4" t="s">
        <v>117</v>
      </c>
      <c r="D6876" s="4" t="s">
        <v>191</v>
      </c>
      <c r="E6876" s="4">
        <v>6.3E-2</v>
      </c>
      <c r="F6876" s="4">
        <v>29923.415550000002</v>
      </c>
      <c r="G6876" s="4">
        <v>59846.831100000003</v>
      </c>
      <c r="H6876" s="4">
        <v>1290031.6926</v>
      </c>
      <c r="I6876" s="5">
        <f t="shared" si="107"/>
        <v>1441514178.7992053</v>
      </c>
    </row>
    <row r="6877" spans="1:9" x14ac:dyDescent="0.45">
      <c r="A6877" s="4" t="s">
        <v>169</v>
      </c>
      <c r="B6877" s="4">
        <v>2716.48</v>
      </c>
      <c r="C6877" s="4" t="s">
        <v>130</v>
      </c>
      <c r="D6877" s="4" t="s">
        <v>214</v>
      </c>
      <c r="E6877" s="4">
        <v>8.8999999999999996E-2</v>
      </c>
      <c r="F6877" s="4">
        <v>241.76671999999999</v>
      </c>
      <c r="G6877" s="4">
        <v>483.53343999999998</v>
      </c>
      <c r="H6877" s="4">
        <v>483.53343999999998</v>
      </c>
      <c r="I6877" s="5">
        <f t="shared" si="107"/>
        <v>1441514662.3326454</v>
      </c>
    </row>
    <row r="6878" spans="1:9" x14ac:dyDescent="0.45">
      <c r="A6878" s="4" t="s">
        <v>169</v>
      </c>
      <c r="B6878" s="4">
        <v>2716.48</v>
      </c>
      <c r="C6878" s="4" t="s">
        <v>130</v>
      </c>
      <c r="D6878" s="4" t="s">
        <v>215</v>
      </c>
      <c r="E6878" s="4">
        <v>3.9E-2</v>
      </c>
      <c r="F6878" s="4">
        <v>105.94271999999999</v>
      </c>
      <c r="G6878" s="4">
        <v>211.88543999999999</v>
      </c>
      <c r="H6878" s="4">
        <v>695.41887999999994</v>
      </c>
      <c r="I6878" s="5">
        <f t="shared" si="107"/>
        <v>1441514874.2180855</v>
      </c>
    </row>
    <row r="6879" spans="1:9" x14ac:dyDescent="0.45">
      <c r="A6879" s="4" t="s">
        <v>169</v>
      </c>
      <c r="B6879" s="4">
        <v>2716.48</v>
      </c>
      <c r="C6879" s="4" t="s">
        <v>130</v>
      </c>
      <c r="D6879" s="4" t="s">
        <v>216</v>
      </c>
      <c r="E6879" s="4">
        <v>3.96</v>
      </c>
      <c r="F6879" s="4">
        <v>10757.2608</v>
      </c>
      <c r="G6879" s="4">
        <v>21514.5216</v>
      </c>
      <c r="H6879" s="4">
        <v>22209.940480000001</v>
      </c>
      <c r="I6879" s="5">
        <f t="shared" si="107"/>
        <v>1441536388.7396855</v>
      </c>
    </row>
    <row r="6880" spans="1:9" x14ac:dyDescent="0.45">
      <c r="A6880" s="4" t="s">
        <v>169</v>
      </c>
      <c r="B6880" s="4">
        <v>2716.48</v>
      </c>
      <c r="C6880" s="4" t="s">
        <v>130</v>
      </c>
      <c r="D6880" s="4" t="s">
        <v>199</v>
      </c>
      <c r="E6880" s="4">
        <v>0.5</v>
      </c>
      <c r="F6880" s="4">
        <v>1358.24</v>
      </c>
      <c r="G6880" s="4">
        <v>2716.48</v>
      </c>
      <c r="H6880" s="4">
        <v>24926.420480000001</v>
      </c>
      <c r="I6880" s="5">
        <f t="shared" si="107"/>
        <v>1441539105.2196856</v>
      </c>
    </row>
    <row r="6881" spans="1:9" x14ac:dyDescent="0.45">
      <c r="A6881" s="4" t="s">
        <v>169</v>
      </c>
      <c r="B6881" s="4">
        <v>0.8</v>
      </c>
      <c r="C6881" s="4" t="s">
        <v>20</v>
      </c>
      <c r="D6881" s="4" t="s">
        <v>229</v>
      </c>
      <c r="E6881" s="4">
        <v>2.5000000000000001E-2</v>
      </c>
      <c r="F6881" s="4">
        <v>0.02</v>
      </c>
      <c r="G6881" s="4">
        <v>0.04</v>
      </c>
      <c r="H6881" s="4">
        <v>0.04</v>
      </c>
      <c r="I6881" s="5">
        <f t="shared" si="107"/>
        <v>1441539105.2596855</v>
      </c>
    </row>
    <row r="6882" spans="1:9" x14ac:dyDescent="0.45">
      <c r="A6882" s="4" t="s">
        <v>169</v>
      </c>
      <c r="B6882" s="4">
        <v>0.8</v>
      </c>
      <c r="C6882" s="4" t="s">
        <v>20</v>
      </c>
      <c r="D6882" s="4" t="s">
        <v>230</v>
      </c>
      <c r="E6882" s="4">
        <v>0.1</v>
      </c>
      <c r="F6882" s="4">
        <v>0.08</v>
      </c>
      <c r="G6882" s="4">
        <v>0.16</v>
      </c>
      <c r="H6882" s="4">
        <v>0.2</v>
      </c>
      <c r="I6882" s="5">
        <f t="shared" si="107"/>
        <v>1441539105.4196856</v>
      </c>
    </row>
    <row r="6883" spans="1:9" x14ac:dyDescent="0.45">
      <c r="A6883" s="4" t="s">
        <v>169</v>
      </c>
      <c r="B6883" s="4">
        <v>0.8</v>
      </c>
      <c r="C6883" s="4" t="s">
        <v>20</v>
      </c>
      <c r="D6883" s="4" t="s">
        <v>227</v>
      </c>
      <c r="E6883" s="4">
        <v>0.4</v>
      </c>
      <c r="F6883" s="4">
        <v>0.32</v>
      </c>
      <c r="G6883" s="4">
        <v>0.64</v>
      </c>
      <c r="H6883" s="4">
        <v>0.84</v>
      </c>
      <c r="I6883" s="5">
        <f t="shared" si="107"/>
        <v>1441539106.0596857</v>
      </c>
    </row>
    <row r="6884" spans="1:9" x14ac:dyDescent="0.45">
      <c r="A6884" s="4" t="s">
        <v>169</v>
      </c>
      <c r="B6884" s="4">
        <v>0.8</v>
      </c>
      <c r="C6884" s="4" t="s">
        <v>20</v>
      </c>
      <c r="D6884" s="4" t="s">
        <v>201</v>
      </c>
      <c r="E6884" s="4">
        <v>0.188</v>
      </c>
      <c r="F6884" s="4">
        <v>0.15040000000000001</v>
      </c>
      <c r="G6884" s="4">
        <v>0.30080000000000001</v>
      </c>
      <c r="H6884" s="4">
        <v>1.1408</v>
      </c>
      <c r="I6884" s="5">
        <f t="shared" si="107"/>
        <v>1441539106.3604858</v>
      </c>
    </row>
    <row r="6885" spans="1:9" x14ac:dyDescent="0.45">
      <c r="A6885" s="4" t="s">
        <v>169</v>
      </c>
      <c r="B6885" s="4">
        <v>4718.95</v>
      </c>
      <c r="C6885" s="4" t="s">
        <v>119</v>
      </c>
      <c r="D6885" s="4" t="s">
        <v>188</v>
      </c>
      <c r="E6885" s="4">
        <v>0.5</v>
      </c>
      <c r="F6885" s="4">
        <v>2359.4749999999999</v>
      </c>
      <c r="G6885" s="4">
        <v>4718.95</v>
      </c>
      <c r="H6885" s="4">
        <v>4718.95</v>
      </c>
      <c r="I6885" s="5">
        <f t="shared" si="107"/>
        <v>1441543825.3104858</v>
      </c>
    </row>
    <row r="6886" spans="1:9" x14ac:dyDescent="0.45">
      <c r="A6886" s="4" t="s">
        <v>169</v>
      </c>
      <c r="B6886" s="4">
        <v>4718.95</v>
      </c>
      <c r="C6886" s="4" t="s">
        <v>119</v>
      </c>
      <c r="D6886" s="4" t="s">
        <v>255</v>
      </c>
      <c r="E6886" s="4">
        <v>1.38</v>
      </c>
      <c r="F6886" s="4">
        <v>6512.1509999999998</v>
      </c>
      <c r="G6886" s="4">
        <v>13024.302</v>
      </c>
      <c r="H6886" s="4">
        <v>17743.252</v>
      </c>
      <c r="I6886" s="5">
        <f t="shared" si="107"/>
        <v>1441556849.6124859</v>
      </c>
    </row>
    <row r="6887" spans="1:9" x14ac:dyDescent="0.45">
      <c r="A6887" s="4" t="s">
        <v>169</v>
      </c>
      <c r="B6887" s="4">
        <v>4718.95</v>
      </c>
      <c r="C6887" s="4" t="s">
        <v>119</v>
      </c>
      <c r="D6887" s="4" t="s">
        <v>209</v>
      </c>
      <c r="E6887" s="4">
        <v>0.125</v>
      </c>
      <c r="F6887" s="4">
        <v>589.86874999999998</v>
      </c>
      <c r="G6887" s="4">
        <v>1179.7375</v>
      </c>
      <c r="H6887" s="4">
        <v>18922.9895</v>
      </c>
      <c r="I6887" s="5">
        <f t="shared" si="107"/>
        <v>1441558029.3499858</v>
      </c>
    </row>
    <row r="6888" spans="1:9" x14ac:dyDescent="0.45">
      <c r="A6888" s="4" t="s">
        <v>169</v>
      </c>
      <c r="B6888" s="4">
        <v>4718.95</v>
      </c>
      <c r="C6888" s="4" t="s">
        <v>119</v>
      </c>
      <c r="D6888" s="4" t="s">
        <v>256</v>
      </c>
      <c r="E6888" s="4">
        <v>3.1300000000000001E-2</v>
      </c>
      <c r="F6888" s="4">
        <v>147.703135</v>
      </c>
      <c r="G6888" s="4">
        <v>295.40627000000001</v>
      </c>
      <c r="H6888" s="4">
        <v>19218.395769999999</v>
      </c>
      <c r="I6888" s="5">
        <f t="shared" si="107"/>
        <v>1441558324.7562559</v>
      </c>
    </row>
    <row r="6889" spans="1:9" x14ac:dyDescent="0.45">
      <c r="A6889" s="4" t="s">
        <v>169</v>
      </c>
      <c r="B6889" s="4">
        <v>1.024</v>
      </c>
      <c r="C6889" s="4" t="s">
        <v>31</v>
      </c>
      <c r="D6889" s="4" t="s">
        <v>237</v>
      </c>
      <c r="E6889" s="4">
        <v>2</v>
      </c>
      <c r="F6889" s="4">
        <v>2.048</v>
      </c>
      <c r="G6889" s="4">
        <v>4.0960000000000001</v>
      </c>
      <c r="H6889" s="4">
        <v>4.0960000000000001</v>
      </c>
      <c r="I6889" s="5">
        <f t="shared" si="107"/>
        <v>1441558328.8522558</v>
      </c>
    </row>
    <row r="6890" spans="1:9" x14ac:dyDescent="0.45">
      <c r="A6890" s="4" t="s">
        <v>169</v>
      </c>
      <c r="B6890" s="4">
        <v>1.024</v>
      </c>
      <c r="C6890" s="4" t="s">
        <v>31</v>
      </c>
      <c r="D6890" s="4" t="s">
        <v>238</v>
      </c>
      <c r="E6890" s="4">
        <v>6</v>
      </c>
      <c r="F6890" s="4">
        <v>6.1440000000000001</v>
      </c>
      <c r="G6890" s="4">
        <v>12.288</v>
      </c>
      <c r="H6890" s="4">
        <v>16.384</v>
      </c>
      <c r="I6890" s="5">
        <f t="shared" si="107"/>
        <v>1441558341.1402559</v>
      </c>
    </row>
    <row r="6891" spans="1:9" x14ac:dyDescent="0.45">
      <c r="A6891" s="4" t="s">
        <v>169</v>
      </c>
      <c r="B6891" s="4">
        <v>1.024</v>
      </c>
      <c r="C6891" s="4" t="s">
        <v>31</v>
      </c>
      <c r="D6891" s="4" t="s">
        <v>239</v>
      </c>
      <c r="E6891" s="4">
        <v>1.5</v>
      </c>
      <c r="F6891" s="4">
        <v>1.536</v>
      </c>
      <c r="G6891" s="4">
        <v>3.0720000000000001</v>
      </c>
      <c r="H6891" s="4">
        <v>19.456</v>
      </c>
      <c r="I6891" s="5">
        <f t="shared" si="107"/>
        <v>1441558344.212256</v>
      </c>
    </row>
    <row r="6892" spans="1:9" x14ac:dyDescent="0.45">
      <c r="A6892" s="4" t="s">
        <v>169</v>
      </c>
      <c r="B6892" s="4">
        <v>1.024</v>
      </c>
      <c r="C6892" s="4" t="s">
        <v>31</v>
      </c>
      <c r="D6892" s="4" t="s">
        <v>201</v>
      </c>
      <c r="E6892" s="4">
        <v>0.188</v>
      </c>
      <c r="F6892" s="4">
        <v>0.19251199999999999</v>
      </c>
      <c r="G6892" s="4">
        <v>0.38502399999999998</v>
      </c>
      <c r="H6892" s="4">
        <v>19.841024000000001</v>
      </c>
      <c r="I6892" s="5">
        <f t="shared" si="107"/>
        <v>1441558344.59728</v>
      </c>
    </row>
    <row r="6893" spans="1:9" x14ac:dyDescent="0.45">
      <c r="A6893" s="4" t="s">
        <v>169</v>
      </c>
      <c r="B6893" s="4">
        <v>6322500.8150000004</v>
      </c>
      <c r="C6893" s="4" t="s">
        <v>120</v>
      </c>
      <c r="D6893" s="4" t="s">
        <v>188</v>
      </c>
      <c r="E6893" s="4">
        <v>0.5</v>
      </c>
      <c r="F6893" s="4">
        <v>3161250.4075000002</v>
      </c>
      <c r="G6893" s="4">
        <v>6322500.8150000004</v>
      </c>
      <c r="H6893" s="4">
        <v>6322500.8150000004</v>
      </c>
      <c r="I6893" s="5">
        <f t="shared" si="107"/>
        <v>1447880845.4122801</v>
      </c>
    </row>
    <row r="6894" spans="1:9" x14ac:dyDescent="0.45">
      <c r="A6894" s="4" t="s">
        <v>169</v>
      </c>
      <c r="B6894" s="4">
        <v>6322500.8150000004</v>
      </c>
      <c r="C6894" s="4" t="s">
        <v>120</v>
      </c>
      <c r="D6894" s="4" t="s">
        <v>255</v>
      </c>
      <c r="E6894" s="4">
        <v>1.38</v>
      </c>
      <c r="F6894" s="4">
        <v>8725051.1247000005</v>
      </c>
      <c r="G6894" s="4">
        <v>17450102.249400001</v>
      </c>
      <c r="H6894" s="4">
        <v>23772603.064399999</v>
      </c>
      <c r="I6894" s="5">
        <f t="shared" si="107"/>
        <v>1465330947.66168</v>
      </c>
    </row>
    <row r="6895" spans="1:9" x14ac:dyDescent="0.45">
      <c r="A6895" s="4" t="s">
        <v>169</v>
      </c>
      <c r="B6895" s="4">
        <v>6322500.8150000004</v>
      </c>
      <c r="C6895" s="4" t="s">
        <v>120</v>
      </c>
      <c r="D6895" s="4" t="s">
        <v>209</v>
      </c>
      <c r="E6895" s="4">
        <v>0.125</v>
      </c>
      <c r="F6895" s="4">
        <v>790312.60187500005</v>
      </c>
      <c r="G6895" s="4">
        <v>1580625.2037500001</v>
      </c>
      <c r="H6895" s="4">
        <v>25353228.268150002</v>
      </c>
      <c r="I6895" s="5">
        <f t="shared" si="107"/>
        <v>1466911572.8654299</v>
      </c>
    </row>
    <row r="6896" spans="1:9" x14ac:dyDescent="0.45">
      <c r="A6896" s="4" t="s">
        <v>169</v>
      </c>
      <c r="B6896" s="4">
        <v>6322500.8150000004</v>
      </c>
      <c r="C6896" s="4" t="s">
        <v>120</v>
      </c>
      <c r="D6896" s="4" t="s">
        <v>256</v>
      </c>
      <c r="E6896" s="4">
        <v>3.1300000000000001E-2</v>
      </c>
      <c r="F6896" s="4">
        <v>197894.2755095</v>
      </c>
      <c r="G6896" s="4">
        <v>395788.55101900001</v>
      </c>
      <c r="H6896" s="4">
        <v>25749016.819169</v>
      </c>
      <c r="I6896" s="5">
        <f t="shared" si="107"/>
        <v>1467307361.4164488</v>
      </c>
    </row>
    <row r="6897" spans="1:9" x14ac:dyDescent="0.45">
      <c r="A6897" s="4" t="s">
        <v>170</v>
      </c>
      <c r="B6897" s="4">
        <v>113785.743</v>
      </c>
      <c r="C6897" s="4" t="s">
        <v>90</v>
      </c>
      <c r="D6897" s="4" t="s">
        <v>188</v>
      </c>
      <c r="E6897" s="4">
        <v>0.5</v>
      </c>
      <c r="F6897" s="4">
        <v>56892.871500000001</v>
      </c>
      <c r="G6897" s="4">
        <v>113785.743</v>
      </c>
      <c r="H6897" s="4">
        <v>113785.743</v>
      </c>
      <c r="I6897" s="5">
        <f t="shared" si="107"/>
        <v>1467421147.1594489</v>
      </c>
    </row>
    <row r="6898" spans="1:9" x14ac:dyDescent="0.45">
      <c r="A6898" s="4" t="s">
        <v>170</v>
      </c>
      <c r="B6898" s="4">
        <v>113785.743</v>
      </c>
      <c r="C6898" s="4" t="s">
        <v>90</v>
      </c>
      <c r="D6898" s="4" t="s">
        <v>189</v>
      </c>
      <c r="E6898" s="4">
        <v>4.4999999999999998E-2</v>
      </c>
      <c r="F6898" s="4">
        <v>5120.3584350000001</v>
      </c>
      <c r="G6898" s="4">
        <v>10240.71687</v>
      </c>
      <c r="H6898" s="4">
        <v>124026.45987000001</v>
      </c>
      <c r="I6898" s="5">
        <f t="shared" si="107"/>
        <v>1467431387.8763189</v>
      </c>
    </row>
    <row r="6899" spans="1:9" x14ac:dyDescent="0.45">
      <c r="A6899" s="4" t="s">
        <v>170</v>
      </c>
      <c r="B6899" s="4">
        <v>113785.743</v>
      </c>
      <c r="C6899" s="4" t="s">
        <v>90</v>
      </c>
      <c r="D6899" s="4" t="s">
        <v>190</v>
      </c>
      <c r="E6899" s="4">
        <v>0.75</v>
      </c>
      <c r="F6899" s="4">
        <v>85339.307249999998</v>
      </c>
      <c r="G6899" s="4">
        <v>170678.6145</v>
      </c>
      <c r="H6899" s="4">
        <v>294705.07436999999</v>
      </c>
      <c r="I6899" s="5">
        <f t="shared" si="107"/>
        <v>1467602066.490819</v>
      </c>
    </row>
    <row r="6900" spans="1:9" x14ac:dyDescent="0.45">
      <c r="A6900" s="4" t="s">
        <v>170</v>
      </c>
      <c r="B6900" s="4">
        <v>113785.743</v>
      </c>
      <c r="C6900" s="4" t="s">
        <v>90</v>
      </c>
      <c r="D6900" s="4" t="s">
        <v>191</v>
      </c>
      <c r="E6900" s="4">
        <v>6.3E-2</v>
      </c>
      <c r="F6900" s="4">
        <v>7168.5018090000003</v>
      </c>
      <c r="G6900" s="4">
        <v>14337.003618000001</v>
      </c>
      <c r="H6900" s="4">
        <v>309042.077988</v>
      </c>
      <c r="I6900" s="5">
        <f t="shared" si="107"/>
        <v>1467616403.494437</v>
      </c>
    </row>
    <row r="6901" spans="1:9" x14ac:dyDescent="0.45">
      <c r="A6901" s="4" t="s">
        <v>170</v>
      </c>
      <c r="B6901" s="4">
        <v>0.05</v>
      </c>
      <c r="C6901" s="4" t="s">
        <v>124</v>
      </c>
      <c r="D6901" s="4" t="s">
        <v>192</v>
      </c>
      <c r="E6901" s="4">
        <v>2</v>
      </c>
      <c r="F6901" s="4">
        <v>0.1</v>
      </c>
      <c r="G6901" s="4">
        <v>0.2</v>
      </c>
      <c r="H6901" s="4">
        <v>0.2</v>
      </c>
      <c r="I6901" s="5">
        <f t="shared" si="107"/>
        <v>1467616403.694437</v>
      </c>
    </row>
    <row r="6902" spans="1:9" x14ac:dyDescent="0.45">
      <c r="A6902" s="4" t="s">
        <v>170</v>
      </c>
      <c r="B6902" s="4">
        <v>0.05</v>
      </c>
      <c r="C6902" s="4" t="s">
        <v>124</v>
      </c>
      <c r="D6902" s="4" t="s">
        <v>193</v>
      </c>
      <c r="E6902" s="4">
        <v>30</v>
      </c>
      <c r="F6902" s="4">
        <v>1.5</v>
      </c>
      <c r="G6902" s="4">
        <v>3</v>
      </c>
      <c r="H6902" s="4">
        <v>3.2</v>
      </c>
      <c r="I6902" s="5">
        <f t="shared" si="107"/>
        <v>1467616406.694437</v>
      </c>
    </row>
    <row r="6903" spans="1:9" x14ac:dyDescent="0.45">
      <c r="A6903" s="4" t="s">
        <v>170</v>
      </c>
      <c r="B6903" s="4">
        <v>0.05</v>
      </c>
      <c r="C6903" s="4" t="s">
        <v>124</v>
      </c>
      <c r="D6903" s="4" t="s">
        <v>194</v>
      </c>
      <c r="E6903" s="4">
        <v>3.8</v>
      </c>
      <c r="F6903" s="4">
        <v>0.19</v>
      </c>
      <c r="G6903" s="4">
        <v>0.38</v>
      </c>
      <c r="H6903" s="4">
        <v>3.58</v>
      </c>
      <c r="I6903" s="5">
        <f t="shared" si="107"/>
        <v>1467616407.0744371</v>
      </c>
    </row>
    <row r="6904" spans="1:9" x14ac:dyDescent="0.45">
      <c r="A6904" s="4" t="s">
        <v>170</v>
      </c>
      <c r="B6904" s="4">
        <v>0.05</v>
      </c>
      <c r="C6904" s="4" t="s">
        <v>124</v>
      </c>
      <c r="D6904" s="4" t="s">
        <v>195</v>
      </c>
      <c r="E6904" s="4">
        <v>4.5</v>
      </c>
      <c r="F6904" s="4">
        <v>0.22500000000000001</v>
      </c>
      <c r="G6904" s="4">
        <v>0.45</v>
      </c>
      <c r="H6904" s="4">
        <v>4.03</v>
      </c>
      <c r="I6904" s="5">
        <f t="shared" si="107"/>
        <v>1467616407.5244372</v>
      </c>
    </row>
    <row r="6905" spans="1:9" x14ac:dyDescent="0.45">
      <c r="A6905" s="4" t="s">
        <v>170</v>
      </c>
      <c r="B6905" s="4">
        <v>1874.6280999999999</v>
      </c>
      <c r="C6905" s="4" t="s">
        <v>33</v>
      </c>
      <c r="D6905" s="4" t="s">
        <v>188</v>
      </c>
      <c r="E6905" s="4">
        <v>0.5</v>
      </c>
      <c r="F6905" s="4">
        <v>937.31404999999995</v>
      </c>
      <c r="G6905" s="4">
        <v>1874.6280999999999</v>
      </c>
      <c r="H6905" s="4">
        <v>1874.6280999999999</v>
      </c>
      <c r="I6905" s="5">
        <f t="shared" si="107"/>
        <v>1467618282.1525371</v>
      </c>
    </row>
    <row r="6906" spans="1:9" x14ac:dyDescent="0.45">
      <c r="A6906" s="4" t="s">
        <v>170</v>
      </c>
      <c r="B6906" s="4">
        <v>1874.6280999999999</v>
      </c>
      <c r="C6906" s="4" t="s">
        <v>33</v>
      </c>
      <c r="D6906" s="4" t="s">
        <v>196</v>
      </c>
      <c r="E6906" s="4">
        <v>0.253</v>
      </c>
      <c r="F6906" s="4">
        <v>474.28090930000002</v>
      </c>
      <c r="G6906" s="4">
        <v>948.56181860000004</v>
      </c>
      <c r="H6906" s="4">
        <v>2823.1899186000001</v>
      </c>
      <c r="I6906" s="5">
        <f t="shared" si="107"/>
        <v>1467619230.7143557</v>
      </c>
    </row>
    <row r="6907" spans="1:9" x14ac:dyDescent="0.45">
      <c r="A6907" s="4" t="s">
        <v>170</v>
      </c>
      <c r="B6907" s="4">
        <v>1874.6280999999999</v>
      </c>
      <c r="C6907" s="4" t="s">
        <v>33</v>
      </c>
      <c r="D6907" s="4" t="s">
        <v>197</v>
      </c>
      <c r="E6907" s="4">
        <v>1</v>
      </c>
      <c r="F6907" s="4">
        <v>1874.6280999999999</v>
      </c>
      <c r="G6907" s="4">
        <v>3749.2561999999998</v>
      </c>
      <c r="H6907" s="4">
        <v>6572.4461185999999</v>
      </c>
      <c r="I6907" s="5">
        <f t="shared" si="107"/>
        <v>1467622979.9705558</v>
      </c>
    </row>
    <row r="6908" spans="1:9" x14ac:dyDescent="0.45">
      <c r="A6908" s="4" t="s">
        <v>170</v>
      </c>
      <c r="B6908" s="4">
        <v>1874.6280999999999</v>
      </c>
      <c r="C6908" s="4" t="s">
        <v>33</v>
      </c>
      <c r="D6908" s="4" t="s">
        <v>198</v>
      </c>
      <c r="E6908" s="4">
        <v>0.01</v>
      </c>
      <c r="F6908" s="4">
        <v>18.746281</v>
      </c>
      <c r="G6908" s="4">
        <v>37.492562</v>
      </c>
      <c r="H6908" s="4">
        <v>6609.9386806000002</v>
      </c>
      <c r="I6908" s="5">
        <f t="shared" si="107"/>
        <v>1467623017.4631178</v>
      </c>
    </row>
    <row r="6909" spans="1:9" x14ac:dyDescent="0.45">
      <c r="A6909" s="4" t="s">
        <v>170</v>
      </c>
      <c r="B6909" s="4">
        <v>1874.6280999999999</v>
      </c>
      <c r="C6909" s="4" t="s">
        <v>33</v>
      </c>
      <c r="D6909" s="4" t="s">
        <v>199</v>
      </c>
      <c r="E6909" s="4">
        <v>0.5</v>
      </c>
      <c r="F6909" s="4">
        <v>937.31404999999995</v>
      </c>
      <c r="G6909" s="4">
        <v>1874.6280999999999</v>
      </c>
      <c r="H6909" s="4">
        <v>8484.5667806000001</v>
      </c>
      <c r="I6909" s="5">
        <f t="shared" si="107"/>
        <v>1467624892.0912178</v>
      </c>
    </row>
    <row r="6910" spans="1:9" x14ac:dyDescent="0.45">
      <c r="A6910" s="4" t="s">
        <v>170</v>
      </c>
      <c r="B6910" s="4">
        <v>1874.6280999999999</v>
      </c>
      <c r="C6910" s="4" t="s">
        <v>33</v>
      </c>
      <c r="D6910" s="4" t="s">
        <v>200</v>
      </c>
      <c r="E6910" s="4">
        <v>0.26600000000000001</v>
      </c>
      <c r="F6910" s="4">
        <v>498.65107460000002</v>
      </c>
      <c r="G6910" s="4">
        <v>997.30214920000003</v>
      </c>
      <c r="H6910" s="4">
        <v>9481.8689298000008</v>
      </c>
      <c r="I6910" s="5">
        <f t="shared" si="107"/>
        <v>1467625889.3933671</v>
      </c>
    </row>
    <row r="6911" spans="1:9" x14ac:dyDescent="0.45">
      <c r="A6911" s="4" t="s">
        <v>170</v>
      </c>
      <c r="B6911" s="4">
        <v>0.44090000000000001</v>
      </c>
      <c r="C6911" s="4" t="s">
        <v>132</v>
      </c>
      <c r="D6911" s="4" t="s">
        <v>201</v>
      </c>
      <c r="E6911" s="4">
        <v>0.188</v>
      </c>
      <c r="F6911" s="4">
        <v>8.2889199999999996E-2</v>
      </c>
      <c r="G6911" s="4">
        <v>0.16577839999999999</v>
      </c>
      <c r="H6911" s="4">
        <v>0.16577839999999999</v>
      </c>
      <c r="I6911" s="5">
        <f t="shared" si="107"/>
        <v>1467625889.5591455</v>
      </c>
    </row>
    <row r="6912" spans="1:9" x14ac:dyDescent="0.45">
      <c r="A6912" s="4" t="s">
        <v>170</v>
      </c>
      <c r="B6912" s="4">
        <v>0.44090000000000001</v>
      </c>
      <c r="C6912" s="4" t="s">
        <v>132</v>
      </c>
      <c r="D6912" s="4" t="s">
        <v>202</v>
      </c>
      <c r="E6912" s="4">
        <v>1.75</v>
      </c>
      <c r="F6912" s="4">
        <v>0.77157500000000001</v>
      </c>
      <c r="G6912" s="4">
        <v>1.54315</v>
      </c>
      <c r="H6912" s="4">
        <v>1.7089284</v>
      </c>
      <c r="I6912" s="5">
        <f t="shared" si="107"/>
        <v>1467625891.1022954</v>
      </c>
    </row>
    <row r="6913" spans="1:9" x14ac:dyDescent="0.45">
      <c r="A6913" s="4" t="s">
        <v>170</v>
      </c>
      <c r="B6913" s="4">
        <v>0.44090000000000001</v>
      </c>
      <c r="C6913" s="4" t="s">
        <v>132</v>
      </c>
      <c r="D6913" s="4" t="s">
        <v>203</v>
      </c>
      <c r="E6913" s="4">
        <v>2</v>
      </c>
      <c r="F6913" s="4">
        <v>0.88180000000000003</v>
      </c>
      <c r="G6913" s="4">
        <v>1.7636000000000001</v>
      </c>
      <c r="H6913" s="4">
        <v>3.4725283999999998</v>
      </c>
      <c r="I6913" s="5">
        <f t="shared" si="107"/>
        <v>1467625892.8658955</v>
      </c>
    </row>
    <row r="6914" spans="1:9" x14ac:dyDescent="0.45">
      <c r="A6914" s="4" t="s">
        <v>170</v>
      </c>
      <c r="B6914" s="4">
        <v>0.44090000000000001</v>
      </c>
      <c r="C6914" s="4" t="s">
        <v>132</v>
      </c>
      <c r="D6914" s="4" t="s">
        <v>194</v>
      </c>
      <c r="E6914" s="4">
        <v>3.8</v>
      </c>
      <c r="F6914" s="4">
        <v>1.6754199999999999</v>
      </c>
      <c r="G6914" s="4">
        <v>3.3508399999999998</v>
      </c>
      <c r="H6914" s="4">
        <v>6.8233683999999997</v>
      </c>
      <c r="I6914" s="5">
        <f t="shared" si="107"/>
        <v>1467625896.2167356</v>
      </c>
    </row>
    <row r="6915" spans="1:9" x14ac:dyDescent="0.45">
      <c r="A6915" s="4" t="s">
        <v>170</v>
      </c>
      <c r="B6915" s="4">
        <v>0.44090000000000001</v>
      </c>
      <c r="C6915" s="4" t="s">
        <v>132</v>
      </c>
      <c r="D6915" s="4" t="s">
        <v>204</v>
      </c>
      <c r="E6915" s="4">
        <v>0.5</v>
      </c>
      <c r="F6915" s="4">
        <v>0.22045000000000001</v>
      </c>
      <c r="G6915" s="4">
        <v>0.44090000000000001</v>
      </c>
      <c r="H6915" s="4">
        <v>7.2642683999999997</v>
      </c>
      <c r="I6915" s="5">
        <f t="shared" si="107"/>
        <v>1467625896.6576357</v>
      </c>
    </row>
    <row r="6916" spans="1:9" x14ac:dyDescent="0.45">
      <c r="A6916" s="4" t="s">
        <v>170</v>
      </c>
      <c r="B6916" s="4">
        <v>51.156300000000002</v>
      </c>
      <c r="C6916" s="4" t="s">
        <v>91</v>
      </c>
      <c r="D6916" s="4" t="s">
        <v>188</v>
      </c>
      <c r="E6916" s="4">
        <v>0.5</v>
      </c>
      <c r="F6916" s="4">
        <v>25.578150000000001</v>
      </c>
      <c r="G6916" s="4">
        <v>51.156300000000002</v>
      </c>
      <c r="H6916" s="4">
        <v>51.156300000000002</v>
      </c>
      <c r="I6916" s="5">
        <f t="shared" si="107"/>
        <v>1467625947.8139358</v>
      </c>
    </row>
    <row r="6917" spans="1:9" x14ac:dyDescent="0.45">
      <c r="A6917" s="4" t="s">
        <v>170</v>
      </c>
      <c r="B6917" s="4">
        <v>51.156300000000002</v>
      </c>
      <c r="C6917" s="4" t="s">
        <v>91</v>
      </c>
      <c r="D6917" s="4" t="s">
        <v>209</v>
      </c>
      <c r="E6917" s="4">
        <v>0.125</v>
      </c>
      <c r="F6917" s="4">
        <v>6.3945375000000002</v>
      </c>
      <c r="G6917" s="4">
        <v>12.789075</v>
      </c>
      <c r="H6917" s="4">
        <v>63.945374999999999</v>
      </c>
      <c r="I6917" s="5">
        <f t="shared" ref="I6917:I6980" si="108">I6916+G6917</f>
        <v>1467625960.6030107</v>
      </c>
    </row>
    <row r="6918" spans="1:9" x14ac:dyDescent="0.45">
      <c r="A6918" s="4" t="s">
        <v>170</v>
      </c>
      <c r="B6918" s="4">
        <v>51.156300000000002</v>
      </c>
      <c r="C6918" s="4" t="s">
        <v>91</v>
      </c>
      <c r="D6918" s="4" t="s">
        <v>210</v>
      </c>
      <c r="E6918" s="4">
        <v>3.2</v>
      </c>
      <c r="F6918" s="4">
        <v>163.70016000000001</v>
      </c>
      <c r="G6918" s="4">
        <v>327.40032000000002</v>
      </c>
      <c r="H6918" s="4">
        <v>391.34569499999998</v>
      </c>
      <c r="I6918" s="5">
        <f t="shared" si="108"/>
        <v>1467626288.0033307</v>
      </c>
    </row>
    <row r="6919" spans="1:9" x14ac:dyDescent="0.45">
      <c r="A6919" s="4" t="s">
        <v>170</v>
      </c>
      <c r="B6919" s="4">
        <v>51.156300000000002</v>
      </c>
      <c r="C6919" s="4" t="s">
        <v>91</v>
      </c>
      <c r="D6919" s="4" t="s">
        <v>211</v>
      </c>
      <c r="E6919" s="4">
        <v>0.6</v>
      </c>
      <c r="F6919" s="4">
        <v>30.69378</v>
      </c>
      <c r="G6919" s="4">
        <v>61.387560000000001</v>
      </c>
      <c r="H6919" s="4">
        <v>452.73325499999999</v>
      </c>
      <c r="I6919" s="5">
        <f t="shared" si="108"/>
        <v>1467626349.3908906</v>
      </c>
    </row>
    <row r="6920" spans="1:9" x14ac:dyDescent="0.45">
      <c r="A6920" s="4" t="s">
        <v>170</v>
      </c>
      <c r="B6920" s="4">
        <v>6465.12</v>
      </c>
      <c r="C6920" s="4" t="s">
        <v>92</v>
      </c>
      <c r="D6920" s="4" t="s">
        <v>214</v>
      </c>
      <c r="E6920" s="4">
        <v>8.8999999999999996E-2</v>
      </c>
      <c r="F6920" s="4">
        <v>575.39567999999997</v>
      </c>
      <c r="G6920" s="4">
        <v>1150.7913599999999</v>
      </c>
      <c r="H6920" s="4">
        <v>1150.7913599999999</v>
      </c>
      <c r="I6920" s="5">
        <f t="shared" si="108"/>
        <v>1467627500.1822505</v>
      </c>
    </row>
    <row r="6921" spans="1:9" x14ac:dyDescent="0.45">
      <c r="A6921" s="4" t="s">
        <v>170</v>
      </c>
      <c r="B6921" s="4">
        <v>6465.12</v>
      </c>
      <c r="C6921" s="4" t="s">
        <v>92</v>
      </c>
      <c r="D6921" s="4" t="s">
        <v>215</v>
      </c>
      <c r="E6921" s="4">
        <v>3.9E-2</v>
      </c>
      <c r="F6921" s="4">
        <v>252.13968</v>
      </c>
      <c r="G6921" s="4">
        <v>504.27936</v>
      </c>
      <c r="H6921" s="4">
        <v>1655.0707199999999</v>
      </c>
      <c r="I6921" s="5">
        <f t="shared" si="108"/>
        <v>1467628004.4616106</v>
      </c>
    </row>
    <row r="6922" spans="1:9" x14ac:dyDescent="0.45">
      <c r="A6922" s="4" t="s">
        <v>170</v>
      </c>
      <c r="B6922" s="4">
        <v>6465.12</v>
      </c>
      <c r="C6922" s="4" t="s">
        <v>92</v>
      </c>
      <c r="D6922" s="4" t="s">
        <v>216</v>
      </c>
      <c r="E6922" s="4">
        <v>3.96</v>
      </c>
      <c r="F6922" s="4">
        <v>25601.875199999999</v>
      </c>
      <c r="G6922" s="4">
        <v>51203.750399999997</v>
      </c>
      <c r="H6922" s="4">
        <v>52858.821120000001</v>
      </c>
      <c r="I6922" s="5">
        <f t="shared" si="108"/>
        <v>1467679208.2120106</v>
      </c>
    </row>
    <row r="6923" spans="1:9" x14ac:dyDescent="0.45">
      <c r="A6923" s="4" t="s">
        <v>170</v>
      </c>
      <c r="B6923" s="4">
        <v>6465.12</v>
      </c>
      <c r="C6923" s="4" t="s">
        <v>92</v>
      </c>
      <c r="D6923" s="4" t="s">
        <v>199</v>
      </c>
      <c r="E6923" s="4">
        <v>0.5</v>
      </c>
      <c r="F6923" s="4">
        <v>3232.56</v>
      </c>
      <c r="G6923" s="4">
        <v>6465.12</v>
      </c>
      <c r="H6923" s="4">
        <v>59323.941120000003</v>
      </c>
      <c r="I6923" s="5">
        <f t="shared" si="108"/>
        <v>1467685673.3320105</v>
      </c>
    </row>
    <row r="6924" spans="1:9" x14ac:dyDescent="0.45">
      <c r="A6924" s="4" t="s">
        <v>170</v>
      </c>
      <c r="B6924" s="4">
        <v>2813.1981999999998</v>
      </c>
      <c r="C6924" s="4" t="s">
        <v>23</v>
      </c>
      <c r="D6924" s="4" t="s">
        <v>208</v>
      </c>
      <c r="E6924" s="4">
        <v>0.12</v>
      </c>
      <c r="F6924" s="4">
        <v>337.58378399999998</v>
      </c>
      <c r="G6924" s="4">
        <v>675.16756799999996</v>
      </c>
      <c r="H6924" s="4">
        <v>675.16756799999996</v>
      </c>
      <c r="I6924" s="5">
        <f t="shared" si="108"/>
        <v>1467686348.4995785</v>
      </c>
    </row>
    <row r="6925" spans="1:9" x14ac:dyDescent="0.45">
      <c r="A6925" s="4" t="s">
        <v>170</v>
      </c>
      <c r="B6925" s="4">
        <v>2813.1981999999998</v>
      </c>
      <c r="C6925" s="4" t="s">
        <v>23</v>
      </c>
      <c r="D6925" s="4" t="s">
        <v>217</v>
      </c>
      <c r="E6925" s="4">
        <v>0.5</v>
      </c>
      <c r="F6925" s="4">
        <v>1406.5990999999999</v>
      </c>
      <c r="G6925" s="4">
        <v>2813.1981999999998</v>
      </c>
      <c r="H6925" s="4">
        <v>3488.3657680000001</v>
      </c>
      <c r="I6925" s="5">
        <f t="shared" si="108"/>
        <v>1467689161.6977785</v>
      </c>
    </row>
    <row r="6926" spans="1:9" x14ac:dyDescent="0.45">
      <c r="A6926" s="4" t="s">
        <v>170</v>
      </c>
      <c r="B6926" s="4">
        <v>2813.1981999999998</v>
      </c>
      <c r="C6926" s="4" t="s">
        <v>23</v>
      </c>
      <c r="D6926" s="4" t="s">
        <v>218</v>
      </c>
      <c r="E6926" s="4">
        <v>1</v>
      </c>
      <c r="F6926" s="4">
        <v>2813.1981999999998</v>
      </c>
      <c r="G6926" s="4">
        <v>5626.3963999999996</v>
      </c>
      <c r="H6926" s="4">
        <v>9114.7621679999993</v>
      </c>
      <c r="I6926" s="5">
        <f t="shared" si="108"/>
        <v>1467694788.0941784</v>
      </c>
    </row>
    <row r="6927" spans="1:9" x14ac:dyDescent="0.45">
      <c r="A6927" s="4" t="s">
        <v>170</v>
      </c>
      <c r="B6927" s="4">
        <v>2813.1981999999998</v>
      </c>
      <c r="C6927" s="4" t="s">
        <v>23</v>
      </c>
      <c r="D6927" s="4" t="s">
        <v>219</v>
      </c>
      <c r="E6927" s="4">
        <v>0.25</v>
      </c>
      <c r="F6927" s="4">
        <v>703.29954999999995</v>
      </c>
      <c r="G6927" s="4">
        <v>1406.5990999999999</v>
      </c>
      <c r="H6927" s="4">
        <v>10521.361268000001</v>
      </c>
      <c r="I6927" s="5">
        <f t="shared" si="108"/>
        <v>1467696194.6932786</v>
      </c>
    </row>
    <row r="6928" spans="1:9" x14ac:dyDescent="0.45">
      <c r="A6928" s="4" t="s">
        <v>170</v>
      </c>
      <c r="B6928" s="4">
        <v>2813.1981999999998</v>
      </c>
      <c r="C6928" s="4" t="s">
        <v>23</v>
      </c>
      <c r="D6928" s="4" t="s">
        <v>220</v>
      </c>
      <c r="E6928" s="4">
        <v>0.17799999999999999</v>
      </c>
      <c r="F6928" s="4">
        <v>500.74927960000002</v>
      </c>
      <c r="G6928" s="4">
        <v>1001.4985592</v>
      </c>
      <c r="H6928" s="4">
        <v>11522.8598272</v>
      </c>
      <c r="I6928" s="5">
        <f t="shared" si="108"/>
        <v>1467697196.1918378</v>
      </c>
    </row>
    <row r="6929" spans="1:9" x14ac:dyDescent="0.45">
      <c r="A6929" s="4" t="s">
        <v>170</v>
      </c>
      <c r="B6929" s="4">
        <v>2813.1981999999998</v>
      </c>
      <c r="C6929" s="4" t="s">
        <v>23</v>
      </c>
      <c r="D6929" s="4" t="s">
        <v>221</v>
      </c>
      <c r="E6929" s="4">
        <v>1.27</v>
      </c>
      <c r="F6929" s="4">
        <v>3572.7617140000002</v>
      </c>
      <c r="G6929" s="4">
        <v>7145.5234280000004</v>
      </c>
      <c r="H6929" s="4">
        <v>18668.383255199999</v>
      </c>
      <c r="I6929" s="5">
        <f t="shared" si="108"/>
        <v>1467704341.7152658</v>
      </c>
    </row>
    <row r="6930" spans="1:9" x14ac:dyDescent="0.45">
      <c r="A6930" s="4" t="s">
        <v>170</v>
      </c>
      <c r="B6930" s="4">
        <v>71.363799999999998</v>
      </c>
      <c r="C6930" s="4" t="s">
        <v>93</v>
      </c>
      <c r="D6930" s="4" t="s">
        <v>222</v>
      </c>
      <c r="E6930" s="4">
        <v>4</v>
      </c>
      <c r="F6930" s="4">
        <v>285.45519999999999</v>
      </c>
      <c r="G6930" s="4">
        <v>570.91039999999998</v>
      </c>
      <c r="H6930" s="4">
        <v>570.91039999999998</v>
      </c>
      <c r="I6930" s="5">
        <f t="shared" si="108"/>
        <v>1467704912.6256657</v>
      </c>
    </row>
    <row r="6931" spans="1:9" x14ac:dyDescent="0.45">
      <c r="A6931" s="4" t="s">
        <v>170</v>
      </c>
      <c r="B6931" s="4">
        <v>71.363799999999998</v>
      </c>
      <c r="C6931" s="4" t="s">
        <v>93</v>
      </c>
      <c r="D6931" s="4" t="s">
        <v>223</v>
      </c>
      <c r="E6931" s="4">
        <v>1.5</v>
      </c>
      <c r="F6931" s="4">
        <v>107.0457</v>
      </c>
      <c r="G6931" s="4">
        <v>214.09139999999999</v>
      </c>
      <c r="H6931" s="4">
        <v>785.0018</v>
      </c>
      <c r="I6931" s="5">
        <f t="shared" si="108"/>
        <v>1467705126.7170656</v>
      </c>
    </row>
    <row r="6932" spans="1:9" x14ac:dyDescent="0.45">
      <c r="A6932" s="4" t="s">
        <v>170</v>
      </c>
      <c r="B6932" s="4">
        <v>71.363799999999998</v>
      </c>
      <c r="C6932" s="4" t="s">
        <v>93</v>
      </c>
      <c r="D6932" s="4" t="s">
        <v>224</v>
      </c>
      <c r="E6932" s="4">
        <v>4.8</v>
      </c>
      <c r="F6932" s="4">
        <v>342.54624000000001</v>
      </c>
      <c r="G6932" s="4">
        <v>685.09248000000002</v>
      </c>
      <c r="H6932" s="4">
        <v>1470.09428</v>
      </c>
      <c r="I6932" s="5">
        <f t="shared" si="108"/>
        <v>1467705811.8095455</v>
      </c>
    </row>
    <row r="6933" spans="1:9" x14ac:dyDescent="0.45">
      <c r="A6933" s="4" t="s">
        <v>170</v>
      </c>
      <c r="B6933" s="4">
        <v>71.363799999999998</v>
      </c>
      <c r="C6933" s="4" t="s">
        <v>93</v>
      </c>
      <c r="D6933" s="4" t="s">
        <v>225</v>
      </c>
      <c r="E6933" s="4">
        <v>0.75</v>
      </c>
      <c r="F6933" s="4">
        <v>53.522849999999998</v>
      </c>
      <c r="G6933" s="4">
        <v>107.0457</v>
      </c>
      <c r="H6933" s="4">
        <v>1577.1399799999999</v>
      </c>
      <c r="I6933" s="5">
        <f t="shared" si="108"/>
        <v>1467705918.8552456</v>
      </c>
    </row>
    <row r="6934" spans="1:9" x14ac:dyDescent="0.45">
      <c r="A6934" s="4" t="s">
        <v>170</v>
      </c>
      <c r="B6934" s="4">
        <v>49.950400000000002</v>
      </c>
      <c r="C6934" s="4" t="s">
        <v>94</v>
      </c>
      <c r="D6934" s="4" t="s">
        <v>197</v>
      </c>
      <c r="E6934" s="4">
        <v>1</v>
      </c>
      <c r="F6934" s="4">
        <v>49.950400000000002</v>
      </c>
      <c r="G6934" s="4">
        <v>99.900800000000004</v>
      </c>
      <c r="H6934" s="4">
        <v>99.900800000000004</v>
      </c>
      <c r="I6934" s="5">
        <f t="shared" si="108"/>
        <v>1467706018.7560456</v>
      </c>
    </row>
    <row r="6935" spans="1:9" x14ac:dyDescent="0.45">
      <c r="A6935" s="4" t="s">
        <v>170</v>
      </c>
      <c r="B6935" s="4">
        <v>49.950400000000002</v>
      </c>
      <c r="C6935" s="4" t="s">
        <v>94</v>
      </c>
      <c r="D6935" s="4" t="s">
        <v>227</v>
      </c>
      <c r="E6935" s="4">
        <v>0.4</v>
      </c>
      <c r="F6935" s="4">
        <v>19.980160000000001</v>
      </c>
      <c r="G6935" s="4">
        <v>39.960320000000003</v>
      </c>
      <c r="H6935" s="4">
        <v>139.86112</v>
      </c>
      <c r="I6935" s="5">
        <f t="shared" si="108"/>
        <v>1467706058.7163656</v>
      </c>
    </row>
    <row r="6936" spans="1:9" x14ac:dyDescent="0.45">
      <c r="A6936" s="4" t="s">
        <v>170</v>
      </c>
      <c r="B6936" s="4">
        <v>49.950400000000002</v>
      </c>
      <c r="C6936" s="4" t="s">
        <v>94</v>
      </c>
      <c r="D6936" s="4" t="s">
        <v>213</v>
      </c>
      <c r="E6936" s="4">
        <v>0.4</v>
      </c>
      <c r="F6936" s="4">
        <v>19.980160000000001</v>
      </c>
      <c r="G6936" s="4">
        <v>39.960320000000003</v>
      </c>
      <c r="H6936" s="4">
        <v>179.82144</v>
      </c>
      <c r="I6936" s="5">
        <f t="shared" si="108"/>
        <v>1467706098.6766856</v>
      </c>
    </row>
    <row r="6937" spans="1:9" x14ac:dyDescent="0.45">
      <c r="A6937" s="4" t="s">
        <v>170</v>
      </c>
      <c r="B6937" s="4">
        <v>49.950400000000002</v>
      </c>
      <c r="C6937" s="4" t="s">
        <v>94</v>
      </c>
      <c r="D6937" s="4" t="s">
        <v>229</v>
      </c>
      <c r="E6937" s="4">
        <v>2.5000000000000001E-2</v>
      </c>
      <c r="F6937" s="4">
        <v>1.2487600000000001</v>
      </c>
      <c r="G6937" s="4">
        <v>2.4975200000000002</v>
      </c>
      <c r="H6937" s="4">
        <v>182.31896</v>
      </c>
      <c r="I6937" s="5">
        <f t="shared" si="108"/>
        <v>1467706101.1742055</v>
      </c>
    </row>
    <row r="6938" spans="1:9" x14ac:dyDescent="0.45">
      <c r="A6938" s="4" t="s">
        <v>170</v>
      </c>
      <c r="B6938" s="4">
        <v>3.1920000000000002</v>
      </c>
      <c r="C6938" s="4" t="s">
        <v>9</v>
      </c>
      <c r="D6938" s="4" t="s">
        <v>230</v>
      </c>
      <c r="E6938" s="4">
        <v>0.1</v>
      </c>
      <c r="F6938" s="4">
        <v>0.31919999999999998</v>
      </c>
      <c r="G6938" s="4">
        <v>0.63839999999999997</v>
      </c>
      <c r="H6938" s="4">
        <v>0.63839999999999997</v>
      </c>
      <c r="I6938" s="5">
        <f t="shared" si="108"/>
        <v>1467706101.8126056</v>
      </c>
    </row>
    <row r="6939" spans="1:9" x14ac:dyDescent="0.45">
      <c r="A6939" s="4" t="s">
        <v>170</v>
      </c>
      <c r="B6939" s="4">
        <v>3.1920000000000002</v>
      </c>
      <c r="C6939" s="4" t="s">
        <v>9</v>
      </c>
      <c r="D6939" s="4" t="s">
        <v>227</v>
      </c>
      <c r="E6939" s="4">
        <v>0.4</v>
      </c>
      <c r="F6939" s="4">
        <v>1.2767999999999999</v>
      </c>
      <c r="G6939" s="4">
        <v>2.5535999999999999</v>
      </c>
      <c r="H6939" s="4">
        <v>3.1920000000000002</v>
      </c>
      <c r="I6939" s="5">
        <f t="shared" si="108"/>
        <v>1467706104.3662057</v>
      </c>
    </row>
    <row r="6940" spans="1:9" x14ac:dyDescent="0.45">
      <c r="A6940" s="4" t="s">
        <v>170</v>
      </c>
      <c r="B6940" s="4">
        <v>3.1920000000000002</v>
      </c>
      <c r="C6940" s="4" t="s">
        <v>9</v>
      </c>
      <c r="D6940" s="4" t="s">
        <v>231</v>
      </c>
      <c r="E6940" s="4">
        <v>0.2</v>
      </c>
      <c r="F6940" s="4">
        <v>0.63839999999999997</v>
      </c>
      <c r="G6940" s="4">
        <v>1.2767999999999999</v>
      </c>
      <c r="H6940" s="4">
        <v>4.4687999999999999</v>
      </c>
      <c r="I6940" s="5">
        <f t="shared" si="108"/>
        <v>1467706105.6430056</v>
      </c>
    </row>
    <row r="6941" spans="1:9" x14ac:dyDescent="0.45">
      <c r="A6941" s="4" t="s">
        <v>170</v>
      </c>
      <c r="B6941" s="4">
        <v>3.1920000000000002</v>
      </c>
      <c r="C6941" s="4" t="s">
        <v>9</v>
      </c>
      <c r="D6941" s="4" t="s">
        <v>232</v>
      </c>
      <c r="E6941" s="4">
        <v>0.1</v>
      </c>
      <c r="F6941" s="4">
        <v>0.31919999999999998</v>
      </c>
      <c r="G6941" s="4">
        <v>0.63839999999999997</v>
      </c>
      <c r="H6941" s="4">
        <v>5.1071999999999997</v>
      </c>
      <c r="I6941" s="5">
        <f t="shared" si="108"/>
        <v>1467706106.2814057</v>
      </c>
    </row>
    <row r="6942" spans="1:9" x14ac:dyDescent="0.45">
      <c r="A6942" s="4" t="s">
        <v>170</v>
      </c>
      <c r="B6942" s="4">
        <v>252.01</v>
      </c>
      <c r="C6942" s="4" t="s">
        <v>136</v>
      </c>
      <c r="D6942" s="4" t="s">
        <v>188</v>
      </c>
      <c r="E6942" s="4">
        <v>0.5</v>
      </c>
      <c r="F6942" s="4">
        <v>126.005</v>
      </c>
      <c r="G6942" s="4">
        <v>252.01</v>
      </c>
      <c r="H6942" s="4">
        <v>252.01</v>
      </c>
      <c r="I6942" s="5">
        <f t="shared" si="108"/>
        <v>1467706358.2914057</v>
      </c>
    </row>
    <row r="6943" spans="1:9" x14ac:dyDescent="0.45">
      <c r="A6943" s="4" t="s">
        <v>170</v>
      </c>
      <c r="B6943" s="4">
        <v>252.01</v>
      </c>
      <c r="C6943" s="4" t="s">
        <v>136</v>
      </c>
      <c r="D6943" s="4" t="s">
        <v>209</v>
      </c>
      <c r="E6943" s="4">
        <v>0.125</v>
      </c>
      <c r="F6943" s="4">
        <v>31.501249999999999</v>
      </c>
      <c r="G6943" s="4">
        <v>63.002499999999998</v>
      </c>
      <c r="H6943" s="4">
        <v>315.01249999999999</v>
      </c>
      <c r="I6943" s="5">
        <f t="shared" si="108"/>
        <v>1467706421.2939057</v>
      </c>
    </row>
    <row r="6944" spans="1:9" x14ac:dyDescent="0.45">
      <c r="A6944" s="4" t="s">
        <v>170</v>
      </c>
      <c r="B6944" s="4">
        <v>252.01</v>
      </c>
      <c r="C6944" s="4" t="s">
        <v>136</v>
      </c>
      <c r="D6944" s="4" t="s">
        <v>233</v>
      </c>
      <c r="E6944" s="4">
        <v>2.5</v>
      </c>
      <c r="F6944" s="4">
        <v>630.02499999999998</v>
      </c>
      <c r="G6944" s="4">
        <v>1260.05</v>
      </c>
      <c r="H6944" s="4">
        <v>1575.0625</v>
      </c>
      <c r="I6944" s="5">
        <f t="shared" si="108"/>
        <v>1467707681.3439057</v>
      </c>
    </row>
    <row r="6945" spans="1:9" x14ac:dyDescent="0.45">
      <c r="A6945" s="4" t="s">
        <v>170</v>
      </c>
      <c r="B6945" s="4">
        <v>252.01</v>
      </c>
      <c r="C6945" s="4" t="s">
        <v>136</v>
      </c>
      <c r="D6945" s="4" t="s">
        <v>234</v>
      </c>
      <c r="E6945" s="4">
        <v>3</v>
      </c>
      <c r="F6945" s="4">
        <v>756.03</v>
      </c>
      <c r="G6945" s="4">
        <v>1512.06</v>
      </c>
      <c r="H6945" s="4">
        <v>3087.1224999999999</v>
      </c>
      <c r="I6945" s="5">
        <f t="shared" si="108"/>
        <v>1467709193.4039056</v>
      </c>
    </row>
    <row r="6946" spans="1:9" x14ac:dyDescent="0.45">
      <c r="A6946" s="4" t="s">
        <v>170</v>
      </c>
      <c r="B6946" s="4">
        <v>1611.2587000000001</v>
      </c>
      <c r="C6946" s="4" t="s">
        <v>24</v>
      </c>
      <c r="D6946" s="4" t="s">
        <v>235</v>
      </c>
      <c r="E6946" s="4">
        <v>15</v>
      </c>
      <c r="F6946" s="4">
        <v>24168.880499999999</v>
      </c>
      <c r="G6946" s="4">
        <v>48337.760999999999</v>
      </c>
      <c r="H6946" s="4">
        <v>48337.760999999999</v>
      </c>
      <c r="I6946" s="5">
        <f t="shared" si="108"/>
        <v>1467757531.1649055</v>
      </c>
    </row>
    <row r="6947" spans="1:9" x14ac:dyDescent="0.45">
      <c r="A6947" s="4" t="s">
        <v>170</v>
      </c>
      <c r="B6947" s="4">
        <v>1611.2587000000001</v>
      </c>
      <c r="C6947" s="4" t="s">
        <v>24</v>
      </c>
      <c r="D6947" s="4" t="s">
        <v>227</v>
      </c>
      <c r="E6947" s="4">
        <v>0.4</v>
      </c>
      <c r="F6947" s="4">
        <v>644.50347999999997</v>
      </c>
      <c r="G6947" s="4">
        <v>1289.0069599999999</v>
      </c>
      <c r="H6947" s="4">
        <v>49626.767959999997</v>
      </c>
      <c r="I6947" s="5">
        <f t="shared" si="108"/>
        <v>1467758820.1718655</v>
      </c>
    </row>
    <row r="6948" spans="1:9" x14ac:dyDescent="0.45">
      <c r="A6948" s="4" t="s">
        <v>170</v>
      </c>
      <c r="B6948" s="4">
        <v>1611.2587000000001</v>
      </c>
      <c r="C6948" s="4" t="s">
        <v>24</v>
      </c>
      <c r="D6948" s="4" t="s">
        <v>208</v>
      </c>
      <c r="E6948" s="4">
        <v>0.12</v>
      </c>
      <c r="F6948" s="4">
        <v>193.351044</v>
      </c>
      <c r="G6948" s="4">
        <v>386.702088</v>
      </c>
      <c r="H6948" s="4">
        <v>50013.470048000003</v>
      </c>
      <c r="I6948" s="5">
        <f t="shared" si="108"/>
        <v>1467759206.8739536</v>
      </c>
    </row>
    <row r="6949" spans="1:9" x14ac:dyDescent="0.45">
      <c r="A6949" s="4" t="s">
        <v>170</v>
      </c>
      <c r="B6949" s="4">
        <v>1611.2587000000001</v>
      </c>
      <c r="C6949" s="4" t="s">
        <v>24</v>
      </c>
      <c r="D6949" s="4" t="s">
        <v>231</v>
      </c>
      <c r="E6949" s="4">
        <v>0.2</v>
      </c>
      <c r="F6949" s="4">
        <v>322.25173999999998</v>
      </c>
      <c r="G6949" s="4">
        <v>644.50347999999997</v>
      </c>
      <c r="H6949" s="4">
        <v>50657.973528000002</v>
      </c>
      <c r="I6949" s="5">
        <f t="shared" si="108"/>
        <v>1467759851.3774335</v>
      </c>
    </row>
    <row r="6950" spans="1:9" x14ac:dyDescent="0.45">
      <c r="A6950" s="4" t="s">
        <v>170</v>
      </c>
      <c r="B6950" s="4">
        <v>1611.2587000000001</v>
      </c>
      <c r="C6950" s="4" t="s">
        <v>24</v>
      </c>
      <c r="D6950" s="4" t="s">
        <v>236</v>
      </c>
      <c r="E6950" s="4">
        <v>0.1</v>
      </c>
      <c r="F6950" s="4">
        <v>161.12586999999999</v>
      </c>
      <c r="G6950" s="4">
        <v>322.25173999999998</v>
      </c>
      <c r="H6950" s="4">
        <v>50980.225268000002</v>
      </c>
      <c r="I6950" s="5">
        <f t="shared" si="108"/>
        <v>1467760173.6291735</v>
      </c>
    </row>
    <row r="6951" spans="1:9" x14ac:dyDescent="0.45">
      <c r="A6951" s="4" t="s">
        <v>170</v>
      </c>
      <c r="B6951" s="4">
        <v>420.55</v>
      </c>
      <c r="C6951" s="4" t="s">
        <v>95</v>
      </c>
      <c r="D6951" s="4" t="s">
        <v>190</v>
      </c>
      <c r="E6951" s="4">
        <v>0.75</v>
      </c>
      <c r="F6951" s="4">
        <v>315.41250000000002</v>
      </c>
      <c r="G6951" s="4">
        <v>630.82500000000005</v>
      </c>
      <c r="H6951" s="4">
        <v>630.82500000000005</v>
      </c>
      <c r="I6951" s="5">
        <f t="shared" si="108"/>
        <v>1467760804.4541736</v>
      </c>
    </row>
    <row r="6952" spans="1:9" x14ac:dyDescent="0.45">
      <c r="A6952" s="4" t="s">
        <v>170</v>
      </c>
      <c r="B6952" s="4">
        <v>420.55</v>
      </c>
      <c r="C6952" s="4" t="s">
        <v>95</v>
      </c>
      <c r="D6952" s="4" t="s">
        <v>208</v>
      </c>
      <c r="E6952" s="4">
        <v>0.12</v>
      </c>
      <c r="F6952" s="4">
        <v>50.466000000000001</v>
      </c>
      <c r="G6952" s="4">
        <v>100.932</v>
      </c>
      <c r="H6952" s="4">
        <v>731.75699999999995</v>
      </c>
      <c r="I6952" s="5">
        <f t="shared" si="108"/>
        <v>1467760905.3861735</v>
      </c>
    </row>
    <row r="6953" spans="1:9" x14ac:dyDescent="0.45">
      <c r="A6953" s="4" t="s">
        <v>170</v>
      </c>
      <c r="B6953" s="4">
        <v>420.55</v>
      </c>
      <c r="C6953" s="4" t="s">
        <v>95</v>
      </c>
      <c r="D6953" s="4" t="s">
        <v>199</v>
      </c>
      <c r="E6953" s="4">
        <v>0.5</v>
      </c>
      <c r="F6953" s="4">
        <v>210.27500000000001</v>
      </c>
      <c r="G6953" s="4">
        <v>420.55</v>
      </c>
      <c r="H6953" s="4">
        <v>1152.307</v>
      </c>
      <c r="I6953" s="5">
        <f t="shared" si="108"/>
        <v>1467761325.9361734</v>
      </c>
    </row>
    <row r="6954" spans="1:9" x14ac:dyDescent="0.45">
      <c r="A6954" s="4" t="s">
        <v>170</v>
      </c>
      <c r="B6954" s="4">
        <v>420.55</v>
      </c>
      <c r="C6954" s="4" t="s">
        <v>95</v>
      </c>
      <c r="D6954" s="4" t="s">
        <v>206</v>
      </c>
      <c r="E6954" s="4">
        <v>0.3</v>
      </c>
      <c r="F6954" s="4">
        <v>126.16500000000001</v>
      </c>
      <c r="G6954" s="4">
        <v>252.33</v>
      </c>
      <c r="H6954" s="4">
        <v>1404.6369999999999</v>
      </c>
      <c r="I6954" s="5">
        <f t="shared" si="108"/>
        <v>1467761578.2661734</v>
      </c>
    </row>
    <row r="6955" spans="1:9" x14ac:dyDescent="0.45">
      <c r="A6955" s="4" t="s">
        <v>170</v>
      </c>
      <c r="B6955" s="4">
        <v>135.19229999999999</v>
      </c>
      <c r="C6955" s="4" t="s">
        <v>38</v>
      </c>
      <c r="D6955" s="4" t="s">
        <v>237</v>
      </c>
      <c r="E6955" s="4">
        <v>2</v>
      </c>
      <c r="F6955" s="4">
        <v>270.38459999999998</v>
      </c>
      <c r="G6955" s="4">
        <v>540.76919999999996</v>
      </c>
      <c r="H6955" s="4">
        <v>540.76919999999996</v>
      </c>
      <c r="I6955" s="5">
        <f t="shared" si="108"/>
        <v>1467762119.0353734</v>
      </c>
    </row>
    <row r="6956" spans="1:9" x14ac:dyDescent="0.45">
      <c r="A6956" s="4" t="s">
        <v>170</v>
      </c>
      <c r="B6956" s="4">
        <v>135.19229999999999</v>
      </c>
      <c r="C6956" s="4" t="s">
        <v>38</v>
      </c>
      <c r="D6956" s="4" t="s">
        <v>238</v>
      </c>
      <c r="E6956" s="4">
        <v>6</v>
      </c>
      <c r="F6956" s="4">
        <v>811.15380000000005</v>
      </c>
      <c r="G6956" s="4">
        <v>1622.3076000000001</v>
      </c>
      <c r="H6956" s="4">
        <v>2163.0767999999998</v>
      </c>
      <c r="I6956" s="5">
        <f t="shared" si="108"/>
        <v>1467763741.3429735</v>
      </c>
    </row>
    <row r="6957" spans="1:9" x14ac:dyDescent="0.45">
      <c r="A6957" s="4" t="s">
        <v>170</v>
      </c>
      <c r="B6957" s="4">
        <v>135.19229999999999</v>
      </c>
      <c r="C6957" s="4" t="s">
        <v>38</v>
      </c>
      <c r="D6957" s="4" t="s">
        <v>239</v>
      </c>
      <c r="E6957" s="4">
        <v>1.5</v>
      </c>
      <c r="F6957" s="4">
        <v>202.78845000000001</v>
      </c>
      <c r="G6957" s="4">
        <v>405.57690000000002</v>
      </c>
      <c r="H6957" s="4">
        <v>2568.6536999999998</v>
      </c>
      <c r="I6957" s="5">
        <f t="shared" si="108"/>
        <v>1467764146.9198735</v>
      </c>
    </row>
    <row r="6958" spans="1:9" x14ac:dyDescent="0.45">
      <c r="A6958" s="4" t="s">
        <v>170</v>
      </c>
      <c r="B6958" s="4">
        <v>135.19229999999999</v>
      </c>
      <c r="C6958" s="4" t="s">
        <v>38</v>
      </c>
      <c r="D6958" s="4" t="s">
        <v>201</v>
      </c>
      <c r="E6958" s="4">
        <v>0.188</v>
      </c>
      <c r="F6958" s="4">
        <v>25.416152400000001</v>
      </c>
      <c r="G6958" s="4">
        <v>50.832304800000003</v>
      </c>
      <c r="H6958" s="4">
        <v>2619.4860048</v>
      </c>
      <c r="I6958" s="5">
        <f t="shared" si="108"/>
        <v>1467764197.7521782</v>
      </c>
    </row>
    <row r="6959" spans="1:9" x14ac:dyDescent="0.45">
      <c r="A6959" s="4" t="s">
        <v>170</v>
      </c>
      <c r="B6959" s="4">
        <v>605.92319999999995</v>
      </c>
      <c r="C6959" s="4" t="s">
        <v>25</v>
      </c>
      <c r="D6959" s="4" t="s">
        <v>240</v>
      </c>
      <c r="E6959" s="4">
        <v>1</v>
      </c>
      <c r="F6959" s="4">
        <v>605.92319999999995</v>
      </c>
      <c r="G6959" s="4">
        <v>1211.8463999999999</v>
      </c>
      <c r="H6959" s="4">
        <v>1211.8463999999999</v>
      </c>
      <c r="I6959" s="5">
        <f t="shared" si="108"/>
        <v>1467765409.5985782</v>
      </c>
    </row>
    <row r="6960" spans="1:9" x14ac:dyDescent="0.45">
      <c r="A6960" s="4" t="s">
        <v>170</v>
      </c>
      <c r="B6960" s="4">
        <v>605.92319999999995</v>
      </c>
      <c r="C6960" s="4" t="s">
        <v>25</v>
      </c>
      <c r="D6960" s="4" t="s">
        <v>235</v>
      </c>
      <c r="E6960" s="4">
        <v>15</v>
      </c>
      <c r="F6960" s="4">
        <v>9088.848</v>
      </c>
      <c r="G6960" s="4">
        <v>18177.696</v>
      </c>
      <c r="H6960" s="4">
        <v>19389.542399999998</v>
      </c>
      <c r="I6960" s="5">
        <f t="shared" si="108"/>
        <v>1467783587.2945783</v>
      </c>
    </row>
    <row r="6961" spans="1:9" x14ac:dyDescent="0.45">
      <c r="A6961" s="4" t="s">
        <v>170</v>
      </c>
      <c r="B6961" s="4">
        <v>605.92319999999995</v>
      </c>
      <c r="C6961" s="4" t="s">
        <v>25</v>
      </c>
      <c r="D6961" s="4" t="s">
        <v>201</v>
      </c>
      <c r="E6961" s="4">
        <v>0.188</v>
      </c>
      <c r="F6961" s="4">
        <v>113.91356159999999</v>
      </c>
      <c r="G6961" s="4">
        <v>227.82712319999999</v>
      </c>
      <c r="H6961" s="4">
        <v>19617.369523199999</v>
      </c>
      <c r="I6961" s="5">
        <f t="shared" si="108"/>
        <v>1467783815.1217015</v>
      </c>
    </row>
    <row r="6962" spans="1:9" x14ac:dyDescent="0.45">
      <c r="A6962" s="4" t="s">
        <v>170</v>
      </c>
      <c r="B6962" s="4">
        <v>605.92319999999995</v>
      </c>
      <c r="C6962" s="4" t="s">
        <v>25</v>
      </c>
      <c r="D6962" s="4" t="s">
        <v>241</v>
      </c>
      <c r="E6962" s="4">
        <v>0.375</v>
      </c>
      <c r="F6962" s="4">
        <v>227.22120000000001</v>
      </c>
      <c r="G6962" s="4">
        <v>454.44240000000002</v>
      </c>
      <c r="H6962" s="4">
        <v>20071.811923199999</v>
      </c>
      <c r="I6962" s="5">
        <f t="shared" si="108"/>
        <v>1467784269.5641015</v>
      </c>
    </row>
    <row r="6963" spans="1:9" x14ac:dyDescent="0.45">
      <c r="A6963" s="4" t="s">
        <v>170</v>
      </c>
      <c r="B6963" s="4">
        <v>2.4266999999999999</v>
      </c>
      <c r="C6963" s="4" t="s">
        <v>11</v>
      </c>
      <c r="D6963" s="4" t="s">
        <v>206</v>
      </c>
      <c r="E6963" s="4">
        <v>0.3</v>
      </c>
      <c r="F6963" s="4">
        <v>0.72801000000000005</v>
      </c>
      <c r="G6963" s="4">
        <v>1.4560200000000001</v>
      </c>
      <c r="H6963" s="4">
        <v>1.4560200000000001</v>
      </c>
      <c r="I6963" s="5">
        <f t="shared" si="108"/>
        <v>1467784271.0201216</v>
      </c>
    </row>
    <row r="6964" spans="1:9" x14ac:dyDescent="0.45">
      <c r="A6964" s="4" t="s">
        <v>170</v>
      </c>
      <c r="B6964" s="4">
        <v>2.4266999999999999</v>
      </c>
      <c r="C6964" s="4" t="s">
        <v>11</v>
      </c>
      <c r="D6964" s="4" t="s">
        <v>201</v>
      </c>
      <c r="E6964" s="4">
        <v>0.188</v>
      </c>
      <c r="F6964" s="4">
        <v>0.4562196</v>
      </c>
      <c r="G6964" s="4">
        <v>0.91243920000000001</v>
      </c>
      <c r="H6964" s="4">
        <v>2.3684592000000002</v>
      </c>
      <c r="I6964" s="5">
        <f t="shared" si="108"/>
        <v>1467784271.9325607</v>
      </c>
    </row>
    <row r="6965" spans="1:9" x14ac:dyDescent="0.45">
      <c r="A6965" s="4" t="s">
        <v>170</v>
      </c>
      <c r="B6965" s="4">
        <v>2.4266999999999999</v>
      </c>
      <c r="C6965" s="4" t="s">
        <v>11</v>
      </c>
      <c r="D6965" s="4" t="s">
        <v>205</v>
      </c>
      <c r="E6965" s="4">
        <v>0.9</v>
      </c>
      <c r="F6965" s="4">
        <v>2.1840299999999999</v>
      </c>
      <c r="G6965" s="4">
        <v>4.3680599999999998</v>
      </c>
      <c r="H6965" s="4">
        <v>6.7365192</v>
      </c>
      <c r="I6965" s="5">
        <f t="shared" si="108"/>
        <v>1467784276.3006208</v>
      </c>
    </row>
    <row r="6966" spans="1:9" x14ac:dyDescent="0.45">
      <c r="A6966" s="4" t="s">
        <v>170</v>
      </c>
      <c r="B6966" s="4">
        <v>2.4266999999999999</v>
      </c>
      <c r="C6966" s="4" t="s">
        <v>11</v>
      </c>
      <c r="D6966" s="4" t="s">
        <v>235</v>
      </c>
      <c r="E6966" s="4">
        <v>15</v>
      </c>
      <c r="F6966" s="4">
        <v>36.400500000000001</v>
      </c>
      <c r="G6966" s="4">
        <v>72.801000000000002</v>
      </c>
      <c r="H6966" s="4">
        <v>79.537519200000006</v>
      </c>
      <c r="I6966" s="5">
        <f t="shared" si="108"/>
        <v>1467784349.1016209</v>
      </c>
    </row>
    <row r="6967" spans="1:9" x14ac:dyDescent="0.45">
      <c r="A6967" s="4" t="s">
        <v>170</v>
      </c>
      <c r="B6967" s="4">
        <v>23.592600000000001</v>
      </c>
      <c r="C6967" s="4" t="s">
        <v>96</v>
      </c>
      <c r="D6967" s="4" t="s">
        <v>188</v>
      </c>
      <c r="E6967" s="4">
        <v>0.5</v>
      </c>
      <c r="F6967" s="4">
        <v>11.7963</v>
      </c>
      <c r="G6967" s="4">
        <v>23.592600000000001</v>
      </c>
      <c r="H6967" s="4">
        <v>23.592600000000001</v>
      </c>
      <c r="I6967" s="5">
        <f t="shared" si="108"/>
        <v>1467784372.694221</v>
      </c>
    </row>
    <row r="6968" spans="1:9" x14ac:dyDescent="0.45">
      <c r="A6968" s="4" t="s">
        <v>170</v>
      </c>
      <c r="B6968" s="4">
        <v>23.592600000000001</v>
      </c>
      <c r="C6968" s="4" t="s">
        <v>96</v>
      </c>
      <c r="D6968" s="4" t="s">
        <v>197</v>
      </c>
      <c r="E6968" s="4">
        <v>1</v>
      </c>
      <c r="F6968" s="4">
        <v>23.592600000000001</v>
      </c>
      <c r="G6968" s="4">
        <v>47.185200000000002</v>
      </c>
      <c r="H6968" s="4">
        <v>70.777799999999999</v>
      </c>
      <c r="I6968" s="5">
        <f t="shared" si="108"/>
        <v>1467784419.879421</v>
      </c>
    </row>
    <row r="6969" spans="1:9" x14ac:dyDescent="0.45">
      <c r="A6969" s="4" t="s">
        <v>170</v>
      </c>
      <c r="B6969" s="4">
        <v>23.592600000000001</v>
      </c>
      <c r="C6969" s="4" t="s">
        <v>96</v>
      </c>
      <c r="D6969" s="4" t="s">
        <v>193</v>
      </c>
      <c r="E6969" s="4">
        <v>30</v>
      </c>
      <c r="F6969" s="4">
        <v>707.77800000000002</v>
      </c>
      <c r="G6969" s="4">
        <v>1415.556</v>
      </c>
      <c r="H6969" s="4">
        <v>1486.3338000000001</v>
      </c>
      <c r="I6969" s="5">
        <f t="shared" si="108"/>
        <v>1467785835.435421</v>
      </c>
    </row>
    <row r="6970" spans="1:9" x14ac:dyDescent="0.45">
      <c r="A6970" s="4" t="s">
        <v>170</v>
      </c>
      <c r="B6970" s="4">
        <v>23.592600000000001</v>
      </c>
      <c r="C6970" s="4" t="s">
        <v>96</v>
      </c>
      <c r="D6970" s="4" t="s">
        <v>202</v>
      </c>
      <c r="E6970" s="4">
        <v>1.75</v>
      </c>
      <c r="F6970" s="4">
        <v>41.287050000000001</v>
      </c>
      <c r="G6970" s="4">
        <v>82.574100000000001</v>
      </c>
      <c r="H6970" s="4">
        <v>1568.9078999999999</v>
      </c>
      <c r="I6970" s="5">
        <f t="shared" si="108"/>
        <v>1467785918.009521</v>
      </c>
    </row>
    <row r="6971" spans="1:9" x14ac:dyDescent="0.45">
      <c r="A6971" s="4" t="s">
        <v>170</v>
      </c>
      <c r="B6971" s="4">
        <v>23.592600000000001</v>
      </c>
      <c r="C6971" s="4" t="s">
        <v>96</v>
      </c>
      <c r="D6971" s="4" t="s">
        <v>244</v>
      </c>
      <c r="E6971" s="4">
        <v>1</v>
      </c>
      <c r="F6971" s="4">
        <v>23.592600000000001</v>
      </c>
      <c r="G6971" s="4">
        <v>47.185200000000002</v>
      </c>
      <c r="H6971" s="4">
        <v>1616.0931</v>
      </c>
      <c r="I6971" s="5">
        <f t="shared" si="108"/>
        <v>1467785965.194721</v>
      </c>
    </row>
    <row r="6972" spans="1:9" x14ac:dyDescent="0.45">
      <c r="A6972" s="4" t="s">
        <v>170</v>
      </c>
      <c r="B6972" s="4">
        <v>8120.07</v>
      </c>
      <c r="C6972" s="4" t="s">
        <v>97</v>
      </c>
      <c r="D6972" s="4" t="s">
        <v>188</v>
      </c>
      <c r="E6972" s="4">
        <v>0.5</v>
      </c>
      <c r="F6972" s="4">
        <v>4060.0349999999999</v>
      </c>
      <c r="G6972" s="4">
        <v>8120.07</v>
      </c>
      <c r="H6972" s="4">
        <v>8120.07</v>
      </c>
      <c r="I6972" s="5">
        <f t="shared" si="108"/>
        <v>1467794085.2647209</v>
      </c>
    </row>
    <row r="6973" spans="1:9" x14ac:dyDescent="0.45">
      <c r="A6973" s="4" t="s">
        <v>170</v>
      </c>
      <c r="B6973" s="4">
        <v>8120.07</v>
      </c>
      <c r="C6973" s="4" t="s">
        <v>97</v>
      </c>
      <c r="D6973" s="4" t="s">
        <v>189</v>
      </c>
      <c r="E6973" s="4">
        <v>4.4999999999999998E-2</v>
      </c>
      <c r="F6973" s="4">
        <v>365.40314999999998</v>
      </c>
      <c r="G6973" s="4">
        <v>730.80629999999996</v>
      </c>
      <c r="H6973" s="4">
        <v>8850.8762999999999</v>
      </c>
      <c r="I6973" s="5">
        <f t="shared" si="108"/>
        <v>1467794816.0710208</v>
      </c>
    </row>
    <row r="6974" spans="1:9" x14ac:dyDescent="0.45">
      <c r="A6974" s="4" t="s">
        <v>170</v>
      </c>
      <c r="B6974" s="4">
        <v>8120.07</v>
      </c>
      <c r="C6974" s="4" t="s">
        <v>97</v>
      </c>
      <c r="D6974" s="4" t="s">
        <v>190</v>
      </c>
      <c r="E6974" s="4">
        <v>0.75</v>
      </c>
      <c r="F6974" s="4">
        <v>6090.0524999999998</v>
      </c>
      <c r="G6974" s="4">
        <v>12180.105</v>
      </c>
      <c r="H6974" s="4">
        <v>21030.981299999999</v>
      </c>
      <c r="I6974" s="5">
        <f t="shared" si="108"/>
        <v>1467806996.1760209</v>
      </c>
    </row>
    <row r="6975" spans="1:9" x14ac:dyDescent="0.45">
      <c r="A6975" s="4" t="s">
        <v>170</v>
      </c>
      <c r="B6975" s="4">
        <v>8120.07</v>
      </c>
      <c r="C6975" s="4" t="s">
        <v>97</v>
      </c>
      <c r="D6975" s="4" t="s">
        <v>191</v>
      </c>
      <c r="E6975" s="4">
        <v>6.3E-2</v>
      </c>
      <c r="F6975" s="4">
        <v>511.56441000000001</v>
      </c>
      <c r="G6975" s="4">
        <v>1023.12882</v>
      </c>
      <c r="H6975" s="4">
        <v>22054.110120000001</v>
      </c>
      <c r="I6975" s="5">
        <f t="shared" si="108"/>
        <v>1467808019.3048408</v>
      </c>
    </row>
    <row r="6976" spans="1:9" x14ac:dyDescent="0.45">
      <c r="A6976" s="4" t="s">
        <v>170</v>
      </c>
      <c r="B6976" s="4">
        <v>3476616.0920000002</v>
      </c>
      <c r="C6976" s="4" t="s">
        <v>98</v>
      </c>
      <c r="D6976" s="4" t="s">
        <v>209</v>
      </c>
      <c r="E6976" s="4">
        <v>0.125</v>
      </c>
      <c r="F6976" s="4">
        <v>434577.01150000002</v>
      </c>
      <c r="G6976" s="4">
        <v>869154.02300000004</v>
      </c>
      <c r="H6976" s="4">
        <v>869154.02300000004</v>
      </c>
      <c r="I6976" s="5">
        <f t="shared" si="108"/>
        <v>1468677173.3278408</v>
      </c>
    </row>
    <row r="6977" spans="1:9" x14ac:dyDescent="0.45">
      <c r="A6977" s="4" t="s">
        <v>170</v>
      </c>
      <c r="B6977" s="4">
        <v>3476616.0920000002</v>
      </c>
      <c r="C6977" s="4" t="s">
        <v>98</v>
      </c>
      <c r="D6977" s="4" t="s">
        <v>188</v>
      </c>
      <c r="E6977" s="4">
        <v>0.5</v>
      </c>
      <c r="F6977" s="4">
        <v>1738308.0460000001</v>
      </c>
      <c r="G6977" s="4">
        <v>3476616.0920000002</v>
      </c>
      <c r="H6977" s="4">
        <v>4345770.1150000002</v>
      </c>
      <c r="I6977" s="5">
        <f t="shared" si="108"/>
        <v>1472153789.4198408</v>
      </c>
    </row>
    <row r="6978" spans="1:9" x14ac:dyDescent="0.45">
      <c r="A6978" s="4" t="s">
        <v>170</v>
      </c>
      <c r="B6978" s="4">
        <v>3476616.0920000002</v>
      </c>
      <c r="C6978" s="4" t="s">
        <v>98</v>
      </c>
      <c r="D6978" s="4" t="s">
        <v>233</v>
      </c>
      <c r="E6978" s="4">
        <v>2.5</v>
      </c>
      <c r="F6978" s="4">
        <v>8691540.2300000004</v>
      </c>
      <c r="G6978" s="4">
        <v>17383080.460000001</v>
      </c>
      <c r="H6978" s="4">
        <v>21728850.574999999</v>
      </c>
      <c r="I6978" s="5">
        <f t="shared" si="108"/>
        <v>1489536869.8798409</v>
      </c>
    </row>
    <row r="6979" spans="1:9" x14ac:dyDescent="0.45">
      <c r="A6979" s="4" t="s">
        <v>170</v>
      </c>
      <c r="B6979" s="4">
        <v>3476616.0920000002</v>
      </c>
      <c r="C6979" s="4" t="s">
        <v>98</v>
      </c>
      <c r="D6979" s="4" t="s">
        <v>234</v>
      </c>
      <c r="E6979" s="4">
        <v>3</v>
      </c>
      <c r="F6979" s="4">
        <v>10429848.276000001</v>
      </c>
      <c r="G6979" s="4">
        <v>20859696.552000001</v>
      </c>
      <c r="H6979" s="4">
        <v>42588547.126999997</v>
      </c>
      <c r="I6979" s="5">
        <f t="shared" si="108"/>
        <v>1510396566.4318409</v>
      </c>
    </row>
    <row r="6980" spans="1:9" x14ac:dyDescent="0.45">
      <c r="A6980" s="4" t="s">
        <v>170</v>
      </c>
      <c r="B6980" s="4">
        <v>1563.5050000000001</v>
      </c>
      <c r="C6980" s="4" t="s">
        <v>99</v>
      </c>
      <c r="D6980" s="4" t="s">
        <v>227</v>
      </c>
      <c r="E6980" s="4">
        <v>0.4</v>
      </c>
      <c r="F6980" s="4">
        <v>625.40200000000004</v>
      </c>
      <c r="G6980" s="4">
        <v>1250.8040000000001</v>
      </c>
      <c r="H6980" s="4">
        <v>1250.8040000000001</v>
      </c>
      <c r="I6980" s="5">
        <f t="shared" si="108"/>
        <v>1510397817.2358408</v>
      </c>
    </row>
    <row r="6981" spans="1:9" x14ac:dyDescent="0.45">
      <c r="A6981" s="4" t="s">
        <v>170</v>
      </c>
      <c r="B6981" s="4">
        <v>1563.5050000000001</v>
      </c>
      <c r="C6981" s="4" t="s">
        <v>99</v>
      </c>
      <c r="D6981" s="4" t="s">
        <v>248</v>
      </c>
      <c r="E6981" s="4">
        <v>1.68</v>
      </c>
      <c r="F6981" s="4">
        <v>2626.6884</v>
      </c>
      <c r="G6981" s="4">
        <v>5253.3768</v>
      </c>
      <c r="H6981" s="4">
        <v>6504.1808000000001</v>
      </c>
      <c r="I6981" s="5">
        <f t="shared" ref="I6981:I7044" si="109">I6980+G6981</f>
        <v>1510403070.6126409</v>
      </c>
    </row>
    <row r="6982" spans="1:9" x14ac:dyDescent="0.45">
      <c r="A6982" s="4" t="s">
        <v>170</v>
      </c>
      <c r="B6982" s="4">
        <v>1563.5050000000001</v>
      </c>
      <c r="C6982" s="4" t="s">
        <v>99</v>
      </c>
      <c r="D6982" s="4" t="s">
        <v>227</v>
      </c>
      <c r="E6982" s="4">
        <v>0.4</v>
      </c>
      <c r="F6982" s="4">
        <v>625.40200000000004</v>
      </c>
      <c r="G6982" s="4">
        <v>1250.8040000000001</v>
      </c>
      <c r="H6982" s="4">
        <v>7754.9848000000002</v>
      </c>
      <c r="I6982" s="5">
        <f t="shared" si="109"/>
        <v>1510404321.4166408</v>
      </c>
    </row>
    <row r="6983" spans="1:9" x14ac:dyDescent="0.45">
      <c r="A6983" s="4" t="s">
        <v>170</v>
      </c>
      <c r="B6983" s="4">
        <v>1563.5050000000001</v>
      </c>
      <c r="C6983" s="4" t="s">
        <v>99</v>
      </c>
      <c r="D6983" s="4" t="s">
        <v>206</v>
      </c>
      <c r="E6983" s="4">
        <v>0.3</v>
      </c>
      <c r="F6983" s="4">
        <v>469.05149999999998</v>
      </c>
      <c r="G6983" s="4">
        <v>938.10299999999995</v>
      </c>
      <c r="H6983" s="4">
        <v>8693.0877999999993</v>
      </c>
      <c r="I6983" s="5">
        <f t="shared" si="109"/>
        <v>1510405259.5196407</v>
      </c>
    </row>
    <row r="6984" spans="1:9" x14ac:dyDescent="0.45">
      <c r="A6984" s="4" t="s">
        <v>170</v>
      </c>
      <c r="B6984" s="4">
        <v>28.163699999999999</v>
      </c>
      <c r="C6984" s="4" t="s">
        <v>100</v>
      </c>
      <c r="D6984" s="4" t="s">
        <v>202</v>
      </c>
      <c r="E6984" s="4">
        <v>1.75</v>
      </c>
      <c r="F6984" s="4">
        <v>49.286475000000003</v>
      </c>
      <c r="G6984" s="4">
        <v>98.572950000000006</v>
      </c>
      <c r="H6984" s="4">
        <v>98.572950000000006</v>
      </c>
      <c r="I6984" s="5">
        <f t="shared" si="109"/>
        <v>1510405358.0925906</v>
      </c>
    </row>
    <row r="6985" spans="1:9" x14ac:dyDescent="0.45">
      <c r="A6985" s="4" t="s">
        <v>170</v>
      </c>
      <c r="B6985" s="4">
        <v>28.163699999999999</v>
      </c>
      <c r="C6985" s="4" t="s">
        <v>100</v>
      </c>
      <c r="D6985" s="4" t="s">
        <v>251</v>
      </c>
      <c r="E6985" s="4">
        <v>34.799999999999997</v>
      </c>
      <c r="F6985" s="4">
        <v>980.09676000000002</v>
      </c>
      <c r="G6985" s="4">
        <v>1960.19352</v>
      </c>
      <c r="H6985" s="4">
        <v>2058.76647</v>
      </c>
      <c r="I6985" s="5">
        <f t="shared" si="109"/>
        <v>1510407318.2861106</v>
      </c>
    </row>
    <row r="6986" spans="1:9" x14ac:dyDescent="0.45">
      <c r="A6986" s="4" t="s">
        <v>170</v>
      </c>
      <c r="B6986" s="4">
        <v>28.163699999999999</v>
      </c>
      <c r="C6986" s="4" t="s">
        <v>100</v>
      </c>
      <c r="D6986" s="4" t="s">
        <v>224</v>
      </c>
      <c r="E6986" s="4">
        <v>4.8</v>
      </c>
      <c r="F6986" s="4">
        <v>135.18575999999999</v>
      </c>
      <c r="G6986" s="4">
        <v>270.37151999999998</v>
      </c>
      <c r="H6986" s="4">
        <v>2329.1379900000002</v>
      </c>
      <c r="I6986" s="5">
        <f t="shared" si="109"/>
        <v>1510407588.6576307</v>
      </c>
    </row>
    <row r="6987" spans="1:9" x14ac:dyDescent="0.45">
      <c r="A6987" s="4" t="s">
        <v>170</v>
      </c>
      <c r="B6987" s="4">
        <v>28.163699999999999</v>
      </c>
      <c r="C6987" s="4" t="s">
        <v>100</v>
      </c>
      <c r="D6987" s="4" t="s">
        <v>239</v>
      </c>
      <c r="E6987" s="4">
        <v>1.5</v>
      </c>
      <c r="F6987" s="4">
        <v>42.245550000000001</v>
      </c>
      <c r="G6987" s="4">
        <v>84.491100000000003</v>
      </c>
      <c r="H6987" s="4">
        <v>2413.6290899999999</v>
      </c>
      <c r="I6987" s="5">
        <f t="shared" si="109"/>
        <v>1510407673.1487308</v>
      </c>
    </row>
    <row r="6988" spans="1:9" x14ac:dyDescent="0.45">
      <c r="A6988" s="4" t="s">
        <v>170</v>
      </c>
      <c r="B6988" s="4">
        <v>28.163699999999999</v>
      </c>
      <c r="C6988" s="4" t="s">
        <v>100</v>
      </c>
      <c r="D6988" s="4" t="s">
        <v>205</v>
      </c>
      <c r="E6988" s="4">
        <v>0.9</v>
      </c>
      <c r="F6988" s="4">
        <v>25.347329999999999</v>
      </c>
      <c r="G6988" s="4">
        <v>50.694659999999999</v>
      </c>
      <c r="H6988" s="4">
        <v>2464.32375</v>
      </c>
      <c r="I6988" s="5">
        <f t="shared" si="109"/>
        <v>1510407723.8433907</v>
      </c>
    </row>
    <row r="6989" spans="1:9" x14ac:dyDescent="0.45">
      <c r="A6989" s="4" t="s">
        <v>170</v>
      </c>
      <c r="B6989" s="4">
        <v>3.37</v>
      </c>
      <c r="C6989" s="4" t="s">
        <v>18</v>
      </c>
      <c r="D6989" s="4" t="s">
        <v>205</v>
      </c>
      <c r="E6989" s="4">
        <v>0.9</v>
      </c>
      <c r="F6989" s="4">
        <v>3.0329999999999999</v>
      </c>
      <c r="G6989" s="4">
        <v>6.0659999999999998</v>
      </c>
      <c r="H6989" s="4">
        <v>6.0659999999999998</v>
      </c>
      <c r="I6989" s="5">
        <f t="shared" si="109"/>
        <v>1510407729.9093907</v>
      </c>
    </row>
    <row r="6990" spans="1:9" x14ac:dyDescent="0.45">
      <c r="A6990" s="4" t="s">
        <v>170</v>
      </c>
      <c r="B6990" s="4">
        <v>3.37</v>
      </c>
      <c r="C6990" s="4" t="s">
        <v>18</v>
      </c>
      <c r="D6990" s="4" t="s">
        <v>208</v>
      </c>
      <c r="E6990" s="4">
        <v>0.12</v>
      </c>
      <c r="F6990" s="4">
        <v>0.40439999999999998</v>
      </c>
      <c r="G6990" s="4">
        <v>0.80879999999999996</v>
      </c>
      <c r="H6990" s="4">
        <v>6.8747999999999996</v>
      </c>
      <c r="I6990" s="5">
        <f t="shared" si="109"/>
        <v>1510407730.7181907</v>
      </c>
    </row>
    <row r="6991" spans="1:9" x14ac:dyDescent="0.45">
      <c r="A6991" s="4" t="s">
        <v>170</v>
      </c>
      <c r="B6991" s="4">
        <v>3.37</v>
      </c>
      <c r="C6991" s="4" t="s">
        <v>18</v>
      </c>
      <c r="D6991" s="4" t="s">
        <v>204</v>
      </c>
      <c r="E6991" s="4">
        <v>0.5</v>
      </c>
      <c r="F6991" s="4">
        <v>1.6850000000000001</v>
      </c>
      <c r="G6991" s="4">
        <v>3.37</v>
      </c>
      <c r="H6991" s="4">
        <v>10.2448</v>
      </c>
      <c r="I6991" s="5">
        <f t="shared" si="109"/>
        <v>1510407734.0881906</v>
      </c>
    </row>
    <row r="6992" spans="1:9" x14ac:dyDescent="0.45">
      <c r="A6992" s="4" t="s">
        <v>170</v>
      </c>
      <c r="B6992" s="4">
        <v>3.37</v>
      </c>
      <c r="C6992" s="4" t="s">
        <v>18</v>
      </c>
      <c r="D6992" s="4" t="s">
        <v>216</v>
      </c>
      <c r="E6992" s="4">
        <v>3.96</v>
      </c>
      <c r="F6992" s="4">
        <v>13.3452</v>
      </c>
      <c r="G6992" s="4">
        <v>26.6904</v>
      </c>
      <c r="H6992" s="4">
        <v>36.935200000000002</v>
      </c>
      <c r="I6992" s="5">
        <f t="shared" si="109"/>
        <v>1510407760.7785904</v>
      </c>
    </row>
    <row r="6993" spans="1:9" x14ac:dyDescent="0.45">
      <c r="A6993" s="4" t="s">
        <v>170</v>
      </c>
      <c r="B6993" s="4">
        <v>528.87900000000002</v>
      </c>
      <c r="C6993" s="4" t="s">
        <v>34</v>
      </c>
      <c r="D6993" s="4" t="s">
        <v>260</v>
      </c>
      <c r="E6993" s="4">
        <v>0.2</v>
      </c>
      <c r="F6993" s="4">
        <v>105.7758</v>
      </c>
      <c r="G6993" s="4">
        <v>211.55160000000001</v>
      </c>
      <c r="H6993" s="4">
        <v>211.55160000000001</v>
      </c>
      <c r="I6993" s="5">
        <f t="shared" si="109"/>
        <v>1510407972.3301904</v>
      </c>
    </row>
    <row r="6994" spans="1:9" x14ac:dyDescent="0.45">
      <c r="A6994" s="4" t="s">
        <v>170</v>
      </c>
      <c r="B6994" s="4">
        <v>528.87900000000002</v>
      </c>
      <c r="C6994" s="4" t="s">
        <v>34</v>
      </c>
      <c r="D6994" s="4" t="s">
        <v>197</v>
      </c>
      <c r="E6994" s="4">
        <v>1</v>
      </c>
      <c r="F6994" s="4">
        <v>528.87900000000002</v>
      </c>
      <c r="G6994" s="4">
        <v>1057.758</v>
      </c>
      <c r="H6994" s="4">
        <v>1269.3096</v>
      </c>
      <c r="I6994" s="5">
        <f t="shared" si="109"/>
        <v>1510409030.0881903</v>
      </c>
    </row>
    <row r="6995" spans="1:9" x14ac:dyDescent="0.45">
      <c r="A6995" s="4" t="s">
        <v>170</v>
      </c>
      <c r="B6995" s="4">
        <v>528.87900000000002</v>
      </c>
      <c r="C6995" s="4" t="s">
        <v>34</v>
      </c>
      <c r="D6995" s="4" t="s">
        <v>193</v>
      </c>
      <c r="E6995" s="4">
        <v>30</v>
      </c>
      <c r="F6995" s="4">
        <v>15866.37</v>
      </c>
      <c r="G6995" s="4">
        <v>31732.74</v>
      </c>
      <c r="H6995" s="4">
        <v>33002.049599999998</v>
      </c>
      <c r="I6995" s="5">
        <f t="shared" si="109"/>
        <v>1510440762.8281903</v>
      </c>
    </row>
    <row r="6996" spans="1:9" x14ac:dyDescent="0.45">
      <c r="A6996" s="4" t="s">
        <v>170</v>
      </c>
      <c r="B6996" s="4">
        <v>528.87900000000002</v>
      </c>
      <c r="C6996" s="4" t="s">
        <v>34</v>
      </c>
      <c r="D6996" s="4" t="s">
        <v>190</v>
      </c>
      <c r="E6996" s="4">
        <v>0.75</v>
      </c>
      <c r="F6996" s="4">
        <v>396.65924999999999</v>
      </c>
      <c r="G6996" s="4">
        <v>793.31849999999997</v>
      </c>
      <c r="H6996" s="4">
        <v>33795.3681</v>
      </c>
      <c r="I6996" s="5">
        <f t="shared" si="109"/>
        <v>1510441556.1466904</v>
      </c>
    </row>
    <row r="6997" spans="1:9" x14ac:dyDescent="0.45">
      <c r="A6997" s="4" t="s">
        <v>170</v>
      </c>
      <c r="B6997" s="4">
        <v>528.87900000000002</v>
      </c>
      <c r="C6997" s="4" t="s">
        <v>34</v>
      </c>
      <c r="D6997" s="4" t="s">
        <v>259</v>
      </c>
      <c r="E6997" s="4">
        <v>1.6</v>
      </c>
      <c r="F6997" s="4">
        <v>846.20640000000003</v>
      </c>
      <c r="G6997" s="4">
        <v>1692.4128000000001</v>
      </c>
      <c r="H6997" s="4">
        <v>35487.780899999998</v>
      </c>
      <c r="I6997" s="5">
        <f t="shared" si="109"/>
        <v>1510443248.5594904</v>
      </c>
    </row>
    <row r="6998" spans="1:9" x14ac:dyDescent="0.45">
      <c r="A6998" s="4" t="s">
        <v>170</v>
      </c>
      <c r="B6998" s="4">
        <v>335.3236</v>
      </c>
      <c r="C6998" s="4" t="s">
        <v>10</v>
      </c>
      <c r="D6998" s="4" t="s">
        <v>199</v>
      </c>
      <c r="E6998" s="4">
        <v>0.5</v>
      </c>
      <c r="F6998" s="4">
        <v>167.6618</v>
      </c>
      <c r="G6998" s="4">
        <v>335.3236</v>
      </c>
      <c r="H6998" s="4">
        <v>335.3236</v>
      </c>
      <c r="I6998" s="5">
        <f t="shared" si="109"/>
        <v>1510443583.8830905</v>
      </c>
    </row>
    <row r="6999" spans="1:9" x14ac:dyDescent="0.45">
      <c r="A6999" s="4" t="s">
        <v>170</v>
      </c>
      <c r="B6999" s="4">
        <v>335.3236</v>
      </c>
      <c r="C6999" s="4" t="s">
        <v>10</v>
      </c>
      <c r="D6999" s="4" t="s">
        <v>224</v>
      </c>
      <c r="E6999" s="4">
        <v>4.8</v>
      </c>
      <c r="F6999" s="4">
        <v>1609.5532800000001</v>
      </c>
      <c r="G6999" s="4">
        <v>3219.1065600000002</v>
      </c>
      <c r="H6999" s="4">
        <v>3554.4301599999999</v>
      </c>
      <c r="I6999" s="5">
        <f t="shared" si="109"/>
        <v>1510446802.9896505</v>
      </c>
    </row>
    <row r="7000" spans="1:9" x14ac:dyDescent="0.45">
      <c r="A7000" s="4" t="s">
        <v>170</v>
      </c>
      <c r="B7000" s="4">
        <v>335.3236</v>
      </c>
      <c r="C7000" s="4" t="s">
        <v>10</v>
      </c>
      <c r="D7000" s="4" t="s">
        <v>204</v>
      </c>
      <c r="E7000" s="4">
        <v>0.5</v>
      </c>
      <c r="F7000" s="4">
        <v>167.6618</v>
      </c>
      <c r="G7000" s="4">
        <v>335.3236</v>
      </c>
      <c r="H7000" s="4">
        <v>3889.7537600000001</v>
      </c>
      <c r="I7000" s="5">
        <f t="shared" si="109"/>
        <v>1510447138.3132505</v>
      </c>
    </row>
    <row r="7001" spans="1:9" x14ac:dyDescent="0.45">
      <c r="A7001" s="4" t="s">
        <v>170</v>
      </c>
      <c r="B7001" s="4">
        <v>2.8000000000000001E-2</v>
      </c>
      <c r="C7001" s="4" t="s">
        <v>52</v>
      </c>
      <c r="D7001" s="4" t="s">
        <v>237</v>
      </c>
      <c r="E7001" s="4">
        <v>2</v>
      </c>
      <c r="F7001" s="4">
        <v>5.6000000000000001E-2</v>
      </c>
      <c r="G7001" s="4">
        <v>0.112</v>
      </c>
      <c r="H7001" s="4">
        <v>0.112</v>
      </c>
      <c r="I7001" s="5">
        <f t="shared" si="109"/>
        <v>1510447138.4252505</v>
      </c>
    </row>
    <row r="7002" spans="1:9" x14ac:dyDescent="0.45">
      <c r="A7002" s="4" t="s">
        <v>170</v>
      </c>
      <c r="B7002" s="4">
        <v>2.8000000000000001E-2</v>
      </c>
      <c r="C7002" s="4" t="s">
        <v>52</v>
      </c>
      <c r="D7002" s="4" t="s">
        <v>238</v>
      </c>
      <c r="E7002" s="4">
        <v>6</v>
      </c>
      <c r="F7002" s="4">
        <v>0.16800000000000001</v>
      </c>
      <c r="G7002" s="4">
        <v>0.33600000000000002</v>
      </c>
      <c r="H7002" s="4">
        <v>0.44800000000000001</v>
      </c>
      <c r="I7002" s="5">
        <f t="shared" si="109"/>
        <v>1510447138.7612505</v>
      </c>
    </row>
    <row r="7003" spans="1:9" x14ac:dyDescent="0.45">
      <c r="A7003" s="4" t="s">
        <v>170</v>
      </c>
      <c r="B7003" s="4">
        <v>2.8000000000000001E-2</v>
      </c>
      <c r="C7003" s="4" t="s">
        <v>52</v>
      </c>
      <c r="D7003" s="4" t="s">
        <v>239</v>
      </c>
      <c r="E7003" s="4">
        <v>1.5</v>
      </c>
      <c r="F7003" s="4">
        <v>4.2000000000000003E-2</v>
      </c>
      <c r="G7003" s="4">
        <v>8.4000000000000005E-2</v>
      </c>
      <c r="H7003" s="4">
        <v>0.53200000000000003</v>
      </c>
      <c r="I7003" s="5">
        <f t="shared" si="109"/>
        <v>1510447138.8452506</v>
      </c>
    </row>
    <row r="7004" spans="1:9" x14ac:dyDescent="0.45">
      <c r="A7004" s="4" t="s">
        <v>170</v>
      </c>
      <c r="B7004" s="4">
        <v>2.8000000000000001E-2</v>
      </c>
      <c r="C7004" s="4" t="s">
        <v>52</v>
      </c>
      <c r="D7004" s="4" t="s">
        <v>201</v>
      </c>
      <c r="E7004" s="4">
        <v>0.188</v>
      </c>
      <c r="F7004" s="4">
        <v>5.2639999999999996E-3</v>
      </c>
      <c r="G7004" s="4">
        <v>1.0527999999999999E-2</v>
      </c>
      <c r="H7004" s="4">
        <v>0.54252800000000001</v>
      </c>
      <c r="I7004" s="5">
        <f t="shared" si="109"/>
        <v>1510447138.8557787</v>
      </c>
    </row>
    <row r="7005" spans="1:9" x14ac:dyDescent="0.45">
      <c r="A7005" s="4" t="s">
        <v>170</v>
      </c>
      <c r="B7005" s="4">
        <v>2.04</v>
      </c>
      <c r="C7005" s="4" t="s">
        <v>13</v>
      </c>
      <c r="D7005" s="4" t="s">
        <v>205</v>
      </c>
      <c r="E7005" s="4">
        <v>0.9</v>
      </c>
      <c r="F7005" s="4">
        <v>1.8360000000000001</v>
      </c>
      <c r="G7005" s="4">
        <v>3.6720000000000002</v>
      </c>
      <c r="H7005" s="4">
        <v>3.6720000000000002</v>
      </c>
      <c r="I7005" s="5">
        <f t="shared" si="109"/>
        <v>1510447142.5277786</v>
      </c>
    </row>
    <row r="7006" spans="1:9" x14ac:dyDescent="0.45">
      <c r="A7006" s="4" t="s">
        <v>170</v>
      </c>
      <c r="B7006" s="4">
        <v>2.04</v>
      </c>
      <c r="C7006" s="4" t="s">
        <v>13</v>
      </c>
      <c r="D7006" s="4" t="s">
        <v>206</v>
      </c>
      <c r="E7006" s="4">
        <v>0.3</v>
      </c>
      <c r="F7006" s="4">
        <v>0.61199999999999999</v>
      </c>
      <c r="G7006" s="4">
        <v>1.224</v>
      </c>
      <c r="H7006" s="4">
        <v>4.8959999999999999</v>
      </c>
      <c r="I7006" s="5">
        <f t="shared" si="109"/>
        <v>1510447143.7517786</v>
      </c>
    </row>
    <row r="7007" spans="1:9" x14ac:dyDescent="0.45">
      <c r="A7007" s="4" t="s">
        <v>170</v>
      </c>
      <c r="B7007" s="4">
        <v>2.04</v>
      </c>
      <c r="C7007" s="4" t="s">
        <v>13</v>
      </c>
      <c r="D7007" s="4" t="s">
        <v>207</v>
      </c>
      <c r="E7007" s="4">
        <v>0.375</v>
      </c>
      <c r="F7007" s="4">
        <v>0.76500000000000001</v>
      </c>
      <c r="G7007" s="4">
        <v>1.53</v>
      </c>
      <c r="H7007" s="4">
        <v>6.4260000000000002</v>
      </c>
      <c r="I7007" s="5">
        <f t="shared" si="109"/>
        <v>1510447145.2817786</v>
      </c>
    </row>
    <row r="7008" spans="1:9" x14ac:dyDescent="0.45">
      <c r="A7008" s="4" t="s">
        <v>170</v>
      </c>
      <c r="B7008" s="4">
        <v>2.04</v>
      </c>
      <c r="C7008" s="4" t="s">
        <v>13</v>
      </c>
      <c r="D7008" s="4" t="s">
        <v>208</v>
      </c>
      <c r="E7008" s="4">
        <v>0.12</v>
      </c>
      <c r="F7008" s="4">
        <v>0.24479999999999999</v>
      </c>
      <c r="G7008" s="4">
        <v>0.48959999999999998</v>
      </c>
      <c r="H7008" s="4">
        <v>6.9156000000000004</v>
      </c>
      <c r="I7008" s="5">
        <f t="shared" si="109"/>
        <v>1510447145.7713785</v>
      </c>
    </row>
    <row r="7009" spans="1:9" x14ac:dyDescent="0.45">
      <c r="A7009" s="4" t="s">
        <v>170</v>
      </c>
      <c r="B7009" s="4">
        <v>101.12</v>
      </c>
      <c r="C7009" s="4" t="s">
        <v>102</v>
      </c>
      <c r="D7009" s="4" t="s">
        <v>214</v>
      </c>
      <c r="E7009" s="4">
        <v>8.8999999999999996E-2</v>
      </c>
      <c r="F7009" s="4">
        <v>8.9996799999999997</v>
      </c>
      <c r="G7009" s="4">
        <v>17.999359999999999</v>
      </c>
      <c r="H7009" s="4">
        <v>17.999359999999999</v>
      </c>
      <c r="I7009" s="5">
        <f t="shared" si="109"/>
        <v>1510447163.7707386</v>
      </c>
    </row>
    <row r="7010" spans="1:9" x14ac:dyDescent="0.45">
      <c r="A7010" s="4" t="s">
        <v>170</v>
      </c>
      <c r="B7010" s="4">
        <v>101.12</v>
      </c>
      <c r="C7010" s="4" t="s">
        <v>102</v>
      </c>
      <c r="D7010" s="4" t="s">
        <v>215</v>
      </c>
      <c r="E7010" s="4">
        <v>3.9E-2</v>
      </c>
      <c r="F7010" s="4">
        <v>3.9436800000000001</v>
      </c>
      <c r="G7010" s="4">
        <v>7.8873600000000001</v>
      </c>
      <c r="H7010" s="4">
        <v>25.88672</v>
      </c>
      <c r="I7010" s="5">
        <f t="shared" si="109"/>
        <v>1510447171.6580987</v>
      </c>
    </row>
    <row r="7011" spans="1:9" x14ac:dyDescent="0.45">
      <c r="A7011" s="4" t="s">
        <v>170</v>
      </c>
      <c r="B7011" s="4">
        <v>101.12</v>
      </c>
      <c r="C7011" s="4" t="s">
        <v>102</v>
      </c>
      <c r="D7011" s="4" t="s">
        <v>216</v>
      </c>
      <c r="E7011" s="4">
        <v>3.96</v>
      </c>
      <c r="F7011" s="4">
        <v>400.43520000000001</v>
      </c>
      <c r="G7011" s="4">
        <v>800.87040000000002</v>
      </c>
      <c r="H7011" s="4">
        <v>826.75711999999999</v>
      </c>
      <c r="I7011" s="5">
        <f t="shared" si="109"/>
        <v>1510447972.5284986</v>
      </c>
    </row>
    <row r="7012" spans="1:9" x14ac:dyDescent="0.45">
      <c r="A7012" s="4" t="s">
        <v>170</v>
      </c>
      <c r="B7012" s="4">
        <v>101.12</v>
      </c>
      <c r="C7012" s="4" t="s">
        <v>102</v>
      </c>
      <c r="D7012" s="4" t="s">
        <v>199</v>
      </c>
      <c r="E7012" s="4">
        <v>0.5</v>
      </c>
      <c r="F7012" s="4">
        <v>50.56</v>
      </c>
      <c r="G7012" s="4">
        <v>101.12</v>
      </c>
      <c r="H7012" s="4">
        <v>927.87711999999999</v>
      </c>
      <c r="I7012" s="5">
        <f t="shared" si="109"/>
        <v>1510448073.6484985</v>
      </c>
    </row>
    <row r="7013" spans="1:9" x14ac:dyDescent="0.45">
      <c r="A7013" s="4" t="s">
        <v>170</v>
      </c>
      <c r="B7013" s="4">
        <v>6.2115</v>
      </c>
      <c r="C7013" s="4" t="s">
        <v>103</v>
      </c>
      <c r="D7013" s="4" t="s">
        <v>197</v>
      </c>
      <c r="E7013" s="4">
        <v>1</v>
      </c>
      <c r="F7013" s="4">
        <v>6.2115</v>
      </c>
      <c r="G7013" s="4">
        <v>12.423</v>
      </c>
      <c r="H7013" s="4">
        <v>12.423</v>
      </c>
      <c r="I7013" s="5">
        <f t="shared" si="109"/>
        <v>1510448086.0714986</v>
      </c>
    </row>
    <row r="7014" spans="1:9" x14ac:dyDescent="0.45">
      <c r="A7014" s="4" t="s">
        <v>170</v>
      </c>
      <c r="B7014" s="4">
        <v>6.2115</v>
      </c>
      <c r="C7014" s="4" t="s">
        <v>103</v>
      </c>
      <c r="D7014" s="4" t="s">
        <v>205</v>
      </c>
      <c r="E7014" s="4">
        <v>0.9</v>
      </c>
      <c r="F7014" s="4">
        <v>5.5903499999999999</v>
      </c>
      <c r="G7014" s="4">
        <v>11.1807</v>
      </c>
      <c r="H7014" s="4">
        <v>23.6037</v>
      </c>
      <c r="I7014" s="5">
        <f t="shared" si="109"/>
        <v>1510448097.2521987</v>
      </c>
    </row>
    <row r="7015" spans="1:9" x14ac:dyDescent="0.45">
      <c r="A7015" s="4" t="s">
        <v>170</v>
      </c>
      <c r="B7015" s="4">
        <v>6.2115</v>
      </c>
      <c r="C7015" s="4" t="s">
        <v>103</v>
      </c>
      <c r="D7015" s="4" t="s">
        <v>265</v>
      </c>
      <c r="E7015" s="4">
        <v>1.1499999999999999</v>
      </c>
      <c r="F7015" s="4">
        <v>7.1432250000000002</v>
      </c>
      <c r="G7015" s="4">
        <v>14.28645</v>
      </c>
      <c r="H7015" s="4">
        <v>37.890149999999998</v>
      </c>
      <c r="I7015" s="5">
        <f t="shared" si="109"/>
        <v>1510448111.5386486</v>
      </c>
    </row>
    <row r="7016" spans="1:9" x14ac:dyDescent="0.45">
      <c r="A7016" s="4" t="s">
        <v>170</v>
      </c>
      <c r="B7016" s="4">
        <v>6.2115</v>
      </c>
      <c r="C7016" s="4" t="s">
        <v>103</v>
      </c>
      <c r="D7016" s="4" t="s">
        <v>201</v>
      </c>
      <c r="E7016" s="4">
        <v>0.188</v>
      </c>
      <c r="F7016" s="4">
        <v>1.167762</v>
      </c>
      <c r="G7016" s="4">
        <v>2.3355239999999999</v>
      </c>
      <c r="H7016" s="4">
        <v>40.225673999999998</v>
      </c>
      <c r="I7016" s="5">
        <f t="shared" si="109"/>
        <v>1510448113.8741727</v>
      </c>
    </row>
    <row r="7017" spans="1:9" x14ac:dyDescent="0.45">
      <c r="A7017" s="4" t="s">
        <v>170</v>
      </c>
      <c r="B7017" s="4">
        <v>11408.32</v>
      </c>
      <c r="C7017" s="4" t="s">
        <v>104</v>
      </c>
      <c r="D7017" s="4" t="s">
        <v>188</v>
      </c>
      <c r="E7017" s="4">
        <v>0.5</v>
      </c>
      <c r="F7017" s="4">
        <v>5704.16</v>
      </c>
      <c r="G7017" s="4">
        <v>11408.32</v>
      </c>
      <c r="H7017" s="4">
        <v>11408.32</v>
      </c>
      <c r="I7017" s="5">
        <f t="shared" si="109"/>
        <v>1510459522.1941726</v>
      </c>
    </row>
    <row r="7018" spans="1:9" x14ac:dyDescent="0.45">
      <c r="A7018" s="4" t="s">
        <v>170</v>
      </c>
      <c r="B7018" s="4">
        <v>11408.32</v>
      </c>
      <c r="C7018" s="4" t="s">
        <v>104</v>
      </c>
      <c r="D7018" s="4" t="s">
        <v>255</v>
      </c>
      <c r="E7018" s="4">
        <v>1.38</v>
      </c>
      <c r="F7018" s="4">
        <v>15743.481599999999</v>
      </c>
      <c r="G7018" s="4">
        <v>31486.963199999998</v>
      </c>
      <c r="H7018" s="4">
        <v>42895.283199999998</v>
      </c>
      <c r="I7018" s="5">
        <f t="shared" si="109"/>
        <v>1510491009.1573727</v>
      </c>
    </row>
    <row r="7019" spans="1:9" x14ac:dyDescent="0.45">
      <c r="A7019" s="4" t="s">
        <v>170</v>
      </c>
      <c r="B7019" s="4">
        <v>11408.32</v>
      </c>
      <c r="C7019" s="4" t="s">
        <v>104</v>
      </c>
      <c r="D7019" s="4" t="s">
        <v>209</v>
      </c>
      <c r="E7019" s="4">
        <v>0.125</v>
      </c>
      <c r="F7019" s="4">
        <v>1426.04</v>
      </c>
      <c r="G7019" s="4">
        <v>2852.08</v>
      </c>
      <c r="H7019" s="4">
        <v>45747.3632</v>
      </c>
      <c r="I7019" s="5">
        <f t="shared" si="109"/>
        <v>1510493861.2373726</v>
      </c>
    </row>
    <row r="7020" spans="1:9" x14ac:dyDescent="0.45">
      <c r="A7020" s="4" t="s">
        <v>170</v>
      </c>
      <c r="B7020" s="4">
        <v>11408.32</v>
      </c>
      <c r="C7020" s="4" t="s">
        <v>104</v>
      </c>
      <c r="D7020" s="4" t="s">
        <v>212</v>
      </c>
      <c r="E7020" s="4">
        <v>2.27</v>
      </c>
      <c r="F7020" s="4">
        <v>25896.886399999999</v>
      </c>
      <c r="G7020" s="4">
        <v>51793.772799999999</v>
      </c>
      <c r="H7020" s="4">
        <v>97541.135999999999</v>
      </c>
      <c r="I7020" s="5">
        <f t="shared" si="109"/>
        <v>1510545655.0101726</v>
      </c>
    </row>
    <row r="7021" spans="1:9" x14ac:dyDescent="0.45">
      <c r="A7021" s="4" t="s">
        <v>170</v>
      </c>
      <c r="B7021" s="4">
        <v>0.69840000000000002</v>
      </c>
      <c r="C7021" s="4" t="s">
        <v>105</v>
      </c>
      <c r="D7021" s="4" t="s">
        <v>244</v>
      </c>
      <c r="E7021" s="4">
        <v>1</v>
      </c>
      <c r="F7021" s="4">
        <v>0.69840000000000002</v>
      </c>
      <c r="G7021" s="4">
        <v>1.3968</v>
      </c>
      <c r="H7021" s="4">
        <v>1.3968</v>
      </c>
      <c r="I7021" s="5">
        <f t="shared" si="109"/>
        <v>1510545656.4069726</v>
      </c>
    </row>
    <row r="7022" spans="1:9" x14ac:dyDescent="0.45">
      <c r="A7022" s="4" t="s">
        <v>170</v>
      </c>
      <c r="B7022" s="4">
        <v>0.69840000000000002</v>
      </c>
      <c r="C7022" s="4" t="s">
        <v>105</v>
      </c>
      <c r="D7022" s="4" t="s">
        <v>266</v>
      </c>
      <c r="E7022" s="4">
        <v>1</v>
      </c>
      <c r="F7022" s="4">
        <v>0.69840000000000002</v>
      </c>
      <c r="G7022" s="4">
        <v>1.3968</v>
      </c>
      <c r="H7022" s="4">
        <v>2.7936000000000001</v>
      </c>
      <c r="I7022" s="5">
        <f t="shared" si="109"/>
        <v>1510545657.8037727</v>
      </c>
    </row>
    <row r="7023" spans="1:9" x14ac:dyDescent="0.45">
      <c r="A7023" s="4" t="s">
        <v>170</v>
      </c>
      <c r="B7023" s="4">
        <v>0.69840000000000002</v>
      </c>
      <c r="C7023" s="4" t="s">
        <v>105</v>
      </c>
      <c r="D7023" s="4" t="s">
        <v>193</v>
      </c>
      <c r="E7023" s="4">
        <v>30</v>
      </c>
      <c r="F7023" s="4">
        <v>20.952000000000002</v>
      </c>
      <c r="G7023" s="4">
        <v>41.904000000000003</v>
      </c>
      <c r="H7023" s="4">
        <v>44.697600000000001</v>
      </c>
      <c r="I7023" s="5">
        <f t="shared" si="109"/>
        <v>1510545699.7077727</v>
      </c>
    </row>
    <row r="7024" spans="1:9" x14ac:dyDescent="0.45">
      <c r="A7024" s="4" t="s">
        <v>170</v>
      </c>
      <c r="B7024" s="4">
        <v>0.69840000000000002</v>
      </c>
      <c r="C7024" s="4" t="s">
        <v>105</v>
      </c>
      <c r="D7024" s="4" t="s">
        <v>216</v>
      </c>
      <c r="E7024" s="4">
        <v>3.96</v>
      </c>
      <c r="F7024" s="4">
        <v>2.7656640000000001</v>
      </c>
      <c r="G7024" s="4">
        <v>5.5313280000000002</v>
      </c>
      <c r="H7024" s="4">
        <v>50.228928000000003</v>
      </c>
      <c r="I7024" s="5">
        <f t="shared" si="109"/>
        <v>1510545705.2391007</v>
      </c>
    </row>
    <row r="7025" spans="1:9" x14ac:dyDescent="0.45">
      <c r="A7025" s="4" t="s">
        <v>170</v>
      </c>
      <c r="B7025" s="4">
        <v>0.69840000000000002</v>
      </c>
      <c r="C7025" s="4" t="s">
        <v>105</v>
      </c>
      <c r="D7025" s="4" t="s">
        <v>228</v>
      </c>
      <c r="E7025" s="4">
        <v>1</v>
      </c>
      <c r="F7025" s="4">
        <v>0.69840000000000002</v>
      </c>
      <c r="G7025" s="4">
        <v>1.3968</v>
      </c>
      <c r="H7025" s="4">
        <v>51.625728000000002</v>
      </c>
      <c r="I7025" s="5">
        <f t="shared" si="109"/>
        <v>1510545706.6359007</v>
      </c>
    </row>
    <row r="7026" spans="1:9" x14ac:dyDescent="0.45">
      <c r="A7026" s="4" t="s">
        <v>170</v>
      </c>
      <c r="B7026" s="4">
        <v>107.7483</v>
      </c>
      <c r="C7026" s="4" t="s">
        <v>26</v>
      </c>
      <c r="D7026" s="4" t="s">
        <v>224</v>
      </c>
      <c r="E7026" s="4">
        <v>4.8</v>
      </c>
      <c r="F7026" s="4">
        <v>517.19183999999996</v>
      </c>
      <c r="G7026" s="4">
        <v>1034.3836799999999</v>
      </c>
      <c r="H7026" s="4">
        <v>1034.3836799999999</v>
      </c>
      <c r="I7026" s="5">
        <f t="shared" si="109"/>
        <v>1510546741.0195808</v>
      </c>
    </row>
    <row r="7027" spans="1:9" x14ac:dyDescent="0.45">
      <c r="A7027" s="4" t="s">
        <v>170</v>
      </c>
      <c r="B7027" s="4">
        <v>107.7483</v>
      </c>
      <c r="C7027" s="4" t="s">
        <v>26</v>
      </c>
      <c r="D7027" s="4" t="s">
        <v>204</v>
      </c>
      <c r="E7027" s="4">
        <v>0.5</v>
      </c>
      <c r="F7027" s="4">
        <v>53.87415</v>
      </c>
      <c r="G7027" s="4">
        <v>107.7483</v>
      </c>
      <c r="H7027" s="4">
        <v>1142.1319800000001</v>
      </c>
      <c r="I7027" s="5">
        <f t="shared" si="109"/>
        <v>1510546848.7678809</v>
      </c>
    </row>
    <row r="7028" spans="1:9" x14ac:dyDescent="0.45">
      <c r="A7028" s="4" t="s">
        <v>170</v>
      </c>
      <c r="B7028" s="4">
        <v>107.7483</v>
      </c>
      <c r="C7028" s="4" t="s">
        <v>26</v>
      </c>
      <c r="D7028" s="4" t="s">
        <v>235</v>
      </c>
      <c r="E7028" s="4">
        <v>15</v>
      </c>
      <c r="F7028" s="4">
        <v>1616.2245</v>
      </c>
      <c r="G7028" s="4">
        <v>3232.4490000000001</v>
      </c>
      <c r="H7028" s="4">
        <v>4374.5809799999997</v>
      </c>
      <c r="I7028" s="5">
        <f t="shared" si="109"/>
        <v>1510550081.2168808</v>
      </c>
    </row>
    <row r="7029" spans="1:9" x14ac:dyDescent="0.45">
      <c r="A7029" s="4" t="s">
        <v>170</v>
      </c>
      <c r="B7029" s="4">
        <v>107.7483</v>
      </c>
      <c r="C7029" s="4" t="s">
        <v>26</v>
      </c>
      <c r="D7029" s="4" t="s">
        <v>216</v>
      </c>
      <c r="E7029" s="4">
        <v>3.96</v>
      </c>
      <c r="F7029" s="4">
        <v>426.683268</v>
      </c>
      <c r="G7029" s="4">
        <v>853.366536</v>
      </c>
      <c r="H7029" s="4">
        <v>5227.9475160000002</v>
      </c>
      <c r="I7029" s="5">
        <f t="shared" si="109"/>
        <v>1510550934.5834167</v>
      </c>
    </row>
    <row r="7030" spans="1:9" x14ac:dyDescent="0.45">
      <c r="A7030" s="4" t="s">
        <v>170</v>
      </c>
      <c r="B7030" s="4">
        <v>376.77780000000001</v>
      </c>
      <c r="C7030" s="4" t="s">
        <v>106</v>
      </c>
      <c r="D7030" s="4" t="s">
        <v>188</v>
      </c>
      <c r="E7030" s="4">
        <v>0.5</v>
      </c>
      <c r="F7030" s="4">
        <v>188.38890000000001</v>
      </c>
      <c r="G7030" s="4">
        <v>376.77780000000001</v>
      </c>
      <c r="H7030" s="4">
        <v>376.77780000000001</v>
      </c>
      <c r="I7030" s="5">
        <f t="shared" si="109"/>
        <v>1510551311.3612168</v>
      </c>
    </row>
    <row r="7031" spans="1:9" x14ac:dyDescent="0.45">
      <c r="A7031" s="4" t="s">
        <v>170</v>
      </c>
      <c r="B7031" s="4">
        <v>376.77780000000001</v>
      </c>
      <c r="C7031" s="4" t="s">
        <v>106</v>
      </c>
      <c r="D7031" s="4" t="s">
        <v>197</v>
      </c>
      <c r="E7031" s="4">
        <v>1</v>
      </c>
      <c r="F7031" s="4">
        <v>376.77780000000001</v>
      </c>
      <c r="G7031" s="4">
        <v>753.55560000000003</v>
      </c>
      <c r="H7031" s="4">
        <v>1130.3334</v>
      </c>
      <c r="I7031" s="5">
        <f t="shared" si="109"/>
        <v>1510552064.9168167</v>
      </c>
    </row>
    <row r="7032" spans="1:9" x14ac:dyDescent="0.45">
      <c r="A7032" s="4" t="s">
        <v>170</v>
      </c>
      <c r="B7032" s="4">
        <v>376.77780000000001</v>
      </c>
      <c r="C7032" s="4" t="s">
        <v>106</v>
      </c>
      <c r="D7032" s="4" t="s">
        <v>193</v>
      </c>
      <c r="E7032" s="4">
        <v>30</v>
      </c>
      <c r="F7032" s="4">
        <v>11303.334000000001</v>
      </c>
      <c r="G7032" s="4">
        <v>22606.668000000001</v>
      </c>
      <c r="H7032" s="4">
        <v>23737.001400000001</v>
      </c>
      <c r="I7032" s="5">
        <f t="shared" si="109"/>
        <v>1510574671.5848167</v>
      </c>
    </row>
    <row r="7033" spans="1:9" x14ac:dyDescent="0.45">
      <c r="A7033" s="4" t="s">
        <v>170</v>
      </c>
      <c r="B7033" s="4">
        <v>376.77780000000001</v>
      </c>
      <c r="C7033" s="4" t="s">
        <v>106</v>
      </c>
      <c r="D7033" s="4" t="s">
        <v>253</v>
      </c>
      <c r="E7033" s="4">
        <v>1</v>
      </c>
      <c r="F7033" s="4">
        <v>376.77780000000001</v>
      </c>
      <c r="G7033" s="4">
        <v>753.55560000000003</v>
      </c>
      <c r="H7033" s="4">
        <v>24490.557000000001</v>
      </c>
      <c r="I7033" s="5">
        <f t="shared" si="109"/>
        <v>1510575425.1404166</v>
      </c>
    </row>
    <row r="7034" spans="1:9" x14ac:dyDescent="0.45">
      <c r="A7034" s="4" t="s">
        <v>170</v>
      </c>
      <c r="B7034" s="4">
        <v>21.4984</v>
      </c>
      <c r="C7034" s="4" t="s">
        <v>108</v>
      </c>
      <c r="D7034" s="4" t="s">
        <v>188</v>
      </c>
      <c r="E7034" s="4">
        <v>0.5</v>
      </c>
      <c r="F7034" s="4">
        <v>10.7492</v>
      </c>
      <c r="G7034" s="4">
        <v>21.4984</v>
      </c>
      <c r="H7034" s="4">
        <v>21.4984</v>
      </c>
      <c r="I7034" s="5">
        <f t="shared" si="109"/>
        <v>1510575446.6388166</v>
      </c>
    </row>
    <row r="7035" spans="1:9" x14ac:dyDescent="0.45">
      <c r="A7035" s="4" t="s">
        <v>170</v>
      </c>
      <c r="B7035" s="4">
        <v>21.4984</v>
      </c>
      <c r="C7035" s="4" t="s">
        <v>108</v>
      </c>
      <c r="D7035" s="4" t="s">
        <v>198</v>
      </c>
      <c r="E7035" s="4">
        <v>0.01</v>
      </c>
      <c r="F7035" s="4">
        <v>0.21498400000000001</v>
      </c>
      <c r="G7035" s="4">
        <v>0.42996800000000002</v>
      </c>
      <c r="H7035" s="4">
        <v>21.928367999999999</v>
      </c>
      <c r="I7035" s="5">
        <f t="shared" si="109"/>
        <v>1510575447.0687847</v>
      </c>
    </row>
    <row r="7036" spans="1:9" x14ac:dyDescent="0.45">
      <c r="A7036" s="4" t="s">
        <v>170</v>
      </c>
      <c r="B7036" s="4">
        <v>21.4984</v>
      </c>
      <c r="C7036" s="4" t="s">
        <v>108</v>
      </c>
      <c r="D7036" s="4" t="s">
        <v>201</v>
      </c>
      <c r="E7036" s="4">
        <v>0.188</v>
      </c>
      <c r="F7036" s="4">
        <v>4.0416992</v>
      </c>
      <c r="G7036" s="4">
        <v>8.0833984000000001</v>
      </c>
      <c r="H7036" s="4">
        <v>30.011766399999999</v>
      </c>
      <c r="I7036" s="5">
        <f t="shared" si="109"/>
        <v>1510575455.1521831</v>
      </c>
    </row>
    <row r="7037" spans="1:9" x14ac:dyDescent="0.45">
      <c r="A7037" s="4" t="s">
        <v>170</v>
      </c>
      <c r="B7037" s="4">
        <v>78.946799999999996</v>
      </c>
      <c r="C7037" s="4" t="s">
        <v>39</v>
      </c>
      <c r="D7037" s="4" t="s">
        <v>191</v>
      </c>
      <c r="E7037" s="4">
        <v>6.3E-2</v>
      </c>
      <c r="F7037" s="4">
        <v>4.9736484000000001</v>
      </c>
      <c r="G7037" s="4">
        <v>9.9472968000000002</v>
      </c>
      <c r="H7037" s="4">
        <v>9.9472968000000002</v>
      </c>
      <c r="I7037" s="5">
        <f t="shared" si="109"/>
        <v>1510575465.0994799</v>
      </c>
    </row>
    <row r="7038" spans="1:9" x14ac:dyDescent="0.45">
      <c r="A7038" s="4" t="s">
        <v>170</v>
      </c>
      <c r="B7038" s="4">
        <v>78.946799999999996</v>
      </c>
      <c r="C7038" s="4" t="s">
        <v>39</v>
      </c>
      <c r="D7038" s="4" t="s">
        <v>218</v>
      </c>
      <c r="E7038" s="4">
        <v>1</v>
      </c>
      <c r="F7038" s="4">
        <v>78.946799999999996</v>
      </c>
      <c r="G7038" s="4">
        <v>157.89359999999999</v>
      </c>
      <c r="H7038" s="4">
        <v>167.8408968</v>
      </c>
      <c r="I7038" s="5">
        <f t="shared" si="109"/>
        <v>1510575622.9930799</v>
      </c>
    </row>
    <row r="7039" spans="1:9" x14ac:dyDescent="0.45">
      <c r="A7039" s="4" t="s">
        <v>170</v>
      </c>
      <c r="B7039" s="4">
        <v>78.946799999999996</v>
      </c>
      <c r="C7039" s="4" t="s">
        <v>39</v>
      </c>
      <c r="D7039" s="4" t="s">
        <v>255</v>
      </c>
      <c r="E7039" s="4">
        <v>1.38</v>
      </c>
      <c r="F7039" s="4">
        <v>108.946584</v>
      </c>
      <c r="G7039" s="4">
        <v>217.893168</v>
      </c>
      <c r="H7039" s="4">
        <v>385.7340648</v>
      </c>
      <c r="I7039" s="5">
        <f t="shared" si="109"/>
        <v>1510575840.8862479</v>
      </c>
    </row>
    <row r="7040" spans="1:9" x14ac:dyDescent="0.45">
      <c r="A7040" s="4" t="s">
        <v>170</v>
      </c>
      <c r="B7040" s="4">
        <v>78.946799999999996</v>
      </c>
      <c r="C7040" s="4" t="s">
        <v>39</v>
      </c>
      <c r="D7040" s="4" t="s">
        <v>250</v>
      </c>
      <c r="E7040" s="4">
        <v>3.71</v>
      </c>
      <c r="F7040" s="4">
        <v>292.892628</v>
      </c>
      <c r="G7040" s="4">
        <v>585.785256</v>
      </c>
      <c r="H7040" s="4">
        <v>971.51932079999995</v>
      </c>
      <c r="I7040" s="5">
        <f t="shared" si="109"/>
        <v>1510576426.6715038</v>
      </c>
    </row>
    <row r="7041" spans="1:9" x14ac:dyDescent="0.45">
      <c r="A7041" s="4" t="s">
        <v>170</v>
      </c>
      <c r="B7041" s="4">
        <v>0.05</v>
      </c>
      <c r="C7041" s="4" t="s">
        <v>109</v>
      </c>
      <c r="D7041" s="4" t="s">
        <v>190</v>
      </c>
      <c r="E7041" s="4">
        <v>0.75</v>
      </c>
      <c r="F7041" s="4">
        <v>3.7499999999999999E-2</v>
      </c>
      <c r="G7041" s="4">
        <v>7.4999999999999997E-2</v>
      </c>
      <c r="H7041" s="4">
        <v>7.4999999999999997E-2</v>
      </c>
      <c r="I7041" s="5">
        <f t="shared" si="109"/>
        <v>1510576426.7465038</v>
      </c>
    </row>
    <row r="7042" spans="1:9" x14ac:dyDescent="0.45">
      <c r="A7042" s="4" t="s">
        <v>170</v>
      </c>
      <c r="B7042" s="4">
        <v>0.05</v>
      </c>
      <c r="C7042" s="4" t="s">
        <v>109</v>
      </c>
      <c r="D7042" s="4" t="s">
        <v>267</v>
      </c>
      <c r="E7042" s="4">
        <v>0.45</v>
      </c>
      <c r="F7042" s="4">
        <v>2.2499999999999999E-2</v>
      </c>
      <c r="G7042" s="4">
        <v>4.4999999999999998E-2</v>
      </c>
      <c r="H7042" s="4">
        <v>0.12</v>
      </c>
      <c r="I7042" s="5">
        <f t="shared" si="109"/>
        <v>1510576426.7915039</v>
      </c>
    </row>
    <row r="7043" spans="1:9" x14ac:dyDescent="0.45">
      <c r="A7043" s="4" t="s">
        <v>170</v>
      </c>
      <c r="B7043" s="4">
        <v>0.05</v>
      </c>
      <c r="C7043" s="4" t="s">
        <v>109</v>
      </c>
      <c r="D7043" s="4" t="s">
        <v>268</v>
      </c>
      <c r="E7043" s="4">
        <v>0.125</v>
      </c>
      <c r="F7043" s="4">
        <v>6.2500000000000003E-3</v>
      </c>
      <c r="G7043" s="4">
        <v>1.2500000000000001E-2</v>
      </c>
      <c r="H7043" s="4">
        <v>0.13250000000000001</v>
      </c>
      <c r="I7043" s="5">
        <f t="shared" si="109"/>
        <v>1510576426.804004</v>
      </c>
    </row>
    <row r="7044" spans="1:9" x14ac:dyDescent="0.45">
      <c r="A7044" s="4" t="s">
        <v>170</v>
      </c>
      <c r="B7044" s="4">
        <v>0.05</v>
      </c>
      <c r="C7044" s="4" t="s">
        <v>109</v>
      </c>
      <c r="D7044" s="4" t="s">
        <v>244</v>
      </c>
      <c r="E7044" s="4">
        <v>1</v>
      </c>
      <c r="F7044" s="4">
        <v>0.05</v>
      </c>
      <c r="G7044" s="4">
        <v>0.1</v>
      </c>
      <c r="H7044" s="4">
        <v>0.23250000000000001</v>
      </c>
      <c r="I7044" s="5">
        <f t="shared" si="109"/>
        <v>1510576426.9040039</v>
      </c>
    </row>
    <row r="7045" spans="1:9" x14ac:dyDescent="0.45">
      <c r="A7045" s="4" t="s">
        <v>170</v>
      </c>
      <c r="B7045" s="4">
        <v>0.05</v>
      </c>
      <c r="C7045" s="4" t="s">
        <v>109</v>
      </c>
      <c r="D7045" s="4" t="s">
        <v>253</v>
      </c>
      <c r="E7045" s="4">
        <v>1</v>
      </c>
      <c r="F7045" s="4">
        <v>0.05</v>
      </c>
      <c r="G7045" s="4">
        <v>0.1</v>
      </c>
      <c r="H7045" s="4">
        <v>0.33250000000000002</v>
      </c>
      <c r="I7045" s="5">
        <f t="shared" ref="I7045:I7108" si="110">I7044+G7045</f>
        <v>1510576427.0040038</v>
      </c>
    </row>
    <row r="7046" spans="1:9" x14ac:dyDescent="0.45">
      <c r="A7046" s="4" t="s">
        <v>170</v>
      </c>
      <c r="B7046" s="4">
        <v>1432.154</v>
      </c>
      <c r="C7046" s="4" t="s">
        <v>19</v>
      </c>
      <c r="D7046" s="4" t="s">
        <v>202</v>
      </c>
      <c r="E7046" s="4">
        <v>1.75</v>
      </c>
      <c r="F7046" s="4">
        <v>2506.2694999999999</v>
      </c>
      <c r="G7046" s="4">
        <v>5012.5389999999998</v>
      </c>
      <c r="H7046" s="4">
        <v>5012.5389999999998</v>
      </c>
      <c r="I7046" s="5">
        <f t="shared" si="110"/>
        <v>1510581439.5430038</v>
      </c>
    </row>
    <row r="7047" spans="1:9" x14ac:dyDescent="0.45">
      <c r="A7047" s="4" t="s">
        <v>170</v>
      </c>
      <c r="B7047" s="4">
        <v>1432.154</v>
      </c>
      <c r="C7047" s="4" t="s">
        <v>19</v>
      </c>
      <c r="D7047" s="4" t="s">
        <v>201</v>
      </c>
      <c r="E7047" s="4">
        <v>0.188</v>
      </c>
      <c r="F7047" s="4">
        <v>269.24495200000001</v>
      </c>
      <c r="G7047" s="4">
        <v>538.48990400000002</v>
      </c>
      <c r="H7047" s="4">
        <v>5551.0289039999998</v>
      </c>
      <c r="I7047" s="5">
        <f t="shared" si="110"/>
        <v>1510581978.0329077</v>
      </c>
    </row>
    <row r="7048" spans="1:9" x14ac:dyDescent="0.45">
      <c r="A7048" s="4" t="s">
        <v>170</v>
      </c>
      <c r="B7048" s="4">
        <v>1432.154</v>
      </c>
      <c r="C7048" s="4" t="s">
        <v>19</v>
      </c>
      <c r="D7048" s="4" t="s">
        <v>269</v>
      </c>
      <c r="E7048" s="4">
        <v>2</v>
      </c>
      <c r="F7048" s="4">
        <v>2864.308</v>
      </c>
      <c r="G7048" s="4">
        <v>5728.616</v>
      </c>
      <c r="H7048" s="4">
        <v>11279.644904000001</v>
      </c>
      <c r="I7048" s="5">
        <f t="shared" si="110"/>
        <v>1510587706.6489077</v>
      </c>
    </row>
    <row r="7049" spans="1:9" x14ac:dyDescent="0.45">
      <c r="A7049" s="4" t="s">
        <v>170</v>
      </c>
      <c r="B7049" s="4">
        <v>1432.154</v>
      </c>
      <c r="C7049" s="4" t="s">
        <v>19</v>
      </c>
      <c r="D7049" s="4" t="s">
        <v>205</v>
      </c>
      <c r="E7049" s="4">
        <v>0.9</v>
      </c>
      <c r="F7049" s="4">
        <v>1288.9386</v>
      </c>
      <c r="G7049" s="4">
        <v>2577.8771999999999</v>
      </c>
      <c r="H7049" s="4">
        <v>13857.522104</v>
      </c>
      <c r="I7049" s="5">
        <f t="shared" si="110"/>
        <v>1510590284.5261075</v>
      </c>
    </row>
    <row r="7050" spans="1:9" x14ac:dyDescent="0.45">
      <c r="A7050" s="4" t="s">
        <v>170</v>
      </c>
      <c r="B7050" s="4">
        <v>15.81</v>
      </c>
      <c r="C7050" s="4" t="s">
        <v>110</v>
      </c>
      <c r="D7050" s="4" t="s">
        <v>197</v>
      </c>
      <c r="E7050" s="4">
        <v>1</v>
      </c>
      <c r="F7050" s="4">
        <v>15.81</v>
      </c>
      <c r="G7050" s="4">
        <v>31.62</v>
      </c>
      <c r="H7050" s="4">
        <v>31.62</v>
      </c>
      <c r="I7050" s="5">
        <f t="shared" si="110"/>
        <v>1510590316.1461074</v>
      </c>
    </row>
    <row r="7051" spans="1:9" x14ac:dyDescent="0.45">
      <c r="A7051" s="4" t="s">
        <v>170</v>
      </c>
      <c r="B7051" s="4">
        <v>15.81</v>
      </c>
      <c r="C7051" s="4" t="s">
        <v>110</v>
      </c>
      <c r="D7051" s="4" t="s">
        <v>201</v>
      </c>
      <c r="E7051" s="4">
        <v>0.188</v>
      </c>
      <c r="F7051" s="4">
        <v>2.97228</v>
      </c>
      <c r="G7051" s="4">
        <v>5.9445600000000001</v>
      </c>
      <c r="H7051" s="4">
        <v>37.56456</v>
      </c>
      <c r="I7051" s="5">
        <f t="shared" si="110"/>
        <v>1510590322.0906675</v>
      </c>
    </row>
    <row r="7052" spans="1:9" x14ac:dyDescent="0.45">
      <c r="A7052" s="4" t="s">
        <v>170</v>
      </c>
      <c r="B7052" s="4">
        <v>15.81</v>
      </c>
      <c r="C7052" s="4" t="s">
        <v>110</v>
      </c>
      <c r="D7052" s="4" t="s">
        <v>253</v>
      </c>
      <c r="E7052" s="4">
        <v>1</v>
      </c>
      <c r="F7052" s="4">
        <v>15.81</v>
      </c>
      <c r="G7052" s="4">
        <v>31.62</v>
      </c>
      <c r="H7052" s="4">
        <v>69.184560000000005</v>
      </c>
      <c r="I7052" s="5">
        <f t="shared" si="110"/>
        <v>1510590353.7106674</v>
      </c>
    </row>
    <row r="7053" spans="1:9" x14ac:dyDescent="0.45">
      <c r="A7053" s="4" t="s">
        <v>170</v>
      </c>
      <c r="B7053" s="4">
        <v>15.81</v>
      </c>
      <c r="C7053" s="4" t="s">
        <v>110</v>
      </c>
      <c r="D7053" s="4" t="s">
        <v>202</v>
      </c>
      <c r="E7053" s="4">
        <v>1.75</v>
      </c>
      <c r="F7053" s="4">
        <v>27.6675</v>
      </c>
      <c r="G7053" s="4">
        <v>55.335000000000001</v>
      </c>
      <c r="H7053" s="4">
        <v>124.51956</v>
      </c>
      <c r="I7053" s="5">
        <f t="shared" si="110"/>
        <v>1510590409.0456674</v>
      </c>
    </row>
    <row r="7054" spans="1:9" x14ac:dyDescent="0.45">
      <c r="A7054" s="4" t="s">
        <v>170</v>
      </c>
      <c r="B7054" s="4">
        <v>15.81</v>
      </c>
      <c r="C7054" s="4" t="s">
        <v>110</v>
      </c>
      <c r="D7054" s="4" t="s">
        <v>203</v>
      </c>
      <c r="E7054" s="4">
        <v>2</v>
      </c>
      <c r="F7054" s="4">
        <v>31.62</v>
      </c>
      <c r="G7054" s="4">
        <v>63.24</v>
      </c>
      <c r="H7054" s="4">
        <v>187.75955999999999</v>
      </c>
      <c r="I7054" s="5">
        <f t="shared" si="110"/>
        <v>1510590472.2856674</v>
      </c>
    </row>
    <row r="7055" spans="1:9" x14ac:dyDescent="0.45">
      <c r="A7055" s="4" t="s">
        <v>170</v>
      </c>
      <c r="B7055" s="4">
        <v>15.81</v>
      </c>
      <c r="C7055" s="4" t="s">
        <v>110</v>
      </c>
      <c r="D7055" s="4" t="s">
        <v>193</v>
      </c>
      <c r="E7055" s="4">
        <v>30</v>
      </c>
      <c r="F7055" s="4">
        <v>474.3</v>
      </c>
      <c r="G7055" s="4">
        <v>948.6</v>
      </c>
      <c r="H7055" s="4">
        <v>1136.3595600000001</v>
      </c>
      <c r="I7055" s="5">
        <f t="shared" si="110"/>
        <v>1510591420.8856673</v>
      </c>
    </row>
    <row r="7056" spans="1:9" x14ac:dyDescent="0.45">
      <c r="A7056" s="4" t="s">
        <v>170</v>
      </c>
      <c r="B7056" s="4">
        <v>1327.6030000000001</v>
      </c>
      <c r="C7056" s="4" t="s">
        <v>27</v>
      </c>
      <c r="D7056" s="4" t="s">
        <v>211</v>
      </c>
      <c r="E7056" s="4">
        <v>0.6</v>
      </c>
      <c r="F7056" s="4">
        <v>796.56179999999995</v>
      </c>
      <c r="G7056" s="4">
        <v>1593.1235999999999</v>
      </c>
      <c r="H7056" s="4">
        <v>1593.1235999999999</v>
      </c>
      <c r="I7056" s="5">
        <f t="shared" si="110"/>
        <v>1510593014.0092673</v>
      </c>
    </row>
    <row r="7057" spans="1:9" x14ac:dyDescent="0.45">
      <c r="A7057" s="4" t="s">
        <v>170</v>
      </c>
      <c r="B7057" s="4">
        <v>1327.6030000000001</v>
      </c>
      <c r="C7057" s="4" t="s">
        <v>27</v>
      </c>
      <c r="D7057" s="4" t="s">
        <v>224</v>
      </c>
      <c r="E7057" s="4">
        <v>4.8</v>
      </c>
      <c r="F7057" s="4">
        <v>6372.4943999999996</v>
      </c>
      <c r="G7057" s="4">
        <v>12744.988799999999</v>
      </c>
      <c r="H7057" s="4">
        <v>14338.1124</v>
      </c>
      <c r="I7057" s="5">
        <f t="shared" si="110"/>
        <v>1510605758.9980674</v>
      </c>
    </row>
    <row r="7058" spans="1:9" x14ac:dyDescent="0.45">
      <c r="A7058" s="4" t="s">
        <v>170</v>
      </c>
      <c r="B7058" s="4">
        <v>1327.6030000000001</v>
      </c>
      <c r="C7058" s="4" t="s">
        <v>27</v>
      </c>
      <c r="D7058" s="4" t="s">
        <v>235</v>
      </c>
      <c r="E7058" s="4">
        <v>15</v>
      </c>
      <c r="F7058" s="4">
        <v>19914.044999999998</v>
      </c>
      <c r="G7058" s="4">
        <v>39828.089999999997</v>
      </c>
      <c r="H7058" s="4">
        <v>54166.202400000002</v>
      </c>
      <c r="I7058" s="5">
        <f t="shared" si="110"/>
        <v>1510645587.0880673</v>
      </c>
    </row>
    <row r="7059" spans="1:9" x14ac:dyDescent="0.45">
      <c r="A7059" s="4" t="s">
        <v>170</v>
      </c>
      <c r="B7059" s="4">
        <v>1327.6030000000001</v>
      </c>
      <c r="C7059" s="4" t="s">
        <v>27</v>
      </c>
      <c r="D7059" s="4" t="s">
        <v>270</v>
      </c>
      <c r="E7059" s="4">
        <v>0.93</v>
      </c>
      <c r="F7059" s="4">
        <v>1234.6707899999999</v>
      </c>
      <c r="G7059" s="4">
        <v>2469.3415799999998</v>
      </c>
      <c r="H7059" s="4">
        <v>56635.543980000002</v>
      </c>
      <c r="I7059" s="5">
        <f t="shared" si="110"/>
        <v>1510648056.4296472</v>
      </c>
    </row>
    <row r="7060" spans="1:9" x14ac:dyDescent="0.45">
      <c r="A7060" s="4" t="s">
        <v>170</v>
      </c>
      <c r="B7060" s="4">
        <v>3370.9893999999999</v>
      </c>
      <c r="C7060" s="4" t="s">
        <v>111</v>
      </c>
      <c r="D7060" s="4" t="s">
        <v>227</v>
      </c>
      <c r="E7060" s="4">
        <v>0.4</v>
      </c>
      <c r="F7060" s="4">
        <v>1348.3957600000001</v>
      </c>
      <c r="G7060" s="4">
        <v>2696.7915200000002</v>
      </c>
      <c r="H7060" s="4">
        <v>2696.7915200000002</v>
      </c>
      <c r="I7060" s="5">
        <f t="shared" si="110"/>
        <v>1510650753.2211673</v>
      </c>
    </row>
    <row r="7061" spans="1:9" x14ac:dyDescent="0.45">
      <c r="A7061" s="4" t="s">
        <v>170</v>
      </c>
      <c r="B7061" s="4">
        <v>3370.9893999999999</v>
      </c>
      <c r="C7061" s="4" t="s">
        <v>111</v>
      </c>
      <c r="D7061" s="4" t="s">
        <v>201</v>
      </c>
      <c r="E7061" s="4">
        <v>0.188</v>
      </c>
      <c r="F7061" s="4">
        <v>633.74600720000001</v>
      </c>
      <c r="G7061" s="4">
        <v>1267.4920144</v>
      </c>
      <c r="H7061" s="4">
        <v>3964.2835344</v>
      </c>
      <c r="I7061" s="5">
        <f t="shared" si="110"/>
        <v>1510652020.7131817</v>
      </c>
    </row>
    <row r="7062" spans="1:9" x14ac:dyDescent="0.45">
      <c r="A7062" s="4" t="s">
        <v>170</v>
      </c>
      <c r="B7062" s="4">
        <v>3370.9893999999999</v>
      </c>
      <c r="C7062" s="4" t="s">
        <v>111</v>
      </c>
      <c r="D7062" s="4" t="s">
        <v>206</v>
      </c>
      <c r="E7062" s="4">
        <v>0.3</v>
      </c>
      <c r="F7062" s="4">
        <v>1011.29682</v>
      </c>
      <c r="G7062" s="4">
        <v>2022.5936400000001</v>
      </c>
      <c r="H7062" s="4">
        <v>5986.8771743999996</v>
      </c>
      <c r="I7062" s="5">
        <f t="shared" si="110"/>
        <v>1510654043.3068218</v>
      </c>
    </row>
    <row r="7063" spans="1:9" x14ac:dyDescent="0.45">
      <c r="A7063" s="4" t="s">
        <v>170</v>
      </c>
      <c r="B7063" s="4">
        <v>3370.9893999999999</v>
      </c>
      <c r="C7063" s="4" t="s">
        <v>111</v>
      </c>
      <c r="D7063" s="4" t="s">
        <v>271</v>
      </c>
      <c r="E7063" s="4">
        <v>0.4</v>
      </c>
      <c r="F7063" s="4">
        <v>1348.3957600000001</v>
      </c>
      <c r="G7063" s="4">
        <v>2696.7915200000002</v>
      </c>
      <c r="H7063" s="4">
        <v>8683.6686943999994</v>
      </c>
      <c r="I7063" s="5">
        <f t="shared" si="110"/>
        <v>1510656740.0983419</v>
      </c>
    </row>
    <row r="7064" spans="1:9" x14ac:dyDescent="0.45">
      <c r="A7064" s="4" t="s">
        <v>170</v>
      </c>
      <c r="B7064" s="4">
        <v>3370.9893999999999</v>
      </c>
      <c r="C7064" s="4" t="s">
        <v>111</v>
      </c>
      <c r="D7064" s="4" t="s">
        <v>235</v>
      </c>
      <c r="E7064" s="4">
        <v>15</v>
      </c>
      <c r="F7064" s="4">
        <v>50564.841</v>
      </c>
      <c r="G7064" s="4">
        <v>101129.682</v>
      </c>
      <c r="H7064" s="4">
        <v>109813.3506944</v>
      </c>
      <c r="I7064" s="5">
        <f t="shared" si="110"/>
        <v>1510757869.7803419</v>
      </c>
    </row>
    <row r="7065" spans="1:9" x14ac:dyDescent="0.45">
      <c r="A7065" s="4" t="s">
        <v>170</v>
      </c>
      <c r="B7065" s="4">
        <v>74.511300000000006</v>
      </c>
      <c r="C7065" s="4" t="s">
        <v>122</v>
      </c>
      <c r="D7065" s="4" t="s">
        <v>253</v>
      </c>
      <c r="E7065" s="4">
        <v>1</v>
      </c>
      <c r="F7065" s="4">
        <v>74.511300000000006</v>
      </c>
      <c r="G7065" s="4">
        <v>149.02260000000001</v>
      </c>
      <c r="H7065" s="4">
        <v>149.02260000000001</v>
      </c>
      <c r="I7065" s="5">
        <f t="shared" si="110"/>
        <v>1510758018.8029418</v>
      </c>
    </row>
    <row r="7066" spans="1:9" x14ac:dyDescent="0.45">
      <c r="A7066" s="4" t="s">
        <v>170</v>
      </c>
      <c r="B7066" s="4">
        <v>74.511300000000006</v>
      </c>
      <c r="C7066" s="4" t="s">
        <v>122</v>
      </c>
      <c r="D7066" s="4" t="s">
        <v>201</v>
      </c>
      <c r="E7066" s="4">
        <v>0.188</v>
      </c>
      <c r="F7066" s="4">
        <v>14.0081244</v>
      </c>
      <c r="G7066" s="4">
        <v>28.0162488</v>
      </c>
      <c r="H7066" s="4">
        <v>177.03884880000001</v>
      </c>
      <c r="I7066" s="5">
        <f t="shared" si="110"/>
        <v>1510758046.8191905</v>
      </c>
    </row>
    <row r="7067" spans="1:9" x14ac:dyDescent="0.45">
      <c r="A7067" s="4" t="s">
        <v>170</v>
      </c>
      <c r="B7067" s="4">
        <v>18049.38</v>
      </c>
      <c r="C7067" s="4" t="s">
        <v>112</v>
      </c>
      <c r="D7067" s="4" t="s">
        <v>214</v>
      </c>
      <c r="E7067" s="4">
        <v>8.8999999999999996E-2</v>
      </c>
      <c r="F7067" s="4">
        <v>1606.39482</v>
      </c>
      <c r="G7067" s="4">
        <v>3212.78964</v>
      </c>
      <c r="H7067" s="4">
        <v>3212.78964</v>
      </c>
      <c r="I7067" s="5">
        <f t="shared" si="110"/>
        <v>1510761259.6088305</v>
      </c>
    </row>
    <row r="7068" spans="1:9" x14ac:dyDescent="0.45">
      <c r="A7068" s="4" t="s">
        <v>170</v>
      </c>
      <c r="B7068" s="4">
        <v>18049.38</v>
      </c>
      <c r="C7068" s="4" t="s">
        <v>112</v>
      </c>
      <c r="D7068" s="4" t="s">
        <v>215</v>
      </c>
      <c r="E7068" s="4">
        <v>3.9E-2</v>
      </c>
      <c r="F7068" s="4">
        <v>703.92582000000004</v>
      </c>
      <c r="G7068" s="4">
        <v>1407.8516400000001</v>
      </c>
      <c r="H7068" s="4">
        <v>4620.6412799999998</v>
      </c>
      <c r="I7068" s="5">
        <f t="shared" si="110"/>
        <v>1510762667.4604704</v>
      </c>
    </row>
    <row r="7069" spans="1:9" x14ac:dyDescent="0.45">
      <c r="A7069" s="4" t="s">
        <v>170</v>
      </c>
      <c r="B7069" s="4">
        <v>18049.38</v>
      </c>
      <c r="C7069" s="4" t="s">
        <v>112</v>
      </c>
      <c r="D7069" s="4" t="s">
        <v>216</v>
      </c>
      <c r="E7069" s="4">
        <v>3.96</v>
      </c>
      <c r="F7069" s="4">
        <v>71475.544800000003</v>
      </c>
      <c r="G7069" s="4">
        <v>142951.08960000001</v>
      </c>
      <c r="H7069" s="4">
        <v>147571.73087999999</v>
      </c>
      <c r="I7069" s="5">
        <f t="shared" si="110"/>
        <v>1510905618.5500705</v>
      </c>
    </row>
    <row r="7070" spans="1:9" x14ac:dyDescent="0.45">
      <c r="A7070" s="4" t="s">
        <v>170</v>
      </c>
      <c r="B7070" s="4">
        <v>18049.38</v>
      </c>
      <c r="C7070" s="4" t="s">
        <v>112</v>
      </c>
      <c r="D7070" s="4" t="s">
        <v>199</v>
      </c>
      <c r="E7070" s="4">
        <v>0.5</v>
      </c>
      <c r="F7070" s="4">
        <v>9024.69</v>
      </c>
      <c r="G7070" s="4">
        <v>18049.38</v>
      </c>
      <c r="H7070" s="4">
        <v>165621.11087999999</v>
      </c>
      <c r="I7070" s="5">
        <f t="shared" si="110"/>
        <v>1510923667.9300706</v>
      </c>
    </row>
    <row r="7071" spans="1:9" x14ac:dyDescent="0.45">
      <c r="A7071" s="4" t="s">
        <v>170</v>
      </c>
      <c r="B7071" s="4">
        <v>796.49</v>
      </c>
      <c r="C7071" s="4" t="s">
        <v>113</v>
      </c>
      <c r="D7071" s="4" t="s">
        <v>188</v>
      </c>
      <c r="E7071" s="4">
        <v>0.5</v>
      </c>
      <c r="F7071" s="4">
        <v>398.245</v>
      </c>
      <c r="G7071" s="4">
        <v>796.49</v>
      </c>
      <c r="H7071" s="4">
        <v>796.49</v>
      </c>
      <c r="I7071" s="5">
        <f t="shared" si="110"/>
        <v>1510924464.4200706</v>
      </c>
    </row>
    <row r="7072" spans="1:9" x14ac:dyDescent="0.45">
      <c r="A7072" s="4" t="s">
        <v>170</v>
      </c>
      <c r="B7072" s="4">
        <v>796.49</v>
      </c>
      <c r="C7072" s="4" t="s">
        <v>113</v>
      </c>
      <c r="D7072" s="4" t="s">
        <v>209</v>
      </c>
      <c r="E7072" s="4">
        <v>0.125</v>
      </c>
      <c r="F7072" s="4">
        <v>99.561250000000001</v>
      </c>
      <c r="G7072" s="4">
        <v>199.1225</v>
      </c>
      <c r="H7072" s="4">
        <v>995.61249999999995</v>
      </c>
      <c r="I7072" s="5">
        <f t="shared" si="110"/>
        <v>1510924663.5425706</v>
      </c>
    </row>
    <row r="7073" spans="1:9" x14ac:dyDescent="0.45">
      <c r="A7073" s="4" t="s">
        <v>170</v>
      </c>
      <c r="B7073" s="4">
        <v>796.49</v>
      </c>
      <c r="C7073" s="4" t="s">
        <v>113</v>
      </c>
      <c r="D7073" s="4" t="s">
        <v>233</v>
      </c>
      <c r="E7073" s="4">
        <v>2.5</v>
      </c>
      <c r="F7073" s="4">
        <v>1991.2249999999999</v>
      </c>
      <c r="G7073" s="4">
        <v>3982.45</v>
      </c>
      <c r="H7073" s="4">
        <v>4978.0625</v>
      </c>
      <c r="I7073" s="5">
        <f t="shared" si="110"/>
        <v>1510928645.9925706</v>
      </c>
    </row>
    <row r="7074" spans="1:9" x14ac:dyDescent="0.45">
      <c r="A7074" s="4" t="s">
        <v>170</v>
      </c>
      <c r="B7074" s="4">
        <v>796.49</v>
      </c>
      <c r="C7074" s="4" t="s">
        <v>113</v>
      </c>
      <c r="D7074" s="4" t="s">
        <v>234</v>
      </c>
      <c r="E7074" s="4">
        <v>3</v>
      </c>
      <c r="F7074" s="4">
        <v>2389.4699999999998</v>
      </c>
      <c r="G7074" s="4">
        <v>4778.9399999999996</v>
      </c>
      <c r="H7074" s="4">
        <v>9757.0025000000005</v>
      </c>
      <c r="I7074" s="5">
        <f t="shared" si="110"/>
        <v>1510933424.9325707</v>
      </c>
    </row>
    <row r="7075" spans="1:9" x14ac:dyDescent="0.45">
      <c r="A7075" s="4" t="s">
        <v>170</v>
      </c>
      <c r="B7075" s="4">
        <v>2497.5</v>
      </c>
      <c r="C7075" s="4" t="s">
        <v>114</v>
      </c>
      <c r="D7075" s="4" t="s">
        <v>188</v>
      </c>
      <c r="E7075" s="4">
        <v>0.5</v>
      </c>
      <c r="F7075" s="4">
        <v>1248.75</v>
      </c>
      <c r="G7075" s="4">
        <v>2497.5</v>
      </c>
      <c r="H7075" s="4">
        <v>2497.5</v>
      </c>
      <c r="I7075" s="5">
        <f t="shared" si="110"/>
        <v>1510935922.4325707</v>
      </c>
    </row>
    <row r="7076" spans="1:9" x14ac:dyDescent="0.45">
      <c r="A7076" s="4" t="s">
        <v>170</v>
      </c>
      <c r="B7076" s="4">
        <v>2497.5</v>
      </c>
      <c r="C7076" s="4" t="s">
        <v>114</v>
      </c>
      <c r="D7076" s="4" t="s">
        <v>209</v>
      </c>
      <c r="E7076" s="4">
        <v>0.125</v>
      </c>
      <c r="F7076" s="4">
        <v>312.1875</v>
      </c>
      <c r="G7076" s="4">
        <v>624.375</v>
      </c>
      <c r="H7076" s="4">
        <v>3121.875</v>
      </c>
      <c r="I7076" s="5">
        <f t="shared" si="110"/>
        <v>1510936546.8075707</v>
      </c>
    </row>
    <row r="7077" spans="1:9" x14ac:dyDescent="0.45">
      <c r="A7077" s="4" t="s">
        <v>170</v>
      </c>
      <c r="B7077" s="4">
        <v>2497.5</v>
      </c>
      <c r="C7077" s="4" t="s">
        <v>114</v>
      </c>
      <c r="D7077" s="4" t="s">
        <v>233</v>
      </c>
      <c r="E7077" s="4">
        <v>2.5</v>
      </c>
      <c r="F7077" s="4">
        <v>6243.75</v>
      </c>
      <c r="G7077" s="4">
        <v>12487.5</v>
      </c>
      <c r="H7077" s="4">
        <v>15609.375</v>
      </c>
      <c r="I7077" s="5">
        <f t="shared" si="110"/>
        <v>1510949034.3075707</v>
      </c>
    </row>
    <row r="7078" spans="1:9" x14ac:dyDescent="0.45">
      <c r="A7078" s="4" t="s">
        <v>170</v>
      </c>
      <c r="B7078" s="4">
        <v>2497.5</v>
      </c>
      <c r="C7078" s="4" t="s">
        <v>114</v>
      </c>
      <c r="D7078" s="4" t="s">
        <v>234</v>
      </c>
      <c r="E7078" s="4">
        <v>3</v>
      </c>
      <c r="F7078" s="4">
        <v>7492.5</v>
      </c>
      <c r="G7078" s="4">
        <v>14985</v>
      </c>
      <c r="H7078" s="4">
        <v>30594.375</v>
      </c>
      <c r="I7078" s="5">
        <f t="shared" si="110"/>
        <v>1510964019.3075707</v>
      </c>
    </row>
    <row r="7079" spans="1:9" x14ac:dyDescent="0.45">
      <c r="A7079" s="4" t="s">
        <v>170</v>
      </c>
      <c r="B7079" s="4">
        <v>4829240.2259999998</v>
      </c>
      <c r="C7079" s="4" t="s">
        <v>115</v>
      </c>
      <c r="D7079" s="4" t="s">
        <v>188</v>
      </c>
      <c r="E7079" s="4">
        <v>0.5</v>
      </c>
      <c r="F7079" s="4">
        <v>2414620.1129999999</v>
      </c>
      <c r="G7079" s="4">
        <v>4829240.2259999998</v>
      </c>
      <c r="H7079" s="4">
        <v>4829240.2259999998</v>
      </c>
      <c r="I7079" s="5">
        <f t="shared" si="110"/>
        <v>1515793259.5335708</v>
      </c>
    </row>
    <row r="7080" spans="1:9" x14ac:dyDescent="0.45">
      <c r="A7080" s="4" t="s">
        <v>170</v>
      </c>
      <c r="B7080" s="4">
        <v>4829240.2259999998</v>
      </c>
      <c r="C7080" s="4" t="s">
        <v>115</v>
      </c>
      <c r="D7080" s="4" t="s">
        <v>189</v>
      </c>
      <c r="E7080" s="4">
        <v>4.4999999999999998E-2</v>
      </c>
      <c r="F7080" s="4">
        <v>217315.81017000001</v>
      </c>
      <c r="G7080" s="4">
        <v>434631.62034000002</v>
      </c>
      <c r="H7080" s="4">
        <v>5263871.8463399997</v>
      </c>
      <c r="I7080" s="5">
        <f t="shared" si="110"/>
        <v>1516227891.1539109</v>
      </c>
    </row>
    <row r="7081" spans="1:9" x14ac:dyDescent="0.45">
      <c r="A7081" s="4" t="s">
        <v>170</v>
      </c>
      <c r="B7081" s="4">
        <v>4829240.2259999998</v>
      </c>
      <c r="C7081" s="4" t="s">
        <v>115</v>
      </c>
      <c r="D7081" s="4" t="s">
        <v>190</v>
      </c>
      <c r="E7081" s="4">
        <v>0.75</v>
      </c>
      <c r="F7081" s="4">
        <v>3621930.1694999998</v>
      </c>
      <c r="G7081" s="4">
        <v>7243860.3389999997</v>
      </c>
      <c r="H7081" s="4">
        <v>12507732.18534</v>
      </c>
      <c r="I7081" s="5">
        <f t="shared" si="110"/>
        <v>1523471751.4929109</v>
      </c>
    </row>
    <row r="7082" spans="1:9" x14ac:dyDescent="0.45">
      <c r="A7082" s="4" t="s">
        <v>170</v>
      </c>
      <c r="B7082" s="4">
        <v>4829240.2259999998</v>
      </c>
      <c r="C7082" s="4" t="s">
        <v>115</v>
      </c>
      <c r="D7082" s="4" t="s">
        <v>191</v>
      </c>
      <c r="E7082" s="4">
        <v>6.3E-2</v>
      </c>
      <c r="F7082" s="4">
        <v>304242.13423800003</v>
      </c>
      <c r="G7082" s="4">
        <v>608484.26847600006</v>
      </c>
      <c r="H7082" s="4">
        <v>13116216.453816</v>
      </c>
      <c r="I7082" s="5">
        <f t="shared" si="110"/>
        <v>1524080235.7613869</v>
      </c>
    </row>
    <row r="7083" spans="1:9" x14ac:dyDescent="0.45">
      <c r="A7083" s="4" t="s">
        <v>170</v>
      </c>
      <c r="B7083" s="4">
        <v>802.48270000000002</v>
      </c>
      <c r="C7083" s="4" t="s">
        <v>14</v>
      </c>
      <c r="D7083" s="4" t="s">
        <v>235</v>
      </c>
      <c r="E7083" s="4">
        <v>15</v>
      </c>
      <c r="F7083" s="4">
        <v>12037.2405</v>
      </c>
      <c r="G7083" s="4">
        <v>24074.481</v>
      </c>
      <c r="H7083" s="4">
        <v>24074.481</v>
      </c>
      <c r="I7083" s="5">
        <f t="shared" si="110"/>
        <v>1524104310.2423868</v>
      </c>
    </row>
    <row r="7084" spans="1:9" x14ac:dyDescent="0.45">
      <c r="A7084" s="4" t="s">
        <v>170</v>
      </c>
      <c r="B7084" s="4">
        <v>802.48270000000002</v>
      </c>
      <c r="C7084" s="4" t="s">
        <v>14</v>
      </c>
      <c r="D7084" s="4" t="s">
        <v>201</v>
      </c>
      <c r="E7084" s="4">
        <v>0.188</v>
      </c>
      <c r="F7084" s="4">
        <v>150.8667476</v>
      </c>
      <c r="G7084" s="4">
        <v>301.73349519999999</v>
      </c>
      <c r="H7084" s="4">
        <v>24376.214495200002</v>
      </c>
      <c r="I7084" s="5">
        <f t="shared" si="110"/>
        <v>1524104611.9758821</v>
      </c>
    </row>
    <row r="7085" spans="1:9" x14ac:dyDescent="0.45">
      <c r="A7085" s="4" t="s">
        <v>170</v>
      </c>
      <c r="B7085" s="4">
        <v>802.48270000000002</v>
      </c>
      <c r="C7085" s="4" t="s">
        <v>14</v>
      </c>
      <c r="D7085" s="4" t="s">
        <v>227</v>
      </c>
      <c r="E7085" s="4">
        <v>0.4</v>
      </c>
      <c r="F7085" s="4">
        <v>320.99308000000002</v>
      </c>
      <c r="G7085" s="4">
        <v>641.98616000000004</v>
      </c>
      <c r="H7085" s="4">
        <v>25018.200655199998</v>
      </c>
      <c r="I7085" s="5">
        <f t="shared" si="110"/>
        <v>1524105253.9620421</v>
      </c>
    </row>
    <row r="7086" spans="1:9" x14ac:dyDescent="0.45">
      <c r="A7086" s="4" t="s">
        <v>170</v>
      </c>
      <c r="B7086" s="4">
        <v>802.48270000000002</v>
      </c>
      <c r="C7086" s="4" t="s">
        <v>14</v>
      </c>
      <c r="D7086" s="4" t="s">
        <v>248</v>
      </c>
      <c r="E7086" s="4">
        <v>1.68</v>
      </c>
      <c r="F7086" s="4">
        <v>1348.170936</v>
      </c>
      <c r="G7086" s="4">
        <v>2696.341872</v>
      </c>
      <c r="H7086" s="4">
        <v>27714.542527199999</v>
      </c>
      <c r="I7086" s="5">
        <f t="shared" si="110"/>
        <v>1524107950.3039141</v>
      </c>
    </row>
    <row r="7087" spans="1:9" x14ac:dyDescent="0.45">
      <c r="A7087" s="4" t="s">
        <v>170</v>
      </c>
      <c r="B7087" s="4">
        <v>802.48270000000002</v>
      </c>
      <c r="C7087" s="4" t="s">
        <v>14</v>
      </c>
      <c r="D7087" s="4" t="s">
        <v>206</v>
      </c>
      <c r="E7087" s="4">
        <v>0.3</v>
      </c>
      <c r="F7087" s="4">
        <v>240.74481</v>
      </c>
      <c r="G7087" s="4">
        <v>481.48962</v>
      </c>
      <c r="H7087" s="4">
        <v>28196.0321472</v>
      </c>
      <c r="I7087" s="5">
        <f t="shared" si="110"/>
        <v>1524108431.793534</v>
      </c>
    </row>
    <row r="7088" spans="1:9" x14ac:dyDescent="0.45">
      <c r="A7088" s="4" t="s">
        <v>170</v>
      </c>
      <c r="B7088" s="4">
        <v>249.654</v>
      </c>
      <c r="C7088" s="4" t="s">
        <v>116</v>
      </c>
      <c r="D7088" s="4" t="s">
        <v>195</v>
      </c>
      <c r="E7088" s="4">
        <v>4.5</v>
      </c>
      <c r="F7088" s="4">
        <v>1123.443</v>
      </c>
      <c r="G7088" s="4">
        <v>2246.886</v>
      </c>
      <c r="H7088" s="4">
        <v>2246.886</v>
      </c>
      <c r="I7088" s="5">
        <f t="shared" si="110"/>
        <v>1524110678.679534</v>
      </c>
    </row>
    <row r="7089" spans="1:9" x14ac:dyDescent="0.45">
      <c r="A7089" s="4" t="s">
        <v>170</v>
      </c>
      <c r="B7089" s="4">
        <v>249.654</v>
      </c>
      <c r="C7089" s="4" t="s">
        <v>116</v>
      </c>
      <c r="D7089" s="4" t="s">
        <v>275</v>
      </c>
      <c r="E7089" s="4">
        <v>2</v>
      </c>
      <c r="F7089" s="4">
        <v>499.30799999999999</v>
      </c>
      <c r="G7089" s="4">
        <v>998.61599999999999</v>
      </c>
      <c r="H7089" s="4">
        <v>3245.502</v>
      </c>
      <c r="I7089" s="5">
        <f t="shared" si="110"/>
        <v>1524111677.2955339</v>
      </c>
    </row>
    <row r="7090" spans="1:9" x14ac:dyDescent="0.45">
      <c r="A7090" s="4" t="s">
        <v>170</v>
      </c>
      <c r="B7090" s="4">
        <v>249.654</v>
      </c>
      <c r="C7090" s="4" t="s">
        <v>116</v>
      </c>
      <c r="D7090" s="4" t="s">
        <v>276</v>
      </c>
      <c r="E7090" s="4">
        <v>1.5</v>
      </c>
      <c r="F7090" s="4">
        <v>374.48099999999999</v>
      </c>
      <c r="G7090" s="4">
        <v>748.96199999999999</v>
      </c>
      <c r="H7090" s="4">
        <v>3994.4639999999999</v>
      </c>
      <c r="I7090" s="5">
        <f t="shared" si="110"/>
        <v>1524112426.2575338</v>
      </c>
    </row>
    <row r="7091" spans="1:9" x14ac:dyDescent="0.45">
      <c r="A7091" s="4" t="s">
        <v>170</v>
      </c>
      <c r="B7091" s="4">
        <v>249.654</v>
      </c>
      <c r="C7091" s="4" t="s">
        <v>116</v>
      </c>
      <c r="D7091" s="4" t="s">
        <v>253</v>
      </c>
      <c r="E7091" s="4">
        <v>1</v>
      </c>
      <c r="F7091" s="4">
        <v>249.654</v>
      </c>
      <c r="G7091" s="4">
        <v>499.30799999999999</v>
      </c>
      <c r="H7091" s="4">
        <v>4493.7719999999999</v>
      </c>
      <c r="I7091" s="5">
        <f t="shared" si="110"/>
        <v>1524112925.5655339</v>
      </c>
    </row>
    <row r="7092" spans="1:9" x14ac:dyDescent="0.45">
      <c r="A7092" s="4" t="s">
        <v>170</v>
      </c>
      <c r="B7092" s="4">
        <v>2168.752</v>
      </c>
      <c r="C7092" s="4" t="s">
        <v>117</v>
      </c>
      <c r="D7092" s="4" t="s">
        <v>188</v>
      </c>
      <c r="E7092" s="4">
        <v>0.5</v>
      </c>
      <c r="F7092" s="4">
        <v>1084.376</v>
      </c>
      <c r="G7092" s="4">
        <v>2168.752</v>
      </c>
      <c r="H7092" s="4">
        <v>2168.752</v>
      </c>
      <c r="I7092" s="5">
        <f t="shared" si="110"/>
        <v>1524115094.317534</v>
      </c>
    </row>
    <row r="7093" spans="1:9" x14ac:dyDescent="0.45">
      <c r="A7093" s="4" t="s">
        <v>170</v>
      </c>
      <c r="B7093" s="4">
        <v>2168.752</v>
      </c>
      <c r="C7093" s="4" t="s">
        <v>117</v>
      </c>
      <c r="D7093" s="4" t="s">
        <v>189</v>
      </c>
      <c r="E7093" s="4">
        <v>4.4999999999999998E-2</v>
      </c>
      <c r="F7093" s="4">
        <v>97.59384</v>
      </c>
      <c r="G7093" s="4">
        <v>195.18768</v>
      </c>
      <c r="H7093" s="4">
        <v>2363.93968</v>
      </c>
      <c r="I7093" s="5">
        <f t="shared" si="110"/>
        <v>1524115289.505214</v>
      </c>
    </row>
    <row r="7094" spans="1:9" x14ac:dyDescent="0.45">
      <c r="A7094" s="4" t="s">
        <v>170</v>
      </c>
      <c r="B7094" s="4">
        <v>2168.752</v>
      </c>
      <c r="C7094" s="4" t="s">
        <v>117</v>
      </c>
      <c r="D7094" s="4" t="s">
        <v>190</v>
      </c>
      <c r="E7094" s="4">
        <v>0.75</v>
      </c>
      <c r="F7094" s="4">
        <v>1626.5640000000001</v>
      </c>
      <c r="G7094" s="4">
        <v>3253.1280000000002</v>
      </c>
      <c r="H7094" s="4">
        <v>5617.0676800000001</v>
      </c>
      <c r="I7094" s="5">
        <f t="shared" si="110"/>
        <v>1524118542.633214</v>
      </c>
    </row>
    <row r="7095" spans="1:9" x14ac:dyDescent="0.45">
      <c r="A7095" s="4" t="s">
        <v>170</v>
      </c>
      <c r="B7095" s="4">
        <v>2168.752</v>
      </c>
      <c r="C7095" s="4" t="s">
        <v>117</v>
      </c>
      <c r="D7095" s="4" t="s">
        <v>191</v>
      </c>
      <c r="E7095" s="4">
        <v>6.3E-2</v>
      </c>
      <c r="F7095" s="4">
        <v>136.63137599999999</v>
      </c>
      <c r="G7095" s="4">
        <v>273.26275199999998</v>
      </c>
      <c r="H7095" s="4">
        <v>5890.3304319999997</v>
      </c>
      <c r="I7095" s="5">
        <f t="shared" si="110"/>
        <v>1524118815.8959661</v>
      </c>
    </row>
    <row r="7096" spans="1:9" x14ac:dyDescent="0.45">
      <c r="A7096" s="4" t="s">
        <v>170</v>
      </c>
      <c r="B7096" s="4">
        <v>549.83000000000004</v>
      </c>
      <c r="C7096" s="4" t="s">
        <v>130</v>
      </c>
      <c r="D7096" s="4" t="s">
        <v>214</v>
      </c>
      <c r="E7096" s="4">
        <v>8.8999999999999996E-2</v>
      </c>
      <c r="F7096" s="4">
        <v>48.934869999999997</v>
      </c>
      <c r="G7096" s="4">
        <v>97.869739999999993</v>
      </c>
      <c r="H7096" s="4">
        <v>97.869739999999993</v>
      </c>
      <c r="I7096" s="5">
        <f t="shared" si="110"/>
        <v>1524118913.7657061</v>
      </c>
    </row>
    <row r="7097" spans="1:9" x14ac:dyDescent="0.45">
      <c r="A7097" s="4" t="s">
        <v>170</v>
      </c>
      <c r="B7097" s="4">
        <v>549.83000000000004</v>
      </c>
      <c r="C7097" s="4" t="s">
        <v>130</v>
      </c>
      <c r="D7097" s="4" t="s">
        <v>215</v>
      </c>
      <c r="E7097" s="4">
        <v>3.9E-2</v>
      </c>
      <c r="F7097" s="4">
        <v>21.443370000000002</v>
      </c>
      <c r="G7097" s="4">
        <v>42.886740000000003</v>
      </c>
      <c r="H7097" s="4">
        <v>140.75648000000001</v>
      </c>
      <c r="I7097" s="5">
        <f t="shared" si="110"/>
        <v>1524118956.652446</v>
      </c>
    </row>
    <row r="7098" spans="1:9" x14ac:dyDescent="0.45">
      <c r="A7098" s="4" t="s">
        <v>170</v>
      </c>
      <c r="B7098" s="4">
        <v>549.83000000000004</v>
      </c>
      <c r="C7098" s="4" t="s">
        <v>130</v>
      </c>
      <c r="D7098" s="4" t="s">
        <v>216</v>
      </c>
      <c r="E7098" s="4">
        <v>3.96</v>
      </c>
      <c r="F7098" s="4">
        <v>2177.3267999999998</v>
      </c>
      <c r="G7098" s="4">
        <v>4354.6535999999996</v>
      </c>
      <c r="H7098" s="4">
        <v>4495.4100799999997</v>
      </c>
      <c r="I7098" s="5">
        <f t="shared" si="110"/>
        <v>1524123311.306046</v>
      </c>
    </row>
    <row r="7099" spans="1:9" x14ac:dyDescent="0.45">
      <c r="A7099" s="4" t="s">
        <v>170</v>
      </c>
      <c r="B7099" s="4">
        <v>549.83000000000004</v>
      </c>
      <c r="C7099" s="4" t="s">
        <v>130</v>
      </c>
      <c r="D7099" s="4" t="s">
        <v>199</v>
      </c>
      <c r="E7099" s="4">
        <v>0.5</v>
      </c>
      <c r="F7099" s="4">
        <v>274.91500000000002</v>
      </c>
      <c r="G7099" s="4">
        <v>549.83000000000004</v>
      </c>
      <c r="H7099" s="4">
        <v>5045.2400799999996</v>
      </c>
      <c r="I7099" s="5">
        <f t="shared" si="110"/>
        <v>1524123861.1360459</v>
      </c>
    </row>
    <row r="7100" spans="1:9" x14ac:dyDescent="0.45">
      <c r="A7100" s="4" t="s">
        <v>170</v>
      </c>
      <c r="B7100" s="4">
        <v>4748.3287</v>
      </c>
      <c r="C7100" s="4" t="s">
        <v>20</v>
      </c>
      <c r="D7100" s="4" t="s">
        <v>229</v>
      </c>
      <c r="E7100" s="4">
        <v>2.5000000000000001E-2</v>
      </c>
      <c r="F7100" s="4">
        <v>118.7082175</v>
      </c>
      <c r="G7100" s="4">
        <v>237.41643500000001</v>
      </c>
      <c r="H7100" s="4">
        <v>237.41643500000001</v>
      </c>
      <c r="I7100" s="5">
        <f t="shared" si="110"/>
        <v>1524124098.5524809</v>
      </c>
    </row>
    <row r="7101" spans="1:9" x14ac:dyDescent="0.45">
      <c r="A7101" s="4" t="s">
        <v>170</v>
      </c>
      <c r="B7101" s="4">
        <v>4748.3287</v>
      </c>
      <c r="C7101" s="4" t="s">
        <v>20</v>
      </c>
      <c r="D7101" s="4" t="s">
        <v>230</v>
      </c>
      <c r="E7101" s="4">
        <v>0.1</v>
      </c>
      <c r="F7101" s="4">
        <v>474.83287000000001</v>
      </c>
      <c r="G7101" s="4">
        <v>949.66574000000003</v>
      </c>
      <c r="H7101" s="4">
        <v>1187.082175</v>
      </c>
      <c r="I7101" s="5">
        <f t="shared" si="110"/>
        <v>1524125048.2182209</v>
      </c>
    </row>
    <row r="7102" spans="1:9" x14ac:dyDescent="0.45">
      <c r="A7102" s="4" t="s">
        <v>170</v>
      </c>
      <c r="B7102" s="4">
        <v>4748.3287</v>
      </c>
      <c r="C7102" s="4" t="s">
        <v>20</v>
      </c>
      <c r="D7102" s="4" t="s">
        <v>227</v>
      </c>
      <c r="E7102" s="4">
        <v>0.4</v>
      </c>
      <c r="F7102" s="4">
        <v>1899.3314800000001</v>
      </c>
      <c r="G7102" s="4">
        <v>3798.6629600000001</v>
      </c>
      <c r="H7102" s="4">
        <v>4985.7451350000001</v>
      </c>
      <c r="I7102" s="5">
        <f t="shared" si="110"/>
        <v>1524128846.881181</v>
      </c>
    </row>
    <row r="7103" spans="1:9" x14ac:dyDescent="0.45">
      <c r="A7103" s="4" t="s">
        <v>170</v>
      </c>
      <c r="B7103" s="4">
        <v>4748.3287</v>
      </c>
      <c r="C7103" s="4" t="s">
        <v>20</v>
      </c>
      <c r="D7103" s="4" t="s">
        <v>201</v>
      </c>
      <c r="E7103" s="4">
        <v>0.188</v>
      </c>
      <c r="F7103" s="4">
        <v>892.68579560000001</v>
      </c>
      <c r="G7103" s="4">
        <v>1785.3715912</v>
      </c>
      <c r="H7103" s="4">
        <v>6771.1167261999999</v>
      </c>
      <c r="I7103" s="5">
        <f t="shared" si="110"/>
        <v>1524130632.2527721</v>
      </c>
    </row>
    <row r="7104" spans="1:9" x14ac:dyDescent="0.45">
      <c r="A7104" s="4" t="s">
        <v>170</v>
      </c>
      <c r="B7104" s="4">
        <v>5299.49</v>
      </c>
      <c r="C7104" s="4" t="s">
        <v>119</v>
      </c>
      <c r="D7104" s="4" t="s">
        <v>188</v>
      </c>
      <c r="E7104" s="4">
        <v>0.5</v>
      </c>
      <c r="F7104" s="4">
        <v>2649.7449999999999</v>
      </c>
      <c r="G7104" s="4">
        <v>5299.49</v>
      </c>
      <c r="H7104" s="4">
        <v>5299.49</v>
      </c>
      <c r="I7104" s="5">
        <f t="shared" si="110"/>
        <v>1524135931.7427721</v>
      </c>
    </row>
    <row r="7105" spans="1:9" x14ac:dyDescent="0.45">
      <c r="A7105" s="4" t="s">
        <v>170</v>
      </c>
      <c r="B7105" s="4">
        <v>5299.49</v>
      </c>
      <c r="C7105" s="4" t="s">
        <v>119</v>
      </c>
      <c r="D7105" s="4" t="s">
        <v>255</v>
      </c>
      <c r="E7105" s="4">
        <v>1.38</v>
      </c>
      <c r="F7105" s="4">
        <v>7313.2961999999998</v>
      </c>
      <c r="G7105" s="4">
        <v>14626.5924</v>
      </c>
      <c r="H7105" s="4">
        <v>19926.082399999999</v>
      </c>
      <c r="I7105" s="5">
        <f t="shared" si="110"/>
        <v>1524150558.3351722</v>
      </c>
    </row>
    <row r="7106" spans="1:9" x14ac:dyDescent="0.45">
      <c r="A7106" s="4" t="s">
        <v>170</v>
      </c>
      <c r="B7106" s="4">
        <v>5299.49</v>
      </c>
      <c r="C7106" s="4" t="s">
        <v>119</v>
      </c>
      <c r="D7106" s="4" t="s">
        <v>209</v>
      </c>
      <c r="E7106" s="4">
        <v>0.125</v>
      </c>
      <c r="F7106" s="4">
        <v>662.43624999999997</v>
      </c>
      <c r="G7106" s="4">
        <v>1324.8724999999999</v>
      </c>
      <c r="H7106" s="4">
        <v>21250.954900000001</v>
      </c>
      <c r="I7106" s="5">
        <f t="shared" si="110"/>
        <v>1524151883.2076721</v>
      </c>
    </row>
    <row r="7107" spans="1:9" x14ac:dyDescent="0.45">
      <c r="A7107" s="4" t="s">
        <v>170</v>
      </c>
      <c r="B7107" s="4">
        <v>5299.49</v>
      </c>
      <c r="C7107" s="4" t="s">
        <v>119</v>
      </c>
      <c r="D7107" s="4" t="s">
        <v>256</v>
      </c>
      <c r="E7107" s="4">
        <v>3.1300000000000001E-2</v>
      </c>
      <c r="F7107" s="4">
        <v>165.87403699999999</v>
      </c>
      <c r="G7107" s="4">
        <v>331.74807399999997</v>
      </c>
      <c r="H7107" s="4">
        <v>21582.702974</v>
      </c>
      <c r="I7107" s="5">
        <f t="shared" si="110"/>
        <v>1524152214.9557462</v>
      </c>
    </row>
    <row r="7108" spans="1:9" x14ac:dyDescent="0.45">
      <c r="A7108" s="4" t="s">
        <v>170</v>
      </c>
      <c r="B7108" s="4">
        <v>20.76</v>
      </c>
      <c r="C7108" s="4" t="s">
        <v>141</v>
      </c>
      <c r="D7108" s="4" t="s">
        <v>190</v>
      </c>
      <c r="E7108" s="4">
        <v>0.75</v>
      </c>
      <c r="F7108" s="4">
        <v>15.57</v>
      </c>
      <c r="G7108" s="4">
        <v>31.14</v>
      </c>
      <c r="H7108" s="4">
        <v>31.14</v>
      </c>
      <c r="I7108" s="5">
        <f t="shared" si="110"/>
        <v>1524152246.0957463</v>
      </c>
    </row>
    <row r="7109" spans="1:9" x14ac:dyDescent="0.45">
      <c r="A7109" s="4" t="s">
        <v>170</v>
      </c>
      <c r="B7109" s="4">
        <v>20.76</v>
      </c>
      <c r="C7109" s="4" t="s">
        <v>141</v>
      </c>
      <c r="D7109" s="4" t="s">
        <v>267</v>
      </c>
      <c r="E7109" s="4">
        <v>0.45</v>
      </c>
      <c r="F7109" s="4">
        <v>9.3420000000000005</v>
      </c>
      <c r="G7109" s="4">
        <v>18.684000000000001</v>
      </c>
      <c r="H7109" s="4">
        <v>49.823999999999998</v>
      </c>
      <c r="I7109" s="5">
        <f t="shared" ref="I7109:I7172" si="111">I7108+G7109</f>
        <v>1524152264.7797463</v>
      </c>
    </row>
    <row r="7110" spans="1:9" x14ac:dyDescent="0.45">
      <c r="A7110" s="4" t="s">
        <v>170</v>
      </c>
      <c r="B7110" s="4">
        <v>20.76</v>
      </c>
      <c r="C7110" s="4" t="s">
        <v>141</v>
      </c>
      <c r="D7110" s="4" t="s">
        <v>268</v>
      </c>
      <c r="E7110" s="4">
        <v>0.125</v>
      </c>
      <c r="F7110" s="4">
        <v>2.5950000000000002</v>
      </c>
      <c r="G7110" s="4">
        <v>5.19</v>
      </c>
      <c r="H7110" s="4">
        <v>55.014000000000003</v>
      </c>
      <c r="I7110" s="5">
        <f t="shared" si="111"/>
        <v>1524152269.9697464</v>
      </c>
    </row>
    <row r="7111" spans="1:9" x14ac:dyDescent="0.45">
      <c r="A7111" s="4" t="s">
        <v>170</v>
      </c>
      <c r="B7111" s="4">
        <v>20.76</v>
      </c>
      <c r="C7111" s="4" t="s">
        <v>141</v>
      </c>
      <c r="D7111" s="4" t="s">
        <v>244</v>
      </c>
      <c r="E7111" s="4">
        <v>1</v>
      </c>
      <c r="F7111" s="4">
        <v>20.76</v>
      </c>
      <c r="G7111" s="4">
        <v>41.52</v>
      </c>
      <c r="H7111" s="4">
        <v>96.534000000000006</v>
      </c>
      <c r="I7111" s="5">
        <f t="shared" si="111"/>
        <v>1524152311.4897463</v>
      </c>
    </row>
    <row r="7112" spans="1:9" x14ac:dyDescent="0.45">
      <c r="A7112" s="4" t="s">
        <v>170</v>
      </c>
      <c r="B7112" s="4">
        <v>97.709100000000007</v>
      </c>
      <c r="C7112" s="4" t="s">
        <v>31</v>
      </c>
      <c r="D7112" s="4" t="s">
        <v>237</v>
      </c>
      <c r="E7112" s="4">
        <v>2</v>
      </c>
      <c r="F7112" s="4">
        <v>195.41820000000001</v>
      </c>
      <c r="G7112" s="4">
        <v>390.83640000000003</v>
      </c>
      <c r="H7112" s="4">
        <v>390.83640000000003</v>
      </c>
      <c r="I7112" s="5">
        <f t="shared" si="111"/>
        <v>1524152702.3261464</v>
      </c>
    </row>
    <row r="7113" spans="1:9" x14ac:dyDescent="0.45">
      <c r="A7113" s="4" t="s">
        <v>170</v>
      </c>
      <c r="B7113" s="4">
        <v>97.709100000000007</v>
      </c>
      <c r="C7113" s="4" t="s">
        <v>31</v>
      </c>
      <c r="D7113" s="4" t="s">
        <v>238</v>
      </c>
      <c r="E7113" s="4">
        <v>6</v>
      </c>
      <c r="F7113" s="4">
        <v>586.25459999999998</v>
      </c>
      <c r="G7113" s="4">
        <v>1172.5092</v>
      </c>
      <c r="H7113" s="4">
        <v>1563.3456000000001</v>
      </c>
      <c r="I7113" s="5">
        <f t="shared" si="111"/>
        <v>1524153874.8353465</v>
      </c>
    </row>
    <row r="7114" spans="1:9" x14ac:dyDescent="0.45">
      <c r="A7114" s="4" t="s">
        <v>170</v>
      </c>
      <c r="B7114" s="4">
        <v>97.709100000000007</v>
      </c>
      <c r="C7114" s="4" t="s">
        <v>31</v>
      </c>
      <c r="D7114" s="4" t="s">
        <v>239</v>
      </c>
      <c r="E7114" s="4">
        <v>1.5</v>
      </c>
      <c r="F7114" s="4">
        <v>146.56365</v>
      </c>
      <c r="G7114" s="4">
        <v>293.12729999999999</v>
      </c>
      <c r="H7114" s="4">
        <v>1856.4729</v>
      </c>
      <c r="I7114" s="5">
        <f t="shared" si="111"/>
        <v>1524154167.9626465</v>
      </c>
    </row>
    <row r="7115" spans="1:9" x14ac:dyDescent="0.45">
      <c r="A7115" s="4" t="s">
        <v>170</v>
      </c>
      <c r="B7115" s="4">
        <v>97.709100000000007</v>
      </c>
      <c r="C7115" s="4" t="s">
        <v>31</v>
      </c>
      <c r="D7115" s="4" t="s">
        <v>201</v>
      </c>
      <c r="E7115" s="4">
        <v>0.188</v>
      </c>
      <c r="F7115" s="4">
        <v>18.369310800000001</v>
      </c>
      <c r="G7115" s="4">
        <v>36.738621600000002</v>
      </c>
      <c r="H7115" s="4">
        <v>1893.2115216</v>
      </c>
      <c r="I7115" s="5">
        <f t="shared" si="111"/>
        <v>1524154204.7012682</v>
      </c>
    </row>
    <row r="7116" spans="1:9" x14ac:dyDescent="0.45">
      <c r="A7116" s="4" t="s">
        <v>170</v>
      </c>
      <c r="B7116" s="4">
        <v>533906.46</v>
      </c>
      <c r="C7116" s="4" t="s">
        <v>120</v>
      </c>
      <c r="D7116" s="4" t="s">
        <v>188</v>
      </c>
      <c r="E7116" s="4">
        <v>0.5</v>
      </c>
      <c r="F7116" s="4">
        <v>266953.23</v>
      </c>
      <c r="G7116" s="4">
        <v>533906.46</v>
      </c>
      <c r="H7116" s="4">
        <v>533906.46</v>
      </c>
      <c r="I7116" s="5">
        <f t="shared" si="111"/>
        <v>1524688111.1612682</v>
      </c>
    </row>
    <row r="7117" spans="1:9" x14ac:dyDescent="0.45">
      <c r="A7117" s="4" t="s">
        <v>170</v>
      </c>
      <c r="B7117" s="4">
        <v>533906.46</v>
      </c>
      <c r="C7117" s="4" t="s">
        <v>120</v>
      </c>
      <c r="D7117" s="4" t="s">
        <v>255</v>
      </c>
      <c r="E7117" s="4">
        <v>1.38</v>
      </c>
      <c r="F7117" s="4">
        <v>736790.91480000003</v>
      </c>
      <c r="G7117" s="4">
        <v>1473581.8296000001</v>
      </c>
      <c r="H7117" s="4">
        <v>2007488.2896</v>
      </c>
      <c r="I7117" s="5">
        <f t="shared" si="111"/>
        <v>1526161692.9908683</v>
      </c>
    </row>
    <row r="7118" spans="1:9" x14ac:dyDescent="0.45">
      <c r="A7118" s="4" t="s">
        <v>170</v>
      </c>
      <c r="B7118" s="4">
        <v>533906.46</v>
      </c>
      <c r="C7118" s="4" t="s">
        <v>120</v>
      </c>
      <c r="D7118" s="4" t="s">
        <v>209</v>
      </c>
      <c r="E7118" s="4">
        <v>0.125</v>
      </c>
      <c r="F7118" s="4">
        <v>66738.307499999995</v>
      </c>
      <c r="G7118" s="4">
        <v>133476.61499999999</v>
      </c>
      <c r="H7118" s="4">
        <v>2140964.9046</v>
      </c>
      <c r="I7118" s="5">
        <f t="shared" si="111"/>
        <v>1526295169.6058683</v>
      </c>
    </row>
    <row r="7119" spans="1:9" x14ac:dyDescent="0.45">
      <c r="A7119" s="4" t="s">
        <v>170</v>
      </c>
      <c r="B7119" s="4">
        <v>533906.46</v>
      </c>
      <c r="C7119" s="4" t="s">
        <v>120</v>
      </c>
      <c r="D7119" s="4" t="s">
        <v>256</v>
      </c>
      <c r="E7119" s="4">
        <v>3.1300000000000001E-2</v>
      </c>
      <c r="F7119" s="4">
        <v>16711.272197999999</v>
      </c>
      <c r="G7119" s="4">
        <v>33422.544395999998</v>
      </c>
      <c r="H7119" s="4">
        <v>2174387.448996</v>
      </c>
      <c r="I7119" s="5">
        <f t="shared" si="111"/>
        <v>1526328592.1502643</v>
      </c>
    </row>
    <row r="7120" spans="1:9" x14ac:dyDescent="0.45">
      <c r="A7120" s="4" t="s">
        <v>171</v>
      </c>
      <c r="B7120" s="4">
        <v>150662.46</v>
      </c>
      <c r="C7120" s="4" t="s">
        <v>90</v>
      </c>
      <c r="D7120" s="4" t="s">
        <v>188</v>
      </c>
      <c r="E7120" s="4">
        <v>0.5</v>
      </c>
      <c r="F7120" s="4">
        <v>75331.23</v>
      </c>
      <c r="G7120" s="4">
        <v>150662.46</v>
      </c>
      <c r="H7120" s="4">
        <v>150662.46</v>
      </c>
      <c r="I7120" s="5">
        <f t="shared" si="111"/>
        <v>1526479254.6102643</v>
      </c>
    </row>
    <row r="7121" spans="1:9" x14ac:dyDescent="0.45">
      <c r="A7121" s="4" t="s">
        <v>171</v>
      </c>
      <c r="B7121" s="4">
        <v>150662.46</v>
      </c>
      <c r="C7121" s="4" t="s">
        <v>90</v>
      </c>
      <c r="D7121" s="4" t="s">
        <v>189</v>
      </c>
      <c r="E7121" s="4">
        <v>4.4999999999999998E-2</v>
      </c>
      <c r="F7121" s="4">
        <v>6779.8107</v>
      </c>
      <c r="G7121" s="4">
        <v>13559.6214</v>
      </c>
      <c r="H7121" s="4">
        <v>164222.0814</v>
      </c>
      <c r="I7121" s="5">
        <f t="shared" si="111"/>
        <v>1526492814.2316644</v>
      </c>
    </row>
    <row r="7122" spans="1:9" x14ac:dyDescent="0.45">
      <c r="A7122" s="4" t="s">
        <v>171</v>
      </c>
      <c r="B7122" s="4">
        <v>150662.46</v>
      </c>
      <c r="C7122" s="4" t="s">
        <v>90</v>
      </c>
      <c r="D7122" s="4" t="s">
        <v>190</v>
      </c>
      <c r="E7122" s="4">
        <v>0.75</v>
      </c>
      <c r="F7122" s="4">
        <v>112996.845</v>
      </c>
      <c r="G7122" s="4">
        <v>225993.69</v>
      </c>
      <c r="H7122" s="4">
        <v>390215.77140000003</v>
      </c>
      <c r="I7122" s="5">
        <f t="shared" si="111"/>
        <v>1526718807.9216645</v>
      </c>
    </row>
    <row r="7123" spans="1:9" x14ac:dyDescent="0.45">
      <c r="A7123" s="4" t="s">
        <v>171</v>
      </c>
      <c r="B7123" s="4">
        <v>150662.46</v>
      </c>
      <c r="C7123" s="4" t="s">
        <v>90</v>
      </c>
      <c r="D7123" s="4" t="s">
        <v>191</v>
      </c>
      <c r="E7123" s="4">
        <v>6.3E-2</v>
      </c>
      <c r="F7123" s="4">
        <v>9491.7349799999993</v>
      </c>
      <c r="G7123" s="4">
        <v>18983.469959999999</v>
      </c>
      <c r="H7123" s="4">
        <v>409199.24135999999</v>
      </c>
      <c r="I7123" s="5">
        <f t="shared" si="111"/>
        <v>1526737791.3916245</v>
      </c>
    </row>
    <row r="7124" spans="1:9" x14ac:dyDescent="0.45">
      <c r="A7124" s="4" t="s">
        <v>171</v>
      </c>
      <c r="B7124" s="4">
        <v>0.40600000000000003</v>
      </c>
      <c r="C7124" s="4" t="s">
        <v>124</v>
      </c>
      <c r="D7124" s="4" t="s">
        <v>192</v>
      </c>
      <c r="E7124" s="4">
        <v>2</v>
      </c>
      <c r="F7124" s="4">
        <v>0.81200000000000006</v>
      </c>
      <c r="G7124" s="4">
        <v>1.6240000000000001</v>
      </c>
      <c r="H7124" s="4">
        <v>1.6240000000000001</v>
      </c>
      <c r="I7124" s="5">
        <f t="shared" si="111"/>
        <v>1526737793.0156245</v>
      </c>
    </row>
    <row r="7125" spans="1:9" x14ac:dyDescent="0.45">
      <c r="A7125" s="4" t="s">
        <v>171</v>
      </c>
      <c r="B7125" s="4">
        <v>0.40600000000000003</v>
      </c>
      <c r="C7125" s="4" t="s">
        <v>124</v>
      </c>
      <c r="D7125" s="4" t="s">
        <v>193</v>
      </c>
      <c r="E7125" s="4">
        <v>30</v>
      </c>
      <c r="F7125" s="4">
        <v>12.18</v>
      </c>
      <c r="G7125" s="4">
        <v>24.36</v>
      </c>
      <c r="H7125" s="4">
        <v>25.984000000000002</v>
      </c>
      <c r="I7125" s="5">
        <f t="shared" si="111"/>
        <v>1526737817.3756244</v>
      </c>
    </row>
    <row r="7126" spans="1:9" x14ac:dyDescent="0.45">
      <c r="A7126" s="4" t="s">
        <v>171</v>
      </c>
      <c r="B7126" s="4">
        <v>0.40600000000000003</v>
      </c>
      <c r="C7126" s="4" t="s">
        <v>124</v>
      </c>
      <c r="D7126" s="4" t="s">
        <v>194</v>
      </c>
      <c r="E7126" s="4">
        <v>3.8</v>
      </c>
      <c r="F7126" s="4">
        <v>1.5427999999999999</v>
      </c>
      <c r="G7126" s="4">
        <v>3.0855999999999999</v>
      </c>
      <c r="H7126" s="4">
        <v>29.069600000000001</v>
      </c>
      <c r="I7126" s="5">
        <f t="shared" si="111"/>
        <v>1526737820.4612243</v>
      </c>
    </row>
    <row r="7127" spans="1:9" x14ac:dyDescent="0.45">
      <c r="A7127" s="4" t="s">
        <v>171</v>
      </c>
      <c r="B7127" s="4">
        <v>0.40600000000000003</v>
      </c>
      <c r="C7127" s="4" t="s">
        <v>124</v>
      </c>
      <c r="D7127" s="4" t="s">
        <v>195</v>
      </c>
      <c r="E7127" s="4">
        <v>4.5</v>
      </c>
      <c r="F7127" s="4">
        <v>1.827</v>
      </c>
      <c r="G7127" s="4">
        <v>3.6539999999999999</v>
      </c>
      <c r="H7127" s="4">
        <v>32.723599999999998</v>
      </c>
      <c r="I7127" s="5">
        <f t="shared" si="111"/>
        <v>1526737824.1152244</v>
      </c>
    </row>
    <row r="7128" spans="1:9" x14ac:dyDescent="0.45">
      <c r="A7128" s="4" t="s">
        <v>171</v>
      </c>
      <c r="B7128" s="4">
        <v>24.812999999999999</v>
      </c>
      <c r="C7128" s="4" t="s">
        <v>33</v>
      </c>
      <c r="D7128" s="4" t="s">
        <v>188</v>
      </c>
      <c r="E7128" s="4">
        <v>0.5</v>
      </c>
      <c r="F7128" s="4">
        <v>12.406499999999999</v>
      </c>
      <c r="G7128" s="4">
        <v>24.812999999999999</v>
      </c>
      <c r="H7128" s="4">
        <v>24.812999999999999</v>
      </c>
      <c r="I7128" s="5">
        <f t="shared" si="111"/>
        <v>1526737848.9282243</v>
      </c>
    </row>
    <row r="7129" spans="1:9" x14ac:dyDescent="0.45">
      <c r="A7129" s="4" t="s">
        <v>171</v>
      </c>
      <c r="B7129" s="4">
        <v>24.812999999999999</v>
      </c>
      <c r="C7129" s="4" t="s">
        <v>33</v>
      </c>
      <c r="D7129" s="4" t="s">
        <v>196</v>
      </c>
      <c r="E7129" s="4">
        <v>0.253</v>
      </c>
      <c r="F7129" s="4">
        <v>6.2776889999999996</v>
      </c>
      <c r="G7129" s="4">
        <v>12.555377999999999</v>
      </c>
      <c r="H7129" s="4">
        <v>37.368378</v>
      </c>
      <c r="I7129" s="5">
        <f t="shared" si="111"/>
        <v>1526737861.4836023</v>
      </c>
    </row>
    <row r="7130" spans="1:9" x14ac:dyDescent="0.45">
      <c r="A7130" s="4" t="s">
        <v>171</v>
      </c>
      <c r="B7130" s="4">
        <v>24.812999999999999</v>
      </c>
      <c r="C7130" s="4" t="s">
        <v>33</v>
      </c>
      <c r="D7130" s="4" t="s">
        <v>197</v>
      </c>
      <c r="E7130" s="4">
        <v>1</v>
      </c>
      <c r="F7130" s="4">
        <v>24.812999999999999</v>
      </c>
      <c r="G7130" s="4">
        <v>49.625999999999998</v>
      </c>
      <c r="H7130" s="4">
        <v>86.994377999999998</v>
      </c>
      <c r="I7130" s="5">
        <f t="shared" si="111"/>
        <v>1526737911.1096022</v>
      </c>
    </row>
    <row r="7131" spans="1:9" x14ac:dyDescent="0.45">
      <c r="A7131" s="4" t="s">
        <v>171</v>
      </c>
      <c r="B7131" s="4">
        <v>24.812999999999999</v>
      </c>
      <c r="C7131" s="4" t="s">
        <v>33</v>
      </c>
      <c r="D7131" s="4" t="s">
        <v>198</v>
      </c>
      <c r="E7131" s="4">
        <v>0.01</v>
      </c>
      <c r="F7131" s="4">
        <v>0.24812999999999999</v>
      </c>
      <c r="G7131" s="4">
        <v>0.49625999999999998</v>
      </c>
      <c r="H7131" s="4">
        <v>87.490638000000004</v>
      </c>
      <c r="I7131" s="5">
        <f t="shared" si="111"/>
        <v>1526737911.6058621</v>
      </c>
    </row>
    <row r="7132" spans="1:9" x14ac:dyDescent="0.45">
      <c r="A7132" s="4" t="s">
        <v>171</v>
      </c>
      <c r="B7132" s="4">
        <v>24.812999999999999</v>
      </c>
      <c r="C7132" s="4" t="s">
        <v>33</v>
      </c>
      <c r="D7132" s="4" t="s">
        <v>199</v>
      </c>
      <c r="E7132" s="4">
        <v>0.5</v>
      </c>
      <c r="F7132" s="4">
        <v>12.406499999999999</v>
      </c>
      <c r="G7132" s="4">
        <v>24.812999999999999</v>
      </c>
      <c r="H7132" s="4">
        <v>112.30363800000001</v>
      </c>
      <c r="I7132" s="5">
        <f t="shared" si="111"/>
        <v>1526737936.4188621</v>
      </c>
    </row>
    <row r="7133" spans="1:9" x14ac:dyDescent="0.45">
      <c r="A7133" s="4" t="s">
        <v>171</v>
      </c>
      <c r="B7133" s="4">
        <v>24.812999999999999</v>
      </c>
      <c r="C7133" s="4" t="s">
        <v>33</v>
      </c>
      <c r="D7133" s="4" t="s">
        <v>200</v>
      </c>
      <c r="E7133" s="4">
        <v>0.26600000000000001</v>
      </c>
      <c r="F7133" s="4">
        <v>6.6002580000000002</v>
      </c>
      <c r="G7133" s="4">
        <v>13.200516</v>
      </c>
      <c r="H7133" s="4">
        <v>125.504154</v>
      </c>
      <c r="I7133" s="5">
        <f t="shared" si="111"/>
        <v>1526737949.6193781</v>
      </c>
    </row>
    <row r="7134" spans="1:9" x14ac:dyDescent="0.45">
      <c r="A7134" s="4" t="s">
        <v>171</v>
      </c>
      <c r="B7134" s="4">
        <v>0.59399999999999997</v>
      </c>
      <c r="C7134" s="4" t="s">
        <v>132</v>
      </c>
      <c r="D7134" s="4" t="s">
        <v>201</v>
      </c>
      <c r="E7134" s="4">
        <v>0.188</v>
      </c>
      <c r="F7134" s="4">
        <v>0.11167199999999999</v>
      </c>
      <c r="G7134" s="4">
        <v>0.22334399999999999</v>
      </c>
      <c r="H7134" s="4">
        <v>0.22334399999999999</v>
      </c>
      <c r="I7134" s="5">
        <f t="shared" si="111"/>
        <v>1526737949.8427222</v>
      </c>
    </row>
    <row r="7135" spans="1:9" x14ac:dyDescent="0.45">
      <c r="A7135" s="4" t="s">
        <v>171</v>
      </c>
      <c r="B7135" s="4">
        <v>0.59399999999999997</v>
      </c>
      <c r="C7135" s="4" t="s">
        <v>132</v>
      </c>
      <c r="D7135" s="4" t="s">
        <v>202</v>
      </c>
      <c r="E7135" s="4">
        <v>1.75</v>
      </c>
      <c r="F7135" s="4">
        <v>1.0395000000000001</v>
      </c>
      <c r="G7135" s="4">
        <v>2.0790000000000002</v>
      </c>
      <c r="H7135" s="4">
        <v>2.3023440000000002</v>
      </c>
      <c r="I7135" s="5">
        <f t="shared" si="111"/>
        <v>1526737951.9217222</v>
      </c>
    </row>
    <row r="7136" spans="1:9" x14ac:dyDescent="0.45">
      <c r="A7136" s="4" t="s">
        <v>171</v>
      </c>
      <c r="B7136" s="4">
        <v>0.59399999999999997</v>
      </c>
      <c r="C7136" s="4" t="s">
        <v>132</v>
      </c>
      <c r="D7136" s="4" t="s">
        <v>203</v>
      </c>
      <c r="E7136" s="4">
        <v>2</v>
      </c>
      <c r="F7136" s="4">
        <v>1.1879999999999999</v>
      </c>
      <c r="G7136" s="4">
        <v>2.3759999999999999</v>
      </c>
      <c r="H7136" s="4">
        <v>4.6783440000000001</v>
      </c>
      <c r="I7136" s="5">
        <f t="shared" si="111"/>
        <v>1526737954.2977221</v>
      </c>
    </row>
    <row r="7137" spans="1:9" x14ac:dyDescent="0.45">
      <c r="A7137" s="4" t="s">
        <v>171</v>
      </c>
      <c r="B7137" s="4">
        <v>0.59399999999999997</v>
      </c>
      <c r="C7137" s="4" t="s">
        <v>132</v>
      </c>
      <c r="D7137" s="4" t="s">
        <v>194</v>
      </c>
      <c r="E7137" s="4">
        <v>3.8</v>
      </c>
      <c r="F7137" s="4">
        <v>2.2572000000000001</v>
      </c>
      <c r="G7137" s="4">
        <v>4.5144000000000002</v>
      </c>
      <c r="H7137" s="4">
        <v>9.1927439999999994</v>
      </c>
      <c r="I7137" s="5">
        <f t="shared" si="111"/>
        <v>1526737958.8121221</v>
      </c>
    </row>
    <row r="7138" spans="1:9" x14ac:dyDescent="0.45">
      <c r="A7138" s="4" t="s">
        <v>171</v>
      </c>
      <c r="B7138" s="4">
        <v>0.59399999999999997</v>
      </c>
      <c r="C7138" s="4" t="s">
        <v>132</v>
      </c>
      <c r="D7138" s="4" t="s">
        <v>204</v>
      </c>
      <c r="E7138" s="4">
        <v>0.5</v>
      </c>
      <c r="F7138" s="4">
        <v>0.29699999999999999</v>
      </c>
      <c r="G7138" s="4">
        <v>0.59399999999999997</v>
      </c>
      <c r="H7138" s="4">
        <v>9.7867440000000006</v>
      </c>
      <c r="I7138" s="5">
        <f t="shared" si="111"/>
        <v>1526737959.4061222</v>
      </c>
    </row>
    <row r="7139" spans="1:9" x14ac:dyDescent="0.45">
      <c r="A7139" s="4" t="s">
        <v>171</v>
      </c>
      <c r="B7139" s="4">
        <v>59893.01</v>
      </c>
      <c r="C7139" s="4" t="s">
        <v>92</v>
      </c>
      <c r="D7139" s="4" t="s">
        <v>214</v>
      </c>
      <c r="E7139" s="4">
        <v>8.8999999999999996E-2</v>
      </c>
      <c r="F7139" s="4">
        <v>5330.4778900000001</v>
      </c>
      <c r="G7139" s="4">
        <v>10660.95578</v>
      </c>
      <c r="H7139" s="4">
        <v>10660.95578</v>
      </c>
      <c r="I7139" s="5">
        <f t="shared" si="111"/>
        <v>1526748620.3619022</v>
      </c>
    </row>
    <row r="7140" spans="1:9" x14ac:dyDescent="0.45">
      <c r="A7140" s="4" t="s">
        <v>171</v>
      </c>
      <c r="B7140" s="4">
        <v>59893.01</v>
      </c>
      <c r="C7140" s="4" t="s">
        <v>92</v>
      </c>
      <c r="D7140" s="4" t="s">
        <v>215</v>
      </c>
      <c r="E7140" s="4">
        <v>3.9E-2</v>
      </c>
      <c r="F7140" s="4">
        <v>2335.8273899999999</v>
      </c>
      <c r="G7140" s="4">
        <v>4671.6547799999998</v>
      </c>
      <c r="H7140" s="4">
        <v>15332.610559999999</v>
      </c>
      <c r="I7140" s="5">
        <f t="shared" si="111"/>
        <v>1526753292.0166821</v>
      </c>
    </row>
    <row r="7141" spans="1:9" x14ac:dyDescent="0.45">
      <c r="A7141" s="4" t="s">
        <v>171</v>
      </c>
      <c r="B7141" s="4">
        <v>59893.01</v>
      </c>
      <c r="C7141" s="4" t="s">
        <v>92</v>
      </c>
      <c r="D7141" s="4" t="s">
        <v>216</v>
      </c>
      <c r="E7141" s="4">
        <v>3.96</v>
      </c>
      <c r="F7141" s="4">
        <v>237176.31959999999</v>
      </c>
      <c r="G7141" s="4">
        <v>474352.63919999998</v>
      </c>
      <c r="H7141" s="4">
        <v>489685.24975999998</v>
      </c>
      <c r="I7141" s="5">
        <f t="shared" si="111"/>
        <v>1527227644.6558821</v>
      </c>
    </row>
    <row r="7142" spans="1:9" x14ac:dyDescent="0.45">
      <c r="A7142" s="4" t="s">
        <v>171</v>
      </c>
      <c r="B7142" s="4">
        <v>59893.01</v>
      </c>
      <c r="C7142" s="4" t="s">
        <v>92</v>
      </c>
      <c r="D7142" s="4" t="s">
        <v>199</v>
      </c>
      <c r="E7142" s="4">
        <v>0.5</v>
      </c>
      <c r="F7142" s="4">
        <v>29946.505000000001</v>
      </c>
      <c r="G7142" s="4">
        <v>59893.01</v>
      </c>
      <c r="H7142" s="4">
        <v>549578.25976000004</v>
      </c>
      <c r="I7142" s="5">
        <f t="shared" si="111"/>
        <v>1527287537.6658821</v>
      </c>
    </row>
    <row r="7143" spans="1:9" x14ac:dyDescent="0.45">
      <c r="A7143" s="4" t="s">
        <v>171</v>
      </c>
      <c r="B7143" s="4">
        <v>3433.9461000000001</v>
      </c>
      <c r="C7143" s="4" t="s">
        <v>23</v>
      </c>
      <c r="D7143" s="4" t="s">
        <v>208</v>
      </c>
      <c r="E7143" s="4">
        <v>0.12</v>
      </c>
      <c r="F7143" s="4">
        <v>412.073532</v>
      </c>
      <c r="G7143" s="4">
        <v>824.147064</v>
      </c>
      <c r="H7143" s="4">
        <v>824.147064</v>
      </c>
      <c r="I7143" s="5">
        <f t="shared" si="111"/>
        <v>1527288361.8129461</v>
      </c>
    </row>
    <row r="7144" spans="1:9" x14ac:dyDescent="0.45">
      <c r="A7144" s="4" t="s">
        <v>171</v>
      </c>
      <c r="B7144" s="4">
        <v>3433.9461000000001</v>
      </c>
      <c r="C7144" s="4" t="s">
        <v>23</v>
      </c>
      <c r="D7144" s="4" t="s">
        <v>217</v>
      </c>
      <c r="E7144" s="4">
        <v>0.5</v>
      </c>
      <c r="F7144" s="4">
        <v>1716.9730500000001</v>
      </c>
      <c r="G7144" s="4">
        <v>3433.9461000000001</v>
      </c>
      <c r="H7144" s="4">
        <v>4258.0931639999999</v>
      </c>
      <c r="I7144" s="5">
        <f t="shared" si="111"/>
        <v>1527291795.7590461</v>
      </c>
    </row>
    <row r="7145" spans="1:9" x14ac:dyDescent="0.45">
      <c r="A7145" s="4" t="s">
        <v>171</v>
      </c>
      <c r="B7145" s="4">
        <v>3433.9461000000001</v>
      </c>
      <c r="C7145" s="4" t="s">
        <v>23</v>
      </c>
      <c r="D7145" s="4" t="s">
        <v>218</v>
      </c>
      <c r="E7145" s="4">
        <v>1</v>
      </c>
      <c r="F7145" s="4">
        <v>3433.9461000000001</v>
      </c>
      <c r="G7145" s="4">
        <v>6867.8922000000002</v>
      </c>
      <c r="H7145" s="4">
        <v>11125.985364</v>
      </c>
      <c r="I7145" s="5">
        <f t="shared" si="111"/>
        <v>1527298663.6512461</v>
      </c>
    </row>
    <row r="7146" spans="1:9" x14ac:dyDescent="0.45">
      <c r="A7146" s="4" t="s">
        <v>171</v>
      </c>
      <c r="B7146" s="4">
        <v>3433.9461000000001</v>
      </c>
      <c r="C7146" s="4" t="s">
        <v>23</v>
      </c>
      <c r="D7146" s="4" t="s">
        <v>219</v>
      </c>
      <c r="E7146" s="4">
        <v>0.25</v>
      </c>
      <c r="F7146" s="4">
        <v>858.48652500000003</v>
      </c>
      <c r="G7146" s="4">
        <v>1716.9730500000001</v>
      </c>
      <c r="H7146" s="4">
        <v>12842.958414000001</v>
      </c>
      <c r="I7146" s="5">
        <f t="shared" si="111"/>
        <v>1527300380.6242962</v>
      </c>
    </row>
    <row r="7147" spans="1:9" x14ac:dyDescent="0.45">
      <c r="A7147" s="4" t="s">
        <v>171</v>
      </c>
      <c r="B7147" s="4">
        <v>3433.9461000000001</v>
      </c>
      <c r="C7147" s="4" t="s">
        <v>23</v>
      </c>
      <c r="D7147" s="4" t="s">
        <v>220</v>
      </c>
      <c r="E7147" s="4">
        <v>0.17799999999999999</v>
      </c>
      <c r="F7147" s="4">
        <v>611.24240580000003</v>
      </c>
      <c r="G7147" s="4">
        <v>1222.4848116000001</v>
      </c>
      <c r="H7147" s="4">
        <v>14065.4432256</v>
      </c>
      <c r="I7147" s="5">
        <f t="shared" si="111"/>
        <v>1527301603.1091077</v>
      </c>
    </row>
    <row r="7148" spans="1:9" x14ac:dyDescent="0.45">
      <c r="A7148" s="4" t="s">
        <v>171</v>
      </c>
      <c r="B7148" s="4">
        <v>3433.9461000000001</v>
      </c>
      <c r="C7148" s="4" t="s">
        <v>23</v>
      </c>
      <c r="D7148" s="4" t="s">
        <v>221</v>
      </c>
      <c r="E7148" s="4">
        <v>1.27</v>
      </c>
      <c r="F7148" s="4">
        <v>4361.1115470000004</v>
      </c>
      <c r="G7148" s="4">
        <v>8722.2230940000009</v>
      </c>
      <c r="H7148" s="4">
        <v>22787.666319600001</v>
      </c>
      <c r="I7148" s="5">
        <f t="shared" si="111"/>
        <v>1527310325.3322017</v>
      </c>
    </row>
    <row r="7149" spans="1:9" x14ac:dyDescent="0.45">
      <c r="A7149" s="4" t="s">
        <v>171</v>
      </c>
      <c r="B7149" s="4">
        <v>17.649999999999999</v>
      </c>
      <c r="C7149" s="4" t="s">
        <v>94</v>
      </c>
      <c r="D7149" s="4" t="s">
        <v>197</v>
      </c>
      <c r="E7149" s="4">
        <v>1</v>
      </c>
      <c r="F7149" s="4">
        <v>17.649999999999999</v>
      </c>
      <c r="G7149" s="4">
        <v>35.299999999999997</v>
      </c>
      <c r="H7149" s="4">
        <v>35.299999999999997</v>
      </c>
      <c r="I7149" s="5">
        <f t="shared" si="111"/>
        <v>1527310360.6322017</v>
      </c>
    </row>
    <row r="7150" spans="1:9" x14ac:dyDescent="0.45">
      <c r="A7150" s="4" t="s">
        <v>171</v>
      </c>
      <c r="B7150" s="4">
        <v>17.649999999999999</v>
      </c>
      <c r="C7150" s="4" t="s">
        <v>94</v>
      </c>
      <c r="D7150" s="4" t="s">
        <v>227</v>
      </c>
      <c r="E7150" s="4">
        <v>0.4</v>
      </c>
      <c r="F7150" s="4">
        <v>7.06</v>
      </c>
      <c r="G7150" s="4">
        <v>14.12</v>
      </c>
      <c r="H7150" s="4">
        <v>49.42</v>
      </c>
      <c r="I7150" s="5">
        <f t="shared" si="111"/>
        <v>1527310374.7522016</v>
      </c>
    </row>
    <row r="7151" spans="1:9" x14ac:dyDescent="0.45">
      <c r="A7151" s="4" t="s">
        <v>171</v>
      </c>
      <c r="B7151" s="4">
        <v>17.649999999999999</v>
      </c>
      <c r="C7151" s="4" t="s">
        <v>94</v>
      </c>
      <c r="D7151" s="4" t="s">
        <v>213</v>
      </c>
      <c r="E7151" s="4">
        <v>0.4</v>
      </c>
      <c r="F7151" s="4">
        <v>7.06</v>
      </c>
      <c r="G7151" s="4">
        <v>14.12</v>
      </c>
      <c r="H7151" s="4">
        <v>63.54</v>
      </c>
      <c r="I7151" s="5">
        <f t="shared" si="111"/>
        <v>1527310388.8722014</v>
      </c>
    </row>
    <row r="7152" spans="1:9" x14ac:dyDescent="0.45">
      <c r="A7152" s="4" t="s">
        <v>171</v>
      </c>
      <c r="B7152" s="4">
        <v>17.649999999999999</v>
      </c>
      <c r="C7152" s="4" t="s">
        <v>94</v>
      </c>
      <c r="D7152" s="4" t="s">
        <v>229</v>
      </c>
      <c r="E7152" s="4">
        <v>2.5000000000000001E-2</v>
      </c>
      <c r="F7152" s="4">
        <v>0.44124999999999998</v>
      </c>
      <c r="G7152" s="4">
        <v>0.88249999999999995</v>
      </c>
      <c r="H7152" s="4">
        <v>64.422499999999999</v>
      </c>
      <c r="I7152" s="5">
        <f t="shared" si="111"/>
        <v>1527310389.7547014</v>
      </c>
    </row>
    <row r="7153" spans="1:9" x14ac:dyDescent="0.45">
      <c r="A7153" s="4" t="s">
        <v>171</v>
      </c>
      <c r="B7153" s="4">
        <v>126.71</v>
      </c>
      <c r="C7153" s="4" t="s">
        <v>136</v>
      </c>
      <c r="D7153" s="4" t="s">
        <v>188</v>
      </c>
      <c r="E7153" s="4">
        <v>0.5</v>
      </c>
      <c r="F7153" s="4">
        <v>63.354999999999997</v>
      </c>
      <c r="G7153" s="4">
        <v>126.71</v>
      </c>
      <c r="H7153" s="4">
        <v>126.71</v>
      </c>
      <c r="I7153" s="5">
        <f t="shared" si="111"/>
        <v>1527310516.4647014</v>
      </c>
    </row>
    <row r="7154" spans="1:9" x14ac:dyDescent="0.45">
      <c r="A7154" s="4" t="s">
        <v>171</v>
      </c>
      <c r="B7154" s="4">
        <v>126.71</v>
      </c>
      <c r="C7154" s="4" t="s">
        <v>136</v>
      </c>
      <c r="D7154" s="4" t="s">
        <v>209</v>
      </c>
      <c r="E7154" s="4">
        <v>0.125</v>
      </c>
      <c r="F7154" s="4">
        <v>15.838749999999999</v>
      </c>
      <c r="G7154" s="4">
        <v>31.677499999999998</v>
      </c>
      <c r="H7154" s="4">
        <v>158.38749999999999</v>
      </c>
      <c r="I7154" s="5">
        <f t="shared" si="111"/>
        <v>1527310548.1422014</v>
      </c>
    </row>
    <row r="7155" spans="1:9" x14ac:dyDescent="0.45">
      <c r="A7155" s="4" t="s">
        <v>171</v>
      </c>
      <c r="B7155" s="4">
        <v>126.71</v>
      </c>
      <c r="C7155" s="4" t="s">
        <v>136</v>
      </c>
      <c r="D7155" s="4" t="s">
        <v>233</v>
      </c>
      <c r="E7155" s="4">
        <v>2.5</v>
      </c>
      <c r="F7155" s="4">
        <v>316.77499999999998</v>
      </c>
      <c r="G7155" s="4">
        <v>633.54999999999995</v>
      </c>
      <c r="H7155" s="4">
        <v>791.9375</v>
      </c>
      <c r="I7155" s="5">
        <f t="shared" si="111"/>
        <v>1527311181.6922014</v>
      </c>
    </row>
    <row r="7156" spans="1:9" x14ac:dyDescent="0.45">
      <c r="A7156" s="4" t="s">
        <v>171</v>
      </c>
      <c r="B7156" s="4">
        <v>126.71</v>
      </c>
      <c r="C7156" s="4" t="s">
        <v>136</v>
      </c>
      <c r="D7156" s="4" t="s">
        <v>234</v>
      </c>
      <c r="E7156" s="4">
        <v>3</v>
      </c>
      <c r="F7156" s="4">
        <v>380.13</v>
      </c>
      <c r="G7156" s="4">
        <v>760.26</v>
      </c>
      <c r="H7156" s="4">
        <v>1552.1975</v>
      </c>
      <c r="I7156" s="5">
        <f t="shared" si="111"/>
        <v>1527311941.9522014</v>
      </c>
    </row>
    <row r="7157" spans="1:9" x14ac:dyDescent="0.45">
      <c r="A7157" s="4" t="s">
        <v>171</v>
      </c>
      <c r="B7157" s="4">
        <v>12.12</v>
      </c>
      <c r="C7157" s="4" t="s">
        <v>24</v>
      </c>
      <c r="D7157" s="4" t="s">
        <v>235</v>
      </c>
      <c r="E7157" s="4">
        <v>15</v>
      </c>
      <c r="F7157" s="4">
        <v>181.8</v>
      </c>
      <c r="G7157" s="4">
        <v>363.6</v>
      </c>
      <c r="H7157" s="4">
        <v>363.6</v>
      </c>
      <c r="I7157" s="5">
        <f t="shared" si="111"/>
        <v>1527312305.5522013</v>
      </c>
    </row>
    <row r="7158" spans="1:9" x14ac:dyDescent="0.45">
      <c r="A7158" s="4" t="s">
        <v>171</v>
      </c>
      <c r="B7158" s="4">
        <v>12.12</v>
      </c>
      <c r="C7158" s="4" t="s">
        <v>24</v>
      </c>
      <c r="D7158" s="4" t="s">
        <v>227</v>
      </c>
      <c r="E7158" s="4">
        <v>0.4</v>
      </c>
      <c r="F7158" s="4">
        <v>4.8479999999999999</v>
      </c>
      <c r="G7158" s="4">
        <v>9.6959999999999997</v>
      </c>
      <c r="H7158" s="4">
        <v>373.29599999999999</v>
      </c>
      <c r="I7158" s="5">
        <f t="shared" si="111"/>
        <v>1527312315.2482014</v>
      </c>
    </row>
    <row r="7159" spans="1:9" x14ac:dyDescent="0.45">
      <c r="A7159" s="4" t="s">
        <v>171</v>
      </c>
      <c r="B7159" s="4">
        <v>12.12</v>
      </c>
      <c r="C7159" s="4" t="s">
        <v>24</v>
      </c>
      <c r="D7159" s="4" t="s">
        <v>208</v>
      </c>
      <c r="E7159" s="4">
        <v>0.12</v>
      </c>
      <c r="F7159" s="4">
        <v>1.4543999999999999</v>
      </c>
      <c r="G7159" s="4">
        <v>2.9087999999999998</v>
      </c>
      <c r="H7159" s="4">
        <v>376.20479999999998</v>
      </c>
      <c r="I7159" s="5">
        <f t="shared" si="111"/>
        <v>1527312318.1570013</v>
      </c>
    </row>
    <row r="7160" spans="1:9" x14ac:dyDescent="0.45">
      <c r="A7160" s="4" t="s">
        <v>171</v>
      </c>
      <c r="B7160" s="4">
        <v>12.12</v>
      </c>
      <c r="C7160" s="4" t="s">
        <v>24</v>
      </c>
      <c r="D7160" s="4" t="s">
        <v>231</v>
      </c>
      <c r="E7160" s="4">
        <v>0.2</v>
      </c>
      <c r="F7160" s="4">
        <v>2.4239999999999999</v>
      </c>
      <c r="G7160" s="4">
        <v>4.8479999999999999</v>
      </c>
      <c r="H7160" s="4">
        <v>381.05279999999999</v>
      </c>
      <c r="I7160" s="5">
        <f t="shared" si="111"/>
        <v>1527312323.0050013</v>
      </c>
    </row>
    <row r="7161" spans="1:9" x14ac:dyDescent="0.45">
      <c r="A7161" s="4" t="s">
        <v>171</v>
      </c>
      <c r="B7161" s="4">
        <v>12.12</v>
      </c>
      <c r="C7161" s="4" t="s">
        <v>24</v>
      </c>
      <c r="D7161" s="4" t="s">
        <v>236</v>
      </c>
      <c r="E7161" s="4">
        <v>0.1</v>
      </c>
      <c r="F7161" s="4">
        <v>1.212</v>
      </c>
      <c r="G7161" s="4">
        <v>2.4239999999999999</v>
      </c>
      <c r="H7161" s="4">
        <v>383.47680000000003</v>
      </c>
      <c r="I7161" s="5">
        <f t="shared" si="111"/>
        <v>1527312325.4290013</v>
      </c>
    </row>
    <row r="7162" spans="1:9" x14ac:dyDescent="0.45">
      <c r="A7162" s="4" t="s">
        <v>171</v>
      </c>
      <c r="B7162" s="4">
        <v>10440.35</v>
      </c>
      <c r="C7162" s="4" t="s">
        <v>95</v>
      </c>
      <c r="D7162" s="4" t="s">
        <v>190</v>
      </c>
      <c r="E7162" s="4">
        <v>0.75</v>
      </c>
      <c r="F7162" s="4">
        <v>7830.2624999999998</v>
      </c>
      <c r="G7162" s="4">
        <v>15660.525</v>
      </c>
      <c r="H7162" s="4">
        <v>15660.525</v>
      </c>
      <c r="I7162" s="5">
        <f t="shared" si="111"/>
        <v>1527327985.9540014</v>
      </c>
    </row>
    <row r="7163" spans="1:9" x14ac:dyDescent="0.45">
      <c r="A7163" s="4" t="s">
        <v>171</v>
      </c>
      <c r="B7163" s="4">
        <v>10440.35</v>
      </c>
      <c r="C7163" s="4" t="s">
        <v>95</v>
      </c>
      <c r="D7163" s="4" t="s">
        <v>208</v>
      </c>
      <c r="E7163" s="4">
        <v>0.12</v>
      </c>
      <c r="F7163" s="4">
        <v>1252.8420000000001</v>
      </c>
      <c r="G7163" s="4">
        <v>2505.6840000000002</v>
      </c>
      <c r="H7163" s="4">
        <v>18166.208999999999</v>
      </c>
      <c r="I7163" s="5">
        <f t="shared" si="111"/>
        <v>1527330491.6380014</v>
      </c>
    </row>
    <row r="7164" spans="1:9" x14ac:dyDescent="0.45">
      <c r="A7164" s="4" t="s">
        <v>171</v>
      </c>
      <c r="B7164" s="4">
        <v>10440.35</v>
      </c>
      <c r="C7164" s="4" t="s">
        <v>95</v>
      </c>
      <c r="D7164" s="4" t="s">
        <v>199</v>
      </c>
      <c r="E7164" s="4">
        <v>0.5</v>
      </c>
      <c r="F7164" s="4">
        <v>5220.1750000000002</v>
      </c>
      <c r="G7164" s="4">
        <v>10440.35</v>
      </c>
      <c r="H7164" s="4">
        <v>28606.559000000001</v>
      </c>
      <c r="I7164" s="5">
        <f t="shared" si="111"/>
        <v>1527340931.9880013</v>
      </c>
    </row>
    <row r="7165" spans="1:9" x14ac:dyDescent="0.45">
      <c r="A7165" s="4" t="s">
        <v>171</v>
      </c>
      <c r="B7165" s="4">
        <v>10440.35</v>
      </c>
      <c r="C7165" s="4" t="s">
        <v>95</v>
      </c>
      <c r="D7165" s="4" t="s">
        <v>206</v>
      </c>
      <c r="E7165" s="4">
        <v>0.3</v>
      </c>
      <c r="F7165" s="4">
        <v>3132.105</v>
      </c>
      <c r="G7165" s="4">
        <v>6264.21</v>
      </c>
      <c r="H7165" s="4">
        <v>34870.769</v>
      </c>
      <c r="I7165" s="5">
        <f t="shared" si="111"/>
        <v>1527347196.1980014</v>
      </c>
    </row>
    <row r="7166" spans="1:9" x14ac:dyDescent="0.45">
      <c r="A7166" s="4" t="s">
        <v>171</v>
      </c>
      <c r="B7166" s="4">
        <v>32.65</v>
      </c>
      <c r="C7166" s="4" t="s">
        <v>38</v>
      </c>
      <c r="D7166" s="4" t="s">
        <v>237</v>
      </c>
      <c r="E7166" s="4">
        <v>2</v>
      </c>
      <c r="F7166" s="4">
        <v>65.3</v>
      </c>
      <c r="G7166" s="4">
        <v>130.6</v>
      </c>
      <c r="H7166" s="4">
        <v>130.6</v>
      </c>
      <c r="I7166" s="5">
        <f t="shared" si="111"/>
        <v>1527347326.7980013</v>
      </c>
    </row>
    <row r="7167" spans="1:9" x14ac:dyDescent="0.45">
      <c r="A7167" s="4" t="s">
        <v>171</v>
      </c>
      <c r="B7167" s="4">
        <v>32.65</v>
      </c>
      <c r="C7167" s="4" t="s">
        <v>38</v>
      </c>
      <c r="D7167" s="4" t="s">
        <v>238</v>
      </c>
      <c r="E7167" s="4">
        <v>6</v>
      </c>
      <c r="F7167" s="4">
        <v>195.9</v>
      </c>
      <c r="G7167" s="4">
        <v>391.8</v>
      </c>
      <c r="H7167" s="4">
        <v>522.4</v>
      </c>
      <c r="I7167" s="5">
        <f t="shared" si="111"/>
        <v>1527347718.5980012</v>
      </c>
    </row>
    <row r="7168" spans="1:9" x14ac:dyDescent="0.45">
      <c r="A7168" s="4" t="s">
        <v>171</v>
      </c>
      <c r="B7168" s="4">
        <v>32.65</v>
      </c>
      <c r="C7168" s="4" t="s">
        <v>38</v>
      </c>
      <c r="D7168" s="4" t="s">
        <v>239</v>
      </c>
      <c r="E7168" s="4">
        <v>1.5</v>
      </c>
      <c r="F7168" s="4">
        <v>48.975000000000001</v>
      </c>
      <c r="G7168" s="4">
        <v>97.95</v>
      </c>
      <c r="H7168" s="4">
        <v>620.35</v>
      </c>
      <c r="I7168" s="5">
        <f t="shared" si="111"/>
        <v>1527347816.5480013</v>
      </c>
    </row>
    <row r="7169" spans="1:9" x14ac:dyDescent="0.45">
      <c r="A7169" s="4" t="s">
        <v>171</v>
      </c>
      <c r="B7169" s="4">
        <v>32.65</v>
      </c>
      <c r="C7169" s="4" t="s">
        <v>38</v>
      </c>
      <c r="D7169" s="4" t="s">
        <v>201</v>
      </c>
      <c r="E7169" s="4">
        <v>0.188</v>
      </c>
      <c r="F7169" s="4">
        <v>6.1382000000000003</v>
      </c>
      <c r="G7169" s="4">
        <v>12.276400000000001</v>
      </c>
      <c r="H7169" s="4">
        <v>632.62639999999999</v>
      </c>
      <c r="I7169" s="5">
        <f t="shared" si="111"/>
        <v>1527347828.8244014</v>
      </c>
    </row>
    <row r="7170" spans="1:9" x14ac:dyDescent="0.45">
      <c r="A7170" s="4" t="s">
        <v>171</v>
      </c>
      <c r="B7170" s="4">
        <v>0.5</v>
      </c>
      <c r="C7170" s="4" t="s">
        <v>25</v>
      </c>
      <c r="D7170" s="4" t="s">
        <v>240</v>
      </c>
      <c r="E7170" s="4">
        <v>1</v>
      </c>
      <c r="F7170" s="4">
        <v>0.5</v>
      </c>
      <c r="G7170" s="4">
        <v>1</v>
      </c>
      <c r="H7170" s="4">
        <v>1</v>
      </c>
      <c r="I7170" s="5">
        <f t="shared" si="111"/>
        <v>1527347829.8244014</v>
      </c>
    </row>
    <row r="7171" spans="1:9" x14ac:dyDescent="0.45">
      <c r="A7171" s="4" t="s">
        <v>171</v>
      </c>
      <c r="B7171" s="4">
        <v>0.5</v>
      </c>
      <c r="C7171" s="4" t="s">
        <v>25</v>
      </c>
      <c r="D7171" s="4" t="s">
        <v>235</v>
      </c>
      <c r="E7171" s="4">
        <v>15</v>
      </c>
      <c r="F7171" s="4">
        <v>7.5</v>
      </c>
      <c r="G7171" s="4">
        <v>15</v>
      </c>
      <c r="H7171" s="4">
        <v>16</v>
      </c>
      <c r="I7171" s="5">
        <f t="shared" si="111"/>
        <v>1527347844.8244014</v>
      </c>
    </row>
    <row r="7172" spans="1:9" x14ac:dyDescent="0.45">
      <c r="A7172" s="4" t="s">
        <v>171</v>
      </c>
      <c r="B7172" s="4">
        <v>0.5</v>
      </c>
      <c r="C7172" s="4" t="s">
        <v>25</v>
      </c>
      <c r="D7172" s="4" t="s">
        <v>201</v>
      </c>
      <c r="E7172" s="4">
        <v>0.188</v>
      </c>
      <c r="F7172" s="4">
        <v>9.4E-2</v>
      </c>
      <c r="G7172" s="4">
        <v>0.188</v>
      </c>
      <c r="H7172" s="4">
        <v>16.187999999999999</v>
      </c>
      <c r="I7172" s="5">
        <f t="shared" si="111"/>
        <v>1527347845.0124013</v>
      </c>
    </row>
    <row r="7173" spans="1:9" x14ac:dyDescent="0.45">
      <c r="A7173" s="4" t="s">
        <v>171</v>
      </c>
      <c r="B7173" s="4">
        <v>0.5</v>
      </c>
      <c r="C7173" s="4" t="s">
        <v>25</v>
      </c>
      <c r="D7173" s="4" t="s">
        <v>241</v>
      </c>
      <c r="E7173" s="4">
        <v>0.375</v>
      </c>
      <c r="F7173" s="4">
        <v>0.1875</v>
      </c>
      <c r="G7173" s="4">
        <v>0.375</v>
      </c>
      <c r="H7173" s="4">
        <v>16.562999999999999</v>
      </c>
      <c r="I7173" s="5">
        <f t="shared" ref="I7173:I7236" si="112">I7172+G7173</f>
        <v>1527347845.3874013</v>
      </c>
    </row>
    <row r="7174" spans="1:9" x14ac:dyDescent="0.45">
      <c r="A7174" s="4" t="s">
        <v>171</v>
      </c>
      <c r="B7174" s="4">
        <v>0.441</v>
      </c>
      <c r="C7174" s="4" t="s">
        <v>96</v>
      </c>
      <c r="D7174" s="4" t="s">
        <v>188</v>
      </c>
      <c r="E7174" s="4">
        <v>0.5</v>
      </c>
      <c r="F7174" s="4">
        <v>0.2205</v>
      </c>
      <c r="G7174" s="4">
        <v>0.441</v>
      </c>
      <c r="H7174" s="4">
        <v>0.441</v>
      </c>
      <c r="I7174" s="5">
        <f t="shared" si="112"/>
        <v>1527347845.8284013</v>
      </c>
    </row>
    <row r="7175" spans="1:9" x14ac:dyDescent="0.45">
      <c r="A7175" s="4" t="s">
        <v>171</v>
      </c>
      <c r="B7175" s="4">
        <v>0.441</v>
      </c>
      <c r="C7175" s="4" t="s">
        <v>96</v>
      </c>
      <c r="D7175" s="4" t="s">
        <v>197</v>
      </c>
      <c r="E7175" s="4">
        <v>1</v>
      </c>
      <c r="F7175" s="4">
        <v>0.441</v>
      </c>
      <c r="G7175" s="4">
        <v>0.88200000000000001</v>
      </c>
      <c r="H7175" s="4">
        <v>1.323</v>
      </c>
      <c r="I7175" s="5">
        <f t="shared" si="112"/>
        <v>1527347846.7104013</v>
      </c>
    </row>
    <row r="7176" spans="1:9" x14ac:dyDescent="0.45">
      <c r="A7176" s="4" t="s">
        <v>171</v>
      </c>
      <c r="B7176" s="4">
        <v>0.441</v>
      </c>
      <c r="C7176" s="4" t="s">
        <v>96</v>
      </c>
      <c r="D7176" s="4" t="s">
        <v>193</v>
      </c>
      <c r="E7176" s="4">
        <v>30</v>
      </c>
      <c r="F7176" s="4">
        <v>13.23</v>
      </c>
      <c r="G7176" s="4">
        <v>26.46</v>
      </c>
      <c r="H7176" s="4">
        <v>27.783000000000001</v>
      </c>
      <c r="I7176" s="5">
        <f t="shared" si="112"/>
        <v>1527347873.1704013</v>
      </c>
    </row>
    <row r="7177" spans="1:9" x14ac:dyDescent="0.45">
      <c r="A7177" s="4" t="s">
        <v>171</v>
      </c>
      <c r="B7177" s="4">
        <v>0.441</v>
      </c>
      <c r="C7177" s="4" t="s">
        <v>96</v>
      </c>
      <c r="D7177" s="4" t="s">
        <v>202</v>
      </c>
      <c r="E7177" s="4">
        <v>1.75</v>
      </c>
      <c r="F7177" s="4">
        <v>0.77175000000000005</v>
      </c>
      <c r="G7177" s="4">
        <v>1.5435000000000001</v>
      </c>
      <c r="H7177" s="4">
        <v>29.326499999999999</v>
      </c>
      <c r="I7177" s="5">
        <f t="shared" si="112"/>
        <v>1527347874.7139013</v>
      </c>
    </row>
    <row r="7178" spans="1:9" x14ac:dyDescent="0.45">
      <c r="A7178" s="4" t="s">
        <v>171</v>
      </c>
      <c r="B7178" s="4">
        <v>0.441</v>
      </c>
      <c r="C7178" s="4" t="s">
        <v>96</v>
      </c>
      <c r="D7178" s="4" t="s">
        <v>244</v>
      </c>
      <c r="E7178" s="4">
        <v>1</v>
      </c>
      <c r="F7178" s="4">
        <v>0.441</v>
      </c>
      <c r="G7178" s="4">
        <v>0.88200000000000001</v>
      </c>
      <c r="H7178" s="4">
        <v>30.208500000000001</v>
      </c>
      <c r="I7178" s="5">
        <f t="shared" si="112"/>
        <v>1527347875.5959013</v>
      </c>
    </row>
    <row r="7179" spans="1:9" x14ac:dyDescent="0.45">
      <c r="A7179" s="4" t="s">
        <v>171</v>
      </c>
      <c r="B7179" s="4">
        <v>295.52</v>
      </c>
      <c r="C7179" s="4" t="s">
        <v>97</v>
      </c>
      <c r="D7179" s="4" t="s">
        <v>188</v>
      </c>
      <c r="E7179" s="4">
        <v>0.5</v>
      </c>
      <c r="F7179" s="4">
        <v>147.76</v>
      </c>
      <c r="G7179" s="4">
        <v>295.52</v>
      </c>
      <c r="H7179" s="4">
        <v>295.52</v>
      </c>
      <c r="I7179" s="5">
        <f t="shared" si="112"/>
        <v>1527348171.1159012</v>
      </c>
    </row>
    <row r="7180" spans="1:9" x14ac:dyDescent="0.45">
      <c r="A7180" s="4" t="s">
        <v>171</v>
      </c>
      <c r="B7180" s="4">
        <v>295.52</v>
      </c>
      <c r="C7180" s="4" t="s">
        <v>97</v>
      </c>
      <c r="D7180" s="4" t="s">
        <v>189</v>
      </c>
      <c r="E7180" s="4">
        <v>4.4999999999999998E-2</v>
      </c>
      <c r="F7180" s="4">
        <v>13.298400000000001</v>
      </c>
      <c r="G7180" s="4">
        <v>26.596800000000002</v>
      </c>
      <c r="H7180" s="4">
        <v>322.11680000000001</v>
      </c>
      <c r="I7180" s="5">
        <f t="shared" si="112"/>
        <v>1527348197.7127013</v>
      </c>
    </row>
    <row r="7181" spans="1:9" x14ac:dyDescent="0.45">
      <c r="A7181" s="4" t="s">
        <v>171</v>
      </c>
      <c r="B7181" s="4">
        <v>295.52</v>
      </c>
      <c r="C7181" s="4" t="s">
        <v>97</v>
      </c>
      <c r="D7181" s="4" t="s">
        <v>190</v>
      </c>
      <c r="E7181" s="4">
        <v>0.75</v>
      </c>
      <c r="F7181" s="4">
        <v>221.64</v>
      </c>
      <c r="G7181" s="4">
        <v>443.28</v>
      </c>
      <c r="H7181" s="4">
        <v>765.39679999999998</v>
      </c>
      <c r="I7181" s="5">
        <f t="shared" si="112"/>
        <v>1527348640.9927013</v>
      </c>
    </row>
    <row r="7182" spans="1:9" x14ac:dyDescent="0.45">
      <c r="A7182" s="4" t="s">
        <v>171</v>
      </c>
      <c r="B7182" s="4">
        <v>295.52</v>
      </c>
      <c r="C7182" s="4" t="s">
        <v>97</v>
      </c>
      <c r="D7182" s="4" t="s">
        <v>191</v>
      </c>
      <c r="E7182" s="4">
        <v>6.3E-2</v>
      </c>
      <c r="F7182" s="4">
        <v>18.617760000000001</v>
      </c>
      <c r="G7182" s="4">
        <v>37.235520000000001</v>
      </c>
      <c r="H7182" s="4">
        <v>802.63232000000005</v>
      </c>
      <c r="I7182" s="5">
        <f t="shared" si="112"/>
        <v>1527348678.2282212</v>
      </c>
    </row>
    <row r="7183" spans="1:9" x14ac:dyDescent="0.45">
      <c r="A7183" s="4" t="s">
        <v>171</v>
      </c>
      <c r="B7183" s="4">
        <v>325186.58010000002</v>
      </c>
      <c r="C7183" s="4" t="s">
        <v>98</v>
      </c>
      <c r="D7183" s="4" t="s">
        <v>209</v>
      </c>
      <c r="E7183" s="4">
        <v>0.125</v>
      </c>
      <c r="F7183" s="4">
        <v>40648.322512500003</v>
      </c>
      <c r="G7183" s="4">
        <v>81296.645025000005</v>
      </c>
      <c r="H7183" s="4">
        <v>81296.645025000005</v>
      </c>
      <c r="I7183" s="5">
        <f t="shared" si="112"/>
        <v>1527429974.8732462</v>
      </c>
    </row>
    <row r="7184" spans="1:9" x14ac:dyDescent="0.45">
      <c r="A7184" s="4" t="s">
        <v>171</v>
      </c>
      <c r="B7184" s="4">
        <v>325186.58010000002</v>
      </c>
      <c r="C7184" s="4" t="s">
        <v>98</v>
      </c>
      <c r="D7184" s="4" t="s">
        <v>188</v>
      </c>
      <c r="E7184" s="4">
        <v>0.5</v>
      </c>
      <c r="F7184" s="4">
        <v>162593.29005000001</v>
      </c>
      <c r="G7184" s="4">
        <v>325186.58010000002</v>
      </c>
      <c r="H7184" s="4">
        <v>406483.225125</v>
      </c>
      <c r="I7184" s="5">
        <f t="shared" si="112"/>
        <v>1527755161.4533463</v>
      </c>
    </row>
    <row r="7185" spans="1:9" x14ac:dyDescent="0.45">
      <c r="A7185" s="4" t="s">
        <v>171</v>
      </c>
      <c r="B7185" s="4">
        <v>325186.58010000002</v>
      </c>
      <c r="C7185" s="4" t="s">
        <v>98</v>
      </c>
      <c r="D7185" s="4" t="s">
        <v>233</v>
      </c>
      <c r="E7185" s="4">
        <v>2.5</v>
      </c>
      <c r="F7185" s="4">
        <v>812966.45024999999</v>
      </c>
      <c r="G7185" s="4">
        <v>1625932.9005</v>
      </c>
      <c r="H7185" s="4">
        <v>2032416.1256250001</v>
      </c>
      <c r="I7185" s="5">
        <f t="shared" si="112"/>
        <v>1529381094.3538463</v>
      </c>
    </row>
    <row r="7186" spans="1:9" x14ac:dyDescent="0.45">
      <c r="A7186" s="4" t="s">
        <v>171</v>
      </c>
      <c r="B7186" s="4">
        <v>325186.58010000002</v>
      </c>
      <c r="C7186" s="4" t="s">
        <v>98</v>
      </c>
      <c r="D7186" s="4" t="s">
        <v>234</v>
      </c>
      <c r="E7186" s="4">
        <v>3</v>
      </c>
      <c r="F7186" s="4">
        <v>975559.74029999995</v>
      </c>
      <c r="G7186" s="4">
        <v>1951119.4805999999</v>
      </c>
      <c r="H7186" s="4">
        <v>3983535.6062250002</v>
      </c>
      <c r="I7186" s="5">
        <f t="shared" si="112"/>
        <v>1531332213.8344464</v>
      </c>
    </row>
    <row r="7187" spans="1:9" x14ac:dyDescent="0.45">
      <c r="A7187" s="4" t="s">
        <v>171</v>
      </c>
      <c r="B7187" s="4">
        <v>474310.40100000001</v>
      </c>
      <c r="C7187" s="4" t="s">
        <v>245</v>
      </c>
      <c r="D7187" s="4" t="s">
        <v>209</v>
      </c>
      <c r="E7187" s="4">
        <v>0.125</v>
      </c>
      <c r="F7187" s="4">
        <v>59288.800125000002</v>
      </c>
      <c r="G7187" s="4">
        <v>118577.60025</v>
      </c>
      <c r="H7187" s="4">
        <v>118577.60025</v>
      </c>
      <c r="I7187" s="5">
        <f t="shared" si="112"/>
        <v>1531450791.4346964</v>
      </c>
    </row>
    <row r="7188" spans="1:9" x14ac:dyDescent="0.45">
      <c r="A7188" s="4" t="s">
        <v>171</v>
      </c>
      <c r="B7188" s="4">
        <v>474310.40100000001</v>
      </c>
      <c r="C7188" s="4" t="s">
        <v>245</v>
      </c>
      <c r="D7188" s="4" t="s">
        <v>188</v>
      </c>
      <c r="E7188" s="4">
        <v>0.5</v>
      </c>
      <c r="F7188" s="4">
        <v>237155.20050000001</v>
      </c>
      <c r="G7188" s="4">
        <v>474310.40100000001</v>
      </c>
      <c r="H7188" s="4">
        <v>592888.00124999997</v>
      </c>
      <c r="I7188" s="5">
        <f t="shared" si="112"/>
        <v>1531925101.8356965</v>
      </c>
    </row>
    <row r="7189" spans="1:9" x14ac:dyDescent="0.45">
      <c r="A7189" s="4" t="s">
        <v>171</v>
      </c>
      <c r="B7189" s="4">
        <v>474310.40100000001</v>
      </c>
      <c r="C7189" s="4" t="s">
        <v>245</v>
      </c>
      <c r="D7189" s="4" t="s">
        <v>199</v>
      </c>
      <c r="E7189" s="4">
        <v>0.5</v>
      </c>
      <c r="F7189" s="4">
        <v>237155.20050000001</v>
      </c>
      <c r="G7189" s="4">
        <v>474310.40100000001</v>
      </c>
      <c r="H7189" s="4">
        <v>1067198.40225</v>
      </c>
      <c r="I7189" s="5">
        <f t="shared" si="112"/>
        <v>1532399412.2366965</v>
      </c>
    </row>
    <row r="7190" spans="1:9" x14ac:dyDescent="0.45">
      <c r="A7190" s="4" t="s">
        <v>171</v>
      </c>
      <c r="B7190" s="4">
        <v>474310.40100000001</v>
      </c>
      <c r="C7190" s="4" t="s">
        <v>245</v>
      </c>
      <c r="D7190" s="4" t="s">
        <v>227</v>
      </c>
      <c r="E7190" s="4">
        <v>0.4</v>
      </c>
      <c r="F7190" s="4">
        <v>189724.16039999999</v>
      </c>
      <c r="G7190" s="4">
        <v>379448.32079999999</v>
      </c>
      <c r="H7190" s="4">
        <v>1446646.7230499999</v>
      </c>
      <c r="I7190" s="5">
        <f t="shared" si="112"/>
        <v>1532778860.5574965</v>
      </c>
    </row>
    <row r="7191" spans="1:9" x14ac:dyDescent="0.45">
      <c r="A7191" s="4" t="s">
        <v>171</v>
      </c>
      <c r="B7191" s="4">
        <v>0.65</v>
      </c>
      <c r="C7191" s="4" t="s">
        <v>99</v>
      </c>
      <c r="D7191" s="4" t="s">
        <v>227</v>
      </c>
      <c r="E7191" s="4">
        <v>0.4</v>
      </c>
      <c r="F7191" s="4">
        <v>0.26</v>
      </c>
      <c r="G7191" s="4">
        <v>0.52</v>
      </c>
      <c r="H7191" s="4">
        <v>0.52</v>
      </c>
      <c r="I7191" s="5">
        <f t="shared" si="112"/>
        <v>1532778861.0774965</v>
      </c>
    </row>
    <row r="7192" spans="1:9" x14ac:dyDescent="0.45">
      <c r="A7192" s="4" t="s">
        <v>171</v>
      </c>
      <c r="B7192" s="4">
        <v>0.65</v>
      </c>
      <c r="C7192" s="4" t="s">
        <v>99</v>
      </c>
      <c r="D7192" s="4" t="s">
        <v>248</v>
      </c>
      <c r="E7192" s="4">
        <v>1.68</v>
      </c>
      <c r="F7192" s="4">
        <v>1.0920000000000001</v>
      </c>
      <c r="G7192" s="4">
        <v>2.1840000000000002</v>
      </c>
      <c r="H7192" s="4">
        <v>2.7040000000000002</v>
      </c>
      <c r="I7192" s="5">
        <f t="shared" si="112"/>
        <v>1532778863.2614965</v>
      </c>
    </row>
    <row r="7193" spans="1:9" x14ac:dyDescent="0.45">
      <c r="A7193" s="4" t="s">
        <v>171</v>
      </c>
      <c r="B7193" s="4">
        <v>0.65</v>
      </c>
      <c r="C7193" s="4" t="s">
        <v>99</v>
      </c>
      <c r="D7193" s="4" t="s">
        <v>227</v>
      </c>
      <c r="E7193" s="4">
        <v>0.4</v>
      </c>
      <c r="F7193" s="4">
        <v>0.26</v>
      </c>
      <c r="G7193" s="4">
        <v>0.52</v>
      </c>
      <c r="H7193" s="4">
        <v>3.2240000000000002</v>
      </c>
      <c r="I7193" s="5">
        <f t="shared" si="112"/>
        <v>1532778863.7814965</v>
      </c>
    </row>
    <row r="7194" spans="1:9" x14ac:dyDescent="0.45">
      <c r="A7194" s="4" t="s">
        <v>171</v>
      </c>
      <c r="B7194" s="4">
        <v>0.65</v>
      </c>
      <c r="C7194" s="4" t="s">
        <v>99</v>
      </c>
      <c r="D7194" s="4" t="s">
        <v>206</v>
      </c>
      <c r="E7194" s="4">
        <v>0.3</v>
      </c>
      <c r="F7194" s="4">
        <v>0.19500000000000001</v>
      </c>
      <c r="G7194" s="4">
        <v>0.39</v>
      </c>
      <c r="H7194" s="4">
        <v>3.6139999999999999</v>
      </c>
      <c r="I7194" s="5">
        <f t="shared" si="112"/>
        <v>1532778864.1714966</v>
      </c>
    </row>
    <row r="7195" spans="1:9" x14ac:dyDescent="0.45">
      <c r="A7195" s="4" t="s">
        <v>171</v>
      </c>
      <c r="B7195" s="4">
        <v>30.081199999999999</v>
      </c>
      <c r="C7195" s="4" t="s">
        <v>34</v>
      </c>
      <c r="D7195" s="4" t="s">
        <v>260</v>
      </c>
      <c r="E7195" s="4">
        <v>0.2</v>
      </c>
      <c r="F7195" s="4">
        <v>6.0162399999999998</v>
      </c>
      <c r="G7195" s="4">
        <v>12.03248</v>
      </c>
      <c r="H7195" s="4">
        <v>12.03248</v>
      </c>
      <c r="I7195" s="5">
        <f t="shared" si="112"/>
        <v>1532778876.2039766</v>
      </c>
    </row>
    <row r="7196" spans="1:9" x14ac:dyDescent="0.45">
      <c r="A7196" s="4" t="s">
        <v>171</v>
      </c>
      <c r="B7196" s="4">
        <v>30.081199999999999</v>
      </c>
      <c r="C7196" s="4" t="s">
        <v>34</v>
      </c>
      <c r="D7196" s="4" t="s">
        <v>197</v>
      </c>
      <c r="E7196" s="4">
        <v>1</v>
      </c>
      <c r="F7196" s="4">
        <v>30.081199999999999</v>
      </c>
      <c r="G7196" s="4">
        <v>60.162399999999998</v>
      </c>
      <c r="H7196" s="4">
        <v>72.194879999999998</v>
      </c>
      <c r="I7196" s="5">
        <f t="shared" si="112"/>
        <v>1532778936.3663766</v>
      </c>
    </row>
    <row r="7197" spans="1:9" x14ac:dyDescent="0.45">
      <c r="A7197" s="4" t="s">
        <v>171</v>
      </c>
      <c r="B7197" s="4">
        <v>30.081199999999999</v>
      </c>
      <c r="C7197" s="4" t="s">
        <v>34</v>
      </c>
      <c r="D7197" s="4" t="s">
        <v>193</v>
      </c>
      <c r="E7197" s="4">
        <v>30</v>
      </c>
      <c r="F7197" s="4">
        <v>902.43600000000004</v>
      </c>
      <c r="G7197" s="4">
        <v>1804.8720000000001</v>
      </c>
      <c r="H7197" s="4">
        <v>1877.0668800000001</v>
      </c>
      <c r="I7197" s="5">
        <f t="shared" si="112"/>
        <v>1532780741.2383766</v>
      </c>
    </row>
    <row r="7198" spans="1:9" x14ac:dyDescent="0.45">
      <c r="A7198" s="4" t="s">
        <v>171</v>
      </c>
      <c r="B7198" s="4">
        <v>30.081199999999999</v>
      </c>
      <c r="C7198" s="4" t="s">
        <v>34</v>
      </c>
      <c r="D7198" s="4" t="s">
        <v>190</v>
      </c>
      <c r="E7198" s="4">
        <v>0.75</v>
      </c>
      <c r="F7198" s="4">
        <v>22.5609</v>
      </c>
      <c r="G7198" s="4">
        <v>45.1218</v>
      </c>
      <c r="H7198" s="4">
        <v>1922.18868</v>
      </c>
      <c r="I7198" s="5">
        <f t="shared" si="112"/>
        <v>1532780786.3601766</v>
      </c>
    </row>
    <row r="7199" spans="1:9" x14ac:dyDescent="0.45">
      <c r="A7199" s="4" t="s">
        <v>171</v>
      </c>
      <c r="B7199" s="4">
        <v>30.081199999999999</v>
      </c>
      <c r="C7199" s="4" t="s">
        <v>34</v>
      </c>
      <c r="D7199" s="4" t="s">
        <v>259</v>
      </c>
      <c r="E7199" s="4">
        <v>1.6</v>
      </c>
      <c r="F7199" s="4">
        <v>48.129919999999998</v>
      </c>
      <c r="G7199" s="4">
        <v>96.259839999999997</v>
      </c>
      <c r="H7199" s="4">
        <v>2018.4485199999999</v>
      </c>
      <c r="I7199" s="5">
        <f t="shared" si="112"/>
        <v>1532780882.6200166</v>
      </c>
    </row>
    <row r="7200" spans="1:9" x14ac:dyDescent="0.45">
      <c r="A7200" s="4" t="s">
        <v>171</v>
      </c>
      <c r="B7200" s="4">
        <v>14496.72</v>
      </c>
      <c r="C7200" s="4" t="s">
        <v>102</v>
      </c>
      <c r="D7200" s="4" t="s">
        <v>214</v>
      </c>
      <c r="E7200" s="4">
        <v>8.8999999999999996E-2</v>
      </c>
      <c r="F7200" s="4">
        <v>1290.2080800000001</v>
      </c>
      <c r="G7200" s="4">
        <v>2580.4161600000002</v>
      </c>
      <c r="H7200" s="4">
        <v>2580.4161600000002</v>
      </c>
      <c r="I7200" s="5">
        <f t="shared" si="112"/>
        <v>1532783463.0361767</v>
      </c>
    </row>
    <row r="7201" spans="1:9" x14ac:dyDescent="0.45">
      <c r="A7201" s="4" t="s">
        <v>171</v>
      </c>
      <c r="B7201" s="4">
        <v>14496.72</v>
      </c>
      <c r="C7201" s="4" t="s">
        <v>102</v>
      </c>
      <c r="D7201" s="4" t="s">
        <v>215</v>
      </c>
      <c r="E7201" s="4">
        <v>3.9E-2</v>
      </c>
      <c r="F7201" s="4">
        <v>565.37207999999998</v>
      </c>
      <c r="G7201" s="4">
        <v>1130.74416</v>
      </c>
      <c r="H7201" s="4">
        <v>3711.16032</v>
      </c>
      <c r="I7201" s="5">
        <f t="shared" si="112"/>
        <v>1532784593.7803366</v>
      </c>
    </row>
    <row r="7202" spans="1:9" x14ac:dyDescent="0.45">
      <c r="A7202" s="4" t="s">
        <v>171</v>
      </c>
      <c r="B7202" s="4">
        <v>14496.72</v>
      </c>
      <c r="C7202" s="4" t="s">
        <v>102</v>
      </c>
      <c r="D7202" s="4" t="s">
        <v>216</v>
      </c>
      <c r="E7202" s="4">
        <v>3.96</v>
      </c>
      <c r="F7202" s="4">
        <v>57407.011200000001</v>
      </c>
      <c r="G7202" s="4">
        <v>114814.0224</v>
      </c>
      <c r="H7202" s="4">
        <v>118525.18272</v>
      </c>
      <c r="I7202" s="5">
        <f t="shared" si="112"/>
        <v>1532899407.8027365</v>
      </c>
    </row>
    <row r="7203" spans="1:9" x14ac:dyDescent="0.45">
      <c r="A7203" s="4" t="s">
        <v>171</v>
      </c>
      <c r="B7203" s="4">
        <v>14496.72</v>
      </c>
      <c r="C7203" s="4" t="s">
        <v>102</v>
      </c>
      <c r="D7203" s="4" t="s">
        <v>199</v>
      </c>
      <c r="E7203" s="4">
        <v>0.5</v>
      </c>
      <c r="F7203" s="4">
        <v>7248.36</v>
      </c>
      <c r="G7203" s="4">
        <v>14496.72</v>
      </c>
      <c r="H7203" s="4">
        <v>133021.90272000001</v>
      </c>
      <c r="I7203" s="5">
        <f t="shared" si="112"/>
        <v>1532913904.5227365</v>
      </c>
    </row>
    <row r="7204" spans="1:9" x14ac:dyDescent="0.45">
      <c r="A7204" s="4" t="s">
        <v>171</v>
      </c>
      <c r="B7204" s="4">
        <v>1.83</v>
      </c>
      <c r="C7204" s="4" t="s">
        <v>103</v>
      </c>
      <c r="D7204" s="4" t="s">
        <v>197</v>
      </c>
      <c r="E7204" s="4">
        <v>1</v>
      </c>
      <c r="F7204" s="4">
        <v>1.83</v>
      </c>
      <c r="G7204" s="4">
        <v>3.66</v>
      </c>
      <c r="H7204" s="4">
        <v>3.66</v>
      </c>
      <c r="I7204" s="5">
        <f t="shared" si="112"/>
        <v>1532913908.1827366</v>
      </c>
    </row>
    <row r="7205" spans="1:9" x14ac:dyDescent="0.45">
      <c r="A7205" s="4" t="s">
        <v>171</v>
      </c>
      <c r="B7205" s="4">
        <v>1.83</v>
      </c>
      <c r="C7205" s="4" t="s">
        <v>103</v>
      </c>
      <c r="D7205" s="4" t="s">
        <v>205</v>
      </c>
      <c r="E7205" s="4">
        <v>0.9</v>
      </c>
      <c r="F7205" s="4">
        <v>1.647</v>
      </c>
      <c r="G7205" s="4">
        <v>3.294</v>
      </c>
      <c r="H7205" s="4">
        <v>6.9539999999999997</v>
      </c>
      <c r="I7205" s="5">
        <f t="shared" si="112"/>
        <v>1532913911.4767365</v>
      </c>
    </row>
    <row r="7206" spans="1:9" x14ac:dyDescent="0.45">
      <c r="A7206" s="4" t="s">
        <v>171</v>
      </c>
      <c r="B7206" s="4">
        <v>1.83</v>
      </c>
      <c r="C7206" s="4" t="s">
        <v>103</v>
      </c>
      <c r="D7206" s="4" t="s">
        <v>265</v>
      </c>
      <c r="E7206" s="4">
        <v>1.1499999999999999</v>
      </c>
      <c r="F7206" s="4">
        <v>2.1044999999999998</v>
      </c>
      <c r="G7206" s="4">
        <v>4.2089999999999996</v>
      </c>
      <c r="H7206" s="4">
        <v>11.163</v>
      </c>
      <c r="I7206" s="5">
        <f t="shared" si="112"/>
        <v>1532913915.6857367</v>
      </c>
    </row>
    <row r="7207" spans="1:9" x14ac:dyDescent="0.45">
      <c r="A7207" s="4" t="s">
        <v>171</v>
      </c>
      <c r="B7207" s="4">
        <v>1.83</v>
      </c>
      <c r="C7207" s="4" t="s">
        <v>103</v>
      </c>
      <c r="D7207" s="4" t="s">
        <v>201</v>
      </c>
      <c r="E7207" s="4">
        <v>0.188</v>
      </c>
      <c r="F7207" s="4">
        <v>0.34404000000000001</v>
      </c>
      <c r="G7207" s="4">
        <v>0.68808000000000002</v>
      </c>
      <c r="H7207" s="4">
        <v>11.85108</v>
      </c>
      <c r="I7207" s="5">
        <f t="shared" si="112"/>
        <v>1532913916.3738167</v>
      </c>
    </row>
    <row r="7208" spans="1:9" x14ac:dyDescent="0.45">
      <c r="A7208" s="4" t="s">
        <v>171</v>
      </c>
      <c r="B7208" s="4">
        <v>43132.83</v>
      </c>
      <c r="C7208" s="4" t="s">
        <v>104</v>
      </c>
      <c r="D7208" s="4" t="s">
        <v>188</v>
      </c>
      <c r="E7208" s="4">
        <v>0.5</v>
      </c>
      <c r="F7208" s="4">
        <v>21566.415000000001</v>
      </c>
      <c r="G7208" s="4">
        <v>43132.83</v>
      </c>
      <c r="H7208" s="4">
        <v>43132.83</v>
      </c>
      <c r="I7208" s="5">
        <f t="shared" si="112"/>
        <v>1532957049.2038167</v>
      </c>
    </row>
    <row r="7209" spans="1:9" x14ac:dyDescent="0.45">
      <c r="A7209" s="4" t="s">
        <v>171</v>
      </c>
      <c r="B7209" s="4">
        <v>43132.83</v>
      </c>
      <c r="C7209" s="4" t="s">
        <v>104</v>
      </c>
      <c r="D7209" s="4" t="s">
        <v>255</v>
      </c>
      <c r="E7209" s="4">
        <v>1.38</v>
      </c>
      <c r="F7209" s="4">
        <v>59523.305399999997</v>
      </c>
      <c r="G7209" s="4">
        <v>119046.61079999999</v>
      </c>
      <c r="H7209" s="4">
        <v>162179.44080000001</v>
      </c>
      <c r="I7209" s="5">
        <f t="shared" si="112"/>
        <v>1533076095.8146167</v>
      </c>
    </row>
    <row r="7210" spans="1:9" x14ac:dyDescent="0.45">
      <c r="A7210" s="4" t="s">
        <v>171</v>
      </c>
      <c r="B7210" s="4">
        <v>43132.83</v>
      </c>
      <c r="C7210" s="4" t="s">
        <v>104</v>
      </c>
      <c r="D7210" s="4" t="s">
        <v>209</v>
      </c>
      <c r="E7210" s="4">
        <v>0.125</v>
      </c>
      <c r="F7210" s="4">
        <v>5391.6037500000002</v>
      </c>
      <c r="G7210" s="4">
        <v>10783.2075</v>
      </c>
      <c r="H7210" s="4">
        <v>172962.6483</v>
      </c>
      <c r="I7210" s="5">
        <f t="shared" si="112"/>
        <v>1533086879.0221167</v>
      </c>
    </row>
    <row r="7211" spans="1:9" x14ac:dyDescent="0.45">
      <c r="A7211" s="4" t="s">
        <v>171</v>
      </c>
      <c r="B7211" s="4">
        <v>43132.83</v>
      </c>
      <c r="C7211" s="4" t="s">
        <v>104</v>
      </c>
      <c r="D7211" s="4" t="s">
        <v>212</v>
      </c>
      <c r="E7211" s="4">
        <v>2.27</v>
      </c>
      <c r="F7211" s="4">
        <v>97911.524099999995</v>
      </c>
      <c r="G7211" s="4">
        <v>195823.04819999999</v>
      </c>
      <c r="H7211" s="4">
        <v>368785.69650000002</v>
      </c>
      <c r="I7211" s="5">
        <f t="shared" si="112"/>
        <v>1533282702.0703166</v>
      </c>
    </row>
    <row r="7212" spans="1:9" x14ac:dyDescent="0.45">
      <c r="A7212" s="4" t="s">
        <v>171</v>
      </c>
      <c r="B7212" s="4">
        <v>76.709999999999994</v>
      </c>
      <c r="C7212" s="4" t="s">
        <v>105</v>
      </c>
      <c r="D7212" s="4" t="s">
        <v>244</v>
      </c>
      <c r="E7212" s="4">
        <v>1</v>
      </c>
      <c r="F7212" s="4">
        <v>76.709999999999994</v>
      </c>
      <c r="G7212" s="4">
        <v>153.41999999999999</v>
      </c>
      <c r="H7212" s="4">
        <v>153.41999999999999</v>
      </c>
      <c r="I7212" s="5">
        <f t="shared" si="112"/>
        <v>1533282855.4903166</v>
      </c>
    </row>
    <row r="7213" spans="1:9" x14ac:dyDescent="0.45">
      <c r="A7213" s="4" t="s">
        <v>171</v>
      </c>
      <c r="B7213" s="4">
        <v>76.709999999999994</v>
      </c>
      <c r="C7213" s="4" t="s">
        <v>105</v>
      </c>
      <c r="D7213" s="4" t="s">
        <v>266</v>
      </c>
      <c r="E7213" s="4">
        <v>1</v>
      </c>
      <c r="F7213" s="4">
        <v>76.709999999999994</v>
      </c>
      <c r="G7213" s="4">
        <v>153.41999999999999</v>
      </c>
      <c r="H7213" s="4">
        <v>306.83999999999997</v>
      </c>
      <c r="I7213" s="5">
        <f t="shared" si="112"/>
        <v>1533283008.9103167</v>
      </c>
    </row>
    <row r="7214" spans="1:9" x14ac:dyDescent="0.45">
      <c r="A7214" s="4" t="s">
        <v>171</v>
      </c>
      <c r="B7214" s="4">
        <v>76.709999999999994</v>
      </c>
      <c r="C7214" s="4" t="s">
        <v>105</v>
      </c>
      <c r="D7214" s="4" t="s">
        <v>193</v>
      </c>
      <c r="E7214" s="4">
        <v>30</v>
      </c>
      <c r="F7214" s="4">
        <v>2301.3000000000002</v>
      </c>
      <c r="G7214" s="4">
        <v>4602.6000000000004</v>
      </c>
      <c r="H7214" s="4">
        <v>4909.4399999999996</v>
      </c>
      <c r="I7214" s="5">
        <f t="shared" si="112"/>
        <v>1533287611.5103166</v>
      </c>
    </row>
    <row r="7215" spans="1:9" x14ac:dyDescent="0.45">
      <c r="A7215" s="4" t="s">
        <v>171</v>
      </c>
      <c r="B7215" s="4">
        <v>76.709999999999994</v>
      </c>
      <c r="C7215" s="4" t="s">
        <v>105</v>
      </c>
      <c r="D7215" s="4" t="s">
        <v>216</v>
      </c>
      <c r="E7215" s="4">
        <v>3.96</v>
      </c>
      <c r="F7215" s="4">
        <v>303.77159999999998</v>
      </c>
      <c r="G7215" s="4">
        <v>607.54319999999996</v>
      </c>
      <c r="H7215" s="4">
        <v>5516.9831999999997</v>
      </c>
      <c r="I7215" s="5">
        <f t="shared" si="112"/>
        <v>1533288219.0535166</v>
      </c>
    </row>
    <row r="7216" spans="1:9" x14ac:dyDescent="0.45">
      <c r="A7216" s="4" t="s">
        <v>171</v>
      </c>
      <c r="B7216" s="4">
        <v>76.709999999999994</v>
      </c>
      <c r="C7216" s="4" t="s">
        <v>105</v>
      </c>
      <c r="D7216" s="4" t="s">
        <v>228</v>
      </c>
      <c r="E7216" s="4">
        <v>1</v>
      </c>
      <c r="F7216" s="4">
        <v>76.709999999999994</v>
      </c>
      <c r="G7216" s="4">
        <v>153.41999999999999</v>
      </c>
      <c r="H7216" s="4">
        <v>5670.4031999999997</v>
      </c>
      <c r="I7216" s="5">
        <f t="shared" si="112"/>
        <v>1533288372.4735167</v>
      </c>
    </row>
    <row r="7217" spans="1:9" x14ac:dyDescent="0.45">
      <c r="A7217" s="4" t="s">
        <v>171</v>
      </c>
      <c r="B7217" s="4">
        <v>3.008</v>
      </c>
      <c r="C7217" s="4" t="s">
        <v>26</v>
      </c>
      <c r="D7217" s="4" t="s">
        <v>224</v>
      </c>
      <c r="E7217" s="4">
        <v>4.8</v>
      </c>
      <c r="F7217" s="4">
        <v>14.4384</v>
      </c>
      <c r="G7217" s="4">
        <v>28.876799999999999</v>
      </c>
      <c r="H7217" s="4">
        <v>28.876799999999999</v>
      </c>
      <c r="I7217" s="5">
        <f t="shared" si="112"/>
        <v>1533288401.3503168</v>
      </c>
    </row>
    <row r="7218" spans="1:9" x14ac:dyDescent="0.45">
      <c r="A7218" s="4" t="s">
        <v>171</v>
      </c>
      <c r="B7218" s="4">
        <v>3.008</v>
      </c>
      <c r="C7218" s="4" t="s">
        <v>26</v>
      </c>
      <c r="D7218" s="4" t="s">
        <v>204</v>
      </c>
      <c r="E7218" s="4">
        <v>0.5</v>
      </c>
      <c r="F7218" s="4">
        <v>1.504</v>
      </c>
      <c r="G7218" s="4">
        <v>3.008</v>
      </c>
      <c r="H7218" s="4">
        <v>31.884799999999998</v>
      </c>
      <c r="I7218" s="5">
        <f t="shared" si="112"/>
        <v>1533288404.3583167</v>
      </c>
    </row>
    <row r="7219" spans="1:9" x14ac:dyDescent="0.45">
      <c r="A7219" s="4" t="s">
        <v>171</v>
      </c>
      <c r="B7219" s="4">
        <v>3.008</v>
      </c>
      <c r="C7219" s="4" t="s">
        <v>26</v>
      </c>
      <c r="D7219" s="4" t="s">
        <v>235</v>
      </c>
      <c r="E7219" s="4">
        <v>15</v>
      </c>
      <c r="F7219" s="4">
        <v>45.12</v>
      </c>
      <c r="G7219" s="4">
        <v>90.24</v>
      </c>
      <c r="H7219" s="4">
        <v>122.12479999999999</v>
      </c>
      <c r="I7219" s="5">
        <f t="shared" si="112"/>
        <v>1533288494.5983167</v>
      </c>
    </row>
    <row r="7220" spans="1:9" x14ac:dyDescent="0.45">
      <c r="A7220" s="4" t="s">
        <v>171</v>
      </c>
      <c r="B7220" s="4">
        <v>3.008</v>
      </c>
      <c r="C7220" s="4" t="s">
        <v>26</v>
      </c>
      <c r="D7220" s="4" t="s">
        <v>216</v>
      </c>
      <c r="E7220" s="4">
        <v>3.96</v>
      </c>
      <c r="F7220" s="4">
        <v>11.91168</v>
      </c>
      <c r="G7220" s="4">
        <v>23.823360000000001</v>
      </c>
      <c r="H7220" s="4">
        <v>145.94816</v>
      </c>
      <c r="I7220" s="5">
        <f t="shared" si="112"/>
        <v>1533288518.4216766</v>
      </c>
    </row>
    <row r="7221" spans="1:9" x14ac:dyDescent="0.45">
      <c r="A7221" s="4" t="s">
        <v>171</v>
      </c>
      <c r="B7221" s="4">
        <v>222.77799999999999</v>
      </c>
      <c r="C7221" s="4" t="s">
        <v>106</v>
      </c>
      <c r="D7221" s="4" t="s">
        <v>188</v>
      </c>
      <c r="E7221" s="4">
        <v>0.5</v>
      </c>
      <c r="F7221" s="4">
        <v>111.389</v>
      </c>
      <c r="G7221" s="4">
        <v>222.77799999999999</v>
      </c>
      <c r="H7221" s="4">
        <v>222.77799999999999</v>
      </c>
      <c r="I7221" s="5">
        <f t="shared" si="112"/>
        <v>1533288741.1996768</v>
      </c>
    </row>
    <row r="7222" spans="1:9" x14ac:dyDescent="0.45">
      <c r="A7222" s="4" t="s">
        <v>171</v>
      </c>
      <c r="B7222" s="4">
        <v>222.77799999999999</v>
      </c>
      <c r="C7222" s="4" t="s">
        <v>106</v>
      </c>
      <c r="D7222" s="4" t="s">
        <v>197</v>
      </c>
      <c r="E7222" s="4">
        <v>1</v>
      </c>
      <c r="F7222" s="4">
        <v>222.77799999999999</v>
      </c>
      <c r="G7222" s="4">
        <v>445.55599999999998</v>
      </c>
      <c r="H7222" s="4">
        <v>668.33399999999995</v>
      </c>
      <c r="I7222" s="5">
        <f t="shared" si="112"/>
        <v>1533289186.7556767</v>
      </c>
    </row>
    <row r="7223" spans="1:9" x14ac:dyDescent="0.45">
      <c r="A7223" s="4" t="s">
        <v>171</v>
      </c>
      <c r="B7223" s="4">
        <v>222.77799999999999</v>
      </c>
      <c r="C7223" s="4" t="s">
        <v>106</v>
      </c>
      <c r="D7223" s="4" t="s">
        <v>193</v>
      </c>
      <c r="E7223" s="4">
        <v>30</v>
      </c>
      <c r="F7223" s="4">
        <v>6683.34</v>
      </c>
      <c r="G7223" s="4">
        <v>13366.68</v>
      </c>
      <c r="H7223" s="4">
        <v>14035.013999999999</v>
      </c>
      <c r="I7223" s="5">
        <f t="shared" si="112"/>
        <v>1533302553.4356768</v>
      </c>
    </row>
    <row r="7224" spans="1:9" x14ac:dyDescent="0.45">
      <c r="A7224" s="4" t="s">
        <v>171</v>
      </c>
      <c r="B7224" s="4">
        <v>222.77799999999999</v>
      </c>
      <c r="C7224" s="4" t="s">
        <v>106</v>
      </c>
      <c r="D7224" s="4" t="s">
        <v>253</v>
      </c>
      <c r="E7224" s="4">
        <v>1</v>
      </c>
      <c r="F7224" s="4">
        <v>222.77799999999999</v>
      </c>
      <c r="G7224" s="4">
        <v>445.55599999999998</v>
      </c>
      <c r="H7224" s="4">
        <v>14480.57</v>
      </c>
      <c r="I7224" s="5">
        <f t="shared" si="112"/>
        <v>1533302998.9916768</v>
      </c>
    </row>
    <row r="7225" spans="1:9" x14ac:dyDescent="0.45">
      <c r="A7225" s="4" t="s">
        <v>171</v>
      </c>
      <c r="B7225" s="4">
        <v>15114.9</v>
      </c>
      <c r="C7225" s="4" t="s">
        <v>107</v>
      </c>
      <c r="D7225" s="4" t="s">
        <v>188</v>
      </c>
      <c r="E7225" s="4">
        <v>0.5</v>
      </c>
      <c r="F7225" s="4">
        <v>7557.45</v>
      </c>
      <c r="G7225" s="4">
        <v>15114.9</v>
      </c>
      <c r="H7225" s="4">
        <v>15114.9</v>
      </c>
      <c r="I7225" s="5">
        <f t="shared" si="112"/>
        <v>1533318113.8916769</v>
      </c>
    </row>
    <row r="7226" spans="1:9" x14ac:dyDescent="0.45">
      <c r="A7226" s="4" t="s">
        <v>171</v>
      </c>
      <c r="B7226" s="4">
        <v>15114.9</v>
      </c>
      <c r="C7226" s="4" t="s">
        <v>107</v>
      </c>
      <c r="D7226" s="4" t="s">
        <v>235</v>
      </c>
      <c r="E7226" s="4">
        <v>15</v>
      </c>
      <c r="F7226" s="4">
        <v>226723.5</v>
      </c>
      <c r="G7226" s="4">
        <v>453447</v>
      </c>
      <c r="H7226" s="4">
        <v>468561.9</v>
      </c>
      <c r="I7226" s="5">
        <f t="shared" si="112"/>
        <v>1533771560.8916769</v>
      </c>
    </row>
    <row r="7227" spans="1:9" x14ac:dyDescent="0.45">
      <c r="A7227" s="4" t="s">
        <v>171</v>
      </c>
      <c r="B7227" s="4">
        <v>15114.9</v>
      </c>
      <c r="C7227" s="4" t="s">
        <v>107</v>
      </c>
      <c r="D7227" s="4" t="s">
        <v>216</v>
      </c>
      <c r="E7227" s="4">
        <v>3.96</v>
      </c>
      <c r="F7227" s="4">
        <v>59855.004000000001</v>
      </c>
      <c r="G7227" s="4">
        <v>119710.008</v>
      </c>
      <c r="H7227" s="4">
        <v>588271.90800000005</v>
      </c>
      <c r="I7227" s="5">
        <f t="shared" si="112"/>
        <v>1533891270.8996768</v>
      </c>
    </row>
    <row r="7228" spans="1:9" x14ac:dyDescent="0.45">
      <c r="A7228" s="4" t="s">
        <v>171</v>
      </c>
      <c r="B7228" s="4">
        <v>15114.9</v>
      </c>
      <c r="C7228" s="4" t="s">
        <v>107</v>
      </c>
      <c r="D7228" s="4" t="s">
        <v>197</v>
      </c>
      <c r="E7228" s="4">
        <v>1</v>
      </c>
      <c r="F7228" s="4">
        <v>15114.9</v>
      </c>
      <c r="G7228" s="4">
        <v>30229.8</v>
      </c>
      <c r="H7228" s="4">
        <v>618501.70799999998</v>
      </c>
      <c r="I7228" s="5">
        <f t="shared" si="112"/>
        <v>1533921500.6996768</v>
      </c>
    </row>
    <row r="7229" spans="1:9" x14ac:dyDescent="0.45">
      <c r="A7229" s="4" t="s">
        <v>171</v>
      </c>
      <c r="B7229" s="4">
        <v>0.48099999999999998</v>
      </c>
      <c r="C7229" s="4" t="s">
        <v>108</v>
      </c>
      <c r="D7229" s="4" t="s">
        <v>188</v>
      </c>
      <c r="E7229" s="4">
        <v>0.5</v>
      </c>
      <c r="F7229" s="4">
        <v>0.24049999999999999</v>
      </c>
      <c r="G7229" s="4">
        <v>0.48099999999999998</v>
      </c>
      <c r="H7229" s="4">
        <v>0.48099999999999998</v>
      </c>
      <c r="I7229" s="5">
        <f t="shared" si="112"/>
        <v>1533921501.1806767</v>
      </c>
    </row>
    <row r="7230" spans="1:9" x14ac:dyDescent="0.45">
      <c r="A7230" s="4" t="s">
        <v>171</v>
      </c>
      <c r="B7230" s="4">
        <v>0.48099999999999998</v>
      </c>
      <c r="C7230" s="4" t="s">
        <v>108</v>
      </c>
      <c r="D7230" s="4" t="s">
        <v>198</v>
      </c>
      <c r="E7230" s="4">
        <v>0.01</v>
      </c>
      <c r="F7230" s="4">
        <v>4.81E-3</v>
      </c>
      <c r="G7230" s="4">
        <v>9.6200000000000001E-3</v>
      </c>
      <c r="H7230" s="4">
        <v>0.49062</v>
      </c>
      <c r="I7230" s="5">
        <f t="shared" si="112"/>
        <v>1533921501.1902966</v>
      </c>
    </row>
    <row r="7231" spans="1:9" x14ac:dyDescent="0.45">
      <c r="A7231" s="4" t="s">
        <v>171</v>
      </c>
      <c r="B7231" s="4">
        <v>0.48099999999999998</v>
      </c>
      <c r="C7231" s="4" t="s">
        <v>108</v>
      </c>
      <c r="D7231" s="4" t="s">
        <v>201</v>
      </c>
      <c r="E7231" s="4">
        <v>0.188</v>
      </c>
      <c r="F7231" s="4">
        <v>9.0427999999999994E-2</v>
      </c>
      <c r="G7231" s="4">
        <v>0.18085599999999999</v>
      </c>
      <c r="H7231" s="4">
        <v>0.67147599999999996</v>
      </c>
      <c r="I7231" s="5">
        <f t="shared" si="112"/>
        <v>1533921501.3711526</v>
      </c>
    </row>
    <row r="7232" spans="1:9" x14ac:dyDescent="0.45">
      <c r="A7232" s="4" t="s">
        <v>171</v>
      </c>
      <c r="B7232" s="4">
        <v>7020.36</v>
      </c>
      <c r="C7232" s="4" t="s">
        <v>39</v>
      </c>
      <c r="D7232" s="4" t="s">
        <v>191</v>
      </c>
      <c r="E7232" s="4">
        <v>6.3E-2</v>
      </c>
      <c r="F7232" s="4">
        <v>442.28268000000003</v>
      </c>
      <c r="G7232" s="4">
        <v>884.56536000000006</v>
      </c>
      <c r="H7232" s="4">
        <v>884.56536000000006</v>
      </c>
      <c r="I7232" s="5">
        <f t="shared" si="112"/>
        <v>1533922385.9365127</v>
      </c>
    </row>
    <row r="7233" spans="1:9" x14ac:dyDescent="0.45">
      <c r="A7233" s="4" t="s">
        <v>171</v>
      </c>
      <c r="B7233" s="4">
        <v>7020.36</v>
      </c>
      <c r="C7233" s="4" t="s">
        <v>39</v>
      </c>
      <c r="D7233" s="4" t="s">
        <v>218</v>
      </c>
      <c r="E7233" s="4">
        <v>1</v>
      </c>
      <c r="F7233" s="4">
        <v>7020.36</v>
      </c>
      <c r="G7233" s="4">
        <v>14040.72</v>
      </c>
      <c r="H7233" s="4">
        <v>14925.28536</v>
      </c>
      <c r="I7233" s="5">
        <f t="shared" si="112"/>
        <v>1533936426.6565127</v>
      </c>
    </row>
    <row r="7234" spans="1:9" x14ac:dyDescent="0.45">
      <c r="A7234" s="4" t="s">
        <v>171</v>
      </c>
      <c r="B7234" s="4">
        <v>7020.36</v>
      </c>
      <c r="C7234" s="4" t="s">
        <v>39</v>
      </c>
      <c r="D7234" s="4" t="s">
        <v>255</v>
      </c>
      <c r="E7234" s="4">
        <v>1.38</v>
      </c>
      <c r="F7234" s="4">
        <v>9688.0967999999993</v>
      </c>
      <c r="G7234" s="4">
        <v>19376.193599999999</v>
      </c>
      <c r="H7234" s="4">
        <v>34301.47896</v>
      </c>
      <c r="I7234" s="5">
        <f t="shared" si="112"/>
        <v>1533955802.8501127</v>
      </c>
    </row>
    <row r="7235" spans="1:9" x14ac:dyDescent="0.45">
      <c r="A7235" s="4" t="s">
        <v>171</v>
      </c>
      <c r="B7235" s="4">
        <v>7020.36</v>
      </c>
      <c r="C7235" s="4" t="s">
        <v>39</v>
      </c>
      <c r="D7235" s="4" t="s">
        <v>250</v>
      </c>
      <c r="E7235" s="4">
        <v>3.71</v>
      </c>
      <c r="F7235" s="4">
        <v>26045.535599999999</v>
      </c>
      <c r="G7235" s="4">
        <v>52091.071199999998</v>
      </c>
      <c r="H7235" s="4">
        <v>86392.550159999999</v>
      </c>
      <c r="I7235" s="5">
        <f t="shared" si="112"/>
        <v>1534007893.9213126</v>
      </c>
    </row>
    <row r="7236" spans="1:9" x14ac:dyDescent="0.45">
      <c r="A7236" s="4" t="s">
        <v>171</v>
      </c>
      <c r="B7236" s="4">
        <v>59836.723400000003</v>
      </c>
      <c r="C7236" s="4" t="s">
        <v>109</v>
      </c>
      <c r="D7236" s="4" t="s">
        <v>190</v>
      </c>
      <c r="E7236" s="4">
        <v>0.75</v>
      </c>
      <c r="F7236" s="4">
        <v>44877.542549999998</v>
      </c>
      <c r="G7236" s="4">
        <v>89755.085099999997</v>
      </c>
      <c r="H7236" s="4">
        <v>89755.085099999997</v>
      </c>
      <c r="I7236" s="5">
        <f t="shared" si="112"/>
        <v>1534097649.0064125</v>
      </c>
    </row>
    <row r="7237" spans="1:9" x14ac:dyDescent="0.45">
      <c r="A7237" s="4" t="s">
        <v>171</v>
      </c>
      <c r="B7237" s="4">
        <v>59836.723400000003</v>
      </c>
      <c r="C7237" s="4" t="s">
        <v>109</v>
      </c>
      <c r="D7237" s="4" t="s">
        <v>267</v>
      </c>
      <c r="E7237" s="4">
        <v>0.45</v>
      </c>
      <c r="F7237" s="4">
        <v>26926.525529999999</v>
      </c>
      <c r="G7237" s="4">
        <v>53853.051059999998</v>
      </c>
      <c r="H7237" s="4">
        <v>143608.13615999999</v>
      </c>
      <c r="I7237" s="5">
        <f t="shared" ref="I7237:I7300" si="113">I7236+G7237</f>
        <v>1534151502.0574725</v>
      </c>
    </row>
    <row r="7238" spans="1:9" x14ac:dyDescent="0.45">
      <c r="A7238" s="4" t="s">
        <v>171</v>
      </c>
      <c r="B7238" s="4">
        <v>59836.723400000003</v>
      </c>
      <c r="C7238" s="4" t="s">
        <v>109</v>
      </c>
      <c r="D7238" s="4" t="s">
        <v>268</v>
      </c>
      <c r="E7238" s="4">
        <v>0.125</v>
      </c>
      <c r="F7238" s="4">
        <v>7479.5904250000003</v>
      </c>
      <c r="G7238" s="4">
        <v>14959.180850000001</v>
      </c>
      <c r="H7238" s="4">
        <v>158567.31701</v>
      </c>
      <c r="I7238" s="5">
        <f t="shared" si="113"/>
        <v>1534166461.2383225</v>
      </c>
    </row>
    <row r="7239" spans="1:9" x14ac:dyDescent="0.45">
      <c r="A7239" s="4" t="s">
        <v>171</v>
      </c>
      <c r="B7239" s="4">
        <v>59836.723400000003</v>
      </c>
      <c r="C7239" s="4" t="s">
        <v>109</v>
      </c>
      <c r="D7239" s="4" t="s">
        <v>244</v>
      </c>
      <c r="E7239" s="4">
        <v>1</v>
      </c>
      <c r="F7239" s="4">
        <v>59836.723400000003</v>
      </c>
      <c r="G7239" s="4">
        <v>119673.44680000001</v>
      </c>
      <c r="H7239" s="4">
        <v>278240.76380999997</v>
      </c>
      <c r="I7239" s="5">
        <f t="shared" si="113"/>
        <v>1534286134.6851225</v>
      </c>
    </row>
    <row r="7240" spans="1:9" x14ac:dyDescent="0.45">
      <c r="A7240" s="4" t="s">
        <v>171</v>
      </c>
      <c r="B7240" s="4">
        <v>59836.723400000003</v>
      </c>
      <c r="C7240" s="4" t="s">
        <v>109</v>
      </c>
      <c r="D7240" s="4" t="s">
        <v>253</v>
      </c>
      <c r="E7240" s="4">
        <v>1</v>
      </c>
      <c r="F7240" s="4">
        <v>59836.723400000003</v>
      </c>
      <c r="G7240" s="4">
        <v>119673.44680000001</v>
      </c>
      <c r="H7240" s="4">
        <v>397914.21061000001</v>
      </c>
      <c r="I7240" s="5">
        <f t="shared" si="113"/>
        <v>1534405808.1319225</v>
      </c>
    </row>
    <row r="7241" spans="1:9" x14ac:dyDescent="0.45">
      <c r="A7241" s="4" t="s">
        <v>171</v>
      </c>
      <c r="B7241" s="4">
        <v>725.04</v>
      </c>
      <c r="C7241" s="4" t="s">
        <v>19</v>
      </c>
      <c r="D7241" s="4" t="s">
        <v>202</v>
      </c>
      <c r="E7241" s="4">
        <v>1.75</v>
      </c>
      <c r="F7241" s="4">
        <v>1268.82</v>
      </c>
      <c r="G7241" s="4">
        <v>2537.64</v>
      </c>
      <c r="H7241" s="4">
        <v>2537.64</v>
      </c>
      <c r="I7241" s="5">
        <f t="shared" si="113"/>
        <v>1534408345.7719226</v>
      </c>
    </row>
    <row r="7242" spans="1:9" x14ac:dyDescent="0.45">
      <c r="A7242" s="4" t="s">
        <v>171</v>
      </c>
      <c r="B7242" s="4">
        <v>725.04</v>
      </c>
      <c r="C7242" s="4" t="s">
        <v>19</v>
      </c>
      <c r="D7242" s="4" t="s">
        <v>201</v>
      </c>
      <c r="E7242" s="4">
        <v>0.188</v>
      </c>
      <c r="F7242" s="4">
        <v>136.30752000000001</v>
      </c>
      <c r="G7242" s="4">
        <v>272.61504000000002</v>
      </c>
      <c r="H7242" s="4">
        <v>2810.25504</v>
      </c>
      <c r="I7242" s="5">
        <f t="shared" si="113"/>
        <v>1534408618.3869627</v>
      </c>
    </row>
    <row r="7243" spans="1:9" x14ac:dyDescent="0.45">
      <c r="A7243" s="4" t="s">
        <v>171</v>
      </c>
      <c r="B7243" s="4">
        <v>725.04</v>
      </c>
      <c r="C7243" s="4" t="s">
        <v>19</v>
      </c>
      <c r="D7243" s="4" t="s">
        <v>269</v>
      </c>
      <c r="E7243" s="4">
        <v>2</v>
      </c>
      <c r="F7243" s="4">
        <v>1450.08</v>
      </c>
      <c r="G7243" s="4">
        <v>2900.16</v>
      </c>
      <c r="H7243" s="4">
        <v>5710.4150399999999</v>
      </c>
      <c r="I7243" s="5">
        <f t="shared" si="113"/>
        <v>1534411518.5469627</v>
      </c>
    </row>
    <row r="7244" spans="1:9" x14ac:dyDescent="0.45">
      <c r="A7244" s="4" t="s">
        <v>171</v>
      </c>
      <c r="B7244" s="4">
        <v>725.04</v>
      </c>
      <c r="C7244" s="4" t="s">
        <v>19</v>
      </c>
      <c r="D7244" s="4" t="s">
        <v>205</v>
      </c>
      <c r="E7244" s="4">
        <v>0.9</v>
      </c>
      <c r="F7244" s="4">
        <v>652.53599999999994</v>
      </c>
      <c r="G7244" s="4">
        <v>1305.0719999999999</v>
      </c>
      <c r="H7244" s="4">
        <v>7015.48704</v>
      </c>
      <c r="I7244" s="5">
        <f t="shared" si="113"/>
        <v>1534412823.6189628</v>
      </c>
    </row>
    <row r="7245" spans="1:9" x14ac:dyDescent="0.45">
      <c r="A7245" s="4" t="s">
        <v>171</v>
      </c>
      <c r="B7245" s="4">
        <v>0.82969999999999999</v>
      </c>
      <c r="C7245" s="4" t="s">
        <v>110</v>
      </c>
      <c r="D7245" s="4" t="s">
        <v>197</v>
      </c>
      <c r="E7245" s="4">
        <v>1</v>
      </c>
      <c r="F7245" s="4">
        <v>0.82969999999999999</v>
      </c>
      <c r="G7245" s="4">
        <v>1.6594</v>
      </c>
      <c r="H7245" s="4">
        <v>1.6594</v>
      </c>
      <c r="I7245" s="5">
        <f t="shared" si="113"/>
        <v>1534412825.2783628</v>
      </c>
    </row>
    <row r="7246" spans="1:9" x14ac:dyDescent="0.45">
      <c r="A7246" s="4" t="s">
        <v>171</v>
      </c>
      <c r="B7246" s="4">
        <v>0.82969999999999999</v>
      </c>
      <c r="C7246" s="4" t="s">
        <v>110</v>
      </c>
      <c r="D7246" s="4" t="s">
        <v>201</v>
      </c>
      <c r="E7246" s="4">
        <v>0.188</v>
      </c>
      <c r="F7246" s="4">
        <v>0.1559836</v>
      </c>
      <c r="G7246" s="4">
        <v>0.3119672</v>
      </c>
      <c r="H7246" s="4">
        <v>1.9713672</v>
      </c>
      <c r="I7246" s="5">
        <f t="shared" si="113"/>
        <v>1534412825.5903299</v>
      </c>
    </row>
    <row r="7247" spans="1:9" x14ac:dyDescent="0.45">
      <c r="A7247" s="4" t="s">
        <v>171</v>
      </c>
      <c r="B7247" s="4">
        <v>0.82969999999999999</v>
      </c>
      <c r="C7247" s="4" t="s">
        <v>110</v>
      </c>
      <c r="D7247" s="4" t="s">
        <v>253</v>
      </c>
      <c r="E7247" s="4">
        <v>1</v>
      </c>
      <c r="F7247" s="4">
        <v>0.82969999999999999</v>
      </c>
      <c r="G7247" s="4">
        <v>1.6594</v>
      </c>
      <c r="H7247" s="4">
        <v>3.6307672000000002</v>
      </c>
      <c r="I7247" s="5">
        <f t="shared" si="113"/>
        <v>1534412827.2497299</v>
      </c>
    </row>
    <row r="7248" spans="1:9" x14ac:dyDescent="0.45">
      <c r="A7248" s="4" t="s">
        <v>171</v>
      </c>
      <c r="B7248" s="4">
        <v>0.82969999999999999</v>
      </c>
      <c r="C7248" s="4" t="s">
        <v>110</v>
      </c>
      <c r="D7248" s="4" t="s">
        <v>202</v>
      </c>
      <c r="E7248" s="4">
        <v>1.75</v>
      </c>
      <c r="F7248" s="4">
        <v>1.451975</v>
      </c>
      <c r="G7248" s="4">
        <v>2.90395</v>
      </c>
      <c r="H7248" s="4">
        <v>6.5347172000000002</v>
      </c>
      <c r="I7248" s="5">
        <f t="shared" si="113"/>
        <v>1534412830.1536798</v>
      </c>
    </row>
    <row r="7249" spans="1:9" x14ac:dyDescent="0.45">
      <c r="A7249" s="4" t="s">
        <v>171</v>
      </c>
      <c r="B7249" s="4">
        <v>0.82969999999999999</v>
      </c>
      <c r="C7249" s="4" t="s">
        <v>110</v>
      </c>
      <c r="D7249" s="4" t="s">
        <v>203</v>
      </c>
      <c r="E7249" s="4">
        <v>2</v>
      </c>
      <c r="F7249" s="4">
        <v>1.6594</v>
      </c>
      <c r="G7249" s="4">
        <v>3.3188</v>
      </c>
      <c r="H7249" s="4">
        <v>9.8535172000000006</v>
      </c>
      <c r="I7249" s="5">
        <f t="shared" si="113"/>
        <v>1534412833.4724798</v>
      </c>
    </row>
    <row r="7250" spans="1:9" x14ac:dyDescent="0.45">
      <c r="A7250" s="4" t="s">
        <v>171</v>
      </c>
      <c r="B7250" s="4">
        <v>0.82969999999999999</v>
      </c>
      <c r="C7250" s="4" t="s">
        <v>110</v>
      </c>
      <c r="D7250" s="4" t="s">
        <v>193</v>
      </c>
      <c r="E7250" s="4">
        <v>30</v>
      </c>
      <c r="F7250" s="4">
        <v>24.890999999999998</v>
      </c>
      <c r="G7250" s="4">
        <v>49.781999999999996</v>
      </c>
      <c r="H7250" s="4">
        <v>59.635517200000002</v>
      </c>
      <c r="I7250" s="5">
        <f t="shared" si="113"/>
        <v>1534412883.2544799</v>
      </c>
    </row>
    <row r="7251" spans="1:9" x14ac:dyDescent="0.45">
      <c r="A7251" s="4" t="s">
        <v>171</v>
      </c>
      <c r="B7251" s="4">
        <v>2874.5302999999999</v>
      </c>
      <c r="C7251" s="4" t="s">
        <v>27</v>
      </c>
      <c r="D7251" s="4" t="s">
        <v>211</v>
      </c>
      <c r="E7251" s="4">
        <v>0.6</v>
      </c>
      <c r="F7251" s="4">
        <v>1724.7181800000001</v>
      </c>
      <c r="G7251" s="4">
        <v>3449.4363600000001</v>
      </c>
      <c r="H7251" s="4">
        <v>3449.4363600000001</v>
      </c>
      <c r="I7251" s="5">
        <f t="shared" si="113"/>
        <v>1534416332.6908398</v>
      </c>
    </row>
    <row r="7252" spans="1:9" x14ac:dyDescent="0.45">
      <c r="A7252" s="4" t="s">
        <v>171</v>
      </c>
      <c r="B7252" s="4">
        <v>2874.5302999999999</v>
      </c>
      <c r="C7252" s="4" t="s">
        <v>27</v>
      </c>
      <c r="D7252" s="4" t="s">
        <v>224</v>
      </c>
      <c r="E7252" s="4">
        <v>4.8</v>
      </c>
      <c r="F7252" s="4">
        <v>13797.745440000001</v>
      </c>
      <c r="G7252" s="4">
        <v>27595.490880000001</v>
      </c>
      <c r="H7252" s="4">
        <v>31044.927240000001</v>
      </c>
      <c r="I7252" s="5">
        <f t="shared" si="113"/>
        <v>1534443928.1817198</v>
      </c>
    </row>
    <row r="7253" spans="1:9" x14ac:dyDescent="0.45">
      <c r="A7253" s="4" t="s">
        <v>171</v>
      </c>
      <c r="B7253" s="4">
        <v>2874.5302999999999</v>
      </c>
      <c r="C7253" s="4" t="s">
        <v>27</v>
      </c>
      <c r="D7253" s="4" t="s">
        <v>235</v>
      </c>
      <c r="E7253" s="4">
        <v>15</v>
      </c>
      <c r="F7253" s="4">
        <v>43117.9545</v>
      </c>
      <c r="G7253" s="4">
        <v>86235.909</v>
      </c>
      <c r="H7253" s="4">
        <v>117280.83624</v>
      </c>
      <c r="I7253" s="5">
        <f t="shared" si="113"/>
        <v>1534530164.0907197</v>
      </c>
    </row>
    <row r="7254" spans="1:9" x14ac:dyDescent="0.45">
      <c r="A7254" s="4" t="s">
        <v>171</v>
      </c>
      <c r="B7254" s="4">
        <v>2874.5302999999999</v>
      </c>
      <c r="C7254" s="4" t="s">
        <v>27</v>
      </c>
      <c r="D7254" s="4" t="s">
        <v>270</v>
      </c>
      <c r="E7254" s="4">
        <v>0.93</v>
      </c>
      <c r="F7254" s="4">
        <v>2673.3131790000002</v>
      </c>
      <c r="G7254" s="4">
        <v>5346.6263580000004</v>
      </c>
      <c r="H7254" s="4">
        <v>122627.462598</v>
      </c>
      <c r="I7254" s="5">
        <f t="shared" si="113"/>
        <v>1534535510.7170777</v>
      </c>
    </row>
    <row r="7255" spans="1:9" x14ac:dyDescent="0.45">
      <c r="A7255" s="4" t="s">
        <v>171</v>
      </c>
      <c r="B7255" s="4">
        <v>211.22579999999999</v>
      </c>
      <c r="C7255" s="4" t="s">
        <v>111</v>
      </c>
      <c r="D7255" s="4" t="s">
        <v>227</v>
      </c>
      <c r="E7255" s="4">
        <v>0.4</v>
      </c>
      <c r="F7255" s="4">
        <v>84.490319999999997</v>
      </c>
      <c r="G7255" s="4">
        <v>168.98063999999999</v>
      </c>
      <c r="H7255" s="4">
        <v>168.98063999999999</v>
      </c>
      <c r="I7255" s="5">
        <f t="shared" si="113"/>
        <v>1534535679.6977177</v>
      </c>
    </row>
    <row r="7256" spans="1:9" x14ac:dyDescent="0.45">
      <c r="A7256" s="4" t="s">
        <v>171</v>
      </c>
      <c r="B7256" s="4">
        <v>211.22579999999999</v>
      </c>
      <c r="C7256" s="4" t="s">
        <v>111</v>
      </c>
      <c r="D7256" s="4" t="s">
        <v>201</v>
      </c>
      <c r="E7256" s="4">
        <v>0.188</v>
      </c>
      <c r="F7256" s="4">
        <v>39.710450399999999</v>
      </c>
      <c r="G7256" s="4">
        <v>79.420900799999998</v>
      </c>
      <c r="H7256" s="4">
        <v>248.40154079999999</v>
      </c>
      <c r="I7256" s="5">
        <f t="shared" si="113"/>
        <v>1534535759.1186185</v>
      </c>
    </row>
    <row r="7257" spans="1:9" x14ac:dyDescent="0.45">
      <c r="A7257" s="4" t="s">
        <v>171</v>
      </c>
      <c r="B7257" s="4">
        <v>211.22579999999999</v>
      </c>
      <c r="C7257" s="4" t="s">
        <v>111</v>
      </c>
      <c r="D7257" s="4" t="s">
        <v>206</v>
      </c>
      <c r="E7257" s="4">
        <v>0.3</v>
      </c>
      <c r="F7257" s="4">
        <v>63.367739999999998</v>
      </c>
      <c r="G7257" s="4">
        <v>126.73548</v>
      </c>
      <c r="H7257" s="4">
        <v>375.13702080000002</v>
      </c>
      <c r="I7257" s="5">
        <f t="shared" si="113"/>
        <v>1534535885.8540986</v>
      </c>
    </row>
    <row r="7258" spans="1:9" x14ac:dyDescent="0.45">
      <c r="A7258" s="4" t="s">
        <v>171</v>
      </c>
      <c r="B7258" s="4">
        <v>211.22579999999999</v>
      </c>
      <c r="C7258" s="4" t="s">
        <v>111</v>
      </c>
      <c r="D7258" s="4" t="s">
        <v>271</v>
      </c>
      <c r="E7258" s="4">
        <v>0.4</v>
      </c>
      <c r="F7258" s="4">
        <v>84.490319999999997</v>
      </c>
      <c r="G7258" s="4">
        <v>168.98063999999999</v>
      </c>
      <c r="H7258" s="4">
        <v>544.11766079999995</v>
      </c>
      <c r="I7258" s="5">
        <f t="shared" si="113"/>
        <v>1534536054.8347385</v>
      </c>
    </row>
    <row r="7259" spans="1:9" x14ac:dyDescent="0.45">
      <c r="A7259" s="4" t="s">
        <v>171</v>
      </c>
      <c r="B7259" s="4">
        <v>211.22579999999999</v>
      </c>
      <c r="C7259" s="4" t="s">
        <v>111</v>
      </c>
      <c r="D7259" s="4" t="s">
        <v>235</v>
      </c>
      <c r="E7259" s="4">
        <v>15</v>
      </c>
      <c r="F7259" s="4">
        <v>3168.3870000000002</v>
      </c>
      <c r="G7259" s="4">
        <v>6336.7740000000003</v>
      </c>
      <c r="H7259" s="4">
        <v>6880.8916608</v>
      </c>
      <c r="I7259" s="5">
        <f t="shared" si="113"/>
        <v>1534542391.6087384</v>
      </c>
    </row>
    <row r="7260" spans="1:9" x14ac:dyDescent="0.45">
      <c r="A7260" s="4" t="s">
        <v>171</v>
      </c>
      <c r="B7260" s="4">
        <v>1</v>
      </c>
      <c r="C7260" s="4" t="s">
        <v>122</v>
      </c>
      <c r="D7260" s="4" t="s">
        <v>253</v>
      </c>
      <c r="E7260" s="4">
        <v>1</v>
      </c>
      <c r="F7260" s="4">
        <v>1</v>
      </c>
      <c r="G7260" s="4">
        <v>2</v>
      </c>
      <c r="H7260" s="4">
        <v>2</v>
      </c>
      <c r="I7260" s="5">
        <f t="shared" si="113"/>
        <v>1534542393.6087384</v>
      </c>
    </row>
    <row r="7261" spans="1:9" x14ac:dyDescent="0.45">
      <c r="A7261" s="4" t="s">
        <v>171</v>
      </c>
      <c r="B7261" s="4">
        <v>1</v>
      </c>
      <c r="C7261" s="4" t="s">
        <v>122</v>
      </c>
      <c r="D7261" s="4" t="s">
        <v>201</v>
      </c>
      <c r="E7261" s="4">
        <v>0.188</v>
      </c>
      <c r="F7261" s="4">
        <v>0.188</v>
      </c>
      <c r="G7261" s="4">
        <v>0.376</v>
      </c>
      <c r="H7261" s="4">
        <v>2.3759999999999999</v>
      </c>
      <c r="I7261" s="5">
        <f t="shared" si="113"/>
        <v>1534542393.9847383</v>
      </c>
    </row>
    <row r="7262" spans="1:9" x14ac:dyDescent="0.45">
      <c r="A7262" s="4" t="s">
        <v>171</v>
      </c>
      <c r="B7262" s="4">
        <v>262129.9</v>
      </c>
      <c r="C7262" s="4" t="s">
        <v>112</v>
      </c>
      <c r="D7262" s="4" t="s">
        <v>214</v>
      </c>
      <c r="E7262" s="4">
        <v>8.8999999999999996E-2</v>
      </c>
      <c r="F7262" s="4">
        <v>23329.561099999999</v>
      </c>
      <c r="G7262" s="4">
        <v>46659.122199999998</v>
      </c>
      <c r="H7262" s="4">
        <v>46659.122199999998</v>
      </c>
      <c r="I7262" s="5">
        <f t="shared" si="113"/>
        <v>1534589053.1069384</v>
      </c>
    </row>
    <row r="7263" spans="1:9" x14ac:dyDescent="0.45">
      <c r="A7263" s="4" t="s">
        <v>171</v>
      </c>
      <c r="B7263" s="4">
        <v>262129.9</v>
      </c>
      <c r="C7263" s="4" t="s">
        <v>112</v>
      </c>
      <c r="D7263" s="4" t="s">
        <v>215</v>
      </c>
      <c r="E7263" s="4">
        <v>3.9E-2</v>
      </c>
      <c r="F7263" s="4">
        <v>10223.0661</v>
      </c>
      <c r="G7263" s="4">
        <v>20446.1322</v>
      </c>
      <c r="H7263" s="4">
        <v>67105.254400000005</v>
      </c>
      <c r="I7263" s="5">
        <f t="shared" si="113"/>
        <v>1534609499.2391384</v>
      </c>
    </row>
    <row r="7264" spans="1:9" x14ac:dyDescent="0.45">
      <c r="A7264" s="4" t="s">
        <v>171</v>
      </c>
      <c r="B7264" s="4">
        <v>262129.9</v>
      </c>
      <c r="C7264" s="4" t="s">
        <v>112</v>
      </c>
      <c r="D7264" s="4" t="s">
        <v>216</v>
      </c>
      <c r="E7264" s="4">
        <v>3.96</v>
      </c>
      <c r="F7264" s="4">
        <v>1038034.404</v>
      </c>
      <c r="G7264" s="4">
        <v>2076068.808</v>
      </c>
      <c r="H7264" s="4">
        <v>2143174.0624000002</v>
      </c>
      <c r="I7264" s="5">
        <f t="shared" si="113"/>
        <v>1536685568.0471385</v>
      </c>
    </row>
    <row r="7265" spans="1:9" x14ac:dyDescent="0.45">
      <c r="A7265" s="4" t="s">
        <v>171</v>
      </c>
      <c r="B7265" s="4">
        <v>262129.9</v>
      </c>
      <c r="C7265" s="4" t="s">
        <v>112</v>
      </c>
      <c r="D7265" s="4" t="s">
        <v>199</v>
      </c>
      <c r="E7265" s="4">
        <v>0.5</v>
      </c>
      <c r="F7265" s="4">
        <v>131064.95</v>
      </c>
      <c r="G7265" s="4">
        <v>262129.9</v>
      </c>
      <c r="H7265" s="4">
        <v>2405303.9624000001</v>
      </c>
      <c r="I7265" s="5">
        <f t="shared" si="113"/>
        <v>1536947697.9471385</v>
      </c>
    </row>
    <row r="7266" spans="1:9" x14ac:dyDescent="0.45">
      <c r="A7266" s="4" t="s">
        <v>171</v>
      </c>
      <c r="B7266" s="4">
        <v>414122.69</v>
      </c>
      <c r="C7266" s="4" t="s">
        <v>113</v>
      </c>
      <c r="D7266" s="4" t="s">
        <v>188</v>
      </c>
      <c r="E7266" s="4">
        <v>0.5</v>
      </c>
      <c r="F7266" s="4">
        <v>207061.345</v>
      </c>
      <c r="G7266" s="4">
        <v>414122.69</v>
      </c>
      <c r="H7266" s="4">
        <v>414122.69</v>
      </c>
      <c r="I7266" s="5">
        <f t="shared" si="113"/>
        <v>1537361820.6371386</v>
      </c>
    </row>
    <row r="7267" spans="1:9" x14ac:dyDescent="0.45">
      <c r="A7267" s="4" t="s">
        <v>171</v>
      </c>
      <c r="B7267" s="4">
        <v>414122.69</v>
      </c>
      <c r="C7267" s="4" t="s">
        <v>113</v>
      </c>
      <c r="D7267" s="4" t="s">
        <v>209</v>
      </c>
      <c r="E7267" s="4">
        <v>0.125</v>
      </c>
      <c r="F7267" s="4">
        <v>51765.33625</v>
      </c>
      <c r="G7267" s="4">
        <v>103530.6725</v>
      </c>
      <c r="H7267" s="4">
        <v>517653.36249999999</v>
      </c>
      <c r="I7267" s="5">
        <f t="shared" si="113"/>
        <v>1537465351.3096385</v>
      </c>
    </row>
    <row r="7268" spans="1:9" x14ac:dyDescent="0.45">
      <c r="A7268" s="4" t="s">
        <v>171</v>
      </c>
      <c r="B7268" s="4">
        <v>414122.69</v>
      </c>
      <c r="C7268" s="4" t="s">
        <v>113</v>
      </c>
      <c r="D7268" s="4" t="s">
        <v>233</v>
      </c>
      <c r="E7268" s="4">
        <v>2.5</v>
      </c>
      <c r="F7268" s="4">
        <v>1035306.725</v>
      </c>
      <c r="G7268" s="4">
        <v>2070613.45</v>
      </c>
      <c r="H7268" s="4">
        <v>2588266.8125</v>
      </c>
      <c r="I7268" s="5">
        <f t="shared" si="113"/>
        <v>1539535964.7596385</v>
      </c>
    </row>
    <row r="7269" spans="1:9" x14ac:dyDescent="0.45">
      <c r="A7269" s="4" t="s">
        <v>171</v>
      </c>
      <c r="B7269" s="4">
        <v>414122.69</v>
      </c>
      <c r="C7269" s="4" t="s">
        <v>113</v>
      </c>
      <c r="D7269" s="4" t="s">
        <v>234</v>
      </c>
      <c r="E7269" s="4">
        <v>3</v>
      </c>
      <c r="F7269" s="4">
        <v>1242368.07</v>
      </c>
      <c r="G7269" s="4">
        <v>2484736.14</v>
      </c>
      <c r="H7269" s="4">
        <v>5073002.9524999997</v>
      </c>
      <c r="I7269" s="5">
        <f t="shared" si="113"/>
        <v>1542020700.8996387</v>
      </c>
    </row>
    <row r="7270" spans="1:9" x14ac:dyDescent="0.45">
      <c r="A7270" s="4" t="s">
        <v>171</v>
      </c>
      <c r="B7270" s="4">
        <v>102494.98</v>
      </c>
      <c r="C7270" s="4" t="s">
        <v>114</v>
      </c>
      <c r="D7270" s="4" t="s">
        <v>188</v>
      </c>
      <c r="E7270" s="4">
        <v>0.5</v>
      </c>
      <c r="F7270" s="4">
        <v>51247.49</v>
      </c>
      <c r="G7270" s="4">
        <v>102494.98</v>
      </c>
      <c r="H7270" s="4">
        <v>102494.98</v>
      </c>
      <c r="I7270" s="5">
        <f t="shared" si="113"/>
        <v>1542123195.8796387</v>
      </c>
    </row>
    <row r="7271" spans="1:9" x14ac:dyDescent="0.45">
      <c r="A7271" s="4" t="s">
        <v>171</v>
      </c>
      <c r="B7271" s="4">
        <v>102494.98</v>
      </c>
      <c r="C7271" s="4" t="s">
        <v>114</v>
      </c>
      <c r="D7271" s="4" t="s">
        <v>209</v>
      </c>
      <c r="E7271" s="4">
        <v>0.125</v>
      </c>
      <c r="F7271" s="4">
        <v>12811.872499999999</v>
      </c>
      <c r="G7271" s="4">
        <v>25623.744999999999</v>
      </c>
      <c r="H7271" s="4">
        <v>128118.72500000001</v>
      </c>
      <c r="I7271" s="5">
        <f t="shared" si="113"/>
        <v>1542148819.6246386</v>
      </c>
    </row>
    <row r="7272" spans="1:9" x14ac:dyDescent="0.45">
      <c r="A7272" s="4" t="s">
        <v>171</v>
      </c>
      <c r="B7272" s="4">
        <v>102494.98</v>
      </c>
      <c r="C7272" s="4" t="s">
        <v>114</v>
      </c>
      <c r="D7272" s="4" t="s">
        <v>233</v>
      </c>
      <c r="E7272" s="4">
        <v>2.5</v>
      </c>
      <c r="F7272" s="4">
        <v>256237.45</v>
      </c>
      <c r="G7272" s="4">
        <v>512474.9</v>
      </c>
      <c r="H7272" s="4">
        <v>640593.625</v>
      </c>
      <c r="I7272" s="5">
        <f t="shared" si="113"/>
        <v>1542661294.5246387</v>
      </c>
    </row>
    <row r="7273" spans="1:9" x14ac:dyDescent="0.45">
      <c r="A7273" s="4" t="s">
        <v>171</v>
      </c>
      <c r="B7273" s="4">
        <v>102494.98</v>
      </c>
      <c r="C7273" s="4" t="s">
        <v>114</v>
      </c>
      <c r="D7273" s="4" t="s">
        <v>234</v>
      </c>
      <c r="E7273" s="4">
        <v>3</v>
      </c>
      <c r="F7273" s="4">
        <v>307484.94</v>
      </c>
      <c r="G7273" s="4">
        <v>614969.88</v>
      </c>
      <c r="H7273" s="4">
        <v>1255563.5049999999</v>
      </c>
      <c r="I7273" s="5">
        <f t="shared" si="113"/>
        <v>1543276264.4046388</v>
      </c>
    </row>
    <row r="7274" spans="1:9" x14ac:dyDescent="0.45">
      <c r="A7274" s="4" t="s">
        <v>171</v>
      </c>
      <c r="B7274" s="4">
        <v>571100.99</v>
      </c>
      <c r="C7274" s="4" t="s">
        <v>115</v>
      </c>
      <c r="D7274" s="4" t="s">
        <v>188</v>
      </c>
      <c r="E7274" s="4">
        <v>0.5</v>
      </c>
      <c r="F7274" s="4">
        <v>285550.495</v>
      </c>
      <c r="G7274" s="4">
        <v>571100.99</v>
      </c>
      <c r="H7274" s="4">
        <v>571100.99</v>
      </c>
      <c r="I7274" s="5">
        <f t="shared" si="113"/>
        <v>1543847365.3946388</v>
      </c>
    </row>
    <row r="7275" spans="1:9" x14ac:dyDescent="0.45">
      <c r="A7275" s="4" t="s">
        <v>171</v>
      </c>
      <c r="B7275" s="4">
        <v>571100.99</v>
      </c>
      <c r="C7275" s="4" t="s">
        <v>115</v>
      </c>
      <c r="D7275" s="4" t="s">
        <v>189</v>
      </c>
      <c r="E7275" s="4">
        <v>4.4999999999999998E-2</v>
      </c>
      <c r="F7275" s="4">
        <v>25699.544549999999</v>
      </c>
      <c r="G7275" s="4">
        <v>51399.089099999997</v>
      </c>
      <c r="H7275" s="4">
        <v>622500.07909999997</v>
      </c>
      <c r="I7275" s="5">
        <f t="shared" si="113"/>
        <v>1543898764.4837387</v>
      </c>
    </row>
    <row r="7276" spans="1:9" x14ac:dyDescent="0.45">
      <c r="A7276" s="4" t="s">
        <v>171</v>
      </c>
      <c r="B7276" s="4">
        <v>571100.99</v>
      </c>
      <c r="C7276" s="4" t="s">
        <v>115</v>
      </c>
      <c r="D7276" s="4" t="s">
        <v>190</v>
      </c>
      <c r="E7276" s="4">
        <v>0.75</v>
      </c>
      <c r="F7276" s="4">
        <v>428325.74249999999</v>
      </c>
      <c r="G7276" s="4">
        <v>856651.48499999999</v>
      </c>
      <c r="H7276" s="4">
        <v>1479151.5641000001</v>
      </c>
      <c r="I7276" s="5">
        <f t="shared" si="113"/>
        <v>1544755415.9687386</v>
      </c>
    </row>
    <row r="7277" spans="1:9" x14ac:dyDescent="0.45">
      <c r="A7277" s="4" t="s">
        <v>171</v>
      </c>
      <c r="B7277" s="4">
        <v>571100.99</v>
      </c>
      <c r="C7277" s="4" t="s">
        <v>115</v>
      </c>
      <c r="D7277" s="4" t="s">
        <v>191</v>
      </c>
      <c r="E7277" s="4">
        <v>6.3E-2</v>
      </c>
      <c r="F7277" s="4">
        <v>35979.362370000003</v>
      </c>
      <c r="G7277" s="4">
        <v>71958.724740000005</v>
      </c>
      <c r="H7277" s="4">
        <v>1551110.2888400001</v>
      </c>
      <c r="I7277" s="5">
        <f t="shared" si="113"/>
        <v>1544827374.6934786</v>
      </c>
    </row>
    <row r="7278" spans="1:9" x14ac:dyDescent="0.45">
      <c r="A7278" s="4" t="s">
        <v>171</v>
      </c>
      <c r="B7278" s="4">
        <v>11.05</v>
      </c>
      <c r="C7278" s="4" t="s">
        <v>14</v>
      </c>
      <c r="D7278" s="4" t="s">
        <v>235</v>
      </c>
      <c r="E7278" s="4">
        <v>15</v>
      </c>
      <c r="F7278" s="4">
        <v>165.75</v>
      </c>
      <c r="G7278" s="4">
        <v>331.5</v>
      </c>
      <c r="H7278" s="4">
        <v>331.5</v>
      </c>
      <c r="I7278" s="5">
        <f t="shared" si="113"/>
        <v>1544827706.1934786</v>
      </c>
    </row>
    <row r="7279" spans="1:9" x14ac:dyDescent="0.45">
      <c r="A7279" s="4" t="s">
        <v>171</v>
      </c>
      <c r="B7279" s="4">
        <v>11.05</v>
      </c>
      <c r="C7279" s="4" t="s">
        <v>14</v>
      </c>
      <c r="D7279" s="4" t="s">
        <v>201</v>
      </c>
      <c r="E7279" s="4">
        <v>0.188</v>
      </c>
      <c r="F7279" s="4">
        <v>2.0773999999999999</v>
      </c>
      <c r="G7279" s="4">
        <v>4.1547999999999998</v>
      </c>
      <c r="H7279" s="4">
        <v>335.65480000000002</v>
      </c>
      <c r="I7279" s="5">
        <f t="shared" si="113"/>
        <v>1544827710.3482785</v>
      </c>
    </row>
    <row r="7280" spans="1:9" x14ac:dyDescent="0.45">
      <c r="A7280" s="4" t="s">
        <v>171</v>
      </c>
      <c r="B7280" s="4">
        <v>11.05</v>
      </c>
      <c r="C7280" s="4" t="s">
        <v>14</v>
      </c>
      <c r="D7280" s="4" t="s">
        <v>227</v>
      </c>
      <c r="E7280" s="4">
        <v>0.4</v>
      </c>
      <c r="F7280" s="4">
        <v>4.42</v>
      </c>
      <c r="G7280" s="4">
        <v>8.84</v>
      </c>
      <c r="H7280" s="4">
        <v>344.4948</v>
      </c>
      <c r="I7280" s="5">
        <f t="shared" si="113"/>
        <v>1544827719.1882784</v>
      </c>
    </row>
    <row r="7281" spans="1:9" x14ac:dyDescent="0.45">
      <c r="A7281" s="4" t="s">
        <v>171</v>
      </c>
      <c r="B7281" s="4">
        <v>11.05</v>
      </c>
      <c r="C7281" s="4" t="s">
        <v>14</v>
      </c>
      <c r="D7281" s="4" t="s">
        <v>248</v>
      </c>
      <c r="E7281" s="4">
        <v>1.68</v>
      </c>
      <c r="F7281" s="4">
        <v>18.564</v>
      </c>
      <c r="G7281" s="4">
        <v>37.128</v>
      </c>
      <c r="H7281" s="4">
        <v>381.62279999999998</v>
      </c>
      <c r="I7281" s="5">
        <f t="shared" si="113"/>
        <v>1544827756.3162785</v>
      </c>
    </row>
    <row r="7282" spans="1:9" x14ac:dyDescent="0.45">
      <c r="A7282" s="4" t="s">
        <v>171</v>
      </c>
      <c r="B7282" s="4">
        <v>11.05</v>
      </c>
      <c r="C7282" s="4" t="s">
        <v>14</v>
      </c>
      <c r="D7282" s="4" t="s">
        <v>206</v>
      </c>
      <c r="E7282" s="4">
        <v>0.3</v>
      </c>
      <c r="F7282" s="4">
        <v>3.3149999999999999</v>
      </c>
      <c r="G7282" s="4">
        <v>6.63</v>
      </c>
      <c r="H7282" s="4">
        <v>388.25279999999998</v>
      </c>
      <c r="I7282" s="5">
        <f t="shared" si="113"/>
        <v>1544827762.9462786</v>
      </c>
    </row>
    <row r="7283" spans="1:9" x14ac:dyDescent="0.45">
      <c r="A7283" s="4" t="s">
        <v>171</v>
      </c>
      <c r="B7283" s="4">
        <v>8.65</v>
      </c>
      <c r="C7283" s="4" t="s">
        <v>116</v>
      </c>
      <c r="D7283" s="4" t="s">
        <v>195</v>
      </c>
      <c r="E7283" s="4">
        <v>4.5</v>
      </c>
      <c r="F7283" s="4">
        <v>38.924999999999997</v>
      </c>
      <c r="G7283" s="4">
        <v>77.849999999999994</v>
      </c>
      <c r="H7283" s="4">
        <v>77.849999999999994</v>
      </c>
      <c r="I7283" s="5">
        <f t="shared" si="113"/>
        <v>1544827840.7962785</v>
      </c>
    </row>
    <row r="7284" spans="1:9" x14ac:dyDescent="0.45">
      <c r="A7284" s="4" t="s">
        <v>171</v>
      </c>
      <c r="B7284" s="4">
        <v>8.65</v>
      </c>
      <c r="C7284" s="4" t="s">
        <v>116</v>
      </c>
      <c r="D7284" s="4" t="s">
        <v>275</v>
      </c>
      <c r="E7284" s="4">
        <v>2</v>
      </c>
      <c r="F7284" s="4">
        <v>17.3</v>
      </c>
      <c r="G7284" s="4">
        <v>34.6</v>
      </c>
      <c r="H7284" s="4">
        <v>112.45</v>
      </c>
      <c r="I7284" s="5">
        <f t="shared" si="113"/>
        <v>1544827875.3962784</v>
      </c>
    </row>
    <row r="7285" spans="1:9" x14ac:dyDescent="0.45">
      <c r="A7285" s="4" t="s">
        <v>171</v>
      </c>
      <c r="B7285" s="4">
        <v>8.65</v>
      </c>
      <c r="C7285" s="4" t="s">
        <v>116</v>
      </c>
      <c r="D7285" s="4" t="s">
        <v>276</v>
      </c>
      <c r="E7285" s="4">
        <v>1.5</v>
      </c>
      <c r="F7285" s="4">
        <v>12.975</v>
      </c>
      <c r="G7285" s="4">
        <v>25.95</v>
      </c>
      <c r="H7285" s="4">
        <v>138.4</v>
      </c>
      <c r="I7285" s="5">
        <f t="shared" si="113"/>
        <v>1544827901.3462784</v>
      </c>
    </row>
    <row r="7286" spans="1:9" x14ac:dyDescent="0.45">
      <c r="A7286" s="4" t="s">
        <v>171</v>
      </c>
      <c r="B7286" s="4">
        <v>8.65</v>
      </c>
      <c r="C7286" s="4" t="s">
        <v>116</v>
      </c>
      <c r="D7286" s="4" t="s">
        <v>253</v>
      </c>
      <c r="E7286" s="4">
        <v>1</v>
      </c>
      <c r="F7286" s="4">
        <v>8.65</v>
      </c>
      <c r="G7286" s="4">
        <v>17.3</v>
      </c>
      <c r="H7286" s="4">
        <v>155.69999999999999</v>
      </c>
      <c r="I7286" s="5">
        <f t="shared" si="113"/>
        <v>1544827918.6462784</v>
      </c>
    </row>
    <row r="7287" spans="1:9" x14ac:dyDescent="0.45">
      <c r="A7287" s="4" t="s">
        <v>171</v>
      </c>
      <c r="B7287" s="4">
        <v>5153.79</v>
      </c>
      <c r="C7287" s="4" t="s">
        <v>117</v>
      </c>
      <c r="D7287" s="4" t="s">
        <v>188</v>
      </c>
      <c r="E7287" s="4">
        <v>0.5</v>
      </c>
      <c r="F7287" s="4">
        <v>2576.895</v>
      </c>
      <c r="G7287" s="4">
        <v>5153.79</v>
      </c>
      <c r="H7287" s="4">
        <v>5153.79</v>
      </c>
      <c r="I7287" s="5">
        <f t="shared" si="113"/>
        <v>1544833072.4362783</v>
      </c>
    </row>
    <row r="7288" spans="1:9" x14ac:dyDescent="0.45">
      <c r="A7288" s="4" t="s">
        <v>171</v>
      </c>
      <c r="B7288" s="4">
        <v>5153.79</v>
      </c>
      <c r="C7288" s="4" t="s">
        <v>117</v>
      </c>
      <c r="D7288" s="4" t="s">
        <v>189</v>
      </c>
      <c r="E7288" s="4">
        <v>4.4999999999999998E-2</v>
      </c>
      <c r="F7288" s="4">
        <v>231.92054999999999</v>
      </c>
      <c r="G7288" s="4">
        <v>463.84109999999998</v>
      </c>
      <c r="H7288" s="4">
        <v>5617.6310999999996</v>
      </c>
      <c r="I7288" s="5">
        <f t="shared" si="113"/>
        <v>1544833536.2773783</v>
      </c>
    </row>
    <row r="7289" spans="1:9" x14ac:dyDescent="0.45">
      <c r="A7289" s="4" t="s">
        <v>171</v>
      </c>
      <c r="B7289" s="4">
        <v>5153.79</v>
      </c>
      <c r="C7289" s="4" t="s">
        <v>117</v>
      </c>
      <c r="D7289" s="4" t="s">
        <v>190</v>
      </c>
      <c r="E7289" s="4">
        <v>0.75</v>
      </c>
      <c r="F7289" s="4">
        <v>3865.3425000000002</v>
      </c>
      <c r="G7289" s="4">
        <v>7730.6850000000004</v>
      </c>
      <c r="H7289" s="4">
        <v>13348.3161</v>
      </c>
      <c r="I7289" s="5">
        <f t="shared" si="113"/>
        <v>1544841266.9623783</v>
      </c>
    </row>
    <row r="7290" spans="1:9" x14ac:dyDescent="0.45">
      <c r="A7290" s="4" t="s">
        <v>171</v>
      </c>
      <c r="B7290" s="4">
        <v>5153.79</v>
      </c>
      <c r="C7290" s="4" t="s">
        <v>117</v>
      </c>
      <c r="D7290" s="4" t="s">
        <v>191</v>
      </c>
      <c r="E7290" s="4">
        <v>6.3E-2</v>
      </c>
      <c r="F7290" s="4">
        <v>324.68876999999998</v>
      </c>
      <c r="G7290" s="4">
        <v>649.37753999999995</v>
      </c>
      <c r="H7290" s="4">
        <v>13997.69364</v>
      </c>
      <c r="I7290" s="5">
        <f t="shared" si="113"/>
        <v>1544841916.3399184</v>
      </c>
    </row>
    <row r="7291" spans="1:9" x14ac:dyDescent="0.45">
      <c r="A7291" s="4" t="s">
        <v>171</v>
      </c>
      <c r="B7291" s="4">
        <v>5163.6499999999996</v>
      </c>
      <c r="C7291" s="4" t="s">
        <v>130</v>
      </c>
      <c r="D7291" s="4" t="s">
        <v>214</v>
      </c>
      <c r="E7291" s="4">
        <v>8.8999999999999996E-2</v>
      </c>
      <c r="F7291" s="4">
        <v>459.56484999999998</v>
      </c>
      <c r="G7291" s="4">
        <v>919.12969999999996</v>
      </c>
      <c r="H7291" s="4">
        <v>919.12969999999996</v>
      </c>
      <c r="I7291" s="5">
        <f t="shared" si="113"/>
        <v>1544842835.4696183</v>
      </c>
    </row>
    <row r="7292" spans="1:9" x14ac:dyDescent="0.45">
      <c r="A7292" s="4" t="s">
        <v>171</v>
      </c>
      <c r="B7292" s="4">
        <v>5163.6499999999996</v>
      </c>
      <c r="C7292" s="4" t="s">
        <v>130</v>
      </c>
      <c r="D7292" s="4" t="s">
        <v>215</v>
      </c>
      <c r="E7292" s="4">
        <v>3.9E-2</v>
      </c>
      <c r="F7292" s="4">
        <v>201.38235</v>
      </c>
      <c r="G7292" s="4">
        <v>402.7647</v>
      </c>
      <c r="H7292" s="4">
        <v>1321.8943999999999</v>
      </c>
      <c r="I7292" s="5">
        <f t="shared" si="113"/>
        <v>1544843238.2343183</v>
      </c>
    </row>
    <row r="7293" spans="1:9" x14ac:dyDescent="0.45">
      <c r="A7293" s="4" t="s">
        <v>171</v>
      </c>
      <c r="B7293" s="4">
        <v>5163.6499999999996</v>
      </c>
      <c r="C7293" s="4" t="s">
        <v>130</v>
      </c>
      <c r="D7293" s="4" t="s">
        <v>216</v>
      </c>
      <c r="E7293" s="4">
        <v>3.96</v>
      </c>
      <c r="F7293" s="4">
        <v>20448.054</v>
      </c>
      <c r="G7293" s="4">
        <v>40896.108</v>
      </c>
      <c r="H7293" s="4">
        <v>42218.002399999998</v>
      </c>
      <c r="I7293" s="5">
        <f t="shared" si="113"/>
        <v>1544884134.3423183</v>
      </c>
    </row>
    <row r="7294" spans="1:9" x14ac:dyDescent="0.45">
      <c r="A7294" s="4" t="s">
        <v>171</v>
      </c>
      <c r="B7294" s="4">
        <v>5163.6499999999996</v>
      </c>
      <c r="C7294" s="4" t="s">
        <v>130</v>
      </c>
      <c r="D7294" s="4" t="s">
        <v>199</v>
      </c>
      <c r="E7294" s="4">
        <v>0.5</v>
      </c>
      <c r="F7294" s="4">
        <v>2581.8249999999998</v>
      </c>
      <c r="G7294" s="4">
        <v>5163.6499999999996</v>
      </c>
      <c r="H7294" s="4">
        <v>47381.652399999999</v>
      </c>
      <c r="I7294" s="5">
        <f t="shared" si="113"/>
        <v>1544889297.9923184</v>
      </c>
    </row>
    <row r="7295" spans="1:9" x14ac:dyDescent="0.45">
      <c r="A7295" s="4" t="s">
        <v>171</v>
      </c>
      <c r="B7295" s="4">
        <v>4.0307000000000004</v>
      </c>
      <c r="C7295" s="4" t="s">
        <v>20</v>
      </c>
      <c r="D7295" s="4" t="s">
        <v>229</v>
      </c>
      <c r="E7295" s="4">
        <v>2.5000000000000001E-2</v>
      </c>
      <c r="F7295" s="4">
        <v>0.1007675</v>
      </c>
      <c r="G7295" s="4">
        <v>0.20153499999999999</v>
      </c>
      <c r="H7295" s="4">
        <v>0.20153499999999999</v>
      </c>
      <c r="I7295" s="5">
        <f t="shared" si="113"/>
        <v>1544889298.1938534</v>
      </c>
    </row>
    <row r="7296" spans="1:9" x14ac:dyDescent="0.45">
      <c r="A7296" s="4" t="s">
        <v>171</v>
      </c>
      <c r="B7296" s="4">
        <v>4.0307000000000004</v>
      </c>
      <c r="C7296" s="4" t="s">
        <v>20</v>
      </c>
      <c r="D7296" s="4" t="s">
        <v>230</v>
      </c>
      <c r="E7296" s="4">
        <v>0.1</v>
      </c>
      <c r="F7296" s="4">
        <v>0.40306999999999998</v>
      </c>
      <c r="G7296" s="4">
        <v>0.80613999999999997</v>
      </c>
      <c r="H7296" s="4">
        <v>1.0076750000000001</v>
      </c>
      <c r="I7296" s="5">
        <f t="shared" si="113"/>
        <v>1544889298.9999933</v>
      </c>
    </row>
    <row r="7297" spans="1:9" x14ac:dyDescent="0.45">
      <c r="A7297" s="4" t="s">
        <v>171</v>
      </c>
      <c r="B7297" s="4">
        <v>4.0307000000000004</v>
      </c>
      <c r="C7297" s="4" t="s">
        <v>20</v>
      </c>
      <c r="D7297" s="4" t="s">
        <v>227</v>
      </c>
      <c r="E7297" s="4">
        <v>0.4</v>
      </c>
      <c r="F7297" s="4">
        <v>1.6122799999999999</v>
      </c>
      <c r="G7297" s="4">
        <v>3.2245599999999999</v>
      </c>
      <c r="H7297" s="4">
        <v>4.2322350000000002</v>
      </c>
      <c r="I7297" s="5">
        <f t="shared" si="113"/>
        <v>1544889302.2245533</v>
      </c>
    </row>
    <row r="7298" spans="1:9" x14ac:dyDescent="0.45">
      <c r="A7298" s="4" t="s">
        <v>171</v>
      </c>
      <c r="B7298" s="4">
        <v>4.0307000000000004</v>
      </c>
      <c r="C7298" s="4" t="s">
        <v>20</v>
      </c>
      <c r="D7298" s="4" t="s">
        <v>201</v>
      </c>
      <c r="E7298" s="4">
        <v>0.188</v>
      </c>
      <c r="F7298" s="4">
        <v>0.75777159999999999</v>
      </c>
      <c r="G7298" s="4">
        <v>1.5155432</v>
      </c>
      <c r="H7298" s="4">
        <v>5.7477781999999999</v>
      </c>
      <c r="I7298" s="5">
        <f t="shared" si="113"/>
        <v>1544889303.7400966</v>
      </c>
    </row>
    <row r="7299" spans="1:9" x14ac:dyDescent="0.45">
      <c r="A7299" s="4" t="s">
        <v>171</v>
      </c>
      <c r="B7299" s="4">
        <v>164511.66</v>
      </c>
      <c r="C7299" s="4" t="s">
        <v>119</v>
      </c>
      <c r="D7299" s="4" t="s">
        <v>188</v>
      </c>
      <c r="E7299" s="4">
        <v>0.5</v>
      </c>
      <c r="F7299" s="4">
        <v>82255.83</v>
      </c>
      <c r="G7299" s="4">
        <v>164511.66</v>
      </c>
      <c r="H7299" s="4">
        <v>164511.66</v>
      </c>
      <c r="I7299" s="5">
        <f t="shared" si="113"/>
        <v>1545053815.4000967</v>
      </c>
    </row>
    <row r="7300" spans="1:9" x14ac:dyDescent="0.45">
      <c r="A7300" s="4" t="s">
        <v>171</v>
      </c>
      <c r="B7300" s="4">
        <v>164511.66</v>
      </c>
      <c r="C7300" s="4" t="s">
        <v>119</v>
      </c>
      <c r="D7300" s="4" t="s">
        <v>255</v>
      </c>
      <c r="E7300" s="4">
        <v>1.38</v>
      </c>
      <c r="F7300" s="4">
        <v>227026.09080000001</v>
      </c>
      <c r="G7300" s="4">
        <v>454052.18160000001</v>
      </c>
      <c r="H7300" s="4">
        <v>618563.84160000004</v>
      </c>
      <c r="I7300" s="5">
        <f t="shared" si="113"/>
        <v>1545507867.5816967</v>
      </c>
    </row>
    <row r="7301" spans="1:9" x14ac:dyDescent="0.45">
      <c r="A7301" s="4" t="s">
        <v>171</v>
      </c>
      <c r="B7301" s="4">
        <v>164511.66</v>
      </c>
      <c r="C7301" s="4" t="s">
        <v>119</v>
      </c>
      <c r="D7301" s="4" t="s">
        <v>209</v>
      </c>
      <c r="E7301" s="4">
        <v>0.125</v>
      </c>
      <c r="F7301" s="4">
        <v>20563.9575</v>
      </c>
      <c r="G7301" s="4">
        <v>41127.915000000001</v>
      </c>
      <c r="H7301" s="4">
        <v>659691.75659999996</v>
      </c>
      <c r="I7301" s="5">
        <f t="shared" ref="I7301:I7364" si="114">I7300+G7301</f>
        <v>1545548995.4966967</v>
      </c>
    </row>
    <row r="7302" spans="1:9" x14ac:dyDescent="0.45">
      <c r="A7302" s="4" t="s">
        <v>171</v>
      </c>
      <c r="B7302" s="4">
        <v>164511.66</v>
      </c>
      <c r="C7302" s="4" t="s">
        <v>119</v>
      </c>
      <c r="D7302" s="4" t="s">
        <v>256</v>
      </c>
      <c r="E7302" s="4">
        <v>3.1300000000000001E-2</v>
      </c>
      <c r="F7302" s="4">
        <v>5149.2149579999996</v>
      </c>
      <c r="G7302" s="4">
        <v>10298.429915999999</v>
      </c>
      <c r="H7302" s="4">
        <v>669990.18651599996</v>
      </c>
      <c r="I7302" s="5">
        <f t="shared" si="114"/>
        <v>1545559293.9266126</v>
      </c>
    </row>
    <row r="7303" spans="1:9" x14ac:dyDescent="0.45">
      <c r="A7303" s="4" t="s">
        <v>171</v>
      </c>
      <c r="B7303" s="4">
        <v>0.4</v>
      </c>
      <c r="C7303" s="4" t="s">
        <v>141</v>
      </c>
      <c r="D7303" s="4" t="s">
        <v>190</v>
      </c>
      <c r="E7303" s="4">
        <v>0.75</v>
      </c>
      <c r="F7303" s="4">
        <v>0.3</v>
      </c>
      <c r="G7303" s="4">
        <v>0.6</v>
      </c>
      <c r="H7303" s="4">
        <v>0.6</v>
      </c>
      <c r="I7303" s="5">
        <f t="shared" si="114"/>
        <v>1545559294.5266125</v>
      </c>
    </row>
    <row r="7304" spans="1:9" x14ac:dyDescent="0.45">
      <c r="A7304" s="4" t="s">
        <v>171</v>
      </c>
      <c r="B7304" s="4">
        <v>0.4</v>
      </c>
      <c r="C7304" s="4" t="s">
        <v>141</v>
      </c>
      <c r="D7304" s="4" t="s">
        <v>267</v>
      </c>
      <c r="E7304" s="4">
        <v>0.45</v>
      </c>
      <c r="F7304" s="4">
        <v>0.18</v>
      </c>
      <c r="G7304" s="4">
        <v>0.36</v>
      </c>
      <c r="H7304" s="4">
        <v>0.96</v>
      </c>
      <c r="I7304" s="5">
        <f t="shared" si="114"/>
        <v>1545559294.8866124</v>
      </c>
    </row>
    <row r="7305" spans="1:9" x14ac:dyDescent="0.45">
      <c r="A7305" s="4" t="s">
        <v>171</v>
      </c>
      <c r="B7305" s="4">
        <v>0.4</v>
      </c>
      <c r="C7305" s="4" t="s">
        <v>141</v>
      </c>
      <c r="D7305" s="4" t="s">
        <v>268</v>
      </c>
      <c r="E7305" s="4">
        <v>0.125</v>
      </c>
      <c r="F7305" s="4">
        <v>0.05</v>
      </c>
      <c r="G7305" s="4">
        <v>0.1</v>
      </c>
      <c r="H7305" s="4">
        <v>1.06</v>
      </c>
      <c r="I7305" s="5">
        <f t="shared" si="114"/>
        <v>1545559294.9866123</v>
      </c>
    </row>
    <row r="7306" spans="1:9" x14ac:dyDescent="0.45">
      <c r="A7306" s="4" t="s">
        <v>171</v>
      </c>
      <c r="B7306" s="4">
        <v>0.4</v>
      </c>
      <c r="C7306" s="4" t="s">
        <v>141</v>
      </c>
      <c r="D7306" s="4" t="s">
        <v>244</v>
      </c>
      <c r="E7306" s="4">
        <v>1</v>
      </c>
      <c r="F7306" s="4">
        <v>0.4</v>
      </c>
      <c r="G7306" s="4">
        <v>0.8</v>
      </c>
      <c r="H7306" s="4">
        <v>1.86</v>
      </c>
      <c r="I7306" s="5">
        <f t="shared" si="114"/>
        <v>1545559295.7866123</v>
      </c>
    </row>
    <row r="7307" spans="1:9" x14ac:dyDescent="0.45">
      <c r="A7307" s="4" t="s">
        <v>171</v>
      </c>
      <c r="B7307" s="4">
        <v>694.89</v>
      </c>
      <c r="C7307" s="4" t="s">
        <v>31</v>
      </c>
      <c r="D7307" s="4" t="s">
        <v>237</v>
      </c>
      <c r="E7307" s="4">
        <v>2</v>
      </c>
      <c r="F7307" s="4">
        <v>1389.78</v>
      </c>
      <c r="G7307" s="4">
        <v>2779.56</v>
      </c>
      <c r="H7307" s="4">
        <v>2779.56</v>
      </c>
      <c r="I7307" s="5">
        <f t="shared" si="114"/>
        <v>1545562075.3466122</v>
      </c>
    </row>
    <row r="7308" spans="1:9" x14ac:dyDescent="0.45">
      <c r="A7308" s="4" t="s">
        <v>171</v>
      </c>
      <c r="B7308" s="4">
        <v>694.89</v>
      </c>
      <c r="C7308" s="4" t="s">
        <v>31</v>
      </c>
      <c r="D7308" s="4" t="s">
        <v>238</v>
      </c>
      <c r="E7308" s="4">
        <v>6</v>
      </c>
      <c r="F7308" s="4">
        <v>4169.34</v>
      </c>
      <c r="G7308" s="4">
        <v>8338.68</v>
      </c>
      <c r="H7308" s="4">
        <v>11118.24</v>
      </c>
      <c r="I7308" s="5">
        <f t="shared" si="114"/>
        <v>1545570414.0266123</v>
      </c>
    </row>
    <row r="7309" spans="1:9" x14ac:dyDescent="0.45">
      <c r="A7309" s="4" t="s">
        <v>171</v>
      </c>
      <c r="B7309" s="4">
        <v>694.89</v>
      </c>
      <c r="C7309" s="4" t="s">
        <v>31</v>
      </c>
      <c r="D7309" s="4" t="s">
        <v>239</v>
      </c>
      <c r="E7309" s="4">
        <v>1.5</v>
      </c>
      <c r="F7309" s="4">
        <v>1042.335</v>
      </c>
      <c r="G7309" s="4">
        <v>2084.67</v>
      </c>
      <c r="H7309" s="4">
        <v>13202.91</v>
      </c>
      <c r="I7309" s="5">
        <f t="shared" si="114"/>
        <v>1545572498.6966124</v>
      </c>
    </row>
    <row r="7310" spans="1:9" x14ac:dyDescent="0.45">
      <c r="A7310" s="4" t="s">
        <v>171</v>
      </c>
      <c r="B7310" s="4">
        <v>694.89</v>
      </c>
      <c r="C7310" s="4" t="s">
        <v>31</v>
      </c>
      <c r="D7310" s="4" t="s">
        <v>201</v>
      </c>
      <c r="E7310" s="4">
        <v>0.188</v>
      </c>
      <c r="F7310" s="4">
        <v>130.63932</v>
      </c>
      <c r="G7310" s="4">
        <v>261.27864</v>
      </c>
      <c r="H7310" s="4">
        <v>13464.18864</v>
      </c>
      <c r="I7310" s="5">
        <f t="shared" si="114"/>
        <v>1545572759.9752524</v>
      </c>
    </row>
    <row r="7311" spans="1:9" x14ac:dyDescent="0.45">
      <c r="A7311" s="4" t="s">
        <v>171</v>
      </c>
      <c r="B7311" s="4">
        <v>6321773.0089999996</v>
      </c>
      <c r="C7311" s="4" t="s">
        <v>120</v>
      </c>
      <c r="D7311" s="4" t="s">
        <v>188</v>
      </c>
      <c r="E7311" s="4">
        <v>0.5</v>
      </c>
      <c r="F7311" s="4">
        <v>3160886.5044999998</v>
      </c>
      <c r="G7311" s="4">
        <v>6321773.0089999996</v>
      </c>
      <c r="H7311" s="4">
        <v>6321773.0089999996</v>
      </c>
      <c r="I7311" s="5">
        <f t="shared" si="114"/>
        <v>1551894532.9842525</v>
      </c>
    </row>
    <row r="7312" spans="1:9" x14ac:dyDescent="0.45">
      <c r="A7312" s="4" t="s">
        <v>171</v>
      </c>
      <c r="B7312" s="4">
        <v>6321773.0089999996</v>
      </c>
      <c r="C7312" s="4" t="s">
        <v>120</v>
      </c>
      <c r="D7312" s="4" t="s">
        <v>255</v>
      </c>
      <c r="E7312" s="4">
        <v>1.38</v>
      </c>
      <c r="F7312" s="4">
        <v>8724046.7524200007</v>
      </c>
      <c r="G7312" s="4">
        <v>17448093.504840001</v>
      </c>
      <c r="H7312" s="4">
        <v>23769866.513840001</v>
      </c>
      <c r="I7312" s="5">
        <f t="shared" si="114"/>
        <v>1569342626.4890924</v>
      </c>
    </row>
    <row r="7313" spans="1:9" x14ac:dyDescent="0.45">
      <c r="A7313" s="4" t="s">
        <v>171</v>
      </c>
      <c r="B7313" s="4">
        <v>6321773.0089999996</v>
      </c>
      <c r="C7313" s="4" t="s">
        <v>120</v>
      </c>
      <c r="D7313" s="4" t="s">
        <v>209</v>
      </c>
      <c r="E7313" s="4">
        <v>0.125</v>
      </c>
      <c r="F7313" s="4">
        <v>790221.62612499995</v>
      </c>
      <c r="G7313" s="4">
        <v>1580443.2522499999</v>
      </c>
      <c r="H7313" s="4">
        <v>25350309.766089998</v>
      </c>
      <c r="I7313" s="5">
        <f t="shared" si="114"/>
        <v>1570923069.7413423</v>
      </c>
    </row>
    <row r="7314" spans="1:9" x14ac:dyDescent="0.45">
      <c r="A7314" s="4" t="s">
        <v>171</v>
      </c>
      <c r="B7314" s="4">
        <v>6321773.0089999996</v>
      </c>
      <c r="C7314" s="4" t="s">
        <v>120</v>
      </c>
      <c r="D7314" s="4" t="s">
        <v>256</v>
      </c>
      <c r="E7314" s="4">
        <v>3.1300000000000001E-2</v>
      </c>
      <c r="F7314" s="4">
        <v>197871.49518170001</v>
      </c>
      <c r="G7314" s="4">
        <v>395742.99036340002</v>
      </c>
      <c r="H7314" s="4">
        <v>25746052.756453399</v>
      </c>
      <c r="I7314" s="5">
        <f t="shared" si="114"/>
        <v>1571318812.7317057</v>
      </c>
    </row>
    <row r="7315" spans="1:9" x14ac:dyDescent="0.45">
      <c r="A7315" s="4" t="s">
        <v>172</v>
      </c>
      <c r="B7315" s="4">
        <v>237267.70819999999</v>
      </c>
      <c r="C7315" s="4" t="s">
        <v>90</v>
      </c>
      <c r="D7315" s="4" t="s">
        <v>188</v>
      </c>
      <c r="E7315" s="4">
        <v>0.5</v>
      </c>
      <c r="F7315" s="4">
        <v>118633.8541</v>
      </c>
      <c r="G7315" s="4">
        <v>237267.70819999999</v>
      </c>
      <c r="H7315" s="4">
        <v>237267.70819999999</v>
      </c>
      <c r="I7315" s="5">
        <f t="shared" si="114"/>
        <v>1571556080.4399056</v>
      </c>
    </row>
    <row r="7316" spans="1:9" x14ac:dyDescent="0.45">
      <c r="A7316" s="4" t="s">
        <v>172</v>
      </c>
      <c r="B7316" s="4">
        <v>237267.70819999999</v>
      </c>
      <c r="C7316" s="4" t="s">
        <v>90</v>
      </c>
      <c r="D7316" s="4" t="s">
        <v>189</v>
      </c>
      <c r="E7316" s="4">
        <v>4.4999999999999998E-2</v>
      </c>
      <c r="F7316" s="4">
        <v>10677.046869</v>
      </c>
      <c r="G7316" s="4">
        <v>21354.093738</v>
      </c>
      <c r="H7316" s="4">
        <v>258621.80193799999</v>
      </c>
      <c r="I7316" s="5">
        <f t="shared" si="114"/>
        <v>1571577434.5336437</v>
      </c>
    </row>
    <row r="7317" spans="1:9" x14ac:dyDescent="0.45">
      <c r="A7317" s="4" t="s">
        <v>172</v>
      </c>
      <c r="B7317" s="4">
        <v>237267.70819999999</v>
      </c>
      <c r="C7317" s="4" t="s">
        <v>90</v>
      </c>
      <c r="D7317" s="4" t="s">
        <v>190</v>
      </c>
      <c r="E7317" s="4">
        <v>0.75</v>
      </c>
      <c r="F7317" s="4">
        <v>177950.78115</v>
      </c>
      <c r="G7317" s="4">
        <v>355901.56229999999</v>
      </c>
      <c r="H7317" s="4">
        <v>614523.36423800001</v>
      </c>
      <c r="I7317" s="5">
        <f t="shared" si="114"/>
        <v>1571933336.0959437</v>
      </c>
    </row>
    <row r="7318" spans="1:9" x14ac:dyDescent="0.45">
      <c r="A7318" s="4" t="s">
        <v>172</v>
      </c>
      <c r="B7318" s="4">
        <v>237267.70819999999</v>
      </c>
      <c r="C7318" s="4" t="s">
        <v>90</v>
      </c>
      <c r="D7318" s="4" t="s">
        <v>191</v>
      </c>
      <c r="E7318" s="4">
        <v>6.3E-2</v>
      </c>
      <c r="F7318" s="4">
        <v>14947.8656166</v>
      </c>
      <c r="G7318" s="4">
        <v>29895.7312332</v>
      </c>
      <c r="H7318" s="4">
        <v>644419.09547119995</v>
      </c>
      <c r="I7318" s="5">
        <f t="shared" si="114"/>
        <v>1571963231.8271768</v>
      </c>
    </row>
    <row r="7319" spans="1:9" x14ac:dyDescent="0.45">
      <c r="A7319" s="4" t="s">
        <v>172</v>
      </c>
      <c r="B7319" s="4">
        <v>1.32</v>
      </c>
      <c r="C7319" s="4" t="s">
        <v>124</v>
      </c>
      <c r="D7319" s="4" t="s">
        <v>192</v>
      </c>
      <c r="E7319" s="4">
        <v>2</v>
      </c>
      <c r="F7319" s="4">
        <v>2.64</v>
      </c>
      <c r="G7319" s="4">
        <v>5.28</v>
      </c>
      <c r="H7319" s="4">
        <v>5.28</v>
      </c>
      <c r="I7319" s="5">
        <f t="shared" si="114"/>
        <v>1571963237.1071768</v>
      </c>
    </row>
    <row r="7320" spans="1:9" x14ac:dyDescent="0.45">
      <c r="A7320" s="4" t="s">
        <v>172</v>
      </c>
      <c r="B7320" s="4">
        <v>1.32</v>
      </c>
      <c r="C7320" s="4" t="s">
        <v>124</v>
      </c>
      <c r="D7320" s="4" t="s">
        <v>193</v>
      </c>
      <c r="E7320" s="4">
        <v>30</v>
      </c>
      <c r="F7320" s="4">
        <v>39.6</v>
      </c>
      <c r="G7320" s="4">
        <v>79.2</v>
      </c>
      <c r="H7320" s="4">
        <v>84.48</v>
      </c>
      <c r="I7320" s="5">
        <f t="shared" si="114"/>
        <v>1571963316.3071768</v>
      </c>
    </row>
    <row r="7321" spans="1:9" x14ac:dyDescent="0.45">
      <c r="A7321" s="4" t="s">
        <v>172</v>
      </c>
      <c r="B7321" s="4">
        <v>1.32</v>
      </c>
      <c r="C7321" s="4" t="s">
        <v>124</v>
      </c>
      <c r="D7321" s="4" t="s">
        <v>194</v>
      </c>
      <c r="E7321" s="4">
        <v>3.8</v>
      </c>
      <c r="F7321" s="4">
        <v>5.016</v>
      </c>
      <c r="G7321" s="4">
        <v>10.032</v>
      </c>
      <c r="H7321" s="4">
        <v>94.512</v>
      </c>
      <c r="I7321" s="5">
        <f t="shared" si="114"/>
        <v>1571963326.3391769</v>
      </c>
    </row>
    <row r="7322" spans="1:9" x14ac:dyDescent="0.45">
      <c r="A7322" s="4" t="s">
        <v>172</v>
      </c>
      <c r="B7322" s="4">
        <v>1.32</v>
      </c>
      <c r="C7322" s="4" t="s">
        <v>124</v>
      </c>
      <c r="D7322" s="4" t="s">
        <v>195</v>
      </c>
      <c r="E7322" s="4">
        <v>4.5</v>
      </c>
      <c r="F7322" s="4">
        <v>5.94</v>
      </c>
      <c r="G7322" s="4">
        <v>11.88</v>
      </c>
      <c r="H7322" s="4">
        <v>106.392</v>
      </c>
      <c r="I7322" s="5">
        <f t="shared" si="114"/>
        <v>1571963338.219177</v>
      </c>
    </row>
    <row r="7323" spans="1:9" x14ac:dyDescent="0.45">
      <c r="A7323" s="4" t="s">
        <v>172</v>
      </c>
      <c r="B7323" s="4">
        <v>1106.1732</v>
      </c>
      <c r="C7323" s="4" t="s">
        <v>33</v>
      </c>
      <c r="D7323" s="4" t="s">
        <v>188</v>
      </c>
      <c r="E7323" s="4">
        <v>0.5</v>
      </c>
      <c r="F7323" s="4">
        <v>553.08659999999998</v>
      </c>
      <c r="G7323" s="4">
        <v>1106.1732</v>
      </c>
      <c r="H7323" s="4">
        <v>1106.1732</v>
      </c>
      <c r="I7323" s="5">
        <f t="shared" si="114"/>
        <v>1571964444.3923769</v>
      </c>
    </row>
    <row r="7324" spans="1:9" x14ac:dyDescent="0.45">
      <c r="A7324" s="4" t="s">
        <v>172</v>
      </c>
      <c r="B7324" s="4">
        <v>1106.1732</v>
      </c>
      <c r="C7324" s="4" t="s">
        <v>33</v>
      </c>
      <c r="D7324" s="4" t="s">
        <v>196</v>
      </c>
      <c r="E7324" s="4">
        <v>0.253</v>
      </c>
      <c r="F7324" s="4">
        <v>279.86181959999999</v>
      </c>
      <c r="G7324" s="4">
        <v>559.72363919999998</v>
      </c>
      <c r="H7324" s="4">
        <v>1665.8968391999999</v>
      </c>
      <c r="I7324" s="5">
        <f t="shared" si="114"/>
        <v>1571965004.1160161</v>
      </c>
    </row>
    <row r="7325" spans="1:9" x14ac:dyDescent="0.45">
      <c r="A7325" s="4" t="s">
        <v>172</v>
      </c>
      <c r="B7325" s="4">
        <v>1106.1732</v>
      </c>
      <c r="C7325" s="4" t="s">
        <v>33</v>
      </c>
      <c r="D7325" s="4" t="s">
        <v>197</v>
      </c>
      <c r="E7325" s="4">
        <v>1</v>
      </c>
      <c r="F7325" s="4">
        <v>1106.1732</v>
      </c>
      <c r="G7325" s="4">
        <v>2212.3463999999999</v>
      </c>
      <c r="H7325" s="4">
        <v>3878.2432392000001</v>
      </c>
      <c r="I7325" s="5">
        <f t="shared" si="114"/>
        <v>1571967216.4624162</v>
      </c>
    </row>
    <row r="7326" spans="1:9" x14ac:dyDescent="0.45">
      <c r="A7326" s="4" t="s">
        <v>172</v>
      </c>
      <c r="B7326" s="4">
        <v>1106.1732</v>
      </c>
      <c r="C7326" s="4" t="s">
        <v>33</v>
      </c>
      <c r="D7326" s="4" t="s">
        <v>198</v>
      </c>
      <c r="E7326" s="4">
        <v>0.01</v>
      </c>
      <c r="F7326" s="4">
        <v>11.061731999999999</v>
      </c>
      <c r="G7326" s="4">
        <v>22.123463999999998</v>
      </c>
      <c r="H7326" s="4">
        <v>3900.3667031999998</v>
      </c>
      <c r="I7326" s="5">
        <f t="shared" si="114"/>
        <v>1571967238.5858803</v>
      </c>
    </row>
    <row r="7327" spans="1:9" x14ac:dyDescent="0.45">
      <c r="A7327" s="4" t="s">
        <v>172</v>
      </c>
      <c r="B7327" s="4">
        <v>1106.1732</v>
      </c>
      <c r="C7327" s="4" t="s">
        <v>33</v>
      </c>
      <c r="D7327" s="4" t="s">
        <v>199</v>
      </c>
      <c r="E7327" s="4">
        <v>0.5</v>
      </c>
      <c r="F7327" s="4">
        <v>553.08659999999998</v>
      </c>
      <c r="G7327" s="4">
        <v>1106.1732</v>
      </c>
      <c r="H7327" s="4">
        <v>5006.5399031999996</v>
      </c>
      <c r="I7327" s="5">
        <f t="shared" si="114"/>
        <v>1571968344.7590802</v>
      </c>
    </row>
    <row r="7328" spans="1:9" x14ac:dyDescent="0.45">
      <c r="A7328" s="4" t="s">
        <v>172</v>
      </c>
      <c r="B7328" s="4">
        <v>1106.1732</v>
      </c>
      <c r="C7328" s="4" t="s">
        <v>33</v>
      </c>
      <c r="D7328" s="4" t="s">
        <v>200</v>
      </c>
      <c r="E7328" s="4">
        <v>0.26600000000000001</v>
      </c>
      <c r="F7328" s="4">
        <v>294.2420712</v>
      </c>
      <c r="G7328" s="4">
        <v>588.4841424</v>
      </c>
      <c r="H7328" s="4">
        <v>5595.0240456000001</v>
      </c>
      <c r="I7328" s="5">
        <f t="shared" si="114"/>
        <v>1571968933.2432225</v>
      </c>
    </row>
    <row r="7329" spans="1:9" x14ac:dyDescent="0.45">
      <c r="A7329" s="4" t="s">
        <v>172</v>
      </c>
      <c r="B7329" s="4">
        <v>8.14</v>
      </c>
      <c r="C7329" s="4" t="s">
        <v>132</v>
      </c>
      <c r="D7329" s="4" t="s">
        <v>201</v>
      </c>
      <c r="E7329" s="4">
        <v>0.188</v>
      </c>
      <c r="F7329" s="4">
        <v>1.5303199999999999</v>
      </c>
      <c r="G7329" s="4">
        <v>3.0606399999999998</v>
      </c>
      <c r="H7329" s="4">
        <v>3.0606399999999998</v>
      </c>
      <c r="I7329" s="5">
        <f t="shared" si="114"/>
        <v>1571968936.3038626</v>
      </c>
    </row>
    <row r="7330" spans="1:9" x14ac:dyDescent="0.45">
      <c r="A7330" s="4" t="s">
        <v>172</v>
      </c>
      <c r="B7330" s="4">
        <v>8.14</v>
      </c>
      <c r="C7330" s="4" t="s">
        <v>132</v>
      </c>
      <c r="D7330" s="4" t="s">
        <v>202</v>
      </c>
      <c r="E7330" s="4">
        <v>1.75</v>
      </c>
      <c r="F7330" s="4">
        <v>14.244999999999999</v>
      </c>
      <c r="G7330" s="4">
        <v>28.49</v>
      </c>
      <c r="H7330" s="4">
        <v>31.550640000000001</v>
      </c>
      <c r="I7330" s="5">
        <f t="shared" si="114"/>
        <v>1571968964.7938626</v>
      </c>
    </row>
    <row r="7331" spans="1:9" x14ac:dyDescent="0.45">
      <c r="A7331" s="4" t="s">
        <v>172</v>
      </c>
      <c r="B7331" s="4">
        <v>8.14</v>
      </c>
      <c r="C7331" s="4" t="s">
        <v>132</v>
      </c>
      <c r="D7331" s="4" t="s">
        <v>203</v>
      </c>
      <c r="E7331" s="4">
        <v>2</v>
      </c>
      <c r="F7331" s="4">
        <v>16.28</v>
      </c>
      <c r="G7331" s="4">
        <v>32.56</v>
      </c>
      <c r="H7331" s="4">
        <v>64.110640000000004</v>
      </c>
      <c r="I7331" s="5">
        <f t="shared" si="114"/>
        <v>1571968997.3538625</v>
      </c>
    </row>
    <row r="7332" spans="1:9" x14ac:dyDescent="0.45">
      <c r="A7332" s="4" t="s">
        <v>172</v>
      </c>
      <c r="B7332" s="4">
        <v>8.14</v>
      </c>
      <c r="C7332" s="4" t="s">
        <v>132</v>
      </c>
      <c r="D7332" s="4" t="s">
        <v>194</v>
      </c>
      <c r="E7332" s="4">
        <v>3.8</v>
      </c>
      <c r="F7332" s="4">
        <v>30.931999999999999</v>
      </c>
      <c r="G7332" s="4">
        <v>61.863999999999997</v>
      </c>
      <c r="H7332" s="4">
        <v>125.97463999999999</v>
      </c>
      <c r="I7332" s="5">
        <f t="shared" si="114"/>
        <v>1571969059.2178626</v>
      </c>
    </row>
    <row r="7333" spans="1:9" x14ac:dyDescent="0.45">
      <c r="A7333" s="4" t="s">
        <v>172</v>
      </c>
      <c r="B7333" s="4">
        <v>8.14</v>
      </c>
      <c r="C7333" s="4" t="s">
        <v>132</v>
      </c>
      <c r="D7333" s="4" t="s">
        <v>204</v>
      </c>
      <c r="E7333" s="4">
        <v>0.5</v>
      </c>
      <c r="F7333" s="4">
        <v>4.07</v>
      </c>
      <c r="G7333" s="4">
        <v>8.14</v>
      </c>
      <c r="H7333" s="4">
        <v>134.11464000000001</v>
      </c>
      <c r="I7333" s="5">
        <f t="shared" si="114"/>
        <v>1571969067.3578627</v>
      </c>
    </row>
    <row r="7334" spans="1:9" x14ac:dyDescent="0.45">
      <c r="A7334" s="4" t="s">
        <v>172</v>
      </c>
      <c r="B7334" s="4">
        <v>43.46</v>
      </c>
      <c r="C7334" s="4" t="s">
        <v>91</v>
      </c>
      <c r="D7334" s="4" t="s">
        <v>188</v>
      </c>
      <c r="E7334" s="4">
        <v>0.5</v>
      </c>
      <c r="F7334" s="4">
        <v>21.73</v>
      </c>
      <c r="G7334" s="4">
        <v>43.46</v>
      </c>
      <c r="H7334" s="4">
        <v>43.46</v>
      </c>
      <c r="I7334" s="5">
        <f t="shared" si="114"/>
        <v>1571969110.8178627</v>
      </c>
    </row>
    <row r="7335" spans="1:9" x14ac:dyDescent="0.45">
      <c r="A7335" s="4" t="s">
        <v>172</v>
      </c>
      <c r="B7335" s="4">
        <v>43.46</v>
      </c>
      <c r="C7335" s="4" t="s">
        <v>91</v>
      </c>
      <c r="D7335" s="4" t="s">
        <v>209</v>
      </c>
      <c r="E7335" s="4">
        <v>0.125</v>
      </c>
      <c r="F7335" s="4">
        <v>5.4325000000000001</v>
      </c>
      <c r="G7335" s="4">
        <v>10.865</v>
      </c>
      <c r="H7335" s="4">
        <v>54.325000000000003</v>
      </c>
      <c r="I7335" s="5">
        <f t="shared" si="114"/>
        <v>1571969121.6828628</v>
      </c>
    </row>
    <row r="7336" spans="1:9" x14ac:dyDescent="0.45">
      <c r="A7336" s="4" t="s">
        <v>172</v>
      </c>
      <c r="B7336" s="4">
        <v>43.46</v>
      </c>
      <c r="C7336" s="4" t="s">
        <v>91</v>
      </c>
      <c r="D7336" s="4" t="s">
        <v>210</v>
      </c>
      <c r="E7336" s="4">
        <v>3.2</v>
      </c>
      <c r="F7336" s="4">
        <v>139.072</v>
      </c>
      <c r="G7336" s="4">
        <v>278.14400000000001</v>
      </c>
      <c r="H7336" s="4">
        <v>332.46899999999999</v>
      </c>
      <c r="I7336" s="5">
        <f t="shared" si="114"/>
        <v>1571969399.8268628</v>
      </c>
    </row>
    <row r="7337" spans="1:9" x14ac:dyDescent="0.45">
      <c r="A7337" s="4" t="s">
        <v>172</v>
      </c>
      <c r="B7337" s="4">
        <v>43.46</v>
      </c>
      <c r="C7337" s="4" t="s">
        <v>91</v>
      </c>
      <c r="D7337" s="4" t="s">
        <v>211</v>
      </c>
      <c r="E7337" s="4">
        <v>0.6</v>
      </c>
      <c r="F7337" s="4">
        <v>26.076000000000001</v>
      </c>
      <c r="G7337" s="4">
        <v>52.152000000000001</v>
      </c>
      <c r="H7337" s="4">
        <v>384.62099999999998</v>
      </c>
      <c r="I7337" s="5">
        <f t="shared" si="114"/>
        <v>1571969451.9788628</v>
      </c>
    </row>
    <row r="7338" spans="1:9" x14ac:dyDescent="0.45">
      <c r="A7338" s="4" t="s">
        <v>172</v>
      </c>
      <c r="B7338" s="4">
        <v>33809.040000000001</v>
      </c>
      <c r="C7338" s="4" t="s">
        <v>92</v>
      </c>
      <c r="D7338" s="4" t="s">
        <v>214</v>
      </c>
      <c r="E7338" s="4">
        <v>8.8999999999999996E-2</v>
      </c>
      <c r="F7338" s="4">
        <v>3009.0045599999999</v>
      </c>
      <c r="G7338" s="4">
        <v>6018.0091199999997</v>
      </c>
      <c r="H7338" s="4">
        <v>6018.0091199999997</v>
      </c>
      <c r="I7338" s="5">
        <f t="shared" si="114"/>
        <v>1571975469.9879827</v>
      </c>
    </row>
    <row r="7339" spans="1:9" x14ac:dyDescent="0.45">
      <c r="A7339" s="4" t="s">
        <v>172</v>
      </c>
      <c r="B7339" s="4">
        <v>33809.040000000001</v>
      </c>
      <c r="C7339" s="4" t="s">
        <v>92</v>
      </c>
      <c r="D7339" s="4" t="s">
        <v>215</v>
      </c>
      <c r="E7339" s="4">
        <v>3.9E-2</v>
      </c>
      <c r="F7339" s="4">
        <v>1318.5525600000001</v>
      </c>
      <c r="G7339" s="4">
        <v>2637.1051200000002</v>
      </c>
      <c r="H7339" s="4">
        <v>8655.1142400000008</v>
      </c>
      <c r="I7339" s="5">
        <f t="shared" si="114"/>
        <v>1571978107.0931027</v>
      </c>
    </row>
    <row r="7340" spans="1:9" x14ac:dyDescent="0.45">
      <c r="A7340" s="4" t="s">
        <v>172</v>
      </c>
      <c r="B7340" s="4">
        <v>33809.040000000001</v>
      </c>
      <c r="C7340" s="4" t="s">
        <v>92</v>
      </c>
      <c r="D7340" s="4" t="s">
        <v>216</v>
      </c>
      <c r="E7340" s="4">
        <v>3.96</v>
      </c>
      <c r="F7340" s="4">
        <v>133883.7984</v>
      </c>
      <c r="G7340" s="4">
        <v>267767.5968</v>
      </c>
      <c r="H7340" s="4">
        <v>276422.71104000002</v>
      </c>
      <c r="I7340" s="5">
        <f t="shared" si="114"/>
        <v>1572245874.6899028</v>
      </c>
    </row>
    <row r="7341" spans="1:9" x14ac:dyDescent="0.45">
      <c r="A7341" s="4" t="s">
        <v>172</v>
      </c>
      <c r="B7341" s="4">
        <v>33809.040000000001</v>
      </c>
      <c r="C7341" s="4" t="s">
        <v>92</v>
      </c>
      <c r="D7341" s="4" t="s">
        <v>199</v>
      </c>
      <c r="E7341" s="4">
        <v>0.5</v>
      </c>
      <c r="F7341" s="4">
        <v>16904.52</v>
      </c>
      <c r="G7341" s="4">
        <v>33809.040000000001</v>
      </c>
      <c r="H7341" s="4">
        <v>310231.75104</v>
      </c>
      <c r="I7341" s="5">
        <f t="shared" si="114"/>
        <v>1572279683.7299027</v>
      </c>
    </row>
    <row r="7342" spans="1:9" x14ac:dyDescent="0.45">
      <c r="A7342" s="4" t="s">
        <v>172</v>
      </c>
      <c r="B7342" s="4">
        <v>15015.39</v>
      </c>
      <c r="C7342" s="4" t="s">
        <v>23</v>
      </c>
      <c r="D7342" s="4" t="s">
        <v>208</v>
      </c>
      <c r="E7342" s="4">
        <v>0.12</v>
      </c>
      <c r="F7342" s="4">
        <v>1801.8468</v>
      </c>
      <c r="G7342" s="4">
        <v>3603.6936000000001</v>
      </c>
      <c r="H7342" s="4">
        <v>3603.6936000000001</v>
      </c>
      <c r="I7342" s="5">
        <f t="shared" si="114"/>
        <v>1572283287.4235027</v>
      </c>
    </row>
    <row r="7343" spans="1:9" x14ac:dyDescent="0.45">
      <c r="A7343" s="4" t="s">
        <v>172</v>
      </c>
      <c r="B7343" s="4">
        <v>15015.39</v>
      </c>
      <c r="C7343" s="4" t="s">
        <v>23</v>
      </c>
      <c r="D7343" s="4" t="s">
        <v>217</v>
      </c>
      <c r="E7343" s="4">
        <v>0.5</v>
      </c>
      <c r="F7343" s="4">
        <v>7507.6949999999997</v>
      </c>
      <c r="G7343" s="4">
        <v>15015.39</v>
      </c>
      <c r="H7343" s="4">
        <v>18619.083600000002</v>
      </c>
      <c r="I7343" s="5">
        <f t="shared" si="114"/>
        <v>1572298302.8135028</v>
      </c>
    </row>
    <row r="7344" spans="1:9" x14ac:dyDescent="0.45">
      <c r="A7344" s="4" t="s">
        <v>172</v>
      </c>
      <c r="B7344" s="4">
        <v>15015.39</v>
      </c>
      <c r="C7344" s="4" t="s">
        <v>23</v>
      </c>
      <c r="D7344" s="4" t="s">
        <v>218</v>
      </c>
      <c r="E7344" s="4">
        <v>1</v>
      </c>
      <c r="F7344" s="4">
        <v>15015.39</v>
      </c>
      <c r="G7344" s="4">
        <v>30030.78</v>
      </c>
      <c r="H7344" s="4">
        <v>48649.863599999997</v>
      </c>
      <c r="I7344" s="5">
        <f t="shared" si="114"/>
        <v>1572328333.5935028</v>
      </c>
    </row>
    <row r="7345" spans="1:9" x14ac:dyDescent="0.45">
      <c r="A7345" s="4" t="s">
        <v>172</v>
      </c>
      <c r="B7345" s="4">
        <v>15015.39</v>
      </c>
      <c r="C7345" s="4" t="s">
        <v>23</v>
      </c>
      <c r="D7345" s="4" t="s">
        <v>219</v>
      </c>
      <c r="E7345" s="4">
        <v>0.25</v>
      </c>
      <c r="F7345" s="4">
        <v>3753.8474999999999</v>
      </c>
      <c r="G7345" s="4">
        <v>7507.6949999999997</v>
      </c>
      <c r="H7345" s="4">
        <v>56157.558599999997</v>
      </c>
      <c r="I7345" s="5">
        <f t="shared" si="114"/>
        <v>1572335841.2885027</v>
      </c>
    </row>
    <row r="7346" spans="1:9" x14ac:dyDescent="0.45">
      <c r="A7346" s="4" t="s">
        <v>172</v>
      </c>
      <c r="B7346" s="4">
        <v>15015.39</v>
      </c>
      <c r="C7346" s="4" t="s">
        <v>23</v>
      </c>
      <c r="D7346" s="4" t="s">
        <v>220</v>
      </c>
      <c r="E7346" s="4">
        <v>0.17799999999999999</v>
      </c>
      <c r="F7346" s="4">
        <v>2672.7394199999999</v>
      </c>
      <c r="G7346" s="4">
        <v>5345.4788399999998</v>
      </c>
      <c r="H7346" s="4">
        <v>61503.03744</v>
      </c>
      <c r="I7346" s="5">
        <f t="shared" si="114"/>
        <v>1572341186.7673428</v>
      </c>
    </row>
    <row r="7347" spans="1:9" x14ac:dyDescent="0.45">
      <c r="A7347" s="4" t="s">
        <v>172</v>
      </c>
      <c r="B7347" s="4">
        <v>15015.39</v>
      </c>
      <c r="C7347" s="4" t="s">
        <v>23</v>
      </c>
      <c r="D7347" s="4" t="s">
        <v>221</v>
      </c>
      <c r="E7347" s="4">
        <v>1.27</v>
      </c>
      <c r="F7347" s="4">
        <v>19069.545300000002</v>
      </c>
      <c r="G7347" s="4">
        <v>38139.090600000003</v>
      </c>
      <c r="H7347" s="4">
        <v>99642.128039999996</v>
      </c>
      <c r="I7347" s="5">
        <f t="shared" si="114"/>
        <v>1572379325.8579428</v>
      </c>
    </row>
    <row r="7348" spans="1:9" x14ac:dyDescent="0.45">
      <c r="A7348" s="4" t="s">
        <v>172</v>
      </c>
      <c r="B7348" s="4">
        <v>89.62</v>
      </c>
      <c r="C7348" s="4" t="s">
        <v>93</v>
      </c>
      <c r="D7348" s="4" t="s">
        <v>222</v>
      </c>
      <c r="E7348" s="4">
        <v>4</v>
      </c>
      <c r="F7348" s="4">
        <v>358.48</v>
      </c>
      <c r="G7348" s="4">
        <v>716.96</v>
      </c>
      <c r="H7348" s="4">
        <v>716.96</v>
      </c>
      <c r="I7348" s="5">
        <f t="shared" si="114"/>
        <v>1572380042.8179429</v>
      </c>
    </row>
    <row r="7349" spans="1:9" x14ac:dyDescent="0.45">
      <c r="A7349" s="4" t="s">
        <v>172</v>
      </c>
      <c r="B7349" s="4">
        <v>89.62</v>
      </c>
      <c r="C7349" s="4" t="s">
        <v>93</v>
      </c>
      <c r="D7349" s="4" t="s">
        <v>223</v>
      </c>
      <c r="E7349" s="4">
        <v>1.5</v>
      </c>
      <c r="F7349" s="4">
        <v>134.43</v>
      </c>
      <c r="G7349" s="4">
        <v>268.86</v>
      </c>
      <c r="H7349" s="4">
        <v>985.82</v>
      </c>
      <c r="I7349" s="5">
        <f t="shared" si="114"/>
        <v>1572380311.6779428</v>
      </c>
    </row>
    <row r="7350" spans="1:9" x14ac:dyDescent="0.45">
      <c r="A7350" s="4" t="s">
        <v>172</v>
      </c>
      <c r="B7350" s="4">
        <v>89.62</v>
      </c>
      <c r="C7350" s="4" t="s">
        <v>93</v>
      </c>
      <c r="D7350" s="4" t="s">
        <v>224</v>
      </c>
      <c r="E7350" s="4">
        <v>4.8</v>
      </c>
      <c r="F7350" s="4">
        <v>430.17599999999999</v>
      </c>
      <c r="G7350" s="4">
        <v>860.35199999999998</v>
      </c>
      <c r="H7350" s="4">
        <v>1846.172</v>
      </c>
      <c r="I7350" s="5">
        <f t="shared" si="114"/>
        <v>1572381172.0299428</v>
      </c>
    </row>
    <row r="7351" spans="1:9" x14ac:dyDescent="0.45">
      <c r="A7351" s="4" t="s">
        <v>172</v>
      </c>
      <c r="B7351" s="4">
        <v>89.62</v>
      </c>
      <c r="C7351" s="4" t="s">
        <v>93</v>
      </c>
      <c r="D7351" s="4" t="s">
        <v>225</v>
      </c>
      <c r="E7351" s="4">
        <v>0.75</v>
      </c>
      <c r="F7351" s="4">
        <v>67.215000000000003</v>
      </c>
      <c r="G7351" s="4">
        <v>134.43</v>
      </c>
      <c r="H7351" s="4">
        <v>1980.6020000000001</v>
      </c>
      <c r="I7351" s="5">
        <f t="shared" si="114"/>
        <v>1572381306.4599428</v>
      </c>
    </row>
    <row r="7352" spans="1:9" x14ac:dyDescent="0.45">
      <c r="A7352" s="4" t="s">
        <v>172</v>
      </c>
      <c r="B7352" s="4">
        <v>3454.3085000000001</v>
      </c>
      <c r="C7352" s="4" t="s">
        <v>94</v>
      </c>
      <c r="D7352" s="4" t="s">
        <v>197</v>
      </c>
      <c r="E7352" s="4">
        <v>1</v>
      </c>
      <c r="F7352" s="4">
        <v>3454.3085000000001</v>
      </c>
      <c r="G7352" s="4">
        <v>6908.6170000000002</v>
      </c>
      <c r="H7352" s="4">
        <v>6908.6170000000002</v>
      </c>
      <c r="I7352" s="5">
        <f t="shared" si="114"/>
        <v>1572388215.0769429</v>
      </c>
    </row>
    <row r="7353" spans="1:9" x14ac:dyDescent="0.45">
      <c r="A7353" s="4" t="s">
        <v>172</v>
      </c>
      <c r="B7353" s="4">
        <v>3454.3085000000001</v>
      </c>
      <c r="C7353" s="4" t="s">
        <v>94</v>
      </c>
      <c r="D7353" s="4" t="s">
        <v>227</v>
      </c>
      <c r="E7353" s="4">
        <v>0.4</v>
      </c>
      <c r="F7353" s="4">
        <v>1381.7234000000001</v>
      </c>
      <c r="G7353" s="4">
        <v>2763.4468000000002</v>
      </c>
      <c r="H7353" s="4">
        <v>9672.0637999999999</v>
      </c>
      <c r="I7353" s="5">
        <f t="shared" si="114"/>
        <v>1572390978.5237429</v>
      </c>
    </row>
    <row r="7354" spans="1:9" x14ac:dyDescent="0.45">
      <c r="A7354" s="4" t="s">
        <v>172</v>
      </c>
      <c r="B7354" s="4">
        <v>3454.3085000000001</v>
      </c>
      <c r="C7354" s="4" t="s">
        <v>94</v>
      </c>
      <c r="D7354" s="4" t="s">
        <v>213</v>
      </c>
      <c r="E7354" s="4">
        <v>0.4</v>
      </c>
      <c r="F7354" s="4">
        <v>1381.7234000000001</v>
      </c>
      <c r="G7354" s="4">
        <v>2763.4468000000002</v>
      </c>
      <c r="H7354" s="4">
        <v>12435.5106</v>
      </c>
      <c r="I7354" s="5">
        <f t="shared" si="114"/>
        <v>1572393741.9705429</v>
      </c>
    </row>
    <row r="7355" spans="1:9" x14ac:dyDescent="0.45">
      <c r="A7355" s="4" t="s">
        <v>172</v>
      </c>
      <c r="B7355" s="4">
        <v>3454.3085000000001</v>
      </c>
      <c r="C7355" s="4" t="s">
        <v>94</v>
      </c>
      <c r="D7355" s="4" t="s">
        <v>229</v>
      </c>
      <c r="E7355" s="4">
        <v>2.5000000000000001E-2</v>
      </c>
      <c r="F7355" s="4">
        <v>86.357712500000005</v>
      </c>
      <c r="G7355" s="4">
        <v>172.71542500000001</v>
      </c>
      <c r="H7355" s="4">
        <v>12608.226025</v>
      </c>
      <c r="I7355" s="5">
        <f t="shared" si="114"/>
        <v>1572393914.6859679</v>
      </c>
    </row>
    <row r="7356" spans="1:9" x14ac:dyDescent="0.45">
      <c r="A7356" s="4" t="s">
        <v>172</v>
      </c>
      <c r="B7356" s="4">
        <v>197.86</v>
      </c>
      <c r="C7356" s="4" t="s">
        <v>9</v>
      </c>
      <c r="D7356" s="4" t="s">
        <v>230</v>
      </c>
      <c r="E7356" s="4">
        <v>0.1</v>
      </c>
      <c r="F7356" s="4">
        <v>19.786000000000001</v>
      </c>
      <c r="G7356" s="4">
        <v>39.572000000000003</v>
      </c>
      <c r="H7356" s="4">
        <v>39.572000000000003</v>
      </c>
      <c r="I7356" s="5">
        <f t="shared" si="114"/>
        <v>1572393954.2579679</v>
      </c>
    </row>
    <row r="7357" spans="1:9" x14ac:dyDescent="0.45">
      <c r="A7357" s="4" t="s">
        <v>172</v>
      </c>
      <c r="B7357" s="4">
        <v>197.86</v>
      </c>
      <c r="C7357" s="4" t="s">
        <v>9</v>
      </c>
      <c r="D7357" s="4" t="s">
        <v>227</v>
      </c>
      <c r="E7357" s="4">
        <v>0.4</v>
      </c>
      <c r="F7357" s="4">
        <v>79.144000000000005</v>
      </c>
      <c r="G7357" s="4">
        <v>158.28800000000001</v>
      </c>
      <c r="H7357" s="4">
        <v>197.86</v>
      </c>
      <c r="I7357" s="5">
        <f t="shared" si="114"/>
        <v>1572394112.5459681</v>
      </c>
    </row>
    <row r="7358" spans="1:9" x14ac:dyDescent="0.45">
      <c r="A7358" s="4" t="s">
        <v>172</v>
      </c>
      <c r="B7358" s="4">
        <v>197.86</v>
      </c>
      <c r="C7358" s="4" t="s">
        <v>9</v>
      </c>
      <c r="D7358" s="4" t="s">
        <v>231</v>
      </c>
      <c r="E7358" s="4">
        <v>0.2</v>
      </c>
      <c r="F7358" s="4">
        <v>39.572000000000003</v>
      </c>
      <c r="G7358" s="4">
        <v>79.144000000000005</v>
      </c>
      <c r="H7358" s="4">
        <v>277.00400000000002</v>
      </c>
      <c r="I7358" s="5">
        <f t="shared" si="114"/>
        <v>1572394191.6899681</v>
      </c>
    </row>
    <row r="7359" spans="1:9" x14ac:dyDescent="0.45">
      <c r="A7359" s="4" t="s">
        <v>172</v>
      </c>
      <c r="B7359" s="4">
        <v>197.86</v>
      </c>
      <c r="C7359" s="4" t="s">
        <v>9</v>
      </c>
      <c r="D7359" s="4" t="s">
        <v>232</v>
      </c>
      <c r="E7359" s="4">
        <v>0.1</v>
      </c>
      <c r="F7359" s="4">
        <v>19.786000000000001</v>
      </c>
      <c r="G7359" s="4">
        <v>39.572000000000003</v>
      </c>
      <c r="H7359" s="4">
        <v>316.57600000000002</v>
      </c>
      <c r="I7359" s="5">
        <f t="shared" si="114"/>
        <v>1572394231.2619681</v>
      </c>
    </row>
    <row r="7360" spans="1:9" x14ac:dyDescent="0.45">
      <c r="A7360" s="4" t="s">
        <v>172</v>
      </c>
      <c r="B7360" s="4">
        <v>285.95</v>
      </c>
      <c r="C7360" s="4" t="s">
        <v>136</v>
      </c>
      <c r="D7360" s="4" t="s">
        <v>188</v>
      </c>
      <c r="E7360" s="4">
        <v>0.5</v>
      </c>
      <c r="F7360" s="4">
        <v>142.97499999999999</v>
      </c>
      <c r="G7360" s="4">
        <v>285.95</v>
      </c>
      <c r="H7360" s="4">
        <v>285.95</v>
      </c>
      <c r="I7360" s="5">
        <f t="shared" si="114"/>
        <v>1572394517.2119682</v>
      </c>
    </row>
    <row r="7361" spans="1:9" x14ac:dyDescent="0.45">
      <c r="A7361" s="4" t="s">
        <v>172</v>
      </c>
      <c r="B7361" s="4">
        <v>285.95</v>
      </c>
      <c r="C7361" s="4" t="s">
        <v>136</v>
      </c>
      <c r="D7361" s="4" t="s">
        <v>209</v>
      </c>
      <c r="E7361" s="4">
        <v>0.125</v>
      </c>
      <c r="F7361" s="4">
        <v>35.743749999999999</v>
      </c>
      <c r="G7361" s="4">
        <v>71.487499999999997</v>
      </c>
      <c r="H7361" s="4">
        <v>357.4375</v>
      </c>
      <c r="I7361" s="5">
        <f t="shared" si="114"/>
        <v>1572394588.6994681</v>
      </c>
    </row>
    <row r="7362" spans="1:9" x14ac:dyDescent="0.45">
      <c r="A7362" s="4" t="s">
        <v>172</v>
      </c>
      <c r="B7362" s="4">
        <v>285.95</v>
      </c>
      <c r="C7362" s="4" t="s">
        <v>136</v>
      </c>
      <c r="D7362" s="4" t="s">
        <v>233</v>
      </c>
      <c r="E7362" s="4">
        <v>2.5</v>
      </c>
      <c r="F7362" s="4">
        <v>714.875</v>
      </c>
      <c r="G7362" s="4">
        <v>1429.75</v>
      </c>
      <c r="H7362" s="4">
        <v>1787.1875</v>
      </c>
      <c r="I7362" s="5">
        <f t="shared" si="114"/>
        <v>1572396018.4494681</v>
      </c>
    </row>
    <row r="7363" spans="1:9" x14ac:dyDescent="0.45">
      <c r="A7363" s="4" t="s">
        <v>172</v>
      </c>
      <c r="B7363" s="4">
        <v>285.95</v>
      </c>
      <c r="C7363" s="4" t="s">
        <v>136</v>
      </c>
      <c r="D7363" s="4" t="s">
        <v>234</v>
      </c>
      <c r="E7363" s="4">
        <v>3</v>
      </c>
      <c r="F7363" s="4">
        <v>857.85</v>
      </c>
      <c r="G7363" s="4">
        <v>1715.7</v>
      </c>
      <c r="H7363" s="4">
        <v>3502.8874999999998</v>
      </c>
      <c r="I7363" s="5">
        <f t="shared" si="114"/>
        <v>1572397734.1494682</v>
      </c>
    </row>
    <row r="7364" spans="1:9" x14ac:dyDescent="0.45">
      <c r="A7364" s="4" t="s">
        <v>172</v>
      </c>
      <c r="B7364" s="4">
        <v>298.95</v>
      </c>
      <c r="C7364" s="4" t="s">
        <v>24</v>
      </c>
      <c r="D7364" s="4" t="s">
        <v>235</v>
      </c>
      <c r="E7364" s="4">
        <v>15</v>
      </c>
      <c r="F7364" s="4">
        <v>4484.25</v>
      </c>
      <c r="G7364" s="4">
        <v>8968.5</v>
      </c>
      <c r="H7364" s="4">
        <v>8968.5</v>
      </c>
      <c r="I7364" s="5">
        <f t="shared" si="114"/>
        <v>1572406702.6494682</v>
      </c>
    </row>
    <row r="7365" spans="1:9" x14ac:dyDescent="0.45">
      <c r="A7365" s="4" t="s">
        <v>172</v>
      </c>
      <c r="B7365" s="4">
        <v>298.95</v>
      </c>
      <c r="C7365" s="4" t="s">
        <v>24</v>
      </c>
      <c r="D7365" s="4" t="s">
        <v>227</v>
      </c>
      <c r="E7365" s="4">
        <v>0.4</v>
      </c>
      <c r="F7365" s="4">
        <v>119.58</v>
      </c>
      <c r="G7365" s="4">
        <v>239.16</v>
      </c>
      <c r="H7365" s="4">
        <v>9207.66</v>
      </c>
      <c r="I7365" s="5">
        <f t="shared" ref="I7365:I7428" si="115">I7364+G7365</f>
        <v>1572406941.8094683</v>
      </c>
    </row>
    <row r="7366" spans="1:9" x14ac:dyDescent="0.45">
      <c r="A7366" s="4" t="s">
        <v>172</v>
      </c>
      <c r="B7366" s="4">
        <v>298.95</v>
      </c>
      <c r="C7366" s="4" t="s">
        <v>24</v>
      </c>
      <c r="D7366" s="4" t="s">
        <v>208</v>
      </c>
      <c r="E7366" s="4">
        <v>0.12</v>
      </c>
      <c r="F7366" s="4">
        <v>35.874000000000002</v>
      </c>
      <c r="G7366" s="4">
        <v>71.748000000000005</v>
      </c>
      <c r="H7366" s="4">
        <v>9279.4079999999994</v>
      </c>
      <c r="I7366" s="5">
        <f t="shared" si="115"/>
        <v>1572407013.5574682</v>
      </c>
    </row>
    <row r="7367" spans="1:9" x14ac:dyDescent="0.45">
      <c r="A7367" s="4" t="s">
        <v>172</v>
      </c>
      <c r="B7367" s="4">
        <v>298.95</v>
      </c>
      <c r="C7367" s="4" t="s">
        <v>24</v>
      </c>
      <c r="D7367" s="4" t="s">
        <v>231</v>
      </c>
      <c r="E7367" s="4">
        <v>0.2</v>
      </c>
      <c r="F7367" s="4">
        <v>59.79</v>
      </c>
      <c r="G7367" s="4">
        <v>119.58</v>
      </c>
      <c r="H7367" s="4">
        <v>9398.9879999999994</v>
      </c>
      <c r="I7367" s="5">
        <f t="shared" si="115"/>
        <v>1572407133.1374681</v>
      </c>
    </row>
    <row r="7368" spans="1:9" x14ac:dyDescent="0.45">
      <c r="A7368" s="4" t="s">
        <v>172</v>
      </c>
      <c r="B7368" s="4">
        <v>298.95</v>
      </c>
      <c r="C7368" s="4" t="s">
        <v>24</v>
      </c>
      <c r="D7368" s="4" t="s">
        <v>236</v>
      </c>
      <c r="E7368" s="4">
        <v>0.1</v>
      </c>
      <c r="F7368" s="4">
        <v>29.895</v>
      </c>
      <c r="G7368" s="4">
        <v>59.79</v>
      </c>
      <c r="H7368" s="4">
        <v>9458.7780000000002</v>
      </c>
      <c r="I7368" s="5">
        <f t="shared" si="115"/>
        <v>1572407192.9274681</v>
      </c>
    </row>
    <row r="7369" spans="1:9" x14ac:dyDescent="0.45">
      <c r="A7369" s="4" t="s">
        <v>172</v>
      </c>
      <c r="B7369" s="4">
        <v>6054.3249999999998</v>
      </c>
      <c r="C7369" s="4" t="s">
        <v>95</v>
      </c>
      <c r="D7369" s="4" t="s">
        <v>190</v>
      </c>
      <c r="E7369" s="4">
        <v>0.75</v>
      </c>
      <c r="F7369" s="4">
        <v>4540.7437499999996</v>
      </c>
      <c r="G7369" s="4">
        <v>9081.4874999999993</v>
      </c>
      <c r="H7369" s="4">
        <v>9081.4874999999993</v>
      </c>
      <c r="I7369" s="5">
        <f t="shared" si="115"/>
        <v>1572416274.414968</v>
      </c>
    </row>
    <row r="7370" spans="1:9" x14ac:dyDescent="0.45">
      <c r="A7370" s="4" t="s">
        <v>172</v>
      </c>
      <c r="B7370" s="4">
        <v>6054.3249999999998</v>
      </c>
      <c r="C7370" s="4" t="s">
        <v>95</v>
      </c>
      <c r="D7370" s="4" t="s">
        <v>208</v>
      </c>
      <c r="E7370" s="4">
        <v>0.12</v>
      </c>
      <c r="F7370" s="4">
        <v>726.51900000000001</v>
      </c>
      <c r="G7370" s="4">
        <v>1453.038</v>
      </c>
      <c r="H7370" s="4">
        <v>10534.5255</v>
      </c>
      <c r="I7370" s="5">
        <f t="shared" si="115"/>
        <v>1572417727.4529681</v>
      </c>
    </row>
    <row r="7371" spans="1:9" x14ac:dyDescent="0.45">
      <c r="A7371" s="4" t="s">
        <v>172</v>
      </c>
      <c r="B7371" s="4">
        <v>6054.3249999999998</v>
      </c>
      <c r="C7371" s="4" t="s">
        <v>95</v>
      </c>
      <c r="D7371" s="4" t="s">
        <v>199</v>
      </c>
      <c r="E7371" s="4">
        <v>0.5</v>
      </c>
      <c r="F7371" s="4">
        <v>3027.1624999999999</v>
      </c>
      <c r="G7371" s="4">
        <v>6054.3249999999998</v>
      </c>
      <c r="H7371" s="4">
        <v>16588.8505</v>
      </c>
      <c r="I7371" s="5">
        <f t="shared" si="115"/>
        <v>1572423781.7779682</v>
      </c>
    </row>
    <row r="7372" spans="1:9" x14ac:dyDescent="0.45">
      <c r="A7372" s="4" t="s">
        <v>172</v>
      </c>
      <c r="B7372" s="4">
        <v>6054.3249999999998</v>
      </c>
      <c r="C7372" s="4" t="s">
        <v>95</v>
      </c>
      <c r="D7372" s="4" t="s">
        <v>206</v>
      </c>
      <c r="E7372" s="4">
        <v>0.3</v>
      </c>
      <c r="F7372" s="4">
        <v>1816.2974999999999</v>
      </c>
      <c r="G7372" s="4">
        <v>3632.5949999999998</v>
      </c>
      <c r="H7372" s="4">
        <v>20221.445500000002</v>
      </c>
      <c r="I7372" s="5">
        <f t="shared" si="115"/>
        <v>1572427414.3729682</v>
      </c>
    </row>
    <row r="7373" spans="1:9" x14ac:dyDescent="0.45">
      <c r="A7373" s="4" t="s">
        <v>172</v>
      </c>
      <c r="B7373" s="4">
        <v>49.54</v>
      </c>
      <c r="C7373" s="4" t="s">
        <v>38</v>
      </c>
      <c r="D7373" s="4" t="s">
        <v>237</v>
      </c>
      <c r="E7373" s="4">
        <v>2</v>
      </c>
      <c r="F7373" s="4">
        <v>99.08</v>
      </c>
      <c r="G7373" s="4">
        <v>198.16</v>
      </c>
      <c r="H7373" s="4">
        <v>198.16</v>
      </c>
      <c r="I7373" s="5">
        <f t="shared" si="115"/>
        <v>1572427612.5329683</v>
      </c>
    </row>
    <row r="7374" spans="1:9" x14ac:dyDescent="0.45">
      <c r="A7374" s="4" t="s">
        <v>172</v>
      </c>
      <c r="B7374" s="4">
        <v>49.54</v>
      </c>
      <c r="C7374" s="4" t="s">
        <v>38</v>
      </c>
      <c r="D7374" s="4" t="s">
        <v>238</v>
      </c>
      <c r="E7374" s="4">
        <v>6</v>
      </c>
      <c r="F7374" s="4">
        <v>297.24</v>
      </c>
      <c r="G7374" s="4">
        <v>594.48</v>
      </c>
      <c r="H7374" s="4">
        <v>792.64</v>
      </c>
      <c r="I7374" s="5">
        <f t="shared" si="115"/>
        <v>1572428207.0129683</v>
      </c>
    </row>
    <row r="7375" spans="1:9" x14ac:dyDescent="0.45">
      <c r="A7375" s="4" t="s">
        <v>172</v>
      </c>
      <c r="B7375" s="4">
        <v>49.54</v>
      </c>
      <c r="C7375" s="4" t="s">
        <v>38</v>
      </c>
      <c r="D7375" s="4" t="s">
        <v>239</v>
      </c>
      <c r="E7375" s="4">
        <v>1.5</v>
      </c>
      <c r="F7375" s="4">
        <v>74.31</v>
      </c>
      <c r="G7375" s="4">
        <v>148.62</v>
      </c>
      <c r="H7375" s="4">
        <v>941.26</v>
      </c>
      <c r="I7375" s="5">
        <f t="shared" si="115"/>
        <v>1572428355.6329682</v>
      </c>
    </row>
    <row r="7376" spans="1:9" x14ac:dyDescent="0.45">
      <c r="A7376" s="4" t="s">
        <v>172</v>
      </c>
      <c r="B7376" s="4">
        <v>49.54</v>
      </c>
      <c r="C7376" s="4" t="s">
        <v>38</v>
      </c>
      <c r="D7376" s="4" t="s">
        <v>201</v>
      </c>
      <c r="E7376" s="4">
        <v>0.188</v>
      </c>
      <c r="F7376" s="4">
        <v>9.3135200000000005</v>
      </c>
      <c r="G7376" s="4">
        <v>18.627040000000001</v>
      </c>
      <c r="H7376" s="4">
        <v>959.88703999999996</v>
      </c>
      <c r="I7376" s="5">
        <f t="shared" si="115"/>
        <v>1572428374.2600081</v>
      </c>
    </row>
    <row r="7377" spans="1:9" x14ac:dyDescent="0.45">
      <c r="A7377" s="4" t="s">
        <v>172</v>
      </c>
      <c r="B7377" s="4">
        <v>2051.13</v>
      </c>
      <c r="C7377" s="4" t="s">
        <v>25</v>
      </c>
      <c r="D7377" s="4" t="s">
        <v>240</v>
      </c>
      <c r="E7377" s="4">
        <v>1</v>
      </c>
      <c r="F7377" s="4">
        <v>2051.13</v>
      </c>
      <c r="G7377" s="4">
        <v>4102.26</v>
      </c>
      <c r="H7377" s="4">
        <v>4102.26</v>
      </c>
      <c r="I7377" s="5">
        <f t="shared" si="115"/>
        <v>1572432476.5200081</v>
      </c>
    </row>
    <row r="7378" spans="1:9" x14ac:dyDescent="0.45">
      <c r="A7378" s="4" t="s">
        <v>172</v>
      </c>
      <c r="B7378" s="4">
        <v>2051.13</v>
      </c>
      <c r="C7378" s="4" t="s">
        <v>25</v>
      </c>
      <c r="D7378" s="4" t="s">
        <v>235</v>
      </c>
      <c r="E7378" s="4">
        <v>15</v>
      </c>
      <c r="F7378" s="4">
        <v>30766.95</v>
      </c>
      <c r="G7378" s="4">
        <v>61533.9</v>
      </c>
      <c r="H7378" s="4">
        <v>65636.160000000003</v>
      </c>
      <c r="I7378" s="5">
        <f t="shared" si="115"/>
        <v>1572494010.4200082</v>
      </c>
    </row>
    <row r="7379" spans="1:9" x14ac:dyDescent="0.45">
      <c r="A7379" s="4" t="s">
        <v>172</v>
      </c>
      <c r="B7379" s="4">
        <v>2051.13</v>
      </c>
      <c r="C7379" s="4" t="s">
        <v>25</v>
      </c>
      <c r="D7379" s="4" t="s">
        <v>201</v>
      </c>
      <c r="E7379" s="4">
        <v>0.188</v>
      </c>
      <c r="F7379" s="4">
        <v>385.61243999999999</v>
      </c>
      <c r="G7379" s="4">
        <v>771.22487999999998</v>
      </c>
      <c r="H7379" s="4">
        <v>66407.384879999998</v>
      </c>
      <c r="I7379" s="5">
        <f t="shared" si="115"/>
        <v>1572494781.6448882</v>
      </c>
    </row>
    <row r="7380" spans="1:9" x14ac:dyDescent="0.45">
      <c r="A7380" s="4" t="s">
        <v>172</v>
      </c>
      <c r="B7380" s="4">
        <v>2051.13</v>
      </c>
      <c r="C7380" s="4" t="s">
        <v>25</v>
      </c>
      <c r="D7380" s="4" t="s">
        <v>241</v>
      </c>
      <c r="E7380" s="4">
        <v>0.375</v>
      </c>
      <c r="F7380" s="4">
        <v>769.17375000000004</v>
      </c>
      <c r="G7380" s="4">
        <v>1538.3475000000001</v>
      </c>
      <c r="H7380" s="4">
        <v>67945.732380000001</v>
      </c>
      <c r="I7380" s="5">
        <f t="shared" si="115"/>
        <v>1572496319.9923882</v>
      </c>
    </row>
    <row r="7381" spans="1:9" x14ac:dyDescent="0.45">
      <c r="A7381" s="4" t="s">
        <v>172</v>
      </c>
      <c r="B7381" s="4">
        <v>568.09</v>
      </c>
      <c r="C7381" s="4" t="s">
        <v>11</v>
      </c>
      <c r="D7381" s="4" t="s">
        <v>206</v>
      </c>
      <c r="E7381" s="4">
        <v>0.3</v>
      </c>
      <c r="F7381" s="4">
        <v>170.42699999999999</v>
      </c>
      <c r="G7381" s="4">
        <v>340.85399999999998</v>
      </c>
      <c r="H7381" s="4">
        <v>340.85399999999998</v>
      </c>
      <c r="I7381" s="5">
        <f t="shared" si="115"/>
        <v>1572496660.8463883</v>
      </c>
    </row>
    <row r="7382" spans="1:9" x14ac:dyDescent="0.45">
      <c r="A7382" s="4" t="s">
        <v>172</v>
      </c>
      <c r="B7382" s="4">
        <v>568.09</v>
      </c>
      <c r="C7382" s="4" t="s">
        <v>11</v>
      </c>
      <c r="D7382" s="4" t="s">
        <v>201</v>
      </c>
      <c r="E7382" s="4">
        <v>0.188</v>
      </c>
      <c r="F7382" s="4">
        <v>106.80092</v>
      </c>
      <c r="G7382" s="4">
        <v>213.60184000000001</v>
      </c>
      <c r="H7382" s="4">
        <v>554.45583999999997</v>
      </c>
      <c r="I7382" s="5">
        <f t="shared" si="115"/>
        <v>1572496874.4482284</v>
      </c>
    </row>
    <row r="7383" spans="1:9" x14ac:dyDescent="0.45">
      <c r="A7383" s="4" t="s">
        <v>172</v>
      </c>
      <c r="B7383" s="4">
        <v>568.09</v>
      </c>
      <c r="C7383" s="4" t="s">
        <v>11</v>
      </c>
      <c r="D7383" s="4" t="s">
        <v>205</v>
      </c>
      <c r="E7383" s="4">
        <v>0.9</v>
      </c>
      <c r="F7383" s="4">
        <v>511.28100000000001</v>
      </c>
      <c r="G7383" s="4">
        <v>1022.562</v>
      </c>
      <c r="H7383" s="4">
        <v>1577.01784</v>
      </c>
      <c r="I7383" s="5">
        <f t="shared" si="115"/>
        <v>1572497897.0102284</v>
      </c>
    </row>
    <row r="7384" spans="1:9" x14ac:dyDescent="0.45">
      <c r="A7384" s="4" t="s">
        <v>172</v>
      </c>
      <c r="B7384" s="4">
        <v>568.09</v>
      </c>
      <c r="C7384" s="4" t="s">
        <v>11</v>
      </c>
      <c r="D7384" s="4" t="s">
        <v>235</v>
      </c>
      <c r="E7384" s="4">
        <v>15</v>
      </c>
      <c r="F7384" s="4">
        <v>8521.35</v>
      </c>
      <c r="G7384" s="4">
        <v>17042.7</v>
      </c>
      <c r="H7384" s="4">
        <v>18619.717840000001</v>
      </c>
      <c r="I7384" s="5">
        <f t="shared" si="115"/>
        <v>1572514939.7102284</v>
      </c>
    </row>
    <row r="7385" spans="1:9" x14ac:dyDescent="0.45">
      <c r="A7385" s="4" t="s">
        <v>172</v>
      </c>
      <c r="B7385" s="4">
        <v>10.35</v>
      </c>
      <c r="C7385" s="4" t="s">
        <v>12</v>
      </c>
      <c r="D7385" s="4" t="s">
        <v>198</v>
      </c>
      <c r="E7385" s="4">
        <v>0.01</v>
      </c>
      <c r="F7385" s="4">
        <v>0.10349999999999999</v>
      </c>
      <c r="G7385" s="4">
        <v>0.20699999999999999</v>
      </c>
      <c r="H7385" s="4">
        <v>0.20699999999999999</v>
      </c>
      <c r="I7385" s="5">
        <f t="shared" si="115"/>
        <v>1572514939.9172285</v>
      </c>
    </row>
    <row r="7386" spans="1:9" x14ac:dyDescent="0.45">
      <c r="A7386" s="4" t="s">
        <v>172</v>
      </c>
      <c r="B7386" s="4">
        <v>10.35</v>
      </c>
      <c r="C7386" s="4" t="s">
        <v>12</v>
      </c>
      <c r="D7386" s="4" t="s">
        <v>230</v>
      </c>
      <c r="E7386" s="4">
        <v>0.1</v>
      </c>
      <c r="F7386" s="4">
        <v>1.0349999999999999</v>
      </c>
      <c r="G7386" s="4">
        <v>2.0699999999999998</v>
      </c>
      <c r="H7386" s="4">
        <v>2.2770000000000001</v>
      </c>
      <c r="I7386" s="5">
        <f t="shared" si="115"/>
        <v>1572514941.9872284</v>
      </c>
    </row>
    <row r="7387" spans="1:9" x14ac:dyDescent="0.45">
      <c r="A7387" s="4" t="s">
        <v>172</v>
      </c>
      <c r="B7387" s="4">
        <v>10.35</v>
      </c>
      <c r="C7387" s="4" t="s">
        <v>12</v>
      </c>
      <c r="D7387" s="4" t="s">
        <v>227</v>
      </c>
      <c r="E7387" s="4">
        <v>0.4</v>
      </c>
      <c r="F7387" s="4">
        <v>4.1399999999999997</v>
      </c>
      <c r="G7387" s="4">
        <v>8.2799999999999994</v>
      </c>
      <c r="H7387" s="4">
        <v>10.557</v>
      </c>
      <c r="I7387" s="5">
        <f t="shared" si="115"/>
        <v>1572514950.2672284</v>
      </c>
    </row>
    <row r="7388" spans="1:9" x14ac:dyDescent="0.45">
      <c r="A7388" s="4" t="s">
        <v>172</v>
      </c>
      <c r="B7388" s="4">
        <v>10.35</v>
      </c>
      <c r="C7388" s="4" t="s">
        <v>12</v>
      </c>
      <c r="D7388" s="4" t="s">
        <v>242</v>
      </c>
      <c r="E7388" s="4">
        <v>0.4</v>
      </c>
      <c r="F7388" s="4">
        <v>4.1399999999999997</v>
      </c>
      <c r="G7388" s="4">
        <v>8.2799999999999994</v>
      </c>
      <c r="H7388" s="4">
        <v>18.837</v>
      </c>
      <c r="I7388" s="5">
        <f t="shared" si="115"/>
        <v>1572514958.5472283</v>
      </c>
    </row>
    <row r="7389" spans="1:9" x14ac:dyDescent="0.45">
      <c r="A7389" s="4" t="s">
        <v>172</v>
      </c>
      <c r="B7389" s="4">
        <v>10.35</v>
      </c>
      <c r="C7389" s="4" t="s">
        <v>12</v>
      </c>
      <c r="D7389" s="4" t="s">
        <v>243</v>
      </c>
      <c r="E7389" s="4">
        <v>0.09</v>
      </c>
      <c r="F7389" s="4">
        <v>0.93149999999999999</v>
      </c>
      <c r="G7389" s="4">
        <v>1.863</v>
      </c>
      <c r="H7389" s="4">
        <v>20.7</v>
      </c>
      <c r="I7389" s="5">
        <f t="shared" si="115"/>
        <v>1572514960.4102283</v>
      </c>
    </row>
    <row r="7390" spans="1:9" x14ac:dyDescent="0.45">
      <c r="A7390" s="4" t="s">
        <v>172</v>
      </c>
      <c r="B7390" s="4">
        <v>11497.173199999999</v>
      </c>
      <c r="C7390" s="4" t="s">
        <v>96</v>
      </c>
      <c r="D7390" s="4" t="s">
        <v>188</v>
      </c>
      <c r="E7390" s="4">
        <v>0.5</v>
      </c>
      <c r="F7390" s="4">
        <v>5748.5865999999996</v>
      </c>
      <c r="G7390" s="4">
        <v>11497.173199999999</v>
      </c>
      <c r="H7390" s="4">
        <v>11497.173199999999</v>
      </c>
      <c r="I7390" s="5">
        <f t="shared" si="115"/>
        <v>1572526457.5834281</v>
      </c>
    </row>
    <row r="7391" spans="1:9" x14ac:dyDescent="0.45">
      <c r="A7391" s="4" t="s">
        <v>172</v>
      </c>
      <c r="B7391" s="4">
        <v>11497.173199999999</v>
      </c>
      <c r="C7391" s="4" t="s">
        <v>96</v>
      </c>
      <c r="D7391" s="4" t="s">
        <v>197</v>
      </c>
      <c r="E7391" s="4">
        <v>1</v>
      </c>
      <c r="F7391" s="4">
        <v>11497.173199999999</v>
      </c>
      <c r="G7391" s="4">
        <v>22994.346399999999</v>
      </c>
      <c r="H7391" s="4">
        <v>34491.5196</v>
      </c>
      <c r="I7391" s="5">
        <f t="shared" si="115"/>
        <v>1572549451.9298282</v>
      </c>
    </row>
    <row r="7392" spans="1:9" x14ac:dyDescent="0.45">
      <c r="A7392" s="4" t="s">
        <v>172</v>
      </c>
      <c r="B7392" s="4">
        <v>11497.173199999999</v>
      </c>
      <c r="C7392" s="4" t="s">
        <v>96</v>
      </c>
      <c r="D7392" s="4" t="s">
        <v>193</v>
      </c>
      <c r="E7392" s="4">
        <v>30</v>
      </c>
      <c r="F7392" s="4">
        <v>344915.196</v>
      </c>
      <c r="G7392" s="4">
        <v>689830.39199999999</v>
      </c>
      <c r="H7392" s="4">
        <v>724321.91159999999</v>
      </c>
      <c r="I7392" s="5">
        <f t="shared" si="115"/>
        <v>1573239282.3218281</v>
      </c>
    </row>
    <row r="7393" spans="1:9" x14ac:dyDescent="0.45">
      <c r="A7393" s="4" t="s">
        <v>172</v>
      </c>
      <c r="B7393" s="4">
        <v>11497.173199999999</v>
      </c>
      <c r="C7393" s="4" t="s">
        <v>96</v>
      </c>
      <c r="D7393" s="4" t="s">
        <v>202</v>
      </c>
      <c r="E7393" s="4">
        <v>1.75</v>
      </c>
      <c r="F7393" s="4">
        <v>20120.053100000001</v>
      </c>
      <c r="G7393" s="4">
        <v>40240.106200000002</v>
      </c>
      <c r="H7393" s="4">
        <v>764562.01780000003</v>
      </c>
      <c r="I7393" s="5">
        <f t="shared" si="115"/>
        <v>1573279522.4280281</v>
      </c>
    </row>
    <row r="7394" spans="1:9" x14ac:dyDescent="0.45">
      <c r="A7394" s="4" t="s">
        <v>172</v>
      </c>
      <c r="B7394" s="4">
        <v>11497.173199999999</v>
      </c>
      <c r="C7394" s="4" t="s">
        <v>96</v>
      </c>
      <c r="D7394" s="4" t="s">
        <v>244</v>
      </c>
      <c r="E7394" s="4">
        <v>1</v>
      </c>
      <c r="F7394" s="4">
        <v>11497.173199999999</v>
      </c>
      <c r="G7394" s="4">
        <v>22994.346399999999</v>
      </c>
      <c r="H7394" s="4">
        <v>787556.36419999995</v>
      </c>
      <c r="I7394" s="5">
        <f t="shared" si="115"/>
        <v>1573302516.7744281</v>
      </c>
    </row>
    <row r="7395" spans="1:9" x14ac:dyDescent="0.45">
      <c r="A7395" s="4" t="s">
        <v>172</v>
      </c>
      <c r="B7395" s="4">
        <v>22443.59</v>
      </c>
      <c r="C7395" s="4" t="s">
        <v>97</v>
      </c>
      <c r="D7395" s="4" t="s">
        <v>188</v>
      </c>
      <c r="E7395" s="4">
        <v>0.5</v>
      </c>
      <c r="F7395" s="4">
        <v>11221.795</v>
      </c>
      <c r="G7395" s="4">
        <v>22443.59</v>
      </c>
      <c r="H7395" s="4">
        <v>22443.59</v>
      </c>
      <c r="I7395" s="5">
        <f t="shared" si="115"/>
        <v>1573324960.364428</v>
      </c>
    </row>
    <row r="7396" spans="1:9" x14ac:dyDescent="0.45">
      <c r="A7396" s="4" t="s">
        <v>172</v>
      </c>
      <c r="B7396" s="4">
        <v>22443.59</v>
      </c>
      <c r="C7396" s="4" t="s">
        <v>97</v>
      </c>
      <c r="D7396" s="4" t="s">
        <v>189</v>
      </c>
      <c r="E7396" s="4">
        <v>4.4999999999999998E-2</v>
      </c>
      <c r="F7396" s="4">
        <v>1009.96155</v>
      </c>
      <c r="G7396" s="4">
        <v>2019.9231</v>
      </c>
      <c r="H7396" s="4">
        <v>24463.5131</v>
      </c>
      <c r="I7396" s="5">
        <f t="shared" si="115"/>
        <v>1573326980.287528</v>
      </c>
    </row>
    <row r="7397" spans="1:9" x14ac:dyDescent="0.45">
      <c r="A7397" s="4" t="s">
        <v>172</v>
      </c>
      <c r="B7397" s="4">
        <v>22443.59</v>
      </c>
      <c r="C7397" s="4" t="s">
        <v>97</v>
      </c>
      <c r="D7397" s="4" t="s">
        <v>190</v>
      </c>
      <c r="E7397" s="4">
        <v>0.75</v>
      </c>
      <c r="F7397" s="4">
        <v>16832.692500000001</v>
      </c>
      <c r="G7397" s="4">
        <v>33665.385000000002</v>
      </c>
      <c r="H7397" s="4">
        <v>58128.898099999999</v>
      </c>
      <c r="I7397" s="5">
        <f t="shared" si="115"/>
        <v>1573360645.672528</v>
      </c>
    </row>
    <row r="7398" spans="1:9" x14ac:dyDescent="0.45">
      <c r="A7398" s="4" t="s">
        <v>172</v>
      </c>
      <c r="B7398" s="4">
        <v>22443.59</v>
      </c>
      <c r="C7398" s="4" t="s">
        <v>97</v>
      </c>
      <c r="D7398" s="4" t="s">
        <v>191</v>
      </c>
      <c r="E7398" s="4">
        <v>6.3E-2</v>
      </c>
      <c r="F7398" s="4">
        <v>1413.9461699999999</v>
      </c>
      <c r="G7398" s="4">
        <v>2827.8923399999999</v>
      </c>
      <c r="H7398" s="4">
        <v>60956.790439999997</v>
      </c>
      <c r="I7398" s="5">
        <f t="shared" si="115"/>
        <v>1573363473.564868</v>
      </c>
    </row>
    <row r="7399" spans="1:9" x14ac:dyDescent="0.45">
      <c r="A7399" s="4" t="s">
        <v>172</v>
      </c>
      <c r="B7399" s="4">
        <v>92612.089000000007</v>
      </c>
      <c r="C7399" s="4" t="s">
        <v>98</v>
      </c>
      <c r="D7399" s="4" t="s">
        <v>209</v>
      </c>
      <c r="E7399" s="4">
        <v>0.125</v>
      </c>
      <c r="F7399" s="4">
        <v>11576.511125000001</v>
      </c>
      <c r="G7399" s="4">
        <v>23153.022250000002</v>
      </c>
      <c r="H7399" s="4">
        <v>23153.022250000002</v>
      </c>
      <c r="I7399" s="5">
        <f t="shared" si="115"/>
        <v>1573386626.5871179</v>
      </c>
    </row>
    <row r="7400" spans="1:9" x14ac:dyDescent="0.45">
      <c r="A7400" s="4" t="s">
        <v>172</v>
      </c>
      <c r="B7400" s="4">
        <v>92612.089000000007</v>
      </c>
      <c r="C7400" s="4" t="s">
        <v>98</v>
      </c>
      <c r="D7400" s="4" t="s">
        <v>188</v>
      </c>
      <c r="E7400" s="4">
        <v>0.5</v>
      </c>
      <c r="F7400" s="4">
        <v>46306.044500000004</v>
      </c>
      <c r="G7400" s="4">
        <v>92612.089000000007</v>
      </c>
      <c r="H7400" s="4">
        <v>115765.11125</v>
      </c>
      <c r="I7400" s="5">
        <f t="shared" si="115"/>
        <v>1573479238.6761179</v>
      </c>
    </row>
    <row r="7401" spans="1:9" x14ac:dyDescent="0.45">
      <c r="A7401" s="4" t="s">
        <v>172</v>
      </c>
      <c r="B7401" s="4">
        <v>92612.089000000007</v>
      </c>
      <c r="C7401" s="4" t="s">
        <v>98</v>
      </c>
      <c r="D7401" s="4" t="s">
        <v>233</v>
      </c>
      <c r="E7401" s="4">
        <v>2.5</v>
      </c>
      <c r="F7401" s="4">
        <v>231530.2225</v>
      </c>
      <c r="G7401" s="4">
        <v>463060.44500000001</v>
      </c>
      <c r="H7401" s="4">
        <v>578825.55625000002</v>
      </c>
      <c r="I7401" s="5">
        <f t="shared" si="115"/>
        <v>1573942299.1211178</v>
      </c>
    </row>
    <row r="7402" spans="1:9" x14ac:dyDescent="0.45">
      <c r="A7402" s="4" t="s">
        <v>172</v>
      </c>
      <c r="B7402" s="4">
        <v>92612.089000000007</v>
      </c>
      <c r="C7402" s="4" t="s">
        <v>98</v>
      </c>
      <c r="D7402" s="4" t="s">
        <v>234</v>
      </c>
      <c r="E7402" s="4">
        <v>3</v>
      </c>
      <c r="F7402" s="4">
        <v>277836.26699999999</v>
      </c>
      <c r="G7402" s="4">
        <v>555672.53399999999</v>
      </c>
      <c r="H7402" s="4">
        <v>1134498.0902499999</v>
      </c>
      <c r="I7402" s="5">
        <f t="shared" si="115"/>
        <v>1574497971.6551178</v>
      </c>
    </row>
    <row r="7403" spans="1:9" x14ac:dyDescent="0.45">
      <c r="A7403" s="4" t="s">
        <v>172</v>
      </c>
      <c r="B7403" s="4">
        <v>150</v>
      </c>
      <c r="C7403" s="4" t="s">
        <v>99</v>
      </c>
      <c r="D7403" s="4" t="s">
        <v>227</v>
      </c>
      <c r="E7403" s="4">
        <v>0.4</v>
      </c>
      <c r="F7403" s="4">
        <v>60</v>
      </c>
      <c r="G7403" s="4">
        <v>120</v>
      </c>
      <c r="H7403" s="4">
        <v>120</v>
      </c>
      <c r="I7403" s="5">
        <f t="shared" si="115"/>
        <v>1574498091.6551178</v>
      </c>
    </row>
    <row r="7404" spans="1:9" x14ac:dyDescent="0.45">
      <c r="A7404" s="4" t="s">
        <v>172</v>
      </c>
      <c r="B7404" s="4">
        <v>150</v>
      </c>
      <c r="C7404" s="4" t="s">
        <v>99</v>
      </c>
      <c r="D7404" s="4" t="s">
        <v>248</v>
      </c>
      <c r="E7404" s="4">
        <v>1.68</v>
      </c>
      <c r="F7404" s="4">
        <v>252</v>
      </c>
      <c r="G7404" s="4">
        <v>504</v>
      </c>
      <c r="H7404" s="4">
        <v>624</v>
      </c>
      <c r="I7404" s="5">
        <f t="shared" si="115"/>
        <v>1574498595.6551178</v>
      </c>
    </row>
    <row r="7405" spans="1:9" x14ac:dyDescent="0.45">
      <c r="A7405" s="4" t="s">
        <v>172</v>
      </c>
      <c r="B7405" s="4">
        <v>150</v>
      </c>
      <c r="C7405" s="4" t="s">
        <v>99</v>
      </c>
      <c r="D7405" s="4" t="s">
        <v>227</v>
      </c>
      <c r="E7405" s="4">
        <v>0.4</v>
      </c>
      <c r="F7405" s="4">
        <v>60</v>
      </c>
      <c r="G7405" s="4">
        <v>120</v>
      </c>
      <c r="H7405" s="4">
        <v>744</v>
      </c>
      <c r="I7405" s="5">
        <f t="shared" si="115"/>
        <v>1574498715.6551178</v>
      </c>
    </row>
    <row r="7406" spans="1:9" x14ac:dyDescent="0.45">
      <c r="A7406" s="4" t="s">
        <v>172</v>
      </c>
      <c r="B7406" s="4">
        <v>150</v>
      </c>
      <c r="C7406" s="4" t="s">
        <v>99</v>
      </c>
      <c r="D7406" s="4" t="s">
        <v>206</v>
      </c>
      <c r="E7406" s="4">
        <v>0.3</v>
      </c>
      <c r="F7406" s="4">
        <v>45</v>
      </c>
      <c r="G7406" s="4">
        <v>90</v>
      </c>
      <c r="H7406" s="4">
        <v>834</v>
      </c>
      <c r="I7406" s="5">
        <f t="shared" si="115"/>
        <v>1574498805.6551178</v>
      </c>
    </row>
    <row r="7407" spans="1:9" x14ac:dyDescent="0.45">
      <c r="A7407" s="4" t="s">
        <v>172</v>
      </c>
      <c r="B7407" s="4">
        <v>2444.16</v>
      </c>
      <c r="C7407" s="4" t="s">
        <v>18</v>
      </c>
      <c r="D7407" s="4" t="s">
        <v>205</v>
      </c>
      <c r="E7407" s="4">
        <v>0.9</v>
      </c>
      <c r="F7407" s="4">
        <v>2199.7440000000001</v>
      </c>
      <c r="G7407" s="4">
        <v>4399.4880000000003</v>
      </c>
      <c r="H7407" s="4">
        <v>4399.4880000000003</v>
      </c>
      <c r="I7407" s="5">
        <f t="shared" si="115"/>
        <v>1574503205.1431177</v>
      </c>
    </row>
    <row r="7408" spans="1:9" x14ac:dyDescent="0.45">
      <c r="A7408" s="4" t="s">
        <v>172</v>
      </c>
      <c r="B7408" s="4">
        <v>2444.16</v>
      </c>
      <c r="C7408" s="4" t="s">
        <v>18</v>
      </c>
      <c r="D7408" s="4" t="s">
        <v>208</v>
      </c>
      <c r="E7408" s="4">
        <v>0.12</v>
      </c>
      <c r="F7408" s="4">
        <v>293.29919999999998</v>
      </c>
      <c r="G7408" s="4">
        <v>586.59839999999997</v>
      </c>
      <c r="H7408" s="4">
        <v>4986.0864000000001</v>
      </c>
      <c r="I7408" s="5">
        <f t="shared" si="115"/>
        <v>1574503791.7415178</v>
      </c>
    </row>
    <row r="7409" spans="1:9" x14ac:dyDescent="0.45">
      <c r="A7409" s="4" t="s">
        <v>172</v>
      </c>
      <c r="B7409" s="4">
        <v>2444.16</v>
      </c>
      <c r="C7409" s="4" t="s">
        <v>18</v>
      </c>
      <c r="D7409" s="4" t="s">
        <v>204</v>
      </c>
      <c r="E7409" s="4">
        <v>0.5</v>
      </c>
      <c r="F7409" s="4">
        <v>1222.08</v>
      </c>
      <c r="G7409" s="4">
        <v>2444.16</v>
      </c>
      <c r="H7409" s="4">
        <v>7430.2464</v>
      </c>
      <c r="I7409" s="5">
        <f t="shared" si="115"/>
        <v>1574506235.9015179</v>
      </c>
    </row>
    <row r="7410" spans="1:9" x14ac:dyDescent="0.45">
      <c r="A7410" s="4" t="s">
        <v>172</v>
      </c>
      <c r="B7410" s="4">
        <v>2444.16</v>
      </c>
      <c r="C7410" s="4" t="s">
        <v>18</v>
      </c>
      <c r="D7410" s="4" t="s">
        <v>216</v>
      </c>
      <c r="E7410" s="4">
        <v>3.96</v>
      </c>
      <c r="F7410" s="4">
        <v>9678.8736000000008</v>
      </c>
      <c r="G7410" s="4">
        <v>19357.747200000002</v>
      </c>
      <c r="H7410" s="4">
        <v>26787.993600000002</v>
      </c>
      <c r="I7410" s="5">
        <f t="shared" si="115"/>
        <v>1574525593.6487179</v>
      </c>
    </row>
    <row r="7411" spans="1:9" x14ac:dyDescent="0.45">
      <c r="A7411" s="4" t="s">
        <v>172</v>
      </c>
      <c r="B7411" s="4">
        <v>3646.07</v>
      </c>
      <c r="C7411" s="4" t="s">
        <v>34</v>
      </c>
      <c r="D7411" s="4" t="s">
        <v>260</v>
      </c>
      <c r="E7411" s="4">
        <v>0.2</v>
      </c>
      <c r="F7411" s="4">
        <v>729.21400000000006</v>
      </c>
      <c r="G7411" s="4">
        <v>1458.4280000000001</v>
      </c>
      <c r="H7411" s="4">
        <v>1458.4280000000001</v>
      </c>
      <c r="I7411" s="5">
        <f t="shared" si="115"/>
        <v>1574527052.0767179</v>
      </c>
    </row>
    <row r="7412" spans="1:9" x14ac:dyDescent="0.45">
      <c r="A7412" s="4" t="s">
        <v>172</v>
      </c>
      <c r="B7412" s="4">
        <v>3646.07</v>
      </c>
      <c r="C7412" s="4" t="s">
        <v>34</v>
      </c>
      <c r="D7412" s="4" t="s">
        <v>197</v>
      </c>
      <c r="E7412" s="4">
        <v>1</v>
      </c>
      <c r="F7412" s="4">
        <v>3646.07</v>
      </c>
      <c r="G7412" s="4">
        <v>7292.14</v>
      </c>
      <c r="H7412" s="4">
        <v>8750.5679999999993</v>
      </c>
      <c r="I7412" s="5">
        <f t="shared" si="115"/>
        <v>1574534344.216718</v>
      </c>
    </row>
    <row r="7413" spans="1:9" x14ac:dyDescent="0.45">
      <c r="A7413" s="4" t="s">
        <v>172</v>
      </c>
      <c r="B7413" s="4">
        <v>3646.07</v>
      </c>
      <c r="C7413" s="4" t="s">
        <v>34</v>
      </c>
      <c r="D7413" s="4" t="s">
        <v>193</v>
      </c>
      <c r="E7413" s="4">
        <v>30</v>
      </c>
      <c r="F7413" s="4">
        <v>109382.1</v>
      </c>
      <c r="G7413" s="4">
        <v>218764.2</v>
      </c>
      <c r="H7413" s="4">
        <v>227514.76800000001</v>
      </c>
      <c r="I7413" s="5">
        <f t="shared" si="115"/>
        <v>1574753108.416718</v>
      </c>
    </row>
    <row r="7414" spans="1:9" x14ac:dyDescent="0.45">
      <c r="A7414" s="4" t="s">
        <v>172</v>
      </c>
      <c r="B7414" s="4">
        <v>3646.07</v>
      </c>
      <c r="C7414" s="4" t="s">
        <v>34</v>
      </c>
      <c r="D7414" s="4" t="s">
        <v>190</v>
      </c>
      <c r="E7414" s="4">
        <v>0.75</v>
      </c>
      <c r="F7414" s="4">
        <v>2734.5524999999998</v>
      </c>
      <c r="G7414" s="4">
        <v>5469.1049999999996</v>
      </c>
      <c r="H7414" s="4">
        <v>232983.87299999999</v>
      </c>
      <c r="I7414" s="5">
        <f t="shared" si="115"/>
        <v>1574758577.521718</v>
      </c>
    </row>
    <row r="7415" spans="1:9" x14ac:dyDescent="0.45">
      <c r="A7415" s="4" t="s">
        <v>172</v>
      </c>
      <c r="B7415" s="4">
        <v>3646.07</v>
      </c>
      <c r="C7415" s="4" t="s">
        <v>34</v>
      </c>
      <c r="D7415" s="4" t="s">
        <v>259</v>
      </c>
      <c r="E7415" s="4">
        <v>1.6</v>
      </c>
      <c r="F7415" s="4">
        <v>5833.7120000000004</v>
      </c>
      <c r="G7415" s="4">
        <v>11667.424000000001</v>
      </c>
      <c r="H7415" s="4">
        <v>244651.29699999999</v>
      </c>
      <c r="I7415" s="5">
        <f t="shared" si="115"/>
        <v>1574770244.9457181</v>
      </c>
    </row>
    <row r="7416" spans="1:9" x14ac:dyDescent="0.45">
      <c r="A7416" s="4" t="s">
        <v>172</v>
      </c>
      <c r="B7416" s="4">
        <v>12834.65</v>
      </c>
      <c r="C7416" s="4" t="s">
        <v>10</v>
      </c>
      <c r="D7416" s="4" t="s">
        <v>199</v>
      </c>
      <c r="E7416" s="4">
        <v>0.5</v>
      </c>
      <c r="F7416" s="4">
        <v>6417.3249999999998</v>
      </c>
      <c r="G7416" s="4">
        <v>12834.65</v>
      </c>
      <c r="H7416" s="4">
        <v>12834.65</v>
      </c>
      <c r="I7416" s="5">
        <f t="shared" si="115"/>
        <v>1574783079.5957181</v>
      </c>
    </row>
    <row r="7417" spans="1:9" x14ac:dyDescent="0.45">
      <c r="A7417" s="4" t="s">
        <v>172</v>
      </c>
      <c r="B7417" s="4">
        <v>12834.65</v>
      </c>
      <c r="C7417" s="4" t="s">
        <v>10</v>
      </c>
      <c r="D7417" s="4" t="s">
        <v>224</v>
      </c>
      <c r="E7417" s="4">
        <v>4.8</v>
      </c>
      <c r="F7417" s="4">
        <v>61606.32</v>
      </c>
      <c r="G7417" s="4">
        <v>123212.64</v>
      </c>
      <c r="H7417" s="4">
        <v>136047.29</v>
      </c>
      <c r="I7417" s="5">
        <f t="shared" si="115"/>
        <v>1574906292.2357183</v>
      </c>
    </row>
    <row r="7418" spans="1:9" x14ac:dyDescent="0.45">
      <c r="A7418" s="4" t="s">
        <v>172</v>
      </c>
      <c r="B7418" s="4">
        <v>12834.65</v>
      </c>
      <c r="C7418" s="4" t="s">
        <v>10</v>
      </c>
      <c r="D7418" s="4" t="s">
        <v>204</v>
      </c>
      <c r="E7418" s="4">
        <v>0.5</v>
      </c>
      <c r="F7418" s="4">
        <v>6417.3249999999998</v>
      </c>
      <c r="G7418" s="4">
        <v>12834.65</v>
      </c>
      <c r="H7418" s="4">
        <v>148881.94</v>
      </c>
      <c r="I7418" s="5">
        <f t="shared" si="115"/>
        <v>1574919126.8857183</v>
      </c>
    </row>
    <row r="7419" spans="1:9" x14ac:dyDescent="0.45">
      <c r="A7419" s="4" t="s">
        <v>172</v>
      </c>
      <c r="B7419" s="4">
        <v>7.42</v>
      </c>
      <c r="C7419" s="4" t="s">
        <v>52</v>
      </c>
      <c r="D7419" s="4" t="s">
        <v>237</v>
      </c>
      <c r="E7419" s="4">
        <v>2</v>
      </c>
      <c r="F7419" s="4">
        <v>14.84</v>
      </c>
      <c r="G7419" s="4">
        <v>29.68</v>
      </c>
      <c r="H7419" s="4">
        <v>29.68</v>
      </c>
      <c r="I7419" s="5">
        <f t="shared" si="115"/>
        <v>1574919156.5657184</v>
      </c>
    </row>
    <row r="7420" spans="1:9" x14ac:dyDescent="0.45">
      <c r="A7420" s="4" t="s">
        <v>172</v>
      </c>
      <c r="B7420" s="4">
        <v>7.42</v>
      </c>
      <c r="C7420" s="4" t="s">
        <v>52</v>
      </c>
      <c r="D7420" s="4" t="s">
        <v>238</v>
      </c>
      <c r="E7420" s="4">
        <v>6</v>
      </c>
      <c r="F7420" s="4">
        <v>44.52</v>
      </c>
      <c r="G7420" s="4">
        <v>89.04</v>
      </c>
      <c r="H7420" s="4">
        <v>118.72</v>
      </c>
      <c r="I7420" s="5">
        <f t="shared" si="115"/>
        <v>1574919245.6057184</v>
      </c>
    </row>
    <row r="7421" spans="1:9" x14ac:dyDescent="0.45">
      <c r="A7421" s="4" t="s">
        <v>172</v>
      </c>
      <c r="B7421" s="4">
        <v>7.42</v>
      </c>
      <c r="C7421" s="4" t="s">
        <v>52</v>
      </c>
      <c r="D7421" s="4" t="s">
        <v>239</v>
      </c>
      <c r="E7421" s="4">
        <v>1.5</v>
      </c>
      <c r="F7421" s="4">
        <v>11.13</v>
      </c>
      <c r="G7421" s="4">
        <v>22.26</v>
      </c>
      <c r="H7421" s="4">
        <v>140.97999999999999</v>
      </c>
      <c r="I7421" s="5">
        <f t="shared" si="115"/>
        <v>1574919267.8657184</v>
      </c>
    </row>
    <row r="7422" spans="1:9" x14ac:dyDescent="0.45">
      <c r="A7422" s="4" t="s">
        <v>172</v>
      </c>
      <c r="B7422" s="4">
        <v>7.42</v>
      </c>
      <c r="C7422" s="4" t="s">
        <v>52</v>
      </c>
      <c r="D7422" s="4" t="s">
        <v>201</v>
      </c>
      <c r="E7422" s="4">
        <v>0.188</v>
      </c>
      <c r="F7422" s="4">
        <v>1.39496</v>
      </c>
      <c r="G7422" s="4">
        <v>2.78992</v>
      </c>
      <c r="H7422" s="4">
        <v>143.76992000000001</v>
      </c>
      <c r="I7422" s="5">
        <f t="shared" si="115"/>
        <v>1574919270.6556385</v>
      </c>
    </row>
    <row r="7423" spans="1:9" x14ac:dyDescent="0.45">
      <c r="A7423" s="4" t="s">
        <v>172</v>
      </c>
      <c r="B7423" s="4">
        <v>12</v>
      </c>
      <c r="C7423" s="4" t="s">
        <v>138</v>
      </c>
      <c r="D7423" s="4" t="s">
        <v>197</v>
      </c>
      <c r="E7423" s="4">
        <v>1</v>
      </c>
      <c r="F7423" s="4">
        <v>12</v>
      </c>
      <c r="G7423" s="4">
        <v>24</v>
      </c>
      <c r="H7423" s="4">
        <v>24</v>
      </c>
      <c r="I7423" s="5">
        <f t="shared" si="115"/>
        <v>1574919294.6556385</v>
      </c>
    </row>
    <row r="7424" spans="1:9" x14ac:dyDescent="0.45">
      <c r="A7424" s="4" t="s">
        <v>172</v>
      </c>
      <c r="B7424" s="4">
        <v>12</v>
      </c>
      <c r="C7424" s="4" t="s">
        <v>138</v>
      </c>
      <c r="D7424" s="4" t="s">
        <v>204</v>
      </c>
      <c r="E7424" s="4">
        <v>0.5</v>
      </c>
      <c r="F7424" s="4">
        <v>6</v>
      </c>
      <c r="G7424" s="4">
        <v>12</v>
      </c>
      <c r="H7424" s="4">
        <v>36</v>
      </c>
      <c r="I7424" s="5">
        <f t="shared" si="115"/>
        <v>1574919306.6556385</v>
      </c>
    </row>
    <row r="7425" spans="1:9" x14ac:dyDescent="0.45">
      <c r="A7425" s="4" t="s">
        <v>172</v>
      </c>
      <c r="B7425" s="4">
        <v>12</v>
      </c>
      <c r="C7425" s="4" t="s">
        <v>138</v>
      </c>
      <c r="D7425" s="4" t="s">
        <v>257</v>
      </c>
      <c r="E7425" s="4">
        <v>6</v>
      </c>
      <c r="F7425" s="4">
        <v>72</v>
      </c>
      <c r="G7425" s="4">
        <v>144</v>
      </c>
      <c r="H7425" s="4">
        <v>180</v>
      </c>
      <c r="I7425" s="5">
        <f t="shared" si="115"/>
        <v>1574919450.6556385</v>
      </c>
    </row>
    <row r="7426" spans="1:9" x14ac:dyDescent="0.45">
      <c r="A7426" s="4" t="s">
        <v>172</v>
      </c>
      <c r="B7426" s="4">
        <v>12</v>
      </c>
      <c r="C7426" s="4" t="s">
        <v>138</v>
      </c>
      <c r="D7426" s="4" t="s">
        <v>261</v>
      </c>
      <c r="E7426" s="4">
        <v>1.3</v>
      </c>
      <c r="F7426" s="4">
        <v>15.6</v>
      </c>
      <c r="G7426" s="4">
        <v>31.2</v>
      </c>
      <c r="H7426" s="4">
        <v>211.2</v>
      </c>
      <c r="I7426" s="5">
        <f t="shared" si="115"/>
        <v>1574919481.8556385</v>
      </c>
    </row>
    <row r="7427" spans="1:9" x14ac:dyDescent="0.45">
      <c r="A7427" s="4" t="s">
        <v>172</v>
      </c>
      <c r="B7427" s="4">
        <v>140.61000000000001</v>
      </c>
      <c r="C7427" s="4" t="s">
        <v>13</v>
      </c>
      <c r="D7427" s="4" t="s">
        <v>205</v>
      </c>
      <c r="E7427" s="4">
        <v>0.9</v>
      </c>
      <c r="F7427" s="4">
        <v>126.54900000000001</v>
      </c>
      <c r="G7427" s="4">
        <v>253.09800000000001</v>
      </c>
      <c r="H7427" s="4">
        <v>253.09800000000001</v>
      </c>
      <c r="I7427" s="5">
        <f t="shared" si="115"/>
        <v>1574919734.9536386</v>
      </c>
    </row>
    <row r="7428" spans="1:9" x14ac:dyDescent="0.45">
      <c r="A7428" s="4" t="s">
        <v>172</v>
      </c>
      <c r="B7428" s="4">
        <v>140.61000000000001</v>
      </c>
      <c r="C7428" s="4" t="s">
        <v>13</v>
      </c>
      <c r="D7428" s="4" t="s">
        <v>206</v>
      </c>
      <c r="E7428" s="4">
        <v>0.3</v>
      </c>
      <c r="F7428" s="4">
        <v>42.183</v>
      </c>
      <c r="G7428" s="4">
        <v>84.366</v>
      </c>
      <c r="H7428" s="4">
        <v>337.464</v>
      </c>
      <c r="I7428" s="5">
        <f t="shared" si="115"/>
        <v>1574919819.3196385</v>
      </c>
    </row>
    <row r="7429" spans="1:9" x14ac:dyDescent="0.45">
      <c r="A7429" s="4" t="s">
        <v>172</v>
      </c>
      <c r="B7429" s="4">
        <v>140.61000000000001</v>
      </c>
      <c r="C7429" s="4" t="s">
        <v>13</v>
      </c>
      <c r="D7429" s="4" t="s">
        <v>207</v>
      </c>
      <c r="E7429" s="4">
        <v>0.375</v>
      </c>
      <c r="F7429" s="4">
        <v>52.728749999999998</v>
      </c>
      <c r="G7429" s="4">
        <v>105.4575</v>
      </c>
      <c r="H7429" s="4">
        <v>442.92149999999998</v>
      </c>
      <c r="I7429" s="5">
        <f t="shared" ref="I7429:I7492" si="116">I7428+G7429</f>
        <v>1574919924.7771385</v>
      </c>
    </row>
    <row r="7430" spans="1:9" x14ac:dyDescent="0.45">
      <c r="A7430" s="4" t="s">
        <v>172</v>
      </c>
      <c r="B7430" s="4">
        <v>140.61000000000001</v>
      </c>
      <c r="C7430" s="4" t="s">
        <v>13</v>
      </c>
      <c r="D7430" s="4" t="s">
        <v>208</v>
      </c>
      <c r="E7430" s="4">
        <v>0.12</v>
      </c>
      <c r="F7430" s="4">
        <v>16.873200000000001</v>
      </c>
      <c r="G7430" s="4">
        <v>33.746400000000001</v>
      </c>
      <c r="H7430" s="4">
        <v>476.66789999999997</v>
      </c>
      <c r="I7430" s="5">
        <f t="shared" si="116"/>
        <v>1574919958.5235386</v>
      </c>
    </row>
    <row r="7431" spans="1:9" x14ac:dyDescent="0.45">
      <c r="A7431" s="4" t="s">
        <v>172</v>
      </c>
      <c r="B7431" s="4">
        <v>210.42</v>
      </c>
      <c r="C7431" s="4" t="s">
        <v>102</v>
      </c>
      <c r="D7431" s="4" t="s">
        <v>214</v>
      </c>
      <c r="E7431" s="4">
        <v>8.8999999999999996E-2</v>
      </c>
      <c r="F7431" s="4">
        <v>18.72738</v>
      </c>
      <c r="G7431" s="4">
        <v>37.45476</v>
      </c>
      <c r="H7431" s="4">
        <v>37.45476</v>
      </c>
      <c r="I7431" s="5">
        <f t="shared" si="116"/>
        <v>1574919995.9782987</v>
      </c>
    </row>
    <row r="7432" spans="1:9" x14ac:dyDescent="0.45">
      <c r="A7432" s="4" t="s">
        <v>172</v>
      </c>
      <c r="B7432" s="4">
        <v>210.42</v>
      </c>
      <c r="C7432" s="4" t="s">
        <v>102</v>
      </c>
      <c r="D7432" s="4" t="s">
        <v>215</v>
      </c>
      <c r="E7432" s="4">
        <v>3.9E-2</v>
      </c>
      <c r="F7432" s="4">
        <v>8.2063799999999993</v>
      </c>
      <c r="G7432" s="4">
        <v>16.412759999999999</v>
      </c>
      <c r="H7432" s="4">
        <v>53.867519999999999</v>
      </c>
      <c r="I7432" s="5">
        <f t="shared" si="116"/>
        <v>1574920012.3910587</v>
      </c>
    </row>
    <row r="7433" spans="1:9" x14ac:dyDescent="0.45">
      <c r="A7433" s="4" t="s">
        <v>172</v>
      </c>
      <c r="B7433" s="4">
        <v>210.42</v>
      </c>
      <c r="C7433" s="4" t="s">
        <v>102</v>
      </c>
      <c r="D7433" s="4" t="s">
        <v>216</v>
      </c>
      <c r="E7433" s="4">
        <v>3.96</v>
      </c>
      <c r="F7433" s="4">
        <v>833.26319999999998</v>
      </c>
      <c r="G7433" s="4">
        <v>1666.5264</v>
      </c>
      <c r="H7433" s="4">
        <v>1720.39392</v>
      </c>
      <c r="I7433" s="5">
        <f t="shared" si="116"/>
        <v>1574921678.9174588</v>
      </c>
    </row>
    <row r="7434" spans="1:9" x14ac:dyDescent="0.45">
      <c r="A7434" s="4" t="s">
        <v>172</v>
      </c>
      <c r="B7434" s="4">
        <v>210.42</v>
      </c>
      <c r="C7434" s="4" t="s">
        <v>102</v>
      </c>
      <c r="D7434" s="4" t="s">
        <v>199</v>
      </c>
      <c r="E7434" s="4">
        <v>0.5</v>
      </c>
      <c r="F7434" s="4">
        <v>105.21</v>
      </c>
      <c r="G7434" s="4">
        <v>210.42</v>
      </c>
      <c r="H7434" s="4">
        <v>1930.8139200000001</v>
      </c>
      <c r="I7434" s="5">
        <f t="shared" si="116"/>
        <v>1574921889.3374588</v>
      </c>
    </row>
    <row r="7435" spans="1:9" x14ac:dyDescent="0.45">
      <c r="A7435" s="4" t="s">
        <v>172</v>
      </c>
      <c r="B7435" s="4">
        <v>11.57</v>
      </c>
      <c r="C7435" s="4" t="s">
        <v>103</v>
      </c>
      <c r="D7435" s="4" t="s">
        <v>197</v>
      </c>
      <c r="E7435" s="4">
        <v>1</v>
      </c>
      <c r="F7435" s="4">
        <v>11.57</v>
      </c>
      <c r="G7435" s="4">
        <v>23.14</v>
      </c>
      <c r="H7435" s="4">
        <v>23.14</v>
      </c>
      <c r="I7435" s="5">
        <f t="shared" si="116"/>
        <v>1574921912.477459</v>
      </c>
    </row>
    <row r="7436" spans="1:9" x14ac:dyDescent="0.45">
      <c r="A7436" s="4" t="s">
        <v>172</v>
      </c>
      <c r="B7436" s="4">
        <v>11.57</v>
      </c>
      <c r="C7436" s="4" t="s">
        <v>103</v>
      </c>
      <c r="D7436" s="4" t="s">
        <v>205</v>
      </c>
      <c r="E7436" s="4">
        <v>0.9</v>
      </c>
      <c r="F7436" s="4">
        <v>10.413</v>
      </c>
      <c r="G7436" s="4">
        <v>20.826000000000001</v>
      </c>
      <c r="H7436" s="4">
        <v>43.966000000000001</v>
      </c>
      <c r="I7436" s="5">
        <f t="shared" si="116"/>
        <v>1574921933.3034589</v>
      </c>
    </row>
    <row r="7437" spans="1:9" x14ac:dyDescent="0.45">
      <c r="A7437" s="4" t="s">
        <v>172</v>
      </c>
      <c r="B7437" s="4">
        <v>11.57</v>
      </c>
      <c r="C7437" s="4" t="s">
        <v>103</v>
      </c>
      <c r="D7437" s="4" t="s">
        <v>265</v>
      </c>
      <c r="E7437" s="4">
        <v>1.1499999999999999</v>
      </c>
      <c r="F7437" s="4">
        <v>13.3055</v>
      </c>
      <c r="G7437" s="4">
        <v>26.611000000000001</v>
      </c>
      <c r="H7437" s="4">
        <v>70.576999999999998</v>
      </c>
      <c r="I7437" s="5">
        <f t="shared" si="116"/>
        <v>1574921959.914459</v>
      </c>
    </row>
    <row r="7438" spans="1:9" x14ac:dyDescent="0.45">
      <c r="A7438" s="4" t="s">
        <v>172</v>
      </c>
      <c r="B7438" s="4">
        <v>11.57</v>
      </c>
      <c r="C7438" s="4" t="s">
        <v>103</v>
      </c>
      <c r="D7438" s="4" t="s">
        <v>201</v>
      </c>
      <c r="E7438" s="4">
        <v>0.188</v>
      </c>
      <c r="F7438" s="4">
        <v>2.17516</v>
      </c>
      <c r="G7438" s="4">
        <v>4.35032</v>
      </c>
      <c r="H7438" s="4">
        <v>74.927319999999995</v>
      </c>
      <c r="I7438" s="5">
        <f t="shared" si="116"/>
        <v>1574921964.2647791</v>
      </c>
    </row>
    <row r="7439" spans="1:9" x14ac:dyDescent="0.45">
      <c r="A7439" s="4" t="s">
        <v>172</v>
      </c>
      <c r="B7439" s="4">
        <v>10941.41</v>
      </c>
      <c r="C7439" s="4" t="s">
        <v>104</v>
      </c>
      <c r="D7439" s="4" t="s">
        <v>188</v>
      </c>
      <c r="E7439" s="4">
        <v>0.5</v>
      </c>
      <c r="F7439" s="4">
        <v>5470.7049999999999</v>
      </c>
      <c r="G7439" s="4">
        <v>10941.41</v>
      </c>
      <c r="H7439" s="4">
        <v>10941.41</v>
      </c>
      <c r="I7439" s="5">
        <f t="shared" si="116"/>
        <v>1574932905.6747792</v>
      </c>
    </row>
    <row r="7440" spans="1:9" x14ac:dyDescent="0.45">
      <c r="A7440" s="4" t="s">
        <v>172</v>
      </c>
      <c r="B7440" s="4">
        <v>10941.41</v>
      </c>
      <c r="C7440" s="4" t="s">
        <v>104</v>
      </c>
      <c r="D7440" s="4" t="s">
        <v>255</v>
      </c>
      <c r="E7440" s="4">
        <v>1.38</v>
      </c>
      <c r="F7440" s="4">
        <v>15099.1458</v>
      </c>
      <c r="G7440" s="4">
        <v>30198.2916</v>
      </c>
      <c r="H7440" s="4">
        <v>41139.7016</v>
      </c>
      <c r="I7440" s="5">
        <f t="shared" si="116"/>
        <v>1574963103.9663792</v>
      </c>
    </row>
    <row r="7441" spans="1:9" x14ac:dyDescent="0.45">
      <c r="A7441" s="4" t="s">
        <v>172</v>
      </c>
      <c r="B7441" s="4">
        <v>10941.41</v>
      </c>
      <c r="C7441" s="4" t="s">
        <v>104</v>
      </c>
      <c r="D7441" s="4" t="s">
        <v>209</v>
      </c>
      <c r="E7441" s="4">
        <v>0.125</v>
      </c>
      <c r="F7441" s="4">
        <v>1367.67625</v>
      </c>
      <c r="G7441" s="4">
        <v>2735.3525</v>
      </c>
      <c r="H7441" s="4">
        <v>43875.054100000001</v>
      </c>
      <c r="I7441" s="5">
        <f t="shared" si="116"/>
        <v>1574965839.3188791</v>
      </c>
    </row>
    <row r="7442" spans="1:9" x14ac:dyDescent="0.45">
      <c r="A7442" s="4" t="s">
        <v>172</v>
      </c>
      <c r="B7442" s="4">
        <v>10941.41</v>
      </c>
      <c r="C7442" s="4" t="s">
        <v>104</v>
      </c>
      <c r="D7442" s="4" t="s">
        <v>212</v>
      </c>
      <c r="E7442" s="4">
        <v>2.27</v>
      </c>
      <c r="F7442" s="4">
        <v>24837.000700000001</v>
      </c>
      <c r="G7442" s="4">
        <v>49674.001400000001</v>
      </c>
      <c r="H7442" s="4">
        <v>93549.055500000002</v>
      </c>
      <c r="I7442" s="5">
        <f t="shared" si="116"/>
        <v>1575015513.3202791</v>
      </c>
    </row>
    <row r="7443" spans="1:9" x14ac:dyDescent="0.45">
      <c r="A7443" s="4" t="s">
        <v>172</v>
      </c>
      <c r="B7443" s="4">
        <v>0.7</v>
      </c>
      <c r="C7443" s="4" t="s">
        <v>127</v>
      </c>
      <c r="D7443" s="4" t="s">
        <v>197</v>
      </c>
      <c r="E7443" s="4">
        <v>1</v>
      </c>
      <c r="F7443" s="4">
        <v>0.7</v>
      </c>
      <c r="G7443" s="4">
        <v>1.4</v>
      </c>
      <c r="H7443" s="4">
        <v>1.4</v>
      </c>
      <c r="I7443" s="5">
        <f t="shared" si="116"/>
        <v>1575015514.7202792</v>
      </c>
    </row>
    <row r="7444" spans="1:9" x14ac:dyDescent="0.45">
      <c r="A7444" s="4" t="s">
        <v>172</v>
      </c>
      <c r="B7444" s="4">
        <v>0.7</v>
      </c>
      <c r="C7444" s="4" t="s">
        <v>127</v>
      </c>
      <c r="D7444" s="4" t="s">
        <v>202</v>
      </c>
      <c r="E7444" s="4">
        <v>1.75</v>
      </c>
      <c r="F7444" s="4">
        <v>1.2250000000000001</v>
      </c>
      <c r="G7444" s="4">
        <v>2.4500000000000002</v>
      </c>
      <c r="H7444" s="4">
        <v>3.85</v>
      </c>
      <c r="I7444" s="5">
        <f t="shared" si="116"/>
        <v>1575015517.1702793</v>
      </c>
    </row>
    <row r="7445" spans="1:9" x14ac:dyDescent="0.45">
      <c r="A7445" s="4" t="s">
        <v>172</v>
      </c>
      <c r="B7445" s="4">
        <v>0.7</v>
      </c>
      <c r="C7445" s="4" t="s">
        <v>127</v>
      </c>
      <c r="D7445" s="4" t="s">
        <v>210</v>
      </c>
      <c r="E7445" s="4">
        <v>3.2</v>
      </c>
      <c r="F7445" s="4">
        <v>2.2400000000000002</v>
      </c>
      <c r="G7445" s="4">
        <v>4.4800000000000004</v>
      </c>
      <c r="H7445" s="4">
        <v>8.33</v>
      </c>
      <c r="I7445" s="5">
        <f t="shared" si="116"/>
        <v>1575015521.6502793</v>
      </c>
    </row>
    <row r="7446" spans="1:9" x14ac:dyDescent="0.45">
      <c r="A7446" s="4" t="s">
        <v>172</v>
      </c>
      <c r="B7446" s="4">
        <v>0.7</v>
      </c>
      <c r="C7446" s="4" t="s">
        <v>127</v>
      </c>
      <c r="D7446" s="4" t="s">
        <v>259</v>
      </c>
      <c r="E7446" s="4">
        <v>1.6</v>
      </c>
      <c r="F7446" s="4">
        <v>1.1200000000000001</v>
      </c>
      <c r="G7446" s="4">
        <v>2.2400000000000002</v>
      </c>
      <c r="H7446" s="4">
        <v>10.57</v>
      </c>
      <c r="I7446" s="5">
        <f t="shared" si="116"/>
        <v>1575015523.8902793</v>
      </c>
    </row>
    <row r="7447" spans="1:9" x14ac:dyDescent="0.45">
      <c r="A7447" s="4" t="s">
        <v>172</v>
      </c>
      <c r="B7447" s="4">
        <v>19246.349999999999</v>
      </c>
      <c r="C7447" s="4" t="s">
        <v>26</v>
      </c>
      <c r="D7447" s="4" t="s">
        <v>224</v>
      </c>
      <c r="E7447" s="4">
        <v>4.8</v>
      </c>
      <c r="F7447" s="4">
        <v>92382.48</v>
      </c>
      <c r="G7447" s="4">
        <v>184764.96</v>
      </c>
      <c r="H7447" s="4">
        <v>184764.96</v>
      </c>
      <c r="I7447" s="5">
        <f t="shared" si="116"/>
        <v>1575200288.8502793</v>
      </c>
    </row>
    <row r="7448" spans="1:9" x14ac:dyDescent="0.45">
      <c r="A7448" s="4" t="s">
        <v>172</v>
      </c>
      <c r="B7448" s="4">
        <v>19246.349999999999</v>
      </c>
      <c r="C7448" s="4" t="s">
        <v>26</v>
      </c>
      <c r="D7448" s="4" t="s">
        <v>204</v>
      </c>
      <c r="E7448" s="4">
        <v>0.5</v>
      </c>
      <c r="F7448" s="4">
        <v>9623.1749999999993</v>
      </c>
      <c r="G7448" s="4">
        <v>19246.349999999999</v>
      </c>
      <c r="H7448" s="4">
        <v>204011.31</v>
      </c>
      <c r="I7448" s="5">
        <f t="shared" si="116"/>
        <v>1575219535.2002792</v>
      </c>
    </row>
    <row r="7449" spans="1:9" x14ac:dyDescent="0.45">
      <c r="A7449" s="4" t="s">
        <v>172</v>
      </c>
      <c r="B7449" s="4">
        <v>19246.349999999999</v>
      </c>
      <c r="C7449" s="4" t="s">
        <v>26</v>
      </c>
      <c r="D7449" s="4" t="s">
        <v>235</v>
      </c>
      <c r="E7449" s="4">
        <v>15</v>
      </c>
      <c r="F7449" s="4">
        <v>288695.25</v>
      </c>
      <c r="G7449" s="4">
        <v>577390.5</v>
      </c>
      <c r="H7449" s="4">
        <v>781401.81</v>
      </c>
      <c r="I7449" s="5">
        <f t="shared" si="116"/>
        <v>1575796925.7002792</v>
      </c>
    </row>
    <row r="7450" spans="1:9" x14ac:dyDescent="0.45">
      <c r="A7450" s="4" t="s">
        <v>172</v>
      </c>
      <c r="B7450" s="4">
        <v>19246.349999999999</v>
      </c>
      <c r="C7450" s="4" t="s">
        <v>26</v>
      </c>
      <c r="D7450" s="4" t="s">
        <v>216</v>
      </c>
      <c r="E7450" s="4">
        <v>3.96</v>
      </c>
      <c r="F7450" s="4">
        <v>76215.546000000002</v>
      </c>
      <c r="G7450" s="4">
        <v>152431.092</v>
      </c>
      <c r="H7450" s="4">
        <v>933832.902</v>
      </c>
      <c r="I7450" s="5">
        <f t="shared" si="116"/>
        <v>1575949356.7922792</v>
      </c>
    </row>
    <row r="7451" spans="1:9" x14ac:dyDescent="0.45">
      <c r="A7451" s="4" t="s">
        <v>172</v>
      </c>
      <c r="B7451" s="4">
        <v>157.18</v>
      </c>
      <c r="C7451" s="4" t="s">
        <v>106</v>
      </c>
      <c r="D7451" s="4" t="s">
        <v>188</v>
      </c>
      <c r="E7451" s="4">
        <v>0.5</v>
      </c>
      <c r="F7451" s="4">
        <v>78.59</v>
      </c>
      <c r="G7451" s="4">
        <v>157.18</v>
      </c>
      <c r="H7451" s="4">
        <v>157.18</v>
      </c>
      <c r="I7451" s="5">
        <f t="shared" si="116"/>
        <v>1575949513.9722793</v>
      </c>
    </row>
    <row r="7452" spans="1:9" x14ac:dyDescent="0.45">
      <c r="A7452" s="4" t="s">
        <v>172</v>
      </c>
      <c r="B7452" s="4">
        <v>157.18</v>
      </c>
      <c r="C7452" s="4" t="s">
        <v>106</v>
      </c>
      <c r="D7452" s="4" t="s">
        <v>197</v>
      </c>
      <c r="E7452" s="4">
        <v>1</v>
      </c>
      <c r="F7452" s="4">
        <v>157.18</v>
      </c>
      <c r="G7452" s="4">
        <v>314.36</v>
      </c>
      <c r="H7452" s="4">
        <v>471.54</v>
      </c>
      <c r="I7452" s="5">
        <f t="shared" si="116"/>
        <v>1575949828.3322792</v>
      </c>
    </row>
    <row r="7453" spans="1:9" x14ac:dyDescent="0.45">
      <c r="A7453" s="4" t="s">
        <v>172</v>
      </c>
      <c r="B7453" s="4">
        <v>157.18</v>
      </c>
      <c r="C7453" s="4" t="s">
        <v>106</v>
      </c>
      <c r="D7453" s="4" t="s">
        <v>193</v>
      </c>
      <c r="E7453" s="4">
        <v>30</v>
      </c>
      <c r="F7453" s="4">
        <v>4715.3999999999996</v>
      </c>
      <c r="G7453" s="4">
        <v>9430.7999999999993</v>
      </c>
      <c r="H7453" s="4">
        <v>9902.34</v>
      </c>
      <c r="I7453" s="5">
        <f t="shared" si="116"/>
        <v>1575959259.1322792</v>
      </c>
    </row>
    <row r="7454" spans="1:9" x14ac:dyDescent="0.45">
      <c r="A7454" s="4" t="s">
        <v>172</v>
      </c>
      <c r="B7454" s="4">
        <v>157.18</v>
      </c>
      <c r="C7454" s="4" t="s">
        <v>106</v>
      </c>
      <c r="D7454" s="4" t="s">
        <v>253</v>
      </c>
      <c r="E7454" s="4">
        <v>1</v>
      </c>
      <c r="F7454" s="4">
        <v>157.18</v>
      </c>
      <c r="G7454" s="4">
        <v>314.36</v>
      </c>
      <c r="H7454" s="4">
        <v>10216.700000000001</v>
      </c>
      <c r="I7454" s="5">
        <f t="shared" si="116"/>
        <v>1575959573.4922791</v>
      </c>
    </row>
    <row r="7455" spans="1:9" x14ac:dyDescent="0.45">
      <c r="A7455" s="4" t="s">
        <v>172</v>
      </c>
      <c r="B7455" s="4">
        <v>5474.7831999999999</v>
      </c>
      <c r="C7455" s="4" t="s">
        <v>108</v>
      </c>
      <c r="D7455" s="4" t="s">
        <v>188</v>
      </c>
      <c r="E7455" s="4">
        <v>0.5</v>
      </c>
      <c r="F7455" s="4">
        <v>2737.3915999999999</v>
      </c>
      <c r="G7455" s="4">
        <v>5474.7831999999999</v>
      </c>
      <c r="H7455" s="4">
        <v>5474.7831999999999</v>
      </c>
      <c r="I7455" s="5">
        <f t="shared" si="116"/>
        <v>1575965048.2754791</v>
      </c>
    </row>
    <row r="7456" spans="1:9" x14ac:dyDescent="0.45">
      <c r="A7456" s="4" t="s">
        <v>172</v>
      </c>
      <c r="B7456" s="4">
        <v>5474.7831999999999</v>
      </c>
      <c r="C7456" s="4" t="s">
        <v>108</v>
      </c>
      <c r="D7456" s="4" t="s">
        <v>198</v>
      </c>
      <c r="E7456" s="4">
        <v>0.01</v>
      </c>
      <c r="F7456" s="4">
        <v>54.747832000000002</v>
      </c>
      <c r="G7456" s="4">
        <v>109.495664</v>
      </c>
      <c r="H7456" s="4">
        <v>5584.2788639999999</v>
      </c>
      <c r="I7456" s="5">
        <f t="shared" si="116"/>
        <v>1575965157.771143</v>
      </c>
    </row>
    <row r="7457" spans="1:9" x14ac:dyDescent="0.45">
      <c r="A7457" s="4" t="s">
        <v>172</v>
      </c>
      <c r="B7457" s="4">
        <v>5474.7831999999999</v>
      </c>
      <c r="C7457" s="4" t="s">
        <v>108</v>
      </c>
      <c r="D7457" s="4" t="s">
        <v>201</v>
      </c>
      <c r="E7457" s="4">
        <v>0.188</v>
      </c>
      <c r="F7457" s="4">
        <v>1029.2592416</v>
      </c>
      <c r="G7457" s="4">
        <v>2058.5184832</v>
      </c>
      <c r="H7457" s="4">
        <v>7642.7973472000003</v>
      </c>
      <c r="I7457" s="5">
        <f t="shared" si="116"/>
        <v>1575967216.2896261</v>
      </c>
    </row>
    <row r="7458" spans="1:9" x14ac:dyDescent="0.45">
      <c r="A7458" s="4" t="s">
        <v>172</v>
      </c>
      <c r="B7458" s="4">
        <v>19564.924999999999</v>
      </c>
      <c r="C7458" s="4" t="s">
        <v>39</v>
      </c>
      <c r="D7458" s="4" t="s">
        <v>191</v>
      </c>
      <c r="E7458" s="4">
        <v>6.3E-2</v>
      </c>
      <c r="F7458" s="4">
        <v>1232.590275</v>
      </c>
      <c r="G7458" s="4">
        <v>2465.18055</v>
      </c>
      <c r="H7458" s="4">
        <v>2465.18055</v>
      </c>
      <c r="I7458" s="5">
        <f t="shared" si="116"/>
        <v>1575969681.4701762</v>
      </c>
    </row>
    <row r="7459" spans="1:9" x14ac:dyDescent="0.45">
      <c r="A7459" s="4" t="s">
        <v>172</v>
      </c>
      <c r="B7459" s="4">
        <v>19564.924999999999</v>
      </c>
      <c r="C7459" s="4" t="s">
        <v>39</v>
      </c>
      <c r="D7459" s="4" t="s">
        <v>218</v>
      </c>
      <c r="E7459" s="4">
        <v>1</v>
      </c>
      <c r="F7459" s="4">
        <v>19564.924999999999</v>
      </c>
      <c r="G7459" s="4">
        <v>39129.85</v>
      </c>
      <c r="H7459" s="4">
        <v>41595.030550000003</v>
      </c>
      <c r="I7459" s="5">
        <f t="shared" si="116"/>
        <v>1576008811.3201761</v>
      </c>
    </row>
    <row r="7460" spans="1:9" x14ac:dyDescent="0.45">
      <c r="A7460" s="4" t="s">
        <v>172</v>
      </c>
      <c r="B7460" s="4">
        <v>19564.924999999999</v>
      </c>
      <c r="C7460" s="4" t="s">
        <v>39</v>
      </c>
      <c r="D7460" s="4" t="s">
        <v>255</v>
      </c>
      <c r="E7460" s="4">
        <v>1.38</v>
      </c>
      <c r="F7460" s="4">
        <v>26999.5965</v>
      </c>
      <c r="G7460" s="4">
        <v>53999.192999999999</v>
      </c>
      <c r="H7460" s="4">
        <v>95594.223549999995</v>
      </c>
      <c r="I7460" s="5">
        <f t="shared" si="116"/>
        <v>1576062810.5131762</v>
      </c>
    </row>
    <row r="7461" spans="1:9" x14ac:dyDescent="0.45">
      <c r="A7461" s="4" t="s">
        <v>172</v>
      </c>
      <c r="B7461" s="4">
        <v>19564.924999999999</v>
      </c>
      <c r="C7461" s="4" t="s">
        <v>39</v>
      </c>
      <c r="D7461" s="4" t="s">
        <v>250</v>
      </c>
      <c r="E7461" s="4">
        <v>3.71</v>
      </c>
      <c r="F7461" s="4">
        <v>72585.871750000006</v>
      </c>
      <c r="G7461" s="4">
        <v>145171.74350000001</v>
      </c>
      <c r="H7461" s="4">
        <v>240765.96705000001</v>
      </c>
      <c r="I7461" s="5">
        <f t="shared" si="116"/>
        <v>1576207982.2566762</v>
      </c>
    </row>
    <row r="7462" spans="1:9" x14ac:dyDescent="0.45">
      <c r="A7462" s="4" t="s">
        <v>172</v>
      </c>
      <c r="B7462" s="4">
        <v>0.75</v>
      </c>
      <c r="C7462" s="4" t="s">
        <v>109</v>
      </c>
      <c r="D7462" s="4" t="s">
        <v>190</v>
      </c>
      <c r="E7462" s="4">
        <v>0.75</v>
      </c>
      <c r="F7462" s="4">
        <v>0.5625</v>
      </c>
      <c r="G7462" s="4">
        <v>1.125</v>
      </c>
      <c r="H7462" s="4">
        <v>1.125</v>
      </c>
      <c r="I7462" s="5">
        <f t="shared" si="116"/>
        <v>1576207983.3816762</v>
      </c>
    </row>
    <row r="7463" spans="1:9" x14ac:dyDescent="0.45">
      <c r="A7463" s="4" t="s">
        <v>172</v>
      </c>
      <c r="B7463" s="4">
        <v>0.75</v>
      </c>
      <c r="C7463" s="4" t="s">
        <v>109</v>
      </c>
      <c r="D7463" s="4" t="s">
        <v>267</v>
      </c>
      <c r="E7463" s="4">
        <v>0.45</v>
      </c>
      <c r="F7463" s="4">
        <v>0.33750000000000002</v>
      </c>
      <c r="G7463" s="4">
        <v>0.67500000000000004</v>
      </c>
      <c r="H7463" s="4">
        <v>1.8</v>
      </c>
      <c r="I7463" s="5">
        <f t="shared" si="116"/>
        <v>1576207984.0566761</v>
      </c>
    </row>
    <row r="7464" spans="1:9" x14ac:dyDescent="0.45">
      <c r="A7464" s="4" t="s">
        <v>172</v>
      </c>
      <c r="B7464" s="4">
        <v>0.75</v>
      </c>
      <c r="C7464" s="4" t="s">
        <v>109</v>
      </c>
      <c r="D7464" s="4" t="s">
        <v>268</v>
      </c>
      <c r="E7464" s="4">
        <v>0.125</v>
      </c>
      <c r="F7464" s="4">
        <v>9.375E-2</v>
      </c>
      <c r="G7464" s="4">
        <v>0.1875</v>
      </c>
      <c r="H7464" s="4">
        <v>1.9875</v>
      </c>
      <c r="I7464" s="5">
        <f t="shared" si="116"/>
        <v>1576207984.2441761</v>
      </c>
    </row>
    <row r="7465" spans="1:9" x14ac:dyDescent="0.45">
      <c r="A7465" s="4" t="s">
        <v>172</v>
      </c>
      <c r="B7465" s="4">
        <v>0.75</v>
      </c>
      <c r="C7465" s="4" t="s">
        <v>109</v>
      </c>
      <c r="D7465" s="4" t="s">
        <v>244</v>
      </c>
      <c r="E7465" s="4">
        <v>1</v>
      </c>
      <c r="F7465" s="4">
        <v>0.75</v>
      </c>
      <c r="G7465" s="4">
        <v>1.5</v>
      </c>
      <c r="H7465" s="4">
        <v>3.4874999999999998</v>
      </c>
      <c r="I7465" s="5">
        <f t="shared" si="116"/>
        <v>1576207985.7441761</v>
      </c>
    </row>
    <row r="7466" spans="1:9" x14ac:dyDescent="0.45">
      <c r="A7466" s="4" t="s">
        <v>172</v>
      </c>
      <c r="B7466" s="4">
        <v>0.75</v>
      </c>
      <c r="C7466" s="4" t="s">
        <v>109</v>
      </c>
      <c r="D7466" s="4" t="s">
        <v>253</v>
      </c>
      <c r="E7466" s="4">
        <v>1</v>
      </c>
      <c r="F7466" s="4">
        <v>0.75</v>
      </c>
      <c r="G7466" s="4">
        <v>1.5</v>
      </c>
      <c r="H7466" s="4">
        <v>4.9874999999999998</v>
      </c>
      <c r="I7466" s="5">
        <f t="shared" si="116"/>
        <v>1576207987.2441761</v>
      </c>
    </row>
    <row r="7467" spans="1:9" x14ac:dyDescent="0.45">
      <c r="A7467" s="4" t="s">
        <v>172</v>
      </c>
      <c r="B7467" s="4">
        <v>1.25</v>
      </c>
      <c r="C7467" s="4" t="s">
        <v>19</v>
      </c>
      <c r="D7467" s="4" t="s">
        <v>202</v>
      </c>
      <c r="E7467" s="4">
        <v>1.75</v>
      </c>
      <c r="F7467" s="4">
        <v>2.1875</v>
      </c>
      <c r="G7467" s="4">
        <v>4.375</v>
      </c>
      <c r="H7467" s="4">
        <v>4.375</v>
      </c>
      <c r="I7467" s="5">
        <f t="shared" si="116"/>
        <v>1576207991.6191761</v>
      </c>
    </row>
    <row r="7468" spans="1:9" x14ac:dyDescent="0.45">
      <c r="A7468" s="4" t="s">
        <v>172</v>
      </c>
      <c r="B7468" s="4">
        <v>1.25</v>
      </c>
      <c r="C7468" s="4" t="s">
        <v>19</v>
      </c>
      <c r="D7468" s="4" t="s">
        <v>201</v>
      </c>
      <c r="E7468" s="4">
        <v>0.188</v>
      </c>
      <c r="F7468" s="4">
        <v>0.23499999999999999</v>
      </c>
      <c r="G7468" s="4">
        <v>0.47</v>
      </c>
      <c r="H7468" s="4">
        <v>4.8449999999999998</v>
      </c>
      <c r="I7468" s="5">
        <f t="shared" si="116"/>
        <v>1576207992.0891762</v>
      </c>
    </row>
    <row r="7469" spans="1:9" x14ac:dyDescent="0.45">
      <c r="A7469" s="4" t="s">
        <v>172</v>
      </c>
      <c r="B7469" s="4">
        <v>1.25</v>
      </c>
      <c r="C7469" s="4" t="s">
        <v>19</v>
      </c>
      <c r="D7469" s="4" t="s">
        <v>269</v>
      </c>
      <c r="E7469" s="4">
        <v>2</v>
      </c>
      <c r="F7469" s="4">
        <v>2.5</v>
      </c>
      <c r="G7469" s="4">
        <v>5</v>
      </c>
      <c r="H7469" s="4">
        <v>9.8450000000000006</v>
      </c>
      <c r="I7469" s="5">
        <f t="shared" si="116"/>
        <v>1576207997.0891762</v>
      </c>
    </row>
    <row r="7470" spans="1:9" x14ac:dyDescent="0.45">
      <c r="A7470" s="4" t="s">
        <v>172</v>
      </c>
      <c r="B7470" s="4">
        <v>1.25</v>
      </c>
      <c r="C7470" s="4" t="s">
        <v>19</v>
      </c>
      <c r="D7470" s="4" t="s">
        <v>205</v>
      </c>
      <c r="E7470" s="4">
        <v>0.9</v>
      </c>
      <c r="F7470" s="4">
        <v>1.125</v>
      </c>
      <c r="G7470" s="4">
        <v>2.25</v>
      </c>
      <c r="H7470" s="4">
        <v>12.095000000000001</v>
      </c>
      <c r="I7470" s="5">
        <f t="shared" si="116"/>
        <v>1576207999.3391762</v>
      </c>
    </row>
    <row r="7471" spans="1:9" x14ac:dyDescent="0.45">
      <c r="A7471" s="4" t="s">
        <v>172</v>
      </c>
      <c r="B7471" s="4">
        <v>103.4032</v>
      </c>
      <c r="C7471" s="4" t="s">
        <v>110</v>
      </c>
      <c r="D7471" s="4" t="s">
        <v>197</v>
      </c>
      <c r="E7471" s="4">
        <v>1</v>
      </c>
      <c r="F7471" s="4">
        <v>103.4032</v>
      </c>
      <c r="G7471" s="4">
        <v>206.8064</v>
      </c>
      <c r="H7471" s="4">
        <v>206.8064</v>
      </c>
      <c r="I7471" s="5">
        <f t="shared" si="116"/>
        <v>1576208206.1455762</v>
      </c>
    </row>
    <row r="7472" spans="1:9" x14ac:dyDescent="0.45">
      <c r="A7472" s="4" t="s">
        <v>172</v>
      </c>
      <c r="B7472" s="4">
        <v>103.4032</v>
      </c>
      <c r="C7472" s="4" t="s">
        <v>110</v>
      </c>
      <c r="D7472" s="4" t="s">
        <v>201</v>
      </c>
      <c r="E7472" s="4">
        <v>0.188</v>
      </c>
      <c r="F7472" s="4">
        <v>19.439801599999999</v>
      </c>
      <c r="G7472" s="4">
        <v>38.879603199999998</v>
      </c>
      <c r="H7472" s="4">
        <v>245.68600319999999</v>
      </c>
      <c r="I7472" s="5">
        <f t="shared" si="116"/>
        <v>1576208245.0251794</v>
      </c>
    </row>
    <row r="7473" spans="1:9" x14ac:dyDescent="0.45">
      <c r="A7473" s="4" t="s">
        <v>172</v>
      </c>
      <c r="B7473" s="4">
        <v>103.4032</v>
      </c>
      <c r="C7473" s="4" t="s">
        <v>110</v>
      </c>
      <c r="D7473" s="4" t="s">
        <v>253</v>
      </c>
      <c r="E7473" s="4">
        <v>1</v>
      </c>
      <c r="F7473" s="4">
        <v>103.4032</v>
      </c>
      <c r="G7473" s="4">
        <v>206.8064</v>
      </c>
      <c r="H7473" s="4">
        <v>452.49240320000001</v>
      </c>
      <c r="I7473" s="5">
        <f t="shared" si="116"/>
        <v>1576208451.8315794</v>
      </c>
    </row>
    <row r="7474" spans="1:9" x14ac:dyDescent="0.45">
      <c r="A7474" s="4" t="s">
        <v>172</v>
      </c>
      <c r="B7474" s="4">
        <v>103.4032</v>
      </c>
      <c r="C7474" s="4" t="s">
        <v>110</v>
      </c>
      <c r="D7474" s="4" t="s">
        <v>202</v>
      </c>
      <c r="E7474" s="4">
        <v>1.75</v>
      </c>
      <c r="F7474" s="4">
        <v>180.9556</v>
      </c>
      <c r="G7474" s="4">
        <v>361.91120000000001</v>
      </c>
      <c r="H7474" s="4">
        <v>814.40360320000002</v>
      </c>
      <c r="I7474" s="5">
        <f t="shared" si="116"/>
        <v>1576208813.7427795</v>
      </c>
    </row>
    <row r="7475" spans="1:9" x14ac:dyDescent="0.45">
      <c r="A7475" s="4" t="s">
        <v>172</v>
      </c>
      <c r="B7475" s="4">
        <v>103.4032</v>
      </c>
      <c r="C7475" s="4" t="s">
        <v>110</v>
      </c>
      <c r="D7475" s="4" t="s">
        <v>203</v>
      </c>
      <c r="E7475" s="4">
        <v>2</v>
      </c>
      <c r="F7475" s="4">
        <v>206.8064</v>
      </c>
      <c r="G7475" s="4">
        <v>413.61279999999999</v>
      </c>
      <c r="H7475" s="4">
        <v>1228.0164032</v>
      </c>
      <c r="I7475" s="5">
        <f t="shared" si="116"/>
        <v>1576209227.3555794</v>
      </c>
    </row>
    <row r="7476" spans="1:9" x14ac:dyDescent="0.45">
      <c r="A7476" s="4" t="s">
        <v>172</v>
      </c>
      <c r="B7476" s="4">
        <v>103.4032</v>
      </c>
      <c r="C7476" s="4" t="s">
        <v>110</v>
      </c>
      <c r="D7476" s="4" t="s">
        <v>193</v>
      </c>
      <c r="E7476" s="4">
        <v>30</v>
      </c>
      <c r="F7476" s="4">
        <v>3102.096</v>
      </c>
      <c r="G7476" s="4">
        <v>6204.192</v>
      </c>
      <c r="H7476" s="4">
        <v>7432.2084032000002</v>
      </c>
      <c r="I7476" s="5">
        <f t="shared" si="116"/>
        <v>1576215431.5475793</v>
      </c>
    </row>
    <row r="7477" spans="1:9" x14ac:dyDescent="0.45">
      <c r="A7477" s="4" t="s">
        <v>172</v>
      </c>
      <c r="B7477" s="4">
        <v>35093.120000000003</v>
      </c>
      <c r="C7477" s="4" t="s">
        <v>27</v>
      </c>
      <c r="D7477" s="4" t="s">
        <v>211</v>
      </c>
      <c r="E7477" s="4">
        <v>0.6</v>
      </c>
      <c r="F7477" s="4">
        <v>21055.871999999999</v>
      </c>
      <c r="G7477" s="4">
        <v>42111.743999999999</v>
      </c>
      <c r="H7477" s="4">
        <v>42111.743999999999</v>
      </c>
      <c r="I7477" s="5">
        <f t="shared" si="116"/>
        <v>1576257543.2915792</v>
      </c>
    </row>
    <row r="7478" spans="1:9" x14ac:dyDescent="0.45">
      <c r="A7478" s="4" t="s">
        <v>172</v>
      </c>
      <c r="B7478" s="4">
        <v>35093.120000000003</v>
      </c>
      <c r="C7478" s="4" t="s">
        <v>27</v>
      </c>
      <c r="D7478" s="4" t="s">
        <v>224</v>
      </c>
      <c r="E7478" s="4">
        <v>4.8</v>
      </c>
      <c r="F7478" s="4">
        <v>168446.976</v>
      </c>
      <c r="G7478" s="4">
        <v>336893.95199999999</v>
      </c>
      <c r="H7478" s="4">
        <v>379005.696</v>
      </c>
      <c r="I7478" s="5">
        <f t="shared" si="116"/>
        <v>1576594437.2435791</v>
      </c>
    </row>
    <row r="7479" spans="1:9" x14ac:dyDescent="0.45">
      <c r="A7479" s="4" t="s">
        <v>172</v>
      </c>
      <c r="B7479" s="4">
        <v>35093.120000000003</v>
      </c>
      <c r="C7479" s="4" t="s">
        <v>27</v>
      </c>
      <c r="D7479" s="4" t="s">
        <v>235</v>
      </c>
      <c r="E7479" s="4">
        <v>15</v>
      </c>
      <c r="F7479" s="4">
        <v>526396.80000000005</v>
      </c>
      <c r="G7479" s="4">
        <v>1052793.6000000001</v>
      </c>
      <c r="H7479" s="4">
        <v>1431799.2960000001</v>
      </c>
      <c r="I7479" s="5">
        <f t="shared" si="116"/>
        <v>1577647230.8435791</v>
      </c>
    </row>
    <row r="7480" spans="1:9" x14ac:dyDescent="0.45">
      <c r="A7480" s="4" t="s">
        <v>172</v>
      </c>
      <c r="B7480" s="4">
        <v>35093.120000000003</v>
      </c>
      <c r="C7480" s="4" t="s">
        <v>27</v>
      </c>
      <c r="D7480" s="4" t="s">
        <v>270</v>
      </c>
      <c r="E7480" s="4">
        <v>0.93</v>
      </c>
      <c r="F7480" s="4">
        <v>32636.601600000002</v>
      </c>
      <c r="G7480" s="4">
        <v>65273.203200000004</v>
      </c>
      <c r="H7480" s="4">
        <v>1497072.4992</v>
      </c>
      <c r="I7480" s="5">
        <f t="shared" si="116"/>
        <v>1577712504.0467792</v>
      </c>
    </row>
    <row r="7481" spans="1:9" x14ac:dyDescent="0.45">
      <c r="A7481" s="4" t="s">
        <v>172</v>
      </c>
      <c r="B7481" s="4">
        <v>278.81</v>
      </c>
      <c r="C7481" s="4" t="s">
        <v>140</v>
      </c>
      <c r="D7481" s="4" t="s">
        <v>188</v>
      </c>
      <c r="E7481" s="4">
        <v>0.5</v>
      </c>
      <c r="F7481" s="4">
        <v>139.405</v>
      </c>
      <c r="G7481" s="4">
        <v>278.81</v>
      </c>
      <c r="H7481" s="4">
        <v>278.81</v>
      </c>
      <c r="I7481" s="5">
        <f t="shared" si="116"/>
        <v>1577712782.8567791</v>
      </c>
    </row>
    <row r="7482" spans="1:9" x14ac:dyDescent="0.45">
      <c r="A7482" s="4" t="s">
        <v>172</v>
      </c>
      <c r="B7482" s="4">
        <v>278.81</v>
      </c>
      <c r="C7482" s="4" t="s">
        <v>140</v>
      </c>
      <c r="D7482" s="4" t="s">
        <v>197</v>
      </c>
      <c r="E7482" s="4">
        <v>1</v>
      </c>
      <c r="F7482" s="4">
        <v>278.81</v>
      </c>
      <c r="G7482" s="4">
        <v>557.62</v>
      </c>
      <c r="H7482" s="4">
        <v>836.43</v>
      </c>
      <c r="I7482" s="5">
        <f t="shared" si="116"/>
        <v>1577713340.476779</v>
      </c>
    </row>
    <row r="7483" spans="1:9" x14ac:dyDescent="0.45">
      <c r="A7483" s="4" t="s">
        <v>172</v>
      </c>
      <c r="B7483" s="4">
        <v>278.81</v>
      </c>
      <c r="C7483" s="4" t="s">
        <v>140</v>
      </c>
      <c r="D7483" s="4" t="s">
        <v>201</v>
      </c>
      <c r="E7483" s="4">
        <v>0.188</v>
      </c>
      <c r="F7483" s="4">
        <v>52.41628</v>
      </c>
      <c r="G7483" s="4">
        <v>104.83256</v>
      </c>
      <c r="H7483" s="4">
        <v>941.26256000000001</v>
      </c>
      <c r="I7483" s="5">
        <f t="shared" si="116"/>
        <v>1577713445.309339</v>
      </c>
    </row>
    <row r="7484" spans="1:9" x14ac:dyDescent="0.45">
      <c r="A7484" s="4" t="s">
        <v>172</v>
      </c>
      <c r="B7484" s="4">
        <v>278.81</v>
      </c>
      <c r="C7484" s="4" t="s">
        <v>140</v>
      </c>
      <c r="D7484" s="4" t="s">
        <v>195</v>
      </c>
      <c r="E7484" s="4">
        <v>4.5</v>
      </c>
      <c r="F7484" s="4">
        <v>1254.645</v>
      </c>
      <c r="G7484" s="4">
        <v>2509.29</v>
      </c>
      <c r="H7484" s="4">
        <v>3450.5525600000001</v>
      </c>
      <c r="I7484" s="5">
        <f t="shared" si="116"/>
        <v>1577715954.599339</v>
      </c>
    </row>
    <row r="7485" spans="1:9" x14ac:dyDescent="0.45">
      <c r="A7485" s="4" t="s">
        <v>172</v>
      </c>
      <c r="B7485" s="4">
        <v>1247.5350000000001</v>
      </c>
      <c r="C7485" s="4" t="s">
        <v>111</v>
      </c>
      <c r="D7485" s="4" t="s">
        <v>227</v>
      </c>
      <c r="E7485" s="4">
        <v>0.4</v>
      </c>
      <c r="F7485" s="4">
        <v>499.01400000000001</v>
      </c>
      <c r="G7485" s="4">
        <v>998.02800000000002</v>
      </c>
      <c r="H7485" s="4">
        <v>998.02800000000002</v>
      </c>
      <c r="I7485" s="5">
        <f t="shared" si="116"/>
        <v>1577716952.6273391</v>
      </c>
    </row>
    <row r="7486" spans="1:9" x14ac:dyDescent="0.45">
      <c r="A7486" s="4" t="s">
        <v>172</v>
      </c>
      <c r="B7486" s="4">
        <v>1247.5350000000001</v>
      </c>
      <c r="C7486" s="4" t="s">
        <v>111</v>
      </c>
      <c r="D7486" s="4" t="s">
        <v>201</v>
      </c>
      <c r="E7486" s="4">
        <v>0.188</v>
      </c>
      <c r="F7486" s="4">
        <v>234.53657999999999</v>
      </c>
      <c r="G7486" s="4">
        <v>469.07315999999997</v>
      </c>
      <c r="H7486" s="4">
        <v>1467.1011599999999</v>
      </c>
      <c r="I7486" s="5">
        <f t="shared" si="116"/>
        <v>1577717421.7004991</v>
      </c>
    </row>
    <row r="7487" spans="1:9" x14ac:dyDescent="0.45">
      <c r="A7487" s="4" t="s">
        <v>172</v>
      </c>
      <c r="B7487" s="4">
        <v>1247.5350000000001</v>
      </c>
      <c r="C7487" s="4" t="s">
        <v>111</v>
      </c>
      <c r="D7487" s="4" t="s">
        <v>206</v>
      </c>
      <c r="E7487" s="4">
        <v>0.3</v>
      </c>
      <c r="F7487" s="4">
        <v>374.26049999999998</v>
      </c>
      <c r="G7487" s="4">
        <v>748.52099999999996</v>
      </c>
      <c r="H7487" s="4">
        <v>2215.6221599999999</v>
      </c>
      <c r="I7487" s="5">
        <f t="shared" si="116"/>
        <v>1577718170.221499</v>
      </c>
    </row>
    <row r="7488" spans="1:9" x14ac:dyDescent="0.45">
      <c r="A7488" s="4" t="s">
        <v>172</v>
      </c>
      <c r="B7488" s="4">
        <v>1247.5350000000001</v>
      </c>
      <c r="C7488" s="4" t="s">
        <v>111</v>
      </c>
      <c r="D7488" s="4" t="s">
        <v>271</v>
      </c>
      <c r="E7488" s="4">
        <v>0.4</v>
      </c>
      <c r="F7488" s="4">
        <v>499.01400000000001</v>
      </c>
      <c r="G7488" s="4">
        <v>998.02800000000002</v>
      </c>
      <c r="H7488" s="4">
        <v>3213.6501600000001</v>
      </c>
      <c r="I7488" s="5">
        <f t="shared" si="116"/>
        <v>1577719168.2494991</v>
      </c>
    </row>
    <row r="7489" spans="1:9" x14ac:dyDescent="0.45">
      <c r="A7489" s="4" t="s">
        <v>172</v>
      </c>
      <c r="B7489" s="4">
        <v>1247.5350000000001</v>
      </c>
      <c r="C7489" s="4" t="s">
        <v>111</v>
      </c>
      <c r="D7489" s="4" t="s">
        <v>235</v>
      </c>
      <c r="E7489" s="4">
        <v>15</v>
      </c>
      <c r="F7489" s="4">
        <v>18713.025000000001</v>
      </c>
      <c r="G7489" s="4">
        <v>37426.050000000003</v>
      </c>
      <c r="H7489" s="4">
        <v>40639.70016</v>
      </c>
      <c r="I7489" s="5">
        <f t="shared" si="116"/>
        <v>1577756594.299499</v>
      </c>
    </row>
    <row r="7490" spans="1:9" x14ac:dyDescent="0.45">
      <c r="A7490" s="4" t="s">
        <v>172</v>
      </c>
      <c r="B7490" s="4">
        <v>6056.09</v>
      </c>
      <c r="C7490" s="4" t="s">
        <v>122</v>
      </c>
      <c r="D7490" s="4" t="s">
        <v>253</v>
      </c>
      <c r="E7490" s="4">
        <v>1</v>
      </c>
      <c r="F7490" s="4">
        <v>6056.09</v>
      </c>
      <c r="G7490" s="4">
        <v>12112.18</v>
      </c>
      <c r="H7490" s="4">
        <v>12112.18</v>
      </c>
      <c r="I7490" s="5">
        <f t="shared" si="116"/>
        <v>1577768706.4794991</v>
      </c>
    </row>
    <row r="7491" spans="1:9" x14ac:dyDescent="0.45">
      <c r="A7491" s="4" t="s">
        <v>172</v>
      </c>
      <c r="B7491" s="4">
        <v>6056.09</v>
      </c>
      <c r="C7491" s="4" t="s">
        <v>122</v>
      </c>
      <c r="D7491" s="4" t="s">
        <v>201</v>
      </c>
      <c r="E7491" s="4">
        <v>0.188</v>
      </c>
      <c r="F7491" s="4">
        <v>1138.54492</v>
      </c>
      <c r="G7491" s="4">
        <v>2277.0898400000001</v>
      </c>
      <c r="H7491" s="4">
        <v>14389.269840000001</v>
      </c>
      <c r="I7491" s="5">
        <f t="shared" si="116"/>
        <v>1577770983.569339</v>
      </c>
    </row>
    <row r="7492" spans="1:9" x14ac:dyDescent="0.45">
      <c r="A7492" s="4" t="s">
        <v>172</v>
      </c>
      <c r="B7492" s="4">
        <v>60.43</v>
      </c>
      <c r="C7492" s="4" t="s">
        <v>133</v>
      </c>
      <c r="D7492" s="4" t="s">
        <v>273</v>
      </c>
      <c r="E7492" s="4">
        <v>4</v>
      </c>
      <c r="F7492" s="4">
        <v>241.72</v>
      </c>
      <c r="G7492" s="4">
        <v>483.44</v>
      </c>
      <c r="H7492" s="4">
        <v>483.44</v>
      </c>
      <c r="I7492" s="5">
        <f t="shared" si="116"/>
        <v>1577771467.0093391</v>
      </c>
    </row>
    <row r="7493" spans="1:9" x14ac:dyDescent="0.45">
      <c r="A7493" s="4" t="s">
        <v>172</v>
      </c>
      <c r="B7493" s="4">
        <v>60.43</v>
      </c>
      <c r="C7493" s="4" t="s">
        <v>133</v>
      </c>
      <c r="D7493" s="4" t="s">
        <v>188</v>
      </c>
      <c r="E7493" s="4">
        <v>0.5</v>
      </c>
      <c r="F7493" s="4">
        <v>30.215</v>
      </c>
      <c r="G7493" s="4">
        <v>60.43</v>
      </c>
      <c r="H7493" s="4">
        <v>543.87</v>
      </c>
      <c r="I7493" s="5">
        <f t="shared" ref="I7493:I7556" si="117">I7492+G7493</f>
        <v>1577771527.4393392</v>
      </c>
    </row>
    <row r="7494" spans="1:9" x14ac:dyDescent="0.45">
      <c r="A7494" s="4" t="s">
        <v>172</v>
      </c>
      <c r="B7494" s="4">
        <v>60.43</v>
      </c>
      <c r="C7494" s="4" t="s">
        <v>133</v>
      </c>
      <c r="D7494" s="4" t="s">
        <v>191</v>
      </c>
      <c r="E7494" s="4">
        <v>6.3E-2</v>
      </c>
      <c r="F7494" s="4">
        <v>3.8070900000000001</v>
      </c>
      <c r="G7494" s="4">
        <v>7.6141800000000002</v>
      </c>
      <c r="H7494" s="4">
        <v>551.48418000000004</v>
      </c>
      <c r="I7494" s="5">
        <f t="shared" si="117"/>
        <v>1577771535.0535192</v>
      </c>
    </row>
    <row r="7495" spans="1:9" x14ac:dyDescent="0.45">
      <c r="A7495" s="4" t="s">
        <v>172</v>
      </c>
      <c r="B7495" s="4">
        <v>60.43</v>
      </c>
      <c r="C7495" s="4" t="s">
        <v>133</v>
      </c>
      <c r="D7495" s="4" t="s">
        <v>267</v>
      </c>
      <c r="E7495" s="4">
        <v>0.45</v>
      </c>
      <c r="F7495" s="4">
        <v>27.1935</v>
      </c>
      <c r="G7495" s="4">
        <v>54.387</v>
      </c>
      <c r="H7495" s="4">
        <v>605.87117999999998</v>
      </c>
      <c r="I7495" s="5">
        <f t="shared" si="117"/>
        <v>1577771589.4405193</v>
      </c>
    </row>
    <row r="7496" spans="1:9" x14ac:dyDescent="0.45">
      <c r="A7496" s="4" t="s">
        <v>172</v>
      </c>
      <c r="B7496" s="4">
        <v>6359.9201000000003</v>
      </c>
      <c r="C7496" s="4" t="s">
        <v>112</v>
      </c>
      <c r="D7496" s="4" t="s">
        <v>214</v>
      </c>
      <c r="E7496" s="4">
        <v>8.8999999999999996E-2</v>
      </c>
      <c r="F7496" s="4">
        <v>566.03288889999999</v>
      </c>
      <c r="G7496" s="4">
        <v>1132.0657778</v>
      </c>
      <c r="H7496" s="4">
        <v>1132.0657778</v>
      </c>
      <c r="I7496" s="5">
        <f t="shared" si="117"/>
        <v>1577772721.5062971</v>
      </c>
    </row>
    <row r="7497" spans="1:9" x14ac:dyDescent="0.45">
      <c r="A7497" s="4" t="s">
        <v>172</v>
      </c>
      <c r="B7497" s="4">
        <v>6359.9201000000003</v>
      </c>
      <c r="C7497" s="4" t="s">
        <v>112</v>
      </c>
      <c r="D7497" s="4" t="s">
        <v>215</v>
      </c>
      <c r="E7497" s="4">
        <v>3.9E-2</v>
      </c>
      <c r="F7497" s="4">
        <v>248.03688389999999</v>
      </c>
      <c r="G7497" s="4">
        <v>496.07376779999998</v>
      </c>
      <c r="H7497" s="4">
        <v>1628.1395456</v>
      </c>
      <c r="I7497" s="5">
        <f t="shared" si="117"/>
        <v>1577773217.580065</v>
      </c>
    </row>
    <row r="7498" spans="1:9" x14ac:dyDescent="0.45">
      <c r="A7498" s="4" t="s">
        <v>172</v>
      </c>
      <c r="B7498" s="4">
        <v>6359.9201000000003</v>
      </c>
      <c r="C7498" s="4" t="s">
        <v>112</v>
      </c>
      <c r="D7498" s="4" t="s">
        <v>216</v>
      </c>
      <c r="E7498" s="4">
        <v>3.96</v>
      </c>
      <c r="F7498" s="4">
        <v>25185.283596000001</v>
      </c>
      <c r="G7498" s="4">
        <v>50370.567192000002</v>
      </c>
      <c r="H7498" s="4">
        <v>51998.706737599998</v>
      </c>
      <c r="I7498" s="5">
        <f t="shared" si="117"/>
        <v>1577823588.1472571</v>
      </c>
    </row>
    <row r="7499" spans="1:9" x14ac:dyDescent="0.45">
      <c r="A7499" s="4" t="s">
        <v>172</v>
      </c>
      <c r="B7499" s="4">
        <v>6359.9201000000003</v>
      </c>
      <c r="C7499" s="4" t="s">
        <v>112</v>
      </c>
      <c r="D7499" s="4" t="s">
        <v>199</v>
      </c>
      <c r="E7499" s="4">
        <v>0.5</v>
      </c>
      <c r="F7499" s="4">
        <v>3179.9600500000001</v>
      </c>
      <c r="G7499" s="4">
        <v>6359.9201000000003</v>
      </c>
      <c r="H7499" s="4">
        <v>58358.626837600001</v>
      </c>
      <c r="I7499" s="5">
        <f t="shared" si="117"/>
        <v>1577829948.0673571</v>
      </c>
    </row>
    <row r="7500" spans="1:9" x14ac:dyDescent="0.45">
      <c r="A7500" s="4" t="s">
        <v>172</v>
      </c>
      <c r="B7500" s="4">
        <v>219.94</v>
      </c>
      <c r="C7500" s="4" t="s">
        <v>113</v>
      </c>
      <c r="D7500" s="4" t="s">
        <v>188</v>
      </c>
      <c r="E7500" s="4">
        <v>0.5</v>
      </c>
      <c r="F7500" s="4">
        <v>109.97</v>
      </c>
      <c r="G7500" s="4">
        <v>219.94</v>
      </c>
      <c r="H7500" s="4">
        <v>219.94</v>
      </c>
      <c r="I7500" s="5">
        <f t="shared" si="117"/>
        <v>1577830168.0073571</v>
      </c>
    </row>
    <row r="7501" spans="1:9" x14ac:dyDescent="0.45">
      <c r="A7501" s="4" t="s">
        <v>172</v>
      </c>
      <c r="B7501" s="4">
        <v>219.94</v>
      </c>
      <c r="C7501" s="4" t="s">
        <v>113</v>
      </c>
      <c r="D7501" s="4" t="s">
        <v>209</v>
      </c>
      <c r="E7501" s="4">
        <v>0.125</v>
      </c>
      <c r="F7501" s="4">
        <v>27.4925</v>
      </c>
      <c r="G7501" s="4">
        <v>54.984999999999999</v>
      </c>
      <c r="H7501" s="4">
        <v>274.92500000000001</v>
      </c>
      <c r="I7501" s="5">
        <f t="shared" si="117"/>
        <v>1577830222.992357</v>
      </c>
    </row>
    <row r="7502" spans="1:9" x14ac:dyDescent="0.45">
      <c r="A7502" s="4" t="s">
        <v>172</v>
      </c>
      <c r="B7502" s="4">
        <v>219.94</v>
      </c>
      <c r="C7502" s="4" t="s">
        <v>113</v>
      </c>
      <c r="D7502" s="4" t="s">
        <v>233</v>
      </c>
      <c r="E7502" s="4">
        <v>2.5</v>
      </c>
      <c r="F7502" s="4">
        <v>549.85</v>
      </c>
      <c r="G7502" s="4">
        <v>1099.7</v>
      </c>
      <c r="H7502" s="4">
        <v>1374.625</v>
      </c>
      <c r="I7502" s="5">
        <f t="shared" si="117"/>
        <v>1577831322.6923571</v>
      </c>
    </row>
    <row r="7503" spans="1:9" x14ac:dyDescent="0.45">
      <c r="A7503" s="4" t="s">
        <v>172</v>
      </c>
      <c r="B7503" s="4">
        <v>219.94</v>
      </c>
      <c r="C7503" s="4" t="s">
        <v>113</v>
      </c>
      <c r="D7503" s="4" t="s">
        <v>234</v>
      </c>
      <c r="E7503" s="4">
        <v>3</v>
      </c>
      <c r="F7503" s="4">
        <v>659.82</v>
      </c>
      <c r="G7503" s="4">
        <v>1319.64</v>
      </c>
      <c r="H7503" s="4">
        <v>2694.2649999999999</v>
      </c>
      <c r="I7503" s="5">
        <f t="shared" si="117"/>
        <v>1577832642.3323572</v>
      </c>
    </row>
    <row r="7504" spans="1:9" x14ac:dyDescent="0.45">
      <c r="A7504" s="4" t="s">
        <v>172</v>
      </c>
      <c r="B7504" s="4">
        <v>294.47000000000003</v>
      </c>
      <c r="C7504" s="4" t="s">
        <v>114</v>
      </c>
      <c r="D7504" s="4" t="s">
        <v>188</v>
      </c>
      <c r="E7504" s="4">
        <v>0.5</v>
      </c>
      <c r="F7504" s="4">
        <v>147.23500000000001</v>
      </c>
      <c r="G7504" s="4">
        <v>294.47000000000003</v>
      </c>
      <c r="H7504" s="4">
        <v>294.47000000000003</v>
      </c>
      <c r="I7504" s="5">
        <f t="shared" si="117"/>
        <v>1577832936.8023572</v>
      </c>
    </row>
    <row r="7505" spans="1:9" x14ac:dyDescent="0.45">
      <c r="A7505" s="4" t="s">
        <v>172</v>
      </c>
      <c r="B7505" s="4">
        <v>294.47000000000003</v>
      </c>
      <c r="C7505" s="4" t="s">
        <v>114</v>
      </c>
      <c r="D7505" s="4" t="s">
        <v>209</v>
      </c>
      <c r="E7505" s="4">
        <v>0.125</v>
      </c>
      <c r="F7505" s="4">
        <v>36.808750000000003</v>
      </c>
      <c r="G7505" s="4">
        <v>73.617500000000007</v>
      </c>
      <c r="H7505" s="4">
        <v>368.08749999999998</v>
      </c>
      <c r="I7505" s="5">
        <f t="shared" si="117"/>
        <v>1577833010.4198573</v>
      </c>
    </row>
    <row r="7506" spans="1:9" x14ac:dyDescent="0.45">
      <c r="A7506" s="4" t="s">
        <v>172</v>
      </c>
      <c r="B7506" s="4">
        <v>294.47000000000003</v>
      </c>
      <c r="C7506" s="4" t="s">
        <v>114</v>
      </c>
      <c r="D7506" s="4" t="s">
        <v>233</v>
      </c>
      <c r="E7506" s="4">
        <v>2.5</v>
      </c>
      <c r="F7506" s="4">
        <v>736.17499999999995</v>
      </c>
      <c r="G7506" s="4">
        <v>1472.35</v>
      </c>
      <c r="H7506" s="4">
        <v>1840.4375</v>
      </c>
      <c r="I7506" s="5">
        <f t="shared" si="117"/>
        <v>1577834482.7698572</v>
      </c>
    </row>
    <row r="7507" spans="1:9" x14ac:dyDescent="0.45">
      <c r="A7507" s="4" t="s">
        <v>172</v>
      </c>
      <c r="B7507" s="4">
        <v>294.47000000000003</v>
      </c>
      <c r="C7507" s="4" t="s">
        <v>114</v>
      </c>
      <c r="D7507" s="4" t="s">
        <v>234</v>
      </c>
      <c r="E7507" s="4">
        <v>3</v>
      </c>
      <c r="F7507" s="4">
        <v>883.41</v>
      </c>
      <c r="G7507" s="4">
        <v>1766.82</v>
      </c>
      <c r="H7507" s="4">
        <v>3607.2575000000002</v>
      </c>
      <c r="I7507" s="5">
        <f t="shared" si="117"/>
        <v>1577836249.5898571</v>
      </c>
    </row>
    <row r="7508" spans="1:9" x14ac:dyDescent="0.45">
      <c r="A7508" s="4" t="s">
        <v>172</v>
      </c>
      <c r="B7508" s="4">
        <v>281.42</v>
      </c>
      <c r="C7508" s="4" t="s">
        <v>115</v>
      </c>
      <c r="D7508" s="4" t="s">
        <v>188</v>
      </c>
      <c r="E7508" s="4">
        <v>0.5</v>
      </c>
      <c r="F7508" s="4">
        <v>140.71</v>
      </c>
      <c r="G7508" s="4">
        <v>281.42</v>
      </c>
      <c r="H7508" s="4">
        <v>281.42</v>
      </c>
      <c r="I7508" s="5">
        <f t="shared" si="117"/>
        <v>1577836531.0098572</v>
      </c>
    </row>
    <row r="7509" spans="1:9" x14ac:dyDescent="0.45">
      <c r="A7509" s="4" t="s">
        <v>172</v>
      </c>
      <c r="B7509" s="4">
        <v>281.42</v>
      </c>
      <c r="C7509" s="4" t="s">
        <v>115</v>
      </c>
      <c r="D7509" s="4" t="s">
        <v>189</v>
      </c>
      <c r="E7509" s="4">
        <v>4.4999999999999998E-2</v>
      </c>
      <c r="F7509" s="4">
        <v>12.6639</v>
      </c>
      <c r="G7509" s="4">
        <v>25.3278</v>
      </c>
      <c r="H7509" s="4">
        <v>306.74779999999998</v>
      </c>
      <c r="I7509" s="5">
        <f t="shared" si="117"/>
        <v>1577836556.3376572</v>
      </c>
    </row>
    <row r="7510" spans="1:9" x14ac:dyDescent="0.45">
      <c r="A7510" s="4" t="s">
        <v>172</v>
      </c>
      <c r="B7510" s="4">
        <v>281.42</v>
      </c>
      <c r="C7510" s="4" t="s">
        <v>115</v>
      </c>
      <c r="D7510" s="4" t="s">
        <v>190</v>
      </c>
      <c r="E7510" s="4">
        <v>0.75</v>
      </c>
      <c r="F7510" s="4">
        <v>211.065</v>
      </c>
      <c r="G7510" s="4">
        <v>422.13</v>
      </c>
      <c r="H7510" s="4">
        <v>728.87779999999998</v>
      </c>
      <c r="I7510" s="5">
        <f t="shared" si="117"/>
        <v>1577836978.4676573</v>
      </c>
    </row>
    <row r="7511" spans="1:9" x14ac:dyDescent="0.45">
      <c r="A7511" s="4" t="s">
        <v>172</v>
      </c>
      <c r="B7511" s="4">
        <v>281.42</v>
      </c>
      <c r="C7511" s="4" t="s">
        <v>115</v>
      </c>
      <c r="D7511" s="4" t="s">
        <v>191</v>
      </c>
      <c r="E7511" s="4">
        <v>6.3E-2</v>
      </c>
      <c r="F7511" s="4">
        <v>17.72946</v>
      </c>
      <c r="G7511" s="4">
        <v>35.458919999999999</v>
      </c>
      <c r="H7511" s="4">
        <v>764.33672000000001</v>
      </c>
      <c r="I7511" s="5">
        <f t="shared" si="117"/>
        <v>1577837013.9265773</v>
      </c>
    </row>
    <row r="7512" spans="1:9" x14ac:dyDescent="0.45">
      <c r="A7512" s="4" t="s">
        <v>172</v>
      </c>
      <c r="B7512" s="4">
        <v>2140.56</v>
      </c>
      <c r="C7512" s="4" t="s">
        <v>14</v>
      </c>
      <c r="D7512" s="4" t="s">
        <v>235</v>
      </c>
      <c r="E7512" s="4">
        <v>15</v>
      </c>
      <c r="F7512" s="4">
        <v>32108.400000000001</v>
      </c>
      <c r="G7512" s="4">
        <v>64216.800000000003</v>
      </c>
      <c r="H7512" s="4">
        <v>64216.800000000003</v>
      </c>
      <c r="I7512" s="5">
        <f t="shared" si="117"/>
        <v>1577901230.7265773</v>
      </c>
    </row>
    <row r="7513" spans="1:9" x14ac:dyDescent="0.45">
      <c r="A7513" s="4" t="s">
        <v>172</v>
      </c>
      <c r="B7513" s="4">
        <v>2140.56</v>
      </c>
      <c r="C7513" s="4" t="s">
        <v>14</v>
      </c>
      <c r="D7513" s="4" t="s">
        <v>201</v>
      </c>
      <c r="E7513" s="4">
        <v>0.188</v>
      </c>
      <c r="F7513" s="4">
        <v>402.42527999999999</v>
      </c>
      <c r="G7513" s="4">
        <v>804.85055999999997</v>
      </c>
      <c r="H7513" s="4">
        <v>65021.650560000002</v>
      </c>
      <c r="I7513" s="5">
        <f t="shared" si="117"/>
        <v>1577902035.5771372</v>
      </c>
    </row>
    <row r="7514" spans="1:9" x14ac:dyDescent="0.45">
      <c r="A7514" s="4" t="s">
        <v>172</v>
      </c>
      <c r="B7514" s="4">
        <v>2140.56</v>
      </c>
      <c r="C7514" s="4" t="s">
        <v>14</v>
      </c>
      <c r="D7514" s="4" t="s">
        <v>227</v>
      </c>
      <c r="E7514" s="4">
        <v>0.4</v>
      </c>
      <c r="F7514" s="4">
        <v>856.22400000000005</v>
      </c>
      <c r="G7514" s="4">
        <v>1712.4480000000001</v>
      </c>
      <c r="H7514" s="4">
        <v>66734.098559999999</v>
      </c>
      <c r="I7514" s="5">
        <f t="shared" si="117"/>
        <v>1577903748.0251372</v>
      </c>
    </row>
    <row r="7515" spans="1:9" x14ac:dyDescent="0.45">
      <c r="A7515" s="4" t="s">
        <v>172</v>
      </c>
      <c r="B7515" s="4">
        <v>2140.56</v>
      </c>
      <c r="C7515" s="4" t="s">
        <v>14</v>
      </c>
      <c r="D7515" s="4" t="s">
        <v>248</v>
      </c>
      <c r="E7515" s="4">
        <v>1.68</v>
      </c>
      <c r="F7515" s="4">
        <v>3596.1408000000001</v>
      </c>
      <c r="G7515" s="4">
        <v>7192.2816000000003</v>
      </c>
      <c r="H7515" s="4">
        <v>73926.380160000001</v>
      </c>
      <c r="I7515" s="5">
        <f t="shared" si="117"/>
        <v>1577910940.3067372</v>
      </c>
    </row>
    <row r="7516" spans="1:9" x14ac:dyDescent="0.45">
      <c r="A7516" s="4" t="s">
        <v>172</v>
      </c>
      <c r="B7516" s="4">
        <v>2140.56</v>
      </c>
      <c r="C7516" s="4" t="s">
        <v>14</v>
      </c>
      <c r="D7516" s="4" t="s">
        <v>206</v>
      </c>
      <c r="E7516" s="4">
        <v>0.3</v>
      </c>
      <c r="F7516" s="4">
        <v>642.16800000000001</v>
      </c>
      <c r="G7516" s="4">
        <v>1284.336</v>
      </c>
      <c r="H7516" s="4">
        <v>75210.716159999996</v>
      </c>
      <c r="I7516" s="5">
        <f t="shared" si="117"/>
        <v>1577912224.6427372</v>
      </c>
    </row>
    <row r="7517" spans="1:9" x14ac:dyDescent="0.45">
      <c r="A7517" s="4" t="s">
        <v>172</v>
      </c>
      <c r="B7517" s="4">
        <v>602.19000000000005</v>
      </c>
      <c r="C7517" s="4" t="s">
        <v>116</v>
      </c>
      <c r="D7517" s="4" t="s">
        <v>195</v>
      </c>
      <c r="E7517" s="4">
        <v>4.5</v>
      </c>
      <c r="F7517" s="4">
        <v>2709.855</v>
      </c>
      <c r="G7517" s="4">
        <v>5419.71</v>
      </c>
      <c r="H7517" s="4">
        <v>5419.71</v>
      </c>
      <c r="I7517" s="5">
        <f t="shared" si="117"/>
        <v>1577917644.3527372</v>
      </c>
    </row>
    <row r="7518" spans="1:9" x14ac:dyDescent="0.45">
      <c r="A7518" s="4" t="s">
        <v>172</v>
      </c>
      <c r="B7518" s="4">
        <v>602.19000000000005</v>
      </c>
      <c r="C7518" s="4" t="s">
        <v>116</v>
      </c>
      <c r="D7518" s="4" t="s">
        <v>275</v>
      </c>
      <c r="E7518" s="4">
        <v>2</v>
      </c>
      <c r="F7518" s="4">
        <v>1204.3800000000001</v>
      </c>
      <c r="G7518" s="4">
        <v>2408.7600000000002</v>
      </c>
      <c r="H7518" s="4">
        <v>7828.47</v>
      </c>
      <c r="I7518" s="5">
        <f t="shared" si="117"/>
        <v>1577920053.1127372</v>
      </c>
    </row>
    <row r="7519" spans="1:9" x14ac:dyDescent="0.45">
      <c r="A7519" s="4" t="s">
        <v>172</v>
      </c>
      <c r="B7519" s="4">
        <v>602.19000000000005</v>
      </c>
      <c r="C7519" s="4" t="s">
        <v>116</v>
      </c>
      <c r="D7519" s="4" t="s">
        <v>276</v>
      </c>
      <c r="E7519" s="4">
        <v>1.5</v>
      </c>
      <c r="F7519" s="4">
        <v>903.28499999999997</v>
      </c>
      <c r="G7519" s="4">
        <v>1806.57</v>
      </c>
      <c r="H7519" s="4">
        <v>9635.0400000000009</v>
      </c>
      <c r="I7519" s="5">
        <f t="shared" si="117"/>
        <v>1577921859.6827371</v>
      </c>
    </row>
    <row r="7520" spans="1:9" x14ac:dyDescent="0.45">
      <c r="A7520" s="4" t="s">
        <v>172</v>
      </c>
      <c r="B7520" s="4">
        <v>602.19000000000005</v>
      </c>
      <c r="C7520" s="4" t="s">
        <v>116</v>
      </c>
      <c r="D7520" s="4" t="s">
        <v>253</v>
      </c>
      <c r="E7520" s="4">
        <v>1</v>
      </c>
      <c r="F7520" s="4">
        <v>602.19000000000005</v>
      </c>
      <c r="G7520" s="4">
        <v>1204.3800000000001</v>
      </c>
      <c r="H7520" s="4">
        <v>10839.42</v>
      </c>
      <c r="I7520" s="5">
        <f t="shared" si="117"/>
        <v>1577923064.0627372</v>
      </c>
    </row>
    <row r="7521" spans="1:9" x14ac:dyDescent="0.45">
      <c r="A7521" s="4" t="s">
        <v>172</v>
      </c>
      <c r="B7521" s="4">
        <v>10513.28</v>
      </c>
      <c r="C7521" s="4" t="s">
        <v>129</v>
      </c>
      <c r="D7521" s="4" t="s">
        <v>222</v>
      </c>
      <c r="E7521" s="4">
        <v>4</v>
      </c>
      <c r="F7521" s="4">
        <v>42053.120000000003</v>
      </c>
      <c r="G7521" s="4">
        <v>84106.240000000005</v>
      </c>
      <c r="H7521" s="4">
        <v>84106.240000000005</v>
      </c>
      <c r="I7521" s="5">
        <f t="shared" si="117"/>
        <v>1578007170.3027372</v>
      </c>
    </row>
    <row r="7522" spans="1:9" x14ac:dyDescent="0.45">
      <c r="A7522" s="4" t="s">
        <v>172</v>
      </c>
      <c r="B7522" s="4">
        <v>10513.28</v>
      </c>
      <c r="C7522" s="4" t="s">
        <v>129</v>
      </c>
      <c r="D7522" s="4" t="s">
        <v>223</v>
      </c>
      <c r="E7522" s="4">
        <v>1.5</v>
      </c>
      <c r="F7522" s="4">
        <v>15769.92</v>
      </c>
      <c r="G7522" s="4">
        <v>31539.84</v>
      </c>
      <c r="H7522" s="4">
        <v>115646.08</v>
      </c>
      <c r="I7522" s="5">
        <f t="shared" si="117"/>
        <v>1578038710.1427372</v>
      </c>
    </row>
    <row r="7523" spans="1:9" x14ac:dyDescent="0.45">
      <c r="A7523" s="4" t="s">
        <v>172</v>
      </c>
      <c r="B7523" s="4">
        <v>10513.28</v>
      </c>
      <c r="C7523" s="4" t="s">
        <v>129</v>
      </c>
      <c r="D7523" s="4" t="s">
        <v>224</v>
      </c>
      <c r="E7523" s="4">
        <v>4.8</v>
      </c>
      <c r="F7523" s="4">
        <v>50463.743999999999</v>
      </c>
      <c r="G7523" s="4">
        <v>100927.488</v>
      </c>
      <c r="H7523" s="4">
        <v>216573.568</v>
      </c>
      <c r="I7523" s="5">
        <f t="shared" si="117"/>
        <v>1578139637.6307371</v>
      </c>
    </row>
    <row r="7524" spans="1:9" x14ac:dyDescent="0.45">
      <c r="A7524" s="4" t="s">
        <v>172</v>
      </c>
      <c r="B7524" s="4">
        <v>10513.28</v>
      </c>
      <c r="C7524" s="4" t="s">
        <v>129</v>
      </c>
      <c r="D7524" s="4" t="s">
        <v>225</v>
      </c>
      <c r="E7524" s="4">
        <v>0.75</v>
      </c>
      <c r="F7524" s="4">
        <v>7884.96</v>
      </c>
      <c r="G7524" s="4">
        <v>15769.92</v>
      </c>
      <c r="H7524" s="4">
        <v>232343.48800000001</v>
      </c>
      <c r="I7524" s="5">
        <f t="shared" si="117"/>
        <v>1578155407.5507371</v>
      </c>
    </row>
    <row r="7525" spans="1:9" x14ac:dyDescent="0.45">
      <c r="A7525" s="4" t="s">
        <v>172</v>
      </c>
      <c r="B7525" s="4">
        <v>2503.56</v>
      </c>
      <c r="C7525" s="4" t="s">
        <v>117</v>
      </c>
      <c r="D7525" s="4" t="s">
        <v>188</v>
      </c>
      <c r="E7525" s="4">
        <v>0.5</v>
      </c>
      <c r="F7525" s="4">
        <v>1251.78</v>
      </c>
      <c r="G7525" s="4">
        <v>2503.56</v>
      </c>
      <c r="H7525" s="4">
        <v>2503.56</v>
      </c>
      <c r="I7525" s="5">
        <f t="shared" si="117"/>
        <v>1578157911.1107371</v>
      </c>
    </row>
    <row r="7526" spans="1:9" x14ac:dyDescent="0.45">
      <c r="A7526" s="4" t="s">
        <v>172</v>
      </c>
      <c r="B7526" s="4">
        <v>2503.56</v>
      </c>
      <c r="C7526" s="4" t="s">
        <v>117</v>
      </c>
      <c r="D7526" s="4" t="s">
        <v>189</v>
      </c>
      <c r="E7526" s="4">
        <v>4.4999999999999998E-2</v>
      </c>
      <c r="F7526" s="4">
        <v>112.6602</v>
      </c>
      <c r="G7526" s="4">
        <v>225.32040000000001</v>
      </c>
      <c r="H7526" s="4">
        <v>2728.8804</v>
      </c>
      <c r="I7526" s="5">
        <f t="shared" si="117"/>
        <v>1578158136.4311371</v>
      </c>
    </row>
    <row r="7527" spans="1:9" x14ac:dyDescent="0.45">
      <c r="A7527" s="4" t="s">
        <v>172</v>
      </c>
      <c r="B7527" s="4">
        <v>2503.56</v>
      </c>
      <c r="C7527" s="4" t="s">
        <v>117</v>
      </c>
      <c r="D7527" s="4" t="s">
        <v>190</v>
      </c>
      <c r="E7527" s="4">
        <v>0.75</v>
      </c>
      <c r="F7527" s="4">
        <v>1877.67</v>
      </c>
      <c r="G7527" s="4">
        <v>3755.34</v>
      </c>
      <c r="H7527" s="4">
        <v>6484.2204000000002</v>
      </c>
      <c r="I7527" s="5">
        <f t="shared" si="117"/>
        <v>1578161891.771137</v>
      </c>
    </row>
    <row r="7528" spans="1:9" x14ac:dyDescent="0.45">
      <c r="A7528" s="4" t="s">
        <v>172</v>
      </c>
      <c r="B7528" s="4">
        <v>2503.56</v>
      </c>
      <c r="C7528" s="4" t="s">
        <v>117</v>
      </c>
      <c r="D7528" s="4" t="s">
        <v>191</v>
      </c>
      <c r="E7528" s="4">
        <v>6.3E-2</v>
      </c>
      <c r="F7528" s="4">
        <v>157.72427999999999</v>
      </c>
      <c r="G7528" s="4">
        <v>315.44855999999999</v>
      </c>
      <c r="H7528" s="4">
        <v>6799.66896</v>
      </c>
      <c r="I7528" s="5">
        <f t="shared" si="117"/>
        <v>1578162207.219697</v>
      </c>
    </row>
    <row r="7529" spans="1:9" x14ac:dyDescent="0.45">
      <c r="A7529" s="4" t="s">
        <v>172</v>
      </c>
      <c r="B7529" s="4">
        <v>2392.1</v>
      </c>
      <c r="C7529" s="4" t="s">
        <v>130</v>
      </c>
      <c r="D7529" s="4" t="s">
        <v>214</v>
      </c>
      <c r="E7529" s="4">
        <v>8.8999999999999996E-2</v>
      </c>
      <c r="F7529" s="4">
        <v>212.89689999999999</v>
      </c>
      <c r="G7529" s="4">
        <v>425.79379999999998</v>
      </c>
      <c r="H7529" s="4">
        <v>425.79379999999998</v>
      </c>
      <c r="I7529" s="5">
        <f t="shared" si="117"/>
        <v>1578162633.0134971</v>
      </c>
    </row>
    <row r="7530" spans="1:9" x14ac:dyDescent="0.45">
      <c r="A7530" s="4" t="s">
        <v>172</v>
      </c>
      <c r="B7530" s="4">
        <v>2392.1</v>
      </c>
      <c r="C7530" s="4" t="s">
        <v>130</v>
      </c>
      <c r="D7530" s="4" t="s">
        <v>215</v>
      </c>
      <c r="E7530" s="4">
        <v>3.9E-2</v>
      </c>
      <c r="F7530" s="4">
        <v>93.291899999999998</v>
      </c>
      <c r="G7530" s="4">
        <v>186.5838</v>
      </c>
      <c r="H7530" s="4">
        <v>612.37760000000003</v>
      </c>
      <c r="I7530" s="5">
        <f t="shared" si="117"/>
        <v>1578162819.5972972</v>
      </c>
    </row>
    <row r="7531" spans="1:9" x14ac:dyDescent="0.45">
      <c r="A7531" s="4" t="s">
        <v>172</v>
      </c>
      <c r="B7531" s="4">
        <v>2392.1</v>
      </c>
      <c r="C7531" s="4" t="s">
        <v>130</v>
      </c>
      <c r="D7531" s="4" t="s">
        <v>216</v>
      </c>
      <c r="E7531" s="4">
        <v>3.96</v>
      </c>
      <c r="F7531" s="4">
        <v>9472.7160000000003</v>
      </c>
      <c r="G7531" s="4">
        <v>18945.432000000001</v>
      </c>
      <c r="H7531" s="4">
        <v>19557.809600000001</v>
      </c>
      <c r="I7531" s="5">
        <f t="shared" si="117"/>
        <v>1578181765.0292971</v>
      </c>
    </row>
    <row r="7532" spans="1:9" x14ac:dyDescent="0.45">
      <c r="A7532" s="4" t="s">
        <v>172</v>
      </c>
      <c r="B7532" s="4">
        <v>2392.1</v>
      </c>
      <c r="C7532" s="4" t="s">
        <v>130</v>
      </c>
      <c r="D7532" s="4" t="s">
        <v>199</v>
      </c>
      <c r="E7532" s="4">
        <v>0.5</v>
      </c>
      <c r="F7532" s="4">
        <v>1196.05</v>
      </c>
      <c r="G7532" s="4">
        <v>2392.1</v>
      </c>
      <c r="H7532" s="4">
        <v>21949.909599999999</v>
      </c>
      <c r="I7532" s="5">
        <f t="shared" si="117"/>
        <v>1578184157.129297</v>
      </c>
    </row>
    <row r="7533" spans="1:9" x14ac:dyDescent="0.45">
      <c r="A7533" s="4" t="s">
        <v>172</v>
      </c>
      <c r="B7533" s="4">
        <v>1.25</v>
      </c>
      <c r="C7533" s="4" t="s">
        <v>20</v>
      </c>
      <c r="D7533" s="4" t="s">
        <v>229</v>
      </c>
      <c r="E7533" s="4">
        <v>2.5000000000000001E-2</v>
      </c>
      <c r="F7533" s="4">
        <v>3.125E-2</v>
      </c>
      <c r="G7533" s="4">
        <v>6.25E-2</v>
      </c>
      <c r="H7533" s="4">
        <v>6.25E-2</v>
      </c>
      <c r="I7533" s="5">
        <f t="shared" si="117"/>
        <v>1578184157.191797</v>
      </c>
    </row>
    <row r="7534" spans="1:9" x14ac:dyDescent="0.45">
      <c r="A7534" s="4" t="s">
        <v>172</v>
      </c>
      <c r="B7534" s="4">
        <v>1.25</v>
      </c>
      <c r="C7534" s="4" t="s">
        <v>20</v>
      </c>
      <c r="D7534" s="4" t="s">
        <v>230</v>
      </c>
      <c r="E7534" s="4">
        <v>0.1</v>
      </c>
      <c r="F7534" s="4">
        <v>0.125</v>
      </c>
      <c r="G7534" s="4">
        <v>0.25</v>
      </c>
      <c r="H7534" s="4">
        <v>0.3125</v>
      </c>
      <c r="I7534" s="5">
        <f t="shared" si="117"/>
        <v>1578184157.441797</v>
      </c>
    </row>
    <row r="7535" spans="1:9" x14ac:dyDescent="0.45">
      <c r="A7535" s="4" t="s">
        <v>172</v>
      </c>
      <c r="B7535" s="4">
        <v>1.25</v>
      </c>
      <c r="C7535" s="4" t="s">
        <v>20</v>
      </c>
      <c r="D7535" s="4" t="s">
        <v>227</v>
      </c>
      <c r="E7535" s="4">
        <v>0.4</v>
      </c>
      <c r="F7535" s="4">
        <v>0.5</v>
      </c>
      <c r="G7535" s="4">
        <v>1</v>
      </c>
      <c r="H7535" s="4">
        <v>1.3125</v>
      </c>
      <c r="I7535" s="5">
        <f t="shared" si="117"/>
        <v>1578184158.441797</v>
      </c>
    </row>
    <row r="7536" spans="1:9" x14ac:dyDescent="0.45">
      <c r="A7536" s="4" t="s">
        <v>172</v>
      </c>
      <c r="B7536" s="4">
        <v>1.25</v>
      </c>
      <c r="C7536" s="4" t="s">
        <v>20</v>
      </c>
      <c r="D7536" s="4" t="s">
        <v>201</v>
      </c>
      <c r="E7536" s="4">
        <v>0.188</v>
      </c>
      <c r="F7536" s="4">
        <v>0.23499999999999999</v>
      </c>
      <c r="G7536" s="4">
        <v>0.47</v>
      </c>
      <c r="H7536" s="4">
        <v>1.7825</v>
      </c>
      <c r="I7536" s="5">
        <f t="shared" si="117"/>
        <v>1578184158.911797</v>
      </c>
    </row>
    <row r="7537" spans="1:9" x14ac:dyDescent="0.45">
      <c r="A7537" s="4" t="s">
        <v>172</v>
      </c>
      <c r="B7537" s="4">
        <v>33468.880100000002</v>
      </c>
      <c r="C7537" s="4" t="s">
        <v>119</v>
      </c>
      <c r="D7537" s="4" t="s">
        <v>188</v>
      </c>
      <c r="E7537" s="4">
        <v>0.5</v>
      </c>
      <c r="F7537" s="4">
        <v>16734.440050000001</v>
      </c>
      <c r="G7537" s="4">
        <v>33468.880100000002</v>
      </c>
      <c r="H7537" s="4">
        <v>33468.880100000002</v>
      </c>
      <c r="I7537" s="5">
        <f t="shared" si="117"/>
        <v>1578217627.7918971</v>
      </c>
    </row>
    <row r="7538" spans="1:9" x14ac:dyDescent="0.45">
      <c r="A7538" s="4" t="s">
        <v>172</v>
      </c>
      <c r="B7538" s="4">
        <v>33468.880100000002</v>
      </c>
      <c r="C7538" s="4" t="s">
        <v>119</v>
      </c>
      <c r="D7538" s="4" t="s">
        <v>255</v>
      </c>
      <c r="E7538" s="4">
        <v>1.38</v>
      </c>
      <c r="F7538" s="4">
        <v>46187.054537999997</v>
      </c>
      <c r="G7538" s="4">
        <v>92374.109075999993</v>
      </c>
      <c r="H7538" s="4">
        <v>125842.989176</v>
      </c>
      <c r="I7538" s="5">
        <f t="shared" si="117"/>
        <v>1578310001.9009731</v>
      </c>
    </row>
    <row r="7539" spans="1:9" x14ac:dyDescent="0.45">
      <c r="A7539" s="4" t="s">
        <v>172</v>
      </c>
      <c r="B7539" s="4">
        <v>33468.880100000002</v>
      </c>
      <c r="C7539" s="4" t="s">
        <v>119</v>
      </c>
      <c r="D7539" s="4" t="s">
        <v>209</v>
      </c>
      <c r="E7539" s="4">
        <v>0.125</v>
      </c>
      <c r="F7539" s="4">
        <v>4183.6100125000003</v>
      </c>
      <c r="G7539" s="4">
        <v>8367.2200250000005</v>
      </c>
      <c r="H7539" s="4">
        <v>134210.20920099999</v>
      </c>
      <c r="I7539" s="5">
        <f t="shared" si="117"/>
        <v>1578318369.1209981</v>
      </c>
    </row>
    <row r="7540" spans="1:9" x14ac:dyDescent="0.45">
      <c r="A7540" s="4" t="s">
        <v>172</v>
      </c>
      <c r="B7540" s="4">
        <v>33468.880100000002</v>
      </c>
      <c r="C7540" s="4" t="s">
        <v>119</v>
      </c>
      <c r="D7540" s="4" t="s">
        <v>256</v>
      </c>
      <c r="E7540" s="4">
        <v>3.1300000000000001E-2</v>
      </c>
      <c r="F7540" s="4">
        <v>1047.57594713</v>
      </c>
      <c r="G7540" s="4">
        <v>2095.1518942600001</v>
      </c>
      <c r="H7540" s="4">
        <v>136305.36109526001</v>
      </c>
      <c r="I7540" s="5">
        <f t="shared" si="117"/>
        <v>1578320464.2728925</v>
      </c>
    </row>
    <row r="7541" spans="1:9" x14ac:dyDescent="0.45">
      <c r="A7541" s="4" t="s">
        <v>172</v>
      </c>
      <c r="B7541" s="4">
        <v>286.67</v>
      </c>
      <c r="C7541" s="4" t="s">
        <v>141</v>
      </c>
      <c r="D7541" s="4" t="s">
        <v>190</v>
      </c>
      <c r="E7541" s="4">
        <v>0.75</v>
      </c>
      <c r="F7541" s="4">
        <v>215.0025</v>
      </c>
      <c r="G7541" s="4">
        <v>430.005</v>
      </c>
      <c r="H7541" s="4">
        <v>430.005</v>
      </c>
      <c r="I7541" s="5">
        <f t="shared" si="117"/>
        <v>1578320894.2778926</v>
      </c>
    </row>
    <row r="7542" spans="1:9" x14ac:dyDescent="0.45">
      <c r="A7542" s="4" t="s">
        <v>172</v>
      </c>
      <c r="B7542" s="4">
        <v>286.67</v>
      </c>
      <c r="C7542" s="4" t="s">
        <v>141</v>
      </c>
      <c r="D7542" s="4" t="s">
        <v>267</v>
      </c>
      <c r="E7542" s="4">
        <v>0.45</v>
      </c>
      <c r="F7542" s="4">
        <v>129.00149999999999</v>
      </c>
      <c r="G7542" s="4">
        <v>258.00299999999999</v>
      </c>
      <c r="H7542" s="4">
        <v>688.00800000000004</v>
      </c>
      <c r="I7542" s="5">
        <f t="shared" si="117"/>
        <v>1578321152.2808926</v>
      </c>
    </row>
    <row r="7543" spans="1:9" x14ac:dyDescent="0.45">
      <c r="A7543" s="4" t="s">
        <v>172</v>
      </c>
      <c r="B7543" s="4">
        <v>286.67</v>
      </c>
      <c r="C7543" s="4" t="s">
        <v>141</v>
      </c>
      <c r="D7543" s="4" t="s">
        <v>268</v>
      </c>
      <c r="E7543" s="4">
        <v>0.125</v>
      </c>
      <c r="F7543" s="4">
        <v>35.833750000000002</v>
      </c>
      <c r="G7543" s="4">
        <v>71.667500000000004</v>
      </c>
      <c r="H7543" s="4">
        <v>759.67550000000006</v>
      </c>
      <c r="I7543" s="5">
        <f t="shared" si="117"/>
        <v>1578321223.9483926</v>
      </c>
    </row>
    <row r="7544" spans="1:9" x14ac:dyDescent="0.45">
      <c r="A7544" s="4" t="s">
        <v>172</v>
      </c>
      <c r="B7544" s="4">
        <v>286.67</v>
      </c>
      <c r="C7544" s="4" t="s">
        <v>141</v>
      </c>
      <c r="D7544" s="4" t="s">
        <v>244</v>
      </c>
      <c r="E7544" s="4">
        <v>1</v>
      </c>
      <c r="F7544" s="4">
        <v>286.67</v>
      </c>
      <c r="G7544" s="4">
        <v>573.34</v>
      </c>
      <c r="H7544" s="4">
        <v>1333.0155</v>
      </c>
      <c r="I7544" s="5">
        <f t="shared" si="117"/>
        <v>1578321797.2883925</v>
      </c>
    </row>
    <row r="7545" spans="1:9" x14ac:dyDescent="0.45">
      <c r="A7545" s="4" t="s">
        <v>172</v>
      </c>
      <c r="B7545" s="4">
        <v>709.19</v>
      </c>
      <c r="C7545" s="4" t="s">
        <v>31</v>
      </c>
      <c r="D7545" s="4" t="s">
        <v>237</v>
      </c>
      <c r="E7545" s="4">
        <v>2</v>
      </c>
      <c r="F7545" s="4">
        <v>1418.38</v>
      </c>
      <c r="G7545" s="4">
        <v>2836.76</v>
      </c>
      <c r="H7545" s="4">
        <v>2836.76</v>
      </c>
      <c r="I7545" s="5">
        <f t="shared" si="117"/>
        <v>1578324634.0483925</v>
      </c>
    </row>
    <row r="7546" spans="1:9" x14ac:dyDescent="0.45">
      <c r="A7546" s="4" t="s">
        <v>172</v>
      </c>
      <c r="B7546" s="4">
        <v>709.19</v>
      </c>
      <c r="C7546" s="4" t="s">
        <v>31</v>
      </c>
      <c r="D7546" s="4" t="s">
        <v>238</v>
      </c>
      <c r="E7546" s="4">
        <v>6</v>
      </c>
      <c r="F7546" s="4">
        <v>4255.1400000000003</v>
      </c>
      <c r="G7546" s="4">
        <v>8510.2800000000007</v>
      </c>
      <c r="H7546" s="4">
        <v>11347.04</v>
      </c>
      <c r="I7546" s="5">
        <f t="shared" si="117"/>
        <v>1578333144.3283925</v>
      </c>
    </row>
    <row r="7547" spans="1:9" x14ac:dyDescent="0.45">
      <c r="A7547" s="4" t="s">
        <v>172</v>
      </c>
      <c r="B7547" s="4">
        <v>709.19</v>
      </c>
      <c r="C7547" s="4" t="s">
        <v>31</v>
      </c>
      <c r="D7547" s="4" t="s">
        <v>239</v>
      </c>
      <c r="E7547" s="4">
        <v>1.5</v>
      </c>
      <c r="F7547" s="4">
        <v>1063.7850000000001</v>
      </c>
      <c r="G7547" s="4">
        <v>2127.5700000000002</v>
      </c>
      <c r="H7547" s="4">
        <v>13474.61</v>
      </c>
      <c r="I7547" s="5">
        <f t="shared" si="117"/>
        <v>1578335271.8983924</v>
      </c>
    </row>
    <row r="7548" spans="1:9" x14ac:dyDescent="0.45">
      <c r="A7548" s="4" t="s">
        <v>172</v>
      </c>
      <c r="B7548" s="4">
        <v>709.19</v>
      </c>
      <c r="C7548" s="4" t="s">
        <v>31</v>
      </c>
      <c r="D7548" s="4" t="s">
        <v>201</v>
      </c>
      <c r="E7548" s="4">
        <v>0.188</v>
      </c>
      <c r="F7548" s="4">
        <v>133.32772</v>
      </c>
      <c r="G7548" s="4">
        <v>266.65544</v>
      </c>
      <c r="H7548" s="4">
        <v>13741.265439999999</v>
      </c>
      <c r="I7548" s="5">
        <f t="shared" si="117"/>
        <v>1578335538.5538325</v>
      </c>
    </row>
    <row r="7549" spans="1:9" x14ac:dyDescent="0.45">
      <c r="A7549" s="4" t="s">
        <v>172</v>
      </c>
      <c r="B7549" s="4">
        <v>708745.00300000003</v>
      </c>
      <c r="C7549" s="4" t="s">
        <v>120</v>
      </c>
      <c r="D7549" s="4" t="s">
        <v>188</v>
      </c>
      <c r="E7549" s="4">
        <v>0.5</v>
      </c>
      <c r="F7549" s="4">
        <v>354372.50150000001</v>
      </c>
      <c r="G7549" s="4">
        <v>708745.00300000003</v>
      </c>
      <c r="H7549" s="4">
        <v>708745.00300000003</v>
      </c>
      <c r="I7549" s="5">
        <f t="shared" si="117"/>
        <v>1579044283.5568326</v>
      </c>
    </row>
    <row r="7550" spans="1:9" x14ac:dyDescent="0.45">
      <c r="A7550" s="4" t="s">
        <v>172</v>
      </c>
      <c r="B7550" s="4">
        <v>708745.00300000003</v>
      </c>
      <c r="C7550" s="4" t="s">
        <v>120</v>
      </c>
      <c r="D7550" s="4" t="s">
        <v>255</v>
      </c>
      <c r="E7550" s="4">
        <v>1.38</v>
      </c>
      <c r="F7550" s="4">
        <v>978068.10413999995</v>
      </c>
      <c r="G7550" s="4">
        <v>1956136.2082799999</v>
      </c>
      <c r="H7550" s="4">
        <v>2664881.2112799999</v>
      </c>
      <c r="I7550" s="5">
        <f t="shared" si="117"/>
        <v>1581000419.7651126</v>
      </c>
    </row>
    <row r="7551" spans="1:9" x14ac:dyDescent="0.45">
      <c r="A7551" s="4" t="s">
        <v>172</v>
      </c>
      <c r="B7551" s="4">
        <v>708745.00300000003</v>
      </c>
      <c r="C7551" s="4" t="s">
        <v>120</v>
      </c>
      <c r="D7551" s="4" t="s">
        <v>209</v>
      </c>
      <c r="E7551" s="4">
        <v>0.125</v>
      </c>
      <c r="F7551" s="4">
        <v>88593.125375000003</v>
      </c>
      <c r="G7551" s="4">
        <v>177186.25075000001</v>
      </c>
      <c r="H7551" s="4">
        <v>2842067.4620300001</v>
      </c>
      <c r="I7551" s="5">
        <f t="shared" si="117"/>
        <v>1581177606.0158627</v>
      </c>
    </row>
    <row r="7552" spans="1:9" x14ac:dyDescent="0.45">
      <c r="A7552" s="4" t="s">
        <v>172</v>
      </c>
      <c r="B7552" s="4">
        <v>708745.00300000003</v>
      </c>
      <c r="C7552" s="4" t="s">
        <v>120</v>
      </c>
      <c r="D7552" s="4" t="s">
        <v>256</v>
      </c>
      <c r="E7552" s="4">
        <v>3.1300000000000001E-2</v>
      </c>
      <c r="F7552" s="4">
        <v>22183.718593900001</v>
      </c>
      <c r="G7552" s="4">
        <v>44367.437187800002</v>
      </c>
      <c r="H7552" s="4">
        <v>2886434.8992177998</v>
      </c>
      <c r="I7552" s="5">
        <f t="shared" si="117"/>
        <v>1581221973.4530506</v>
      </c>
    </row>
    <row r="7553" spans="1:9" x14ac:dyDescent="0.45">
      <c r="A7553" s="4" t="s">
        <v>173</v>
      </c>
      <c r="B7553" s="4">
        <v>84086.168999999994</v>
      </c>
      <c r="C7553" s="4" t="s">
        <v>90</v>
      </c>
      <c r="D7553" s="4" t="s">
        <v>188</v>
      </c>
      <c r="E7553" s="4">
        <v>0.5</v>
      </c>
      <c r="F7553" s="4">
        <v>42043.084499999997</v>
      </c>
      <c r="G7553" s="4">
        <v>84086.168999999994</v>
      </c>
      <c r="H7553" s="4">
        <v>84086.168999999994</v>
      </c>
      <c r="I7553" s="5">
        <f t="shared" si="117"/>
        <v>1581306059.6220505</v>
      </c>
    </row>
    <row r="7554" spans="1:9" x14ac:dyDescent="0.45">
      <c r="A7554" s="4" t="s">
        <v>173</v>
      </c>
      <c r="B7554" s="4">
        <v>84086.168999999994</v>
      </c>
      <c r="C7554" s="4" t="s">
        <v>90</v>
      </c>
      <c r="D7554" s="4" t="s">
        <v>189</v>
      </c>
      <c r="E7554" s="4">
        <v>4.4999999999999998E-2</v>
      </c>
      <c r="F7554" s="4">
        <v>3783.8776050000001</v>
      </c>
      <c r="G7554" s="4">
        <v>7567.7552100000003</v>
      </c>
      <c r="H7554" s="4">
        <v>91653.924209999997</v>
      </c>
      <c r="I7554" s="5">
        <f t="shared" si="117"/>
        <v>1581313627.3772604</v>
      </c>
    </row>
    <row r="7555" spans="1:9" x14ac:dyDescent="0.45">
      <c r="A7555" s="4" t="s">
        <v>173</v>
      </c>
      <c r="B7555" s="4">
        <v>84086.168999999994</v>
      </c>
      <c r="C7555" s="4" t="s">
        <v>90</v>
      </c>
      <c r="D7555" s="4" t="s">
        <v>190</v>
      </c>
      <c r="E7555" s="4">
        <v>0.75</v>
      </c>
      <c r="F7555" s="4">
        <v>63064.626750000003</v>
      </c>
      <c r="G7555" s="4">
        <v>126129.25350000001</v>
      </c>
      <c r="H7555" s="4">
        <v>217783.17770999999</v>
      </c>
      <c r="I7555" s="5">
        <f t="shared" si="117"/>
        <v>1581439756.6307604</v>
      </c>
    </row>
    <row r="7556" spans="1:9" x14ac:dyDescent="0.45">
      <c r="A7556" s="4" t="s">
        <v>173</v>
      </c>
      <c r="B7556" s="4">
        <v>84086.168999999994</v>
      </c>
      <c r="C7556" s="4" t="s">
        <v>90</v>
      </c>
      <c r="D7556" s="4" t="s">
        <v>191</v>
      </c>
      <c r="E7556" s="4">
        <v>6.3E-2</v>
      </c>
      <c r="F7556" s="4">
        <v>5297.4286469999997</v>
      </c>
      <c r="G7556" s="4">
        <v>10594.857293999999</v>
      </c>
      <c r="H7556" s="4">
        <v>228378.035004</v>
      </c>
      <c r="I7556" s="5">
        <f t="shared" si="117"/>
        <v>1581450351.4880545</v>
      </c>
    </row>
    <row r="7557" spans="1:9" x14ac:dyDescent="0.45">
      <c r="A7557" s="4" t="s">
        <v>173</v>
      </c>
      <c r="B7557" s="4">
        <v>1833.36</v>
      </c>
      <c r="C7557" s="4" t="s">
        <v>33</v>
      </c>
      <c r="D7557" s="4" t="s">
        <v>188</v>
      </c>
      <c r="E7557" s="4">
        <v>0.5</v>
      </c>
      <c r="F7557" s="4">
        <v>916.68</v>
      </c>
      <c r="G7557" s="4">
        <v>1833.36</v>
      </c>
      <c r="H7557" s="4">
        <v>1833.36</v>
      </c>
      <c r="I7557" s="5">
        <f t="shared" ref="I7557:I7620" si="118">I7556+G7557</f>
        <v>1581452184.8480544</v>
      </c>
    </row>
    <row r="7558" spans="1:9" x14ac:dyDescent="0.45">
      <c r="A7558" s="4" t="s">
        <v>173</v>
      </c>
      <c r="B7558" s="4">
        <v>1833.36</v>
      </c>
      <c r="C7558" s="4" t="s">
        <v>33</v>
      </c>
      <c r="D7558" s="4" t="s">
        <v>196</v>
      </c>
      <c r="E7558" s="4">
        <v>0.253</v>
      </c>
      <c r="F7558" s="4">
        <v>463.84008</v>
      </c>
      <c r="G7558" s="4">
        <v>927.68016</v>
      </c>
      <c r="H7558" s="4">
        <v>2761.04016</v>
      </c>
      <c r="I7558" s="5">
        <f t="shared" si="118"/>
        <v>1581453112.5282145</v>
      </c>
    </row>
    <row r="7559" spans="1:9" x14ac:dyDescent="0.45">
      <c r="A7559" s="4" t="s">
        <v>173</v>
      </c>
      <c r="B7559" s="4">
        <v>1833.36</v>
      </c>
      <c r="C7559" s="4" t="s">
        <v>33</v>
      </c>
      <c r="D7559" s="4" t="s">
        <v>197</v>
      </c>
      <c r="E7559" s="4">
        <v>1</v>
      </c>
      <c r="F7559" s="4">
        <v>1833.36</v>
      </c>
      <c r="G7559" s="4">
        <v>3666.72</v>
      </c>
      <c r="H7559" s="4">
        <v>6427.7601599999998</v>
      </c>
      <c r="I7559" s="5">
        <f t="shared" si="118"/>
        <v>1581456779.2482145</v>
      </c>
    </row>
    <row r="7560" spans="1:9" x14ac:dyDescent="0.45">
      <c r="A7560" s="4" t="s">
        <v>173</v>
      </c>
      <c r="B7560" s="4">
        <v>1833.36</v>
      </c>
      <c r="C7560" s="4" t="s">
        <v>33</v>
      </c>
      <c r="D7560" s="4" t="s">
        <v>198</v>
      </c>
      <c r="E7560" s="4">
        <v>0.01</v>
      </c>
      <c r="F7560" s="4">
        <v>18.333600000000001</v>
      </c>
      <c r="G7560" s="4">
        <v>36.667200000000001</v>
      </c>
      <c r="H7560" s="4">
        <v>6464.4273599999997</v>
      </c>
      <c r="I7560" s="5">
        <f t="shared" si="118"/>
        <v>1581456815.9154146</v>
      </c>
    </row>
    <row r="7561" spans="1:9" x14ac:dyDescent="0.45">
      <c r="A7561" s="4" t="s">
        <v>173</v>
      </c>
      <c r="B7561" s="4">
        <v>1833.36</v>
      </c>
      <c r="C7561" s="4" t="s">
        <v>33</v>
      </c>
      <c r="D7561" s="4" t="s">
        <v>199</v>
      </c>
      <c r="E7561" s="4">
        <v>0.5</v>
      </c>
      <c r="F7561" s="4">
        <v>916.68</v>
      </c>
      <c r="G7561" s="4">
        <v>1833.36</v>
      </c>
      <c r="H7561" s="4">
        <v>8297.7873600000003</v>
      </c>
      <c r="I7561" s="5">
        <f t="shared" si="118"/>
        <v>1581458649.2754145</v>
      </c>
    </row>
    <row r="7562" spans="1:9" x14ac:dyDescent="0.45">
      <c r="A7562" s="4" t="s">
        <v>173</v>
      </c>
      <c r="B7562" s="4">
        <v>1833.36</v>
      </c>
      <c r="C7562" s="4" t="s">
        <v>33</v>
      </c>
      <c r="D7562" s="4" t="s">
        <v>200</v>
      </c>
      <c r="E7562" s="4">
        <v>0.26600000000000001</v>
      </c>
      <c r="F7562" s="4">
        <v>487.67376000000002</v>
      </c>
      <c r="G7562" s="4">
        <v>975.34752000000003</v>
      </c>
      <c r="H7562" s="4">
        <v>9273.1348799999996</v>
      </c>
      <c r="I7562" s="5">
        <f t="shared" si="118"/>
        <v>1581459624.6229346</v>
      </c>
    </row>
    <row r="7563" spans="1:9" x14ac:dyDescent="0.45">
      <c r="A7563" s="4" t="s">
        <v>173</v>
      </c>
      <c r="B7563" s="4">
        <v>12.39</v>
      </c>
      <c r="C7563" s="4" t="s">
        <v>132</v>
      </c>
      <c r="D7563" s="4" t="s">
        <v>201</v>
      </c>
      <c r="E7563" s="4">
        <v>0.188</v>
      </c>
      <c r="F7563" s="4">
        <v>2.3293200000000001</v>
      </c>
      <c r="G7563" s="4">
        <v>4.6586400000000001</v>
      </c>
      <c r="H7563" s="4">
        <v>4.6586400000000001</v>
      </c>
      <c r="I7563" s="5">
        <f t="shared" si="118"/>
        <v>1581459629.2815745</v>
      </c>
    </row>
    <row r="7564" spans="1:9" x14ac:dyDescent="0.45">
      <c r="A7564" s="4" t="s">
        <v>173</v>
      </c>
      <c r="B7564" s="4">
        <v>12.39</v>
      </c>
      <c r="C7564" s="4" t="s">
        <v>132</v>
      </c>
      <c r="D7564" s="4" t="s">
        <v>202</v>
      </c>
      <c r="E7564" s="4">
        <v>1.75</v>
      </c>
      <c r="F7564" s="4">
        <v>21.682500000000001</v>
      </c>
      <c r="G7564" s="4">
        <v>43.365000000000002</v>
      </c>
      <c r="H7564" s="4">
        <v>48.02364</v>
      </c>
      <c r="I7564" s="5">
        <f t="shared" si="118"/>
        <v>1581459672.6465745</v>
      </c>
    </row>
    <row r="7565" spans="1:9" x14ac:dyDescent="0.45">
      <c r="A7565" s="4" t="s">
        <v>173</v>
      </c>
      <c r="B7565" s="4">
        <v>12.39</v>
      </c>
      <c r="C7565" s="4" t="s">
        <v>132</v>
      </c>
      <c r="D7565" s="4" t="s">
        <v>203</v>
      </c>
      <c r="E7565" s="4">
        <v>2</v>
      </c>
      <c r="F7565" s="4">
        <v>24.78</v>
      </c>
      <c r="G7565" s="4">
        <v>49.56</v>
      </c>
      <c r="H7565" s="4">
        <v>97.583640000000003</v>
      </c>
      <c r="I7565" s="5">
        <f t="shared" si="118"/>
        <v>1581459722.2065744</v>
      </c>
    </row>
    <row r="7566" spans="1:9" x14ac:dyDescent="0.45">
      <c r="A7566" s="4" t="s">
        <v>173</v>
      </c>
      <c r="B7566" s="4">
        <v>12.39</v>
      </c>
      <c r="C7566" s="4" t="s">
        <v>132</v>
      </c>
      <c r="D7566" s="4" t="s">
        <v>194</v>
      </c>
      <c r="E7566" s="4">
        <v>3.8</v>
      </c>
      <c r="F7566" s="4">
        <v>47.082000000000001</v>
      </c>
      <c r="G7566" s="4">
        <v>94.164000000000001</v>
      </c>
      <c r="H7566" s="4">
        <v>191.74763999999999</v>
      </c>
      <c r="I7566" s="5">
        <f t="shared" si="118"/>
        <v>1581459816.3705745</v>
      </c>
    </row>
    <row r="7567" spans="1:9" x14ac:dyDescent="0.45">
      <c r="A7567" s="4" t="s">
        <v>173</v>
      </c>
      <c r="B7567" s="4">
        <v>12.39</v>
      </c>
      <c r="C7567" s="4" t="s">
        <v>132</v>
      </c>
      <c r="D7567" s="4" t="s">
        <v>204</v>
      </c>
      <c r="E7567" s="4">
        <v>0.5</v>
      </c>
      <c r="F7567" s="4">
        <v>6.1950000000000003</v>
      </c>
      <c r="G7567" s="4">
        <v>12.39</v>
      </c>
      <c r="H7567" s="4">
        <v>204.13764</v>
      </c>
      <c r="I7567" s="5">
        <f t="shared" si="118"/>
        <v>1581459828.7605746</v>
      </c>
    </row>
    <row r="7568" spans="1:9" x14ac:dyDescent="0.45">
      <c r="A7568" s="4" t="s">
        <v>173</v>
      </c>
      <c r="B7568" s="4">
        <v>13.66</v>
      </c>
      <c r="C7568" s="4" t="s">
        <v>91</v>
      </c>
      <c r="D7568" s="4" t="s">
        <v>188</v>
      </c>
      <c r="E7568" s="4">
        <v>0.5</v>
      </c>
      <c r="F7568" s="4">
        <v>6.83</v>
      </c>
      <c r="G7568" s="4">
        <v>13.66</v>
      </c>
      <c r="H7568" s="4">
        <v>13.66</v>
      </c>
      <c r="I7568" s="5">
        <f t="shared" si="118"/>
        <v>1581459842.4205747</v>
      </c>
    </row>
    <row r="7569" spans="1:9" x14ac:dyDescent="0.45">
      <c r="A7569" s="4" t="s">
        <v>173</v>
      </c>
      <c r="B7569" s="4">
        <v>13.66</v>
      </c>
      <c r="C7569" s="4" t="s">
        <v>91</v>
      </c>
      <c r="D7569" s="4" t="s">
        <v>209</v>
      </c>
      <c r="E7569" s="4">
        <v>0.125</v>
      </c>
      <c r="F7569" s="4">
        <v>1.7075</v>
      </c>
      <c r="G7569" s="4">
        <v>3.415</v>
      </c>
      <c r="H7569" s="4">
        <v>17.074999999999999</v>
      </c>
      <c r="I7569" s="5">
        <f t="shared" si="118"/>
        <v>1581459845.8355746</v>
      </c>
    </row>
    <row r="7570" spans="1:9" x14ac:dyDescent="0.45">
      <c r="A7570" s="4" t="s">
        <v>173</v>
      </c>
      <c r="B7570" s="4">
        <v>13.66</v>
      </c>
      <c r="C7570" s="4" t="s">
        <v>91</v>
      </c>
      <c r="D7570" s="4" t="s">
        <v>210</v>
      </c>
      <c r="E7570" s="4">
        <v>3.2</v>
      </c>
      <c r="F7570" s="4">
        <v>43.712000000000003</v>
      </c>
      <c r="G7570" s="4">
        <v>87.424000000000007</v>
      </c>
      <c r="H7570" s="4">
        <v>104.499</v>
      </c>
      <c r="I7570" s="5">
        <f t="shared" si="118"/>
        <v>1581459933.2595747</v>
      </c>
    </row>
    <row r="7571" spans="1:9" x14ac:dyDescent="0.45">
      <c r="A7571" s="4" t="s">
        <v>173</v>
      </c>
      <c r="B7571" s="4">
        <v>13.66</v>
      </c>
      <c r="C7571" s="4" t="s">
        <v>91</v>
      </c>
      <c r="D7571" s="4" t="s">
        <v>211</v>
      </c>
      <c r="E7571" s="4">
        <v>0.6</v>
      </c>
      <c r="F7571" s="4">
        <v>8.1959999999999997</v>
      </c>
      <c r="G7571" s="4">
        <v>16.391999999999999</v>
      </c>
      <c r="H7571" s="4">
        <v>120.89100000000001</v>
      </c>
      <c r="I7571" s="5">
        <f t="shared" si="118"/>
        <v>1581459949.6515746</v>
      </c>
    </row>
    <row r="7572" spans="1:9" x14ac:dyDescent="0.45">
      <c r="A7572" s="4" t="s">
        <v>173</v>
      </c>
      <c r="B7572" s="4">
        <v>24008.952000000001</v>
      </c>
      <c r="C7572" s="4" t="s">
        <v>92</v>
      </c>
      <c r="D7572" s="4" t="s">
        <v>214</v>
      </c>
      <c r="E7572" s="4">
        <v>8.8999999999999996E-2</v>
      </c>
      <c r="F7572" s="4">
        <v>2136.7967279999998</v>
      </c>
      <c r="G7572" s="4">
        <v>4273.5934559999996</v>
      </c>
      <c r="H7572" s="4">
        <v>4273.5934559999996</v>
      </c>
      <c r="I7572" s="5">
        <f t="shared" si="118"/>
        <v>1581464223.2450306</v>
      </c>
    </row>
    <row r="7573" spans="1:9" x14ac:dyDescent="0.45">
      <c r="A7573" s="4" t="s">
        <v>173</v>
      </c>
      <c r="B7573" s="4">
        <v>24008.952000000001</v>
      </c>
      <c r="C7573" s="4" t="s">
        <v>92</v>
      </c>
      <c r="D7573" s="4" t="s">
        <v>215</v>
      </c>
      <c r="E7573" s="4">
        <v>3.9E-2</v>
      </c>
      <c r="F7573" s="4">
        <v>936.34912799999995</v>
      </c>
      <c r="G7573" s="4">
        <v>1872.6982559999999</v>
      </c>
      <c r="H7573" s="4">
        <v>6146.2917120000002</v>
      </c>
      <c r="I7573" s="5">
        <f t="shared" si="118"/>
        <v>1581466095.9432867</v>
      </c>
    </row>
    <row r="7574" spans="1:9" x14ac:dyDescent="0.45">
      <c r="A7574" s="4" t="s">
        <v>173</v>
      </c>
      <c r="B7574" s="4">
        <v>24008.952000000001</v>
      </c>
      <c r="C7574" s="4" t="s">
        <v>92</v>
      </c>
      <c r="D7574" s="4" t="s">
        <v>216</v>
      </c>
      <c r="E7574" s="4">
        <v>3.96</v>
      </c>
      <c r="F7574" s="4">
        <v>95075.449919999999</v>
      </c>
      <c r="G7574" s="4">
        <v>190150.89984</v>
      </c>
      <c r="H7574" s="4">
        <v>196297.191552</v>
      </c>
      <c r="I7574" s="5">
        <f t="shared" si="118"/>
        <v>1581656246.8431268</v>
      </c>
    </row>
    <row r="7575" spans="1:9" x14ac:dyDescent="0.45">
      <c r="A7575" s="4" t="s">
        <v>173</v>
      </c>
      <c r="B7575" s="4">
        <v>24008.952000000001</v>
      </c>
      <c r="C7575" s="4" t="s">
        <v>92</v>
      </c>
      <c r="D7575" s="4" t="s">
        <v>199</v>
      </c>
      <c r="E7575" s="4">
        <v>0.5</v>
      </c>
      <c r="F7575" s="4">
        <v>12004.476000000001</v>
      </c>
      <c r="G7575" s="4">
        <v>24008.952000000001</v>
      </c>
      <c r="H7575" s="4">
        <v>220306.14355199999</v>
      </c>
      <c r="I7575" s="5">
        <f t="shared" si="118"/>
        <v>1581680255.7951267</v>
      </c>
    </row>
    <row r="7576" spans="1:9" x14ac:dyDescent="0.45">
      <c r="A7576" s="4" t="s">
        <v>173</v>
      </c>
      <c r="B7576" s="4">
        <v>6842.625</v>
      </c>
      <c r="C7576" s="4" t="s">
        <v>23</v>
      </c>
      <c r="D7576" s="4" t="s">
        <v>208</v>
      </c>
      <c r="E7576" s="4">
        <v>0.12</v>
      </c>
      <c r="F7576" s="4">
        <v>821.11500000000001</v>
      </c>
      <c r="G7576" s="4">
        <v>1642.23</v>
      </c>
      <c r="H7576" s="4">
        <v>1642.23</v>
      </c>
      <c r="I7576" s="5">
        <f t="shared" si="118"/>
        <v>1581681898.0251267</v>
      </c>
    </row>
    <row r="7577" spans="1:9" x14ac:dyDescent="0.45">
      <c r="A7577" s="4" t="s">
        <v>173</v>
      </c>
      <c r="B7577" s="4">
        <v>6842.625</v>
      </c>
      <c r="C7577" s="4" t="s">
        <v>23</v>
      </c>
      <c r="D7577" s="4" t="s">
        <v>217</v>
      </c>
      <c r="E7577" s="4">
        <v>0.5</v>
      </c>
      <c r="F7577" s="4">
        <v>3421.3125</v>
      </c>
      <c r="G7577" s="4">
        <v>6842.625</v>
      </c>
      <c r="H7577" s="4">
        <v>8484.8549999999996</v>
      </c>
      <c r="I7577" s="5">
        <f t="shared" si="118"/>
        <v>1581688740.6501267</v>
      </c>
    </row>
    <row r="7578" spans="1:9" x14ac:dyDescent="0.45">
      <c r="A7578" s="4" t="s">
        <v>173</v>
      </c>
      <c r="B7578" s="4">
        <v>6842.625</v>
      </c>
      <c r="C7578" s="4" t="s">
        <v>23</v>
      </c>
      <c r="D7578" s="4" t="s">
        <v>218</v>
      </c>
      <c r="E7578" s="4">
        <v>1</v>
      </c>
      <c r="F7578" s="4">
        <v>6842.625</v>
      </c>
      <c r="G7578" s="4">
        <v>13685.25</v>
      </c>
      <c r="H7578" s="4">
        <v>22170.105</v>
      </c>
      <c r="I7578" s="5">
        <f t="shared" si="118"/>
        <v>1581702425.9001267</v>
      </c>
    </row>
    <row r="7579" spans="1:9" x14ac:dyDescent="0.45">
      <c r="A7579" s="4" t="s">
        <v>173</v>
      </c>
      <c r="B7579" s="4">
        <v>6842.625</v>
      </c>
      <c r="C7579" s="4" t="s">
        <v>23</v>
      </c>
      <c r="D7579" s="4" t="s">
        <v>219</v>
      </c>
      <c r="E7579" s="4">
        <v>0.25</v>
      </c>
      <c r="F7579" s="4">
        <v>1710.65625</v>
      </c>
      <c r="G7579" s="4">
        <v>3421.3125</v>
      </c>
      <c r="H7579" s="4">
        <v>25591.4175</v>
      </c>
      <c r="I7579" s="5">
        <f t="shared" si="118"/>
        <v>1581705847.2126267</v>
      </c>
    </row>
    <row r="7580" spans="1:9" x14ac:dyDescent="0.45">
      <c r="A7580" s="4" t="s">
        <v>173</v>
      </c>
      <c r="B7580" s="4">
        <v>6842.625</v>
      </c>
      <c r="C7580" s="4" t="s">
        <v>23</v>
      </c>
      <c r="D7580" s="4" t="s">
        <v>220</v>
      </c>
      <c r="E7580" s="4">
        <v>0.17799999999999999</v>
      </c>
      <c r="F7580" s="4">
        <v>1217.9872499999999</v>
      </c>
      <c r="G7580" s="4">
        <v>2435.9744999999998</v>
      </c>
      <c r="H7580" s="4">
        <v>28027.392</v>
      </c>
      <c r="I7580" s="5">
        <f t="shared" si="118"/>
        <v>1581708283.1871266</v>
      </c>
    </row>
    <row r="7581" spans="1:9" x14ac:dyDescent="0.45">
      <c r="A7581" s="4" t="s">
        <v>173</v>
      </c>
      <c r="B7581" s="4">
        <v>6842.625</v>
      </c>
      <c r="C7581" s="4" t="s">
        <v>23</v>
      </c>
      <c r="D7581" s="4" t="s">
        <v>221</v>
      </c>
      <c r="E7581" s="4">
        <v>1.27</v>
      </c>
      <c r="F7581" s="4">
        <v>8690.1337500000009</v>
      </c>
      <c r="G7581" s="4">
        <v>17380.267500000002</v>
      </c>
      <c r="H7581" s="4">
        <v>45407.659500000002</v>
      </c>
      <c r="I7581" s="5">
        <f t="shared" si="118"/>
        <v>1581725663.4546266</v>
      </c>
    </row>
    <row r="7582" spans="1:9" x14ac:dyDescent="0.45">
      <c r="A7582" s="4" t="s">
        <v>173</v>
      </c>
      <c r="B7582" s="4">
        <v>10.29</v>
      </c>
      <c r="C7582" s="4" t="s">
        <v>93</v>
      </c>
      <c r="D7582" s="4" t="s">
        <v>222</v>
      </c>
      <c r="E7582" s="4">
        <v>4</v>
      </c>
      <c r="F7582" s="4">
        <v>41.16</v>
      </c>
      <c r="G7582" s="4">
        <v>82.32</v>
      </c>
      <c r="H7582" s="4">
        <v>82.32</v>
      </c>
      <c r="I7582" s="5">
        <f t="shared" si="118"/>
        <v>1581725745.7746265</v>
      </c>
    </row>
    <row r="7583" spans="1:9" x14ac:dyDescent="0.45">
      <c r="A7583" s="4" t="s">
        <v>173</v>
      </c>
      <c r="B7583" s="4">
        <v>10.29</v>
      </c>
      <c r="C7583" s="4" t="s">
        <v>93</v>
      </c>
      <c r="D7583" s="4" t="s">
        <v>223</v>
      </c>
      <c r="E7583" s="4">
        <v>1.5</v>
      </c>
      <c r="F7583" s="4">
        <v>15.435</v>
      </c>
      <c r="G7583" s="4">
        <v>30.87</v>
      </c>
      <c r="H7583" s="4">
        <v>113.19</v>
      </c>
      <c r="I7583" s="5">
        <f t="shared" si="118"/>
        <v>1581725776.6446264</v>
      </c>
    </row>
    <row r="7584" spans="1:9" x14ac:dyDescent="0.45">
      <c r="A7584" s="4" t="s">
        <v>173</v>
      </c>
      <c r="B7584" s="4">
        <v>10.29</v>
      </c>
      <c r="C7584" s="4" t="s">
        <v>93</v>
      </c>
      <c r="D7584" s="4" t="s">
        <v>224</v>
      </c>
      <c r="E7584" s="4">
        <v>4.8</v>
      </c>
      <c r="F7584" s="4">
        <v>49.392000000000003</v>
      </c>
      <c r="G7584" s="4">
        <v>98.784000000000006</v>
      </c>
      <c r="H7584" s="4">
        <v>211.97399999999999</v>
      </c>
      <c r="I7584" s="5">
        <f t="shared" si="118"/>
        <v>1581725875.4286263</v>
      </c>
    </row>
    <row r="7585" spans="1:9" x14ac:dyDescent="0.45">
      <c r="A7585" s="4" t="s">
        <v>173</v>
      </c>
      <c r="B7585" s="4">
        <v>10.29</v>
      </c>
      <c r="C7585" s="4" t="s">
        <v>93</v>
      </c>
      <c r="D7585" s="4" t="s">
        <v>225</v>
      </c>
      <c r="E7585" s="4">
        <v>0.75</v>
      </c>
      <c r="F7585" s="4">
        <v>7.7175000000000002</v>
      </c>
      <c r="G7585" s="4">
        <v>15.435</v>
      </c>
      <c r="H7585" s="4">
        <v>227.40899999999999</v>
      </c>
      <c r="I7585" s="5">
        <f t="shared" si="118"/>
        <v>1581725890.8636262</v>
      </c>
    </row>
    <row r="7586" spans="1:9" x14ac:dyDescent="0.45">
      <c r="A7586" s="4" t="s">
        <v>173</v>
      </c>
      <c r="B7586" s="4">
        <v>96.89</v>
      </c>
      <c r="C7586" s="4" t="s">
        <v>94</v>
      </c>
      <c r="D7586" s="4" t="s">
        <v>197</v>
      </c>
      <c r="E7586" s="4">
        <v>1</v>
      </c>
      <c r="F7586" s="4">
        <v>96.89</v>
      </c>
      <c r="G7586" s="4">
        <v>193.78</v>
      </c>
      <c r="H7586" s="4">
        <v>193.78</v>
      </c>
      <c r="I7586" s="5">
        <f t="shared" si="118"/>
        <v>1581726084.6436262</v>
      </c>
    </row>
    <row r="7587" spans="1:9" x14ac:dyDescent="0.45">
      <c r="A7587" s="4" t="s">
        <v>173</v>
      </c>
      <c r="B7587" s="4">
        <v>96.89</v>
      </c>
      <c r="C7587" s="4" t="s">
        <v>94</v>
      </c>
      <c r="D7587" s="4" t="s">
        <v>227</v>
      </c>
      <c r="E7587" s="4">
        <v>0.4</v>
      </c>
      <c r="F7587" s="4">
        <v>38.756</v>
      </c>
      <c r="G7587" s="4">
        <v>77.512</v>
      </c>
      <c r="H7587" s="4">
        <v>271.29199999999997</v>
      </c>
      <c r="I7587" s="5">
        <f t="shared" si="118"/>
        <v>1581726162.1556263</v>
      </c>
    </row>
    <row r="7588" spans="1:9" x14ac:dyDescent="0.45">
      <c r="A7588" s="4" t="s">
        <v>173</v>
      </c>
      <c r="B7588" s="4">
        <v>96.89</v>
      </c>
      <c r="C7588" s="4" t="s">
        <v>94</v>
      </c>
      <c r="D7588" s="4" t="s">
        <v>213</v>
      </c>
      <c r="E7588" s="4">
        <v>0.4</v>
      </c>
      <c r="F7588" s="4">
        <v>38.756</v>
      </c>
      <c r="G7588" s="4">
        <v>77.512</v>
      </c>
      <c r="H7588" s="4">
        <v>348.80399999999997</v>
      </c>
      <c r="I7588" s="5">
        <f t="shared" si="118"/>
        <v>1581726239.6676264</v>
      </c>
    </row>
    <row r="7589" spans="1:9" x14ac:dyDescent="0.45">
      <c r="A7589" s="4" t="s">
        <v>173</v>
      </c>
      <c r="B7589" s="4">
        <v>96.89</v>
      </c>
      <c r="C7589" s="4" t="s">
        <v>94</v>
      </c>
      <c r="D7589" s="4" t="s">
        <v>229</v>
      </c>
      <c r="E7589" s="4">
        <v>2.5000000000000001E-2</v>
      </c>
      <c r="F7589" s="4">
        <v>2.42225</v>
      </c>
      <c r="G7589" s="4">
        <v>4.8445</v>
      </c>
      <c r="H7589" s="4">
        <v>353.64850000000001</v>
      </c>
      <c r="I7589" s="5">
        <f t="shared" si="118"/>
        <v>1581726244.5121264</v>
      </c>
    </row>
    <row r="7590" spans="1:9" x14ac:dyDescent="0.45">
      <c r="A7590" s="4" t="s">
        <v>173</v>
      </c>
      <c r="B7590" s="4">
        <v>425.6825</v>
      </c>
      <c r="C7590" s="4" t="s">
        <v>9</v>
      </c>
      <c r="D7590" s="4" t="s">
        <v>230</v>
      </c>
      <c r="E7590" s="4">
        <v>0.1</v>
      </c>
      <c r="F7590" s="4">
        <v>42.568249999999999</v>
      </c>
      <c r="G7590" s="4">
        <v>85.136499999999998</v>
      </c>
      <c r="H7590" s="4">
        <v>85.136499999999998</v>
      </c>
      <c r="I7590" s="5">
        <f t="shared" si="118"/>
        <v>1581726329.6486263</v>
      </c>
    </row>
    <row r="7591" spans="1:9" x14ac:dyDescent="0.45">
      <c r="A7591" s="4" t="s">
        <v>173</v>
      </c>
      <c r="B7591" s="4">
        <v>425.6825</v>
      </c>
      <c r="C7591" s="4" t="s">
        <v>9</v>
      </c>
      <c r="D7591" s="4" t="s">
        <v>227</v>
      </c>
      <c r="E7591" s="4">
        <v>0.4</v>
      </c>
      <c r="F7591" s="4">
        <v>170.273</v>
      </c>
      <c r="G7591" s="4">
        <v>340.54599999999999</v>
      </c>
      <c r="H7591" s="4">
        <v>425.6825</v>
      </c>
      <c r="I7591" s="5">
        <f t="shared" si="118"/>
        <v>1581726670.1946263</v>
      </c>
    </row>
    <row r="7592" spans="1:9" x14ac:dyDescent="0.45">
      <c r="A7592" s="4" t="s">
        <v>173</v>
      </c>
      <c r="B7592" s="4">
        <v>425.6825</v>
      </c>
      <c r="C7592" s="4" t="s">
        <v>9</v>
      </c>
      <c r="D7592" s="4" t="s">
        <v>231</v>
      </c>
      <c r="E7592" s="4">
        <v>0.2</v>
      </c>
      <c r="F7592" s="4">
        <v>85.136499999999998</v>
      </c>
      <c r="G7592" s="4">
        <v>170.273</v>
      </c>
      <c r="H7592" s="4">
        <v>595.95550000000003</v>
      </c>
      <c r="I7592" s="5">
        <f t="shared" si="118"/>
        <v>1581726840.4676263</v>
      </c>
    </row>
    <row r="7593" spans="1:9" x14ac:dyDescent="0.45">
      <c r="A7593" s="4" t="s">
        <v>173</v>
      </c>
      <c r="B7593" s="4">
        <v>425.6825</v>
      </c>
      <c r="C7593" s="4" t="s">
        <v>9</v>
      </c>
      <c r="D7593" s="4" t="s">
        <v>232</v>
      </c>
      <c r="E7593" s="4">
        <v>0.1</v>
      </c>
      <c r="F7593" s="4">
        <v>42.568249999999999</v>
      </c>
      <c r="G7593" s="4">
        <v>85.136499999999998</v>
      </c>
      <c r="H7593" s="4">
        <v>681.09199999999998</v>
      </c>
      <c r="I7593" s="5">
        <f t="shared" si="118"/>
        <v>1581726925.6041262</v>
      </c>
    </row>
    <row r="7594" spans="1:9" x14ac:dyDescent="0.45">
      <c r="A7594" s="4" t="s">
        <v>173</v>
      </c>
      <c r="B7594" s="4">
        <v>164.73</v>
      </c>
      <c r="C7594" s="4" t="s">
        <v>136</v>
      </c>
      <c r="D7594" s="4" t="s">
        <v>188</v>
      </c>
      <c r="E7594" s="4">
        <v>0.5</v>
      </c>
      <c r="F7594" s="4">
        <v>82.364999999999995</v>
      </c>
      <c r="G7594" s="4">
        <v>164.73</v>
      </c>
      <c r="H7594" s="4">
        <v>164.73</v>
      </c>
      <c r="I7594" s="5">
        <f t="shared" si="118"/>
        <v>1581727090.3341262</v>
      </c>
    </row>
    <row r="7595" spans="1:9" x14ac:dyDescent="0.45">
      <c r="A7595" s="4" t="s">
        <v>173</v>
      </c>
      <c r="B7595" s="4">
        <v>164.73</v>
      </c>
      <c r="C7595" s="4" t="s">
        <v>136</v>
      </c>
      <c r="D7595" s="4" t="s">
        <v>209</v>
      </c>
      <c r="E7595" s="4">
        <v>0.125</v>
      </c>
      <c r="F7595" s="4">
        <v>20.591249999999999</v>
      </c>
      <c r="G7595" s="4">
        <v>41.182499999999997</v>
      </c>
      <c r="H7595" s="4">
        <v>205.91249999999999</v>
      </c>
      <c r="I7595" s="5">
        <f t="shared" si="118"/>
        <v>1581727131.5166261</v>
      </c>
    </row>
    <row r="7596" spans="1:9" x14ac:dyDescent="0.45">
      <c r="A7596" s="4" t="s">
        <v>173</v>
      </c>
      <c r="B7596" s="4">
        <v>164.73</v>
      </c>
      <c r="C7596" s="4" t="s">
        <v>136</v>
      </c>
      <c r="D7596" s="4" t="s">
        <v>233</v>
      </c>
      <c r="E7596" s="4">
        <v>2.5</v>
      </c>
      <c r="F7596" s="4">
        <v>411.82499999999999</v>
      </c>
      <c r="G7596" s="4">
        <v>823.65</v>
      </c>
      <c r="H7596" s="4">
        <v>1029.5625</v>
      </c>
      <c r="I7596" s="5">
        <f t="shared" si="118"/>
        <v>1581727955.1666262</v>
      </c>
    </row>
    <row r="7597" spans="1:9" x14ac:dyDescent="0.45">
      <c r="A7597" s="4" t="s">
        <v>173</v>
      </c>
      <c r="B7597" s="4">
        <v>164.73</v>
      </c>
      <c r="C7597" s="4" t="s">
        <v>136</v>
      </c>
      <c r="D7597" s="4" t="s">
        <v>234</v>
      </c>
      <c r="E7597" s="4">
        <v>3</v>
      </c>
      <c r="F7597" s="4">
        <v>494.19</v>
      </c>
      <c r="G7597" s="4">
        <v>988.38</v>
      </c>
      <c r="H7597" s="4">
        <v>2017.9425000000001</v>
      </c>
      <c r="I7597" s="5">
        <f t="shared" si="118"/>
        <v>1581728943.5466263</v>
      </c>
    </row>
    <row r="7598" spans="1:9" x14ac:dyDescent="0.45">
      <c r="A7598" s="4" t="s">
        <v>173</v>
      </c>
      <c r="B7598" s="4">
        <v>520.25300000000004</v>
      </c>
      <c r="C7598" s="4" t="s">
        <v>24</v>
      </c>
      <c r="D7598" s="4" t="s">
        <v>235</v>
      </c>
      <c r="E7598" s="4">
        <v>15</v>
      </c>
      <c r="F7598" s="4">
        <v>7803.7950000000001</v>
      </c>
      <c r="G7598" s="4">
        <v>15607.59</v>
      </c>
      <c r="H7598" s="4">
        <v>15607.59</v>
      </c>
      <c r="I7598" s="5">
        <f t="shared" si="118"/>
        <v>1581744551.1366262</v>
      </c>
    </row>
    <row r="7599" spans="1:9" x14ac:dyDescent="0.45">
      <c r="A7599" s="4" t="s">
        <v>173</v>
      </c>
      <c r="B7599" s="4">
        <v>520.25300000000004</v>
      </c>
      <c r="C7599" s="4" t="s">
        <v>24</v>
      </c>
      <c r="D7599" s="4" t="s">
        <v>227</v>
      </c>
      <c r="E7599" s="4">
        <v>0.4</v>
      </c>
      <c r="F7599" s="4">
        <v>208.10120000000001</v>
      </c>
      <c r="G7599" s="4">
        <v>416.20240000000001</v>
      </c>
      <c r="H7599" s="4">
        <v>16023.7924</v>
      </c>
      <c r="I7599" s="5">
        <f t="shared" si="118"/>
        <v>1581744967.3390262</v>
      </c>
    </row>
    <row r="7600" spans="1:9" x14ac:dyDescent="0.45">
      <c r="A7600" s="4" t="s">
        <v>173</v>
      </c>
      <c r="B7600" s="4">
        <v>520.25300000000004</v>
      </c>
      <c r="C7600" s="4" t="s">
        <v>24</v>
      </c>
      <c r="D7600" s="4" t="s">
        <v>208</v>
      </c>
      <c r="E7600" s="4">
        <v>0.12</v>
      </c>
      <c r="F7600" s="4">
        <v>62.43036</v>
      </c>
      <c r="G7600" s="4">
        <v>124.86072</v>
      </c>
      <c r="H7600" s="4">
        <v>16148.653120000001</v>
      </c>
      <c r="I7600" s="5">
        <f t="shared" si="118"/>
        <v>1581745092.1997461</v>
      </c>
    </row>
    <row r="7601" spans="1:9" x14ac:dyDescent="0.45">
      <c r="A7601" s="4" t="s">
        <v>173</v>
      </c>
      <c r="B7601" s="4">
        <v>520.25300000000004</v>
      </c>
      <c r="C7601" s="4" t="s">
        <v>24</v>
      </c>
      <c r="D7601" s="4" t="s">
        <v>231</v>
      </c>
      <c r="E7601" s="4">
        <v>0.2</v>
      </c>
      <c r="F7601" s="4">
        <v>104.0506</v>
      </c>
      <c r="G7601" s="4">
        <v>208.10120000000001</v>
      </c>
      <c r="H7601" s="4">
        <v>16356.75432</v>
      </c>
      <c r="I7601" s="5">
        <f t="shared" si="118"/>
        <v>1581745300.3009462</v>
      </c>
    </row>
    <row r="7602" spans="1:9" x14ac:dyDescent="0.45">
      <c r="A7602" s="4" t="s">
        <v>173</v>
      </c>
      <c r="B7602" s="4">
        <v>520.25300000000004</v>
      </c>
      <c r="C7602" s="4" t="s">
        <v>24</v>
      </c>
      <c r="D7602" s="4" t="s">
        <v>236</v>
      </c>
      <c r="E7602" s="4">
        <v>0.1</v>
      </c>
      <c r="F7602" s="4">
        <v>52.025300000000001</v>
      </c>
      <c r="G7602" s="4">
        <v>104.0506</v>
      </c>
      <c r="H7602" s="4">
        <v>16460.804919999999</v>
      </c>
      <c r="I7602" s="5">
        <f t="shared" si="118"/>
        <v>1581745404.3515463</v>
      </c>
    </row>
    <row r="7603" spans="1:9" x14ac:dyDescent="0.45">
      <c r="A7603" s="4" t="s">
        <v>173</v>
      </c>
      <c r="B7603" s="4">
        <v>286.02999999999997</v>
      </c>
      <c r="C7603" s="4" t="s">
        <v>95</v>
      </c>
      <c r="D7603" s="4" t="s">
        <v>190</v>
      </c>
      <c r="E7603" s="4">
        <v>0.75</v>
      </c>
      <c r="F7603" s="4">
        <v>214.52250000000001</v>
      </c>
      <c r="G7603" s="4">
        <v>429.04500000000002</v>
      </c>
      <c r="H7603" s="4">
        <v>429.04500000000002</v>
      </c>
      <c r="I7603" s="5">
        <f t="shared" si="118"/>
        <v>1581745833.3965464</v>
      </c>
    </row>
    <row r="7604" spans="1:9" x14ac:dyDescent="0.45">
      <c r="A7604" s="4" t="s">
        <v>173</v>
      </c>
      <c r="B7604" s="4">
        <v>286.02999999999997</v>
      </c>
      <c r="C7604" s="4" t="s">
        <v>95</v>
      </c>
      <c r="D7604" s="4" t="s">
        <v>208</v>
      </c>
      <c r="E7604" s="4">
        <v>0.12</v>
      </c>
      <c r="F7604" s="4">
        <v>34.323599999999999</v>
      </c>
      <c r="G7604" s="4">
        <v>68.647199999999998</v>
      </c>
      <c r="H7604" s="4">
        <v>497.69220000000001</v>
      </c>
      <c r="I7604" s="5">
        <f t="shared" si="118"/>
        <v>1581745902.0437465</v>
      </c>
    </row>
    <row r="7605" spans="1:9" x14ac:dyDescent="0.45">
      <c r="A7605" s="4" t="s">
        <v>173</v>
      </c>
      <c r="B7605" s="4">
        <v>286.02999999999997</v>
      </c>
      <c r="C7605" s="4" t="s">
        <v>95</v>
      </c>
      <c r="D7605" s="4" t="s">
        <v>199</v>
      </c>
      <c r="E7605" s="4">
        <v>0.5</v>
      </c>
      <c r="F7605" s="4">
        <v>143.01499999999999</v>
      </c>
      <c r="G7605" s="4">
        <v>286.02999999999997</v>
      </c>
      <c r="H7605" s="4">
        <v>783.72220000000004</v>
      </c>
      <c r="I7605" s="5">
        <f t="shared" si="118"/>
        <v>1581746188.0737464</v>
      </c>
    </row>
    <row r="7606" spans="1:9" x14ac:dyDescent="0.45">
      <c r="A7606" s="4" t="s">
        <v>173</v>
      </c>
      <c r="B7606" s="4">
        <v>286.02999999999997</v>
      </c>
      <c r="C7606" s="4" t="s">
        <v>95</v>
      </c>
      <c r="D7606" s="4" t="s">
        <v>206</v>
      </c>
      <c r="E7606" s="4">
        <v>0.3</v>
      </c>
      <c r="F7606" s="4">
        <v>85.808999999999997</v>
      </c>
      <c r="G7606" s="4">
        <v>171.61799999999999</v>
      </c>
      <c r="H7606" s="4">
        <v>955.34019999999998</v>
      </c>
      <c r="I7606" s="5">
        <f t="shared" si="118"/>
        <v>1581746359.6917465</v>
      </c>
    </row>
    <row r="7607" spans="1:9" x14ac:dyDescent="0.45">
      <c r="A7607" s="4" t="s">
        <v>173</v>
      </c>
      <c r="B7607" s="4">
        <v>26.9253</v>
      </c>
      <c r="C7607" s="4" t="s">
        <v>38</v>
      </c>
      <c r="D7607" s="4" t="s">
        <v>237</v>
      </c>
      <c r="E7607" s="4">
        <v>2</v>
      </c>
      <c r="F7607" s="4">
        <v>53.8506</v>
      </c>
      <c r="G7607" s="4">
        <v>107.7012</v>
      </c>
      <c r="H7607" s="4">
        <v>107.7012</v>
      </c>
      <c r="I7607" s="5">
        <f t="shared" si="118"/>
        <v>1581746467.3929465</v>
      </c>
    </row>
    <row r="7608" spans="1:9" x14ac:dyDescent="0.45">
      <c r="A7608" s="4" t="s">
        <v>173</v>
      </c>
      <c r="B7608" s="4">
        <v>26.9253</v>
      </c>
      <c r="C7608" s="4" t="s">
        <v>38</v>
      </c>
      <c r="D7608" s="4" t="s">
        <v>238</v>
      </c>
      <c r="E7608" s="4">
        <v>6</v>
      </c>
      <c r="F7608" s="4">
        <v>161.55179999999999</v>
      </c>
      <c r="G7608" s="4">
        <v>323.10359999999997</v>
      </c>
      <c r="H7608" s="4">
        <v>430.8048</v>
      </c>
      <c r="I7608" s="5">
        <f t="shared" si="118"/>
        <v>1581746790.4965465</v>
      </c>
    </row>
    <row r="7609" spans="1:9" x14ac:dyDescent="0.45">
      <c r="A7609" s="4" t="s">
        <v>173</v>
      </c>
      <c r="B7609" s="4">
        <v>26.9253</v>
      </c>
      <c r="C7609" s="4" t="s">
        <v>38</v>
      </c>
      <c r="D7609" s="4" t="s">
        <v>239</v>
      </c>
      <c r="E7609" s="4">
        <v>1.5</v>
      </c>
      <c r="F7609" s="4">
        <v>40.387949999999996</v>
      </c>
      <c r="G7609" s="4">
        <v>80.775899999999993</v>
      </c>
      <c r="H7609" s="4">
        <v>511.58069999999998</v>
      </c>
      <c r="I7609" s="5">
        <f t="shared" si="118"/>
        <v>1581746871.2724464</v>
      </c>
    </row>
    <row r="7610" spans="1:9" x14ac:dyDescent="0.45">
      <c r="A7610" s="4" t="s">
        <v>173</v>
      </c>
      <c r="B7610" s="4">
        <v>26.9253</v>
      </c>
      <c r="C7610" s="4" t="s">
        <v>38</v>
      </c>
      <c r="D7610" s="4" t="s">
        <v>201</v>
      </c>
      <c r="E7610" s="4">
        <v>0.188</v>
      </c>
      <c r="F7610" s="4">
        <v>5.0619563999999997</v>
      </c>
      <c r="G7610" s="4">
        <v>10.123912799999999</v>
      </c>
      <c r="H7610" s="4">
        <v>521.70461279999995</v>
      </c>
      <c r="I7610" s="5">
        <f t="shared" si="118"/>
        <v>1581746881.3963592</v>
      </c>
    </row>
    <row r="7611" spans="1:9" x14ac:dyDescent="0.45">
      <c r="A7611" s="4" t="s">
        <v>173</v>
      </c>
      <c r="B7611" s="4">
        <v>54.43</v>
      </c>
      <c r="C7611" s="4" t="s">
        <v>25</v>
      </c>
      <c r="D7611" s="4" t="s">
        <v>240</v>
      </c>
      <c r="E7611" s="4">
        <v>1</v>
      </c>
      <c r="F7611" s="4">
        <v>54.43</v>
      </c>
      <c r="G7611" s="4">
        <v>108.86</v>
      </c>
      <c r="H7611" s="4">
        <v>108.86</v>
      </c>
      <c r="I7611" s="5">
        <f t="shared" si="118"/>
        <v>1581746990.2563591</v>
      </c>
    </row>
    <row r="7612" spans="1:9" x14ac:dyDescent="0.45">
      <c r="A7612" s="4" t="s">
        <v>173</v>
      </c>
      <c r="B7612" s="4">
        <v>54.43</v>
      </c>
      <c r="C7612" s="4" t="s">
        <v>25</v>
      </c>
      <c r="D7612" s="4" t="s">
        <v>235</v>
      </c>
      <c r="E7612" s="4">
        <v>15</v>
      </c>
      <c r="F7612" s="4">
        <v>816.45</v>
      </c>
      <c r="G7612" s="4">
        <v>1632.9</v>
      </c>
      <c r="H7612" s="4">
        <v>1741.76</v>
      </c>
      <c r="I7612" s="5">
        <f t="shared" si="118"/>
        <v>1581748623.1563592</v>
      </c>
    </row>
    <row r="7613" spans="1:9" x14ac:dyDescent="0.45">
      <c r="A7613" s="4" t="s">
        <v>173</v>
      </c>
      <c r="B7613" s="4">
        <v>54.43</v>
      </c>
      <c r="C7613" s="4" t="s">
        <v>25</v>
      </c>
      <c r="D7613" s="4" t="s">
        <v>201</v>
      </c>
      <c r="E7613" s="4">
        <v>0.188</v>
      </c>
      <c r="F7613" s="4">
        <v>10.232839999999999</v>
      </c>
      <c r="G7613" s="4">
        <v>20.465679999999999</v>
      </c>
      <c r="H7613" s="4">
        <v>1762.22568</v>
      </c>
      <c r="I7613" s="5">
        <f t="shared" si="118"/>
        <v>1581748643.6220391</v>
      </c>
    </row>
    <row r="7614" spans="1:9" x14ac:dyDescent="0.45">
      <c r="A7614" s="4" t="s">
        <v>173</v>
      </c>
      <c r="B7614" s="4">
        <v>54.43</v>
      </c>
      <c r="C7614" s="4" t="s">
        <v>25</v>
      </c>
      <c r="D7614" s="4" t="s">
        <v>241</v>
      </c>
      <c r="E7614" s="4">
        <v>0.375</v>
      </c>
      <c r="F7614" s="4">
        <v>20.411249999999999</v>
      </c>
      <c r="G7614" s="4">
        <v>40.822499999999998</v>
      </c>
      <c r="H7614" s="4">
        <v>1803.04818</v>
      </c>
      <c r="I7614" s="5">
        <f t="shared" si="118"/>
        <v>1581748684.4445391</v>
      </c>
    </row>
    <row r="7615" spans="1:9" x14ac:dyDescent="0.45">
      <c r="A7615" s="4" t="s">
        <v>173</v>
      </c>
      <c r="B7615" s="4">
        <v>16.3825</v>
      </c>
      <c r="C7615" s="4" t="s">
        <v>11</v>
      </c>
      <c r="D7615" s="4" t="s">
        <v>206</v>
      </c>
      <c r="E7615" s="4">
        <v>0.3</v>
      </c>
      <c r="F7615" s="4">
        <v>4.9147499999999997</v>
      </c>
      <c r="G7615" s="4">
        <v>9.8294999999999995</v>
      </c>
      <c r="H7615" s="4">
        <v>9.8294999999999995</v>
      </c>
      <c r="I7615" s="5">
        <f t="shared" si="118"/>
        <v>1581748694.274039</v>
      </c>
    </row>
    <row r="7616" spans="1:9" x14ac:dyDescent="0.45">
      <c r="A7616" s="4" t="s">
        <v>173</v>
      </c>
      <c r="B7616" s="4">
        <v>16.3825</v>
      </c>
      <c r="C7616" s="4" t="s">
        <v>11</v>
      </c>
      <c r="D7616" s="4" t="s">
        <v>201</v>
      </c>
      <c r="E7616" s="4">
        <v>0.188</v>
      </c>
      <c r="F7616" s="4">
        <v>3.0799099999999999</v>
      </c>
      <c r="G7616" s="4">
        <v>6.1598199999999999</v>
      </c>
      <c r="H7616" s="4">
        <v>15.989319999999999</v>
      </c>
      <c r="I7616" s="5">
        <f t="shared" si="118"/>
        <v>1581748700.4338591</v>
      </c>
    </row>
    <row r="7617" spans="1:9" x14ac:dyDescent="0.45">
      <c r="A7617" s="4" t="s">
        <v>173</v>
      </c>
      <c r="B7617" s="4">
        <v>16.3825</v>
      </c>
      <c r="C7617" s="4" t="s">
        <v>11</v>
      </c>
      <c r="D7617" s="4" t="s">
        <v>205</v>
      </c>
      <c r="E7617" s="4">
        <v>0.9</v>
      </c>
      <c r="F7617" s="4">
        <v>14.744249999999999</v>
      </c>
      <c r="G7617" s="4">
        <v>29.488499999999998</v>
      </c>
      <c r="H7617" s="4">
        <v>45.477820000000001</v>
      </c>
      <c r="I7617" s="5">
        <f t="shared" si="118"/>
        <v>1581748729.9223592</v>
      </c>
    </row>
    <row r="7618" spans="1:9" x14ac:dyDescent="0.45">
      <c r="A7618" s="4" t="s">
        <v>173</v>
      </c>
      <c r="B7618" s="4">
        <v>16.3825</v>
      </c>
      <c r="C7618" s="4" t="s">
        <v>11</v>
      </c>
      <c r="D7618" s="4" t="s">
        <v>235</v>
      </c>
      <c r="E7618" s="4">
        <v>15</v>
      </c>
      <c r="F7618" s="4">
        <v>245.73750000000001</v>
      </c>
      <c r="G7618" s="4">
        <v>491.47500000000002</v>
      </c>
      <c r="H7618" s="4">
        <v>536.95281999999997</v>
      </c>
      <c r="I7618" s="5">
        <f t="shared" si="118"/>
        <v>1581749221.3973591</v>
      </c>
    </row>
    <row r="7619" spans="1:9" x14ac:dyDescent="0.45">
      <c r="A7619" s="4" t="s">
        <v>173</v>
      </c>
      <c r="B7619" s="4">
        <v>6.09</v>
      </c>
      <c r="C7619" s="4" t="s">
        <v>12</v>
      </c>
      <c r="D7619" s="4" t="s">
        <v>198</v>
      </c>
      <c r="E7619" s="4">
        <v>0.01</v>
      </c>
      <c r="F7619" s="4">
        <v>6.0900000000000003E-2</v>
      </c>
      <c r="G7619" s="4">
        <v>0.12180000000000001</v>
      </c>
      <c r="H7619" s="4">
        <v>0.12180000000000001</v>
      </c>
      <c r="I7619" s="5">
        <f t="shared" si="118"/>
        <v>1581749221.5191591</v>
      </c>
    </row>
    <row r="7620" spans="1:9" x14ac:dyDescent="0.45">
      <c r="A7620" s="4" t="s">
        <v>173</v>
      </c>
      <c r="B7620" s="4">
        <v>6.09</v>
      </c>
      <c r="C7620" s="4" t="s">
        <v>12</v>
      </c>
      <c r="D7620" s="4" t="s">
        <v>230</v>
      </c>
      <c r="E7620" s="4">
        <v>0.1</v>
      </c>
      <c r="F7620" s="4">
        <v>0.60899999999999999</v>
      </c>
      <c r="G7620" s="4">
        <v>1.218</v>
      </c>
      <c r="H7620" s="4">
        <v>1.3398000000000001</v>
      </c>
      <c r="I7620" s="5">
        <f t="shared" si="118"/>
        <v>1581749222.737159</v>
      </c>
    </row>
    <row r="7621" spans="1:9" x14ac:dyDescent="0.45">
      <c r="A7621" s="4" t="s">
        <v>173</v>
      </c>
      <c r="B7621" s="4">
        <v>6.09</v>
      </c>
      <c r="C7621" s="4" t="s">
        <v>12</v>
      </c>
      <c r="D7621" s="4" t="s">
        <v>227</v>
      </c>
      <c r="E7621" s="4">
        <v>0.4</v>
      </c>
      <c r="F7621" s="4">
        <v>2.4359999999999999</v>
      </c>
      <c r="G7621" s="4">
        <v>4.8719999999999999</v>
      </c>
      <c r="H7621" s="4">
        <v>6.2118000000000002</v>
      </c>
      <c r="I7621" s="5">
        <f t="shared" ref="I7621:I7684" si="119">I7620+G7621</f>
        <v>1581749227.609159</v>
      </c>
    </row>
    <row r="7622" spans="1:9" x14ac:dyDescent="0.45">
      <c r="A7622" s="4" t="s">
        <v>173</v>
      </c>
      <c r="B7622" s="4">
        <v>6.09</v>
      </c>
      <c r="C7622" s="4" t="s">
        <v>12</v>
      </c>
      <c r="D7622" s="4" t="s">
        <v>242</v>
      </c>
      <c r="E7622" s="4">
        <v>0.4</v>
      </c>
      <c r="F7622" s="4">
        <v>2.4359999999999999</v>
      </c>
      <c r="G7622" s="4">
        <v>4.8719999999999999</v>
      </c>
      <c r="H7622" s="4">
        <v>11.0838</v>
      </c>
      <c r="I7622" s="5">
        <f t="shared" si="119"/>
        <v>1581749232.481159</v>
      </c>
    </row>
    <row r="7623" spans="1:9" x14ac:dyDescent="0.45">
      <c r="A7623" s="4" t="s">
        <v>173</v>
      </c>
      <c r="B7623" s="4">
        <v>6.09</v>
      </c>
      <c r="C7623" s="4" t="s">
        <v>12</v>
      </c>
      <c r="D7623" s="4" t="s">
        <v>243</v>
      </c>
      <c r="E7623" s="4">
        <v>0.09</v>
      </c>
      <c r="F7623" s="4">
        <v>0.54810000000000003</v>
      </c>
      <c r="G7623" s="4">
        <v>1.0962000000000001</v>
      </c>
      <c r="H7623" s="4">
        <v>12.18</v>
      </c>
      <c r="I7623" s="5">
        <f t="shared" si="119"/>
        <v>1581749233.577359</v>
      </c>
    </row>
    <row r="7624" spans="1:9" x14ac:dyDescent="0.45">
      <c r="A7624" s="4" t="s">
        <v>173</v>
      </c>
      <c r="B7624" s="4">
        <v>204.26</v>
      </c>
      <c r="C7624" s="4" t="s">
        <v>96</v>
      </c>
      <c r="D7624" s="4" t="s">
        <v>188</v>
      </c>
      <c r="E7624" s="4">
        <v>0.5</v>
      </c>
      <c r="F7624" s="4">
        <v>102.13</v>
      </c>
      <c r="G7624" s="4">
        <v>204.26</v>
      </c>
      <c r="H7624" s="4">
        <v>204.26</v>
      </c>
      <c r="I7624" s="5">
        <f t="shared" si="119"/>
        <v>1581749437.837359</v>
      </c>
    </row>
    <row r="7625" spans="1:9" x14ac:dyDescent="0.45">
      <c r="A7625" s="4" t="s">
        <v>173</v>
      </c>
      <c r="B7625" s="4">
        <v>204.26</v>
      </c>
      <c r="C7625" s="4" t="s">
        <v>96</v>
      </c>
      <c r="D7625" s="4" t="s">
        <v>197</v>
      </c>
      <c r="E7625" s="4">
        <v>1</v>
      </c>
      <c r="F7625" s="4">
        <v>204.26</v>
      </c>
      <c r="G7625" s="4">
        <v>408.52</v>
      </c>
      <c r="H7625" s="4">
        <v>612.78</v>
      </c>
      <c r="I7625" s="5">
        <f t="shared" si="119"/>
        <v>1581749846.3573589</v>
      </c>
    </row>
    <row r="7626" spans="1:9" x14ac:dyDescent="0.45">
      <c r="A7626" s="4" t="s">
        <v>173</v>
      </c>
      <c r="B7626" s="4">
        <v>204.26</v>
      </c>
      <c r="C7626" s="4" t="s">
        <v>96</v>
      </c>
      <c r="D7626" s="4" t="s">
        <v>193</v>
      </c>
      <c r="E7626" s="4">
        <v>30</v>
      </c>
      <c r="F7626" s="4">
        <v>6127.8</v>
      </c>
      <c r="G7626" s="4">
        <v>12255.6</v>
      </c>
      <c r="H7626" s="4">
        <v>12868.38</v>
      </c>
      <c r="I7626" s="5">
        <f t="shared" si="119"/>
        <v>1581762101.9573588</v>
      </c>
    </row>
    <row r="7627" spans="1:9" x14ac:dyDescent="0.45">
      <c r="A7627" s="4" t="s">
        <v>173</v>
      </c>
      <c r="B7627" s="4">
        <v>204.26</v>
      </c>
      <c r="C7627" s="4" t="s">
        <v>96</v>
      </c>
      <c r="D7627" s="4" t="s">
        <v>202</v>
      </c>
      <c r="E7627" s="4">
        <v>1.75</v>
      </c>
      <c r="F7627" s="4">
        <v>357.45499999999998</v>
      </c>
      <c r="G7627" s="4">
        <v>714.91</v>
      </c>
      <c r="H7627" s="4">
        <v>13583.29</v>
      </c>
      <c r="I7627" s="5">
        <f t="shared" si="119"/>
        <v>1581762816.8673589</v>
      </c>
    </row>
    <row r="7628" spans="1:9" x14ac:dyDescent="0.45">
      <c r="A7628" s="4" t="s">
        <v>173</v>
      </c>
      <c r="B7628" s="4">
        <v>204.26</v>
      </c>
      <c r="C7628" s="4" t="s">
        <v>96</v>
      </c>
      <c r="D7628" s="4" t="s">
        <v>244</v>
      </c>
      <c r="E7628" s="4">
        <v>1</v>
      </c>
      <c r="F7628" s="4">
        <v>204.26</v>
      </c>
      <c r="G7628" s="4">
        <v>408.52</v>
      </c>
      <c r="H7628" s="4">
        <v>13991.81</v>
      </c>
      <c r="I7628" s="5">
        <f t="shared" si="119"/>
        <v>1581763225.3873589</v>
      </c>
    </row>
    <row r="7629" spans="1:9" x14ac:dyDescent="0.45">
      <c r="A7629" s="4" t="s">
        <v>173</v>
      </c>
      <c r="B7629" s="4">
        <v>3505.97</v>
      </c>
      <c r="C7629" s="4" t="s">
        <v>97</v>
      </c>
      <c r="D7629" s="4" t="s">
        <v>188</v>
      </c>
      <c r="E7629" s="4">
        <v>0.5</v>
      </c>
      <c r="F7629" s="4">
        <v>1752.9849999999999</v>
      </c>
      <c r="G7629" s="4">
        <v>3505.97</v>
      </c>
      <c r="H7629" s="4">
        <v>3505.97</v>
      </c>
      <c r="I7629" s="5">
        <f t="shared" si="119"/>
        <v>1581766731.3573589</v>
      </c>
    </row>
    <row r="7630" spans="1:9" x14ac:dyDescent="0.45">
      <c r="A7630" s="4" t="s">
        <v>173</v>
      </c>
      <c r="B7630" s="4">
        <v>3505.97</v>
      </c>
      <c r="C7630" s="4" t="s">
        <v>97</v>
      </c>
      <c r="D7630" s="4" t="s">
        <v>189</v>
      </c>
      <c r="E7630" s="4">
        <v>4.4999999999999998E-2</v>
      </c>
      <c r="F7630" s="4">
        <v>157.76865000000001</v>
      </c>
      <c r="G7630" s="4">
        <v>315.53730000000002</v>
      </c>
      <c r="H7630" s="4">
        <v>3821.5073000000002</v>
      </c>
      <c r="I7630" s="5">
        <f t="shared" si="119"/>
        <v>1581767046.894659</v>
      </c>
    </row>
    <row r="7631" spans="1:9" x14ac:dyDescent="0.45">
      <c r="A7631" s="4" t="s">
        <v>173</v>
      </c>
      <c r="B7631" s="4">
        <v>3505.97</v>
      </c>
      <c r="C7631" s="4" t="s">
        <v>97</v>
      </c>
      <c r="D7631" s="4" t="s">
        <v>190</v>
      </c>
      <c r="E7631" s="4">
        <v>0.75</v>
      </c>
      <c r="F7631" s="4">
        <v>2629.4775</v>
      </c>
      <c r="G7631" s="4">
        <v>5258.9549999999999</v>
      </c>
      <c r="H7631" s="4">
        <v>9080.4622999999992</v>
      </c>
      <c r="I7631" s="5">
        <f t="shared" si="119"/>
        <v>1581772305.849659</v>
      </c>
    </row>
    <row r="7632" spans="1:9" x14ac:dyDescent="0.45">
      <c r="A7632" s="4" t="s">
        <v>173</v>
      </c>
      <c r="B7632" s="4">
        <v>3505.97</v>
      </c>
      <c r="C7632" s="4" t="s">
        <v>97</v>
      </c>
      <c r="D7632" s="4" t="s">
        <v>191</v>
      </c>
      <c r="E7632" s="4">
        <v>6.3E-2</v>
      </c>
      <c r="F7632" s="4">
        <v>220.87611000000001</v>
      </c>
      <c r="G7632" s="4">
        <v>441.75222000000002</v>
      </c>
      <c r="H7632" s="4">
        <v>9522.2145199999995</v>
      </c>
      <c r="I7632" s="5">
        <f t="shared" si="119"/>
        <v>1581772747.6018789</v>
      </c>
    </row>
    <row r="7633" spans="1:9" x14ac:dyDescent="0.45">
      <c r="A7633" s="4" t="s">
        <v>173</v>
      </c>
      <c r="B7633" s="4">
        <v>934133.83889999997</v>
      </c>
      <c r="C7633" s="4" t="s">
        <v>98</v>
      </c>
      <c r="D7633" s="4" t="s">
        <v>209</v>
      </c>
      <c r="E7633" s="4">
        <v>0.125</v>
      </c>
      <c r="F7633" s="4">
        <v>116766.7298625</v>
      </c>
      <c r="G7633" s="4">
        <v>233533.45972499999</v>
      </c>
      <c r="H7633" s="4">
        <v>233533.45972499999</v>
      </c>
      <c r="I7633" s="5">
        <f t="shared" si="119"/>
        <v>1582006281.0616038</v>
      </c>
    </row>
    <row r="7634" spans="1:9" x14ac:dyDescent="0.45">
      <c r="A7634" s="4" t="s">
        <v>173</v>
      </c>
      <c r="B7634" s="4">
        <v>934133.83889999997</v>
      </c>
      <c r="C7634" s="4" t="s">
        <v>98</v>
      </c>
      <c r="D7634" s="4" t="s">
        <v>188</v>
      </c>
      <c r="E7634" s="4">
        <v>0.5</v>
      </c>
      <c r="F7634" s="4">
        <v>467066.91944999999</v>
      </c>
      <c r="G7634" s="4">
        <v>934133.83889999997</v>
      </c>
      <c r="H7634" s="4">
        <v>1167667.2986250001</v>
      </c>
      <c r="I7634" s="5">
        <f t="shared" si="119"/>
        <v>1582940414.9005039</v>
      </c>
    </row>
    <row r="7635" spans="1:9" x14ac:dyDescent="0.45">
      <c r="A7635" s="4" t="s">
        <v>173</v>
      </c>
      <c r="B7635" s="4">
        <v>934133.83889999997</v>
      </c>
      <c r="C7635" s="4" t="s">
        <v>98</v>
      </c>
      <c r="D7635" s="4" t="s">
        <v>233</v>
      </c>
      <c r="E7635" s="4">
        <v>2.5</v>
      </c>
      <c r="F7635" s="4">
        <v>2335334.5972500001</v>
      </c>
      <c r="G7635" s="4">
        <v>4670669.1945000002</v>
      </c>
      <c r="H7635" s="4">
        <v>5838336.493125</v>
      </c>
      <c r="I7635" s="5">
        <f t="shared" si="119"/>
        <v>1587611084.0950038</v>
      </c>
    </row>
    <row r="7636" spans="1:9" x14ac:dyDescent="0.45">
      <c r="A7636" s="4" t="s">
        <v>173</v>
      </c>
      <c r="B7636" s="4">
        <v>934133.83889999997</v>
      </c>
      <c r="C7636" s="4" t="s">
        <v>98</v>
      </c>
      <c r="D7636" s="4" t="s">
        <v>234</v>
      </c>
      <c r="E7636" s="4">
        <v>3</v>
      </c>
      <c r="F7636" s="4">
        <v>2802401.5167</v>
      </c>
      <c r="G7636" s="4">
        <v>5604803.0334000001</v>
      </c>
      <c r="H7636" s="4">
        <v>11443139.526525</v>
      </c>
      <c r="I7636" s="5">
        <f t="shared" si="119"/>
        <v>1593215887.1284039</v>
      </c>
    </row>
    <row r="7637" spans="1:9" x14ac:dyDescent="0.45">
      <c r="A7637" s="4" t="s">
        <v>173</v>
      </c>
      <c r="B7637" s="4">
        <v>196.876</v>
      </c>
      <c r="C7637" s="4" t="s">
        <v>99</v>
      </c>
      <c r="D7637" s="4" t="s">
        <v>227</v>
      </c>
      <c r="E7637" s="4">
        <v>0.4</v>
      </c>
      <c r="F7637" s="4">
        <v>78.750399999999999</v>
      </c>
      <c r="G7637" s="4">
        <v>157.5008</v>
      </c>
      <c r="H7637" s="4">
        <v>157.5008</v>
      </c>
      <c r="I7637" s="5">
        <f t="shared" si="119"/>
        <v>1593216044.6292038</v>
      </c>
    </row>
    <row r="7638" spans="1:9" x14ac:dyDescent="0.45">
      <c r="A7638" s="4" t="s">
        <v>173</v>
      </c>
      <c r="B7638" s="4">
        <v>196.876</v>
      </c>
      <c r="C7638" s="4" t="s">
        <v>99</v>
      </c>
      <c r="D7638" s="4" t="s">
        <v>248</v>
      </c>
      <c r="E7638" s="4">
        <v>1.68</v>
      </c>
      <c r="F7638" s="4">
        <v>330.75168000000002</v>
      </c>
      <c r="G7638" s="4">
        <v>661.50336000000004</v>
      </c>
      <c r="H7638" s="4">
        <v>819.00415999999996</v>
      </c>
      <c r="I7638" s="5">
        <f t="shared" si="119"/>
        <v>1593216706.1325638</v>
      </c>
    </row>
    <row r="7639" spans="1:9" x14ac:dyDescent="0.45">
      <c r="A7639" s="4" t="s">
        <v>173</v>
      </c>
      <c r="B7639" s="4">
        <v>196.876</v>
      </c>
      <c r="C7639" s="4" t="s">
        <v>99</v>
      </c>
      <c r="D7639" s="4" t="s">
        <v>227</v>
      </c>
      <c r="E7639" s="4">
        <v>0.4</v>
      </c>
      <c r="F7639" s="4">
        <v>78.750399999999999</v>
      </c>
      <c r="G7639" s="4">
        <v>157.5008</v>
      </c>
      <c r="H7639" s="4">
        <v>976.50495999999998</v>
      </c>
      <c r="I7639" s="5">
        <f t="shared" si="119"/>
        <v>1593216863.6333637</v>
      </c>
    </row>
    <row r="7640" spans="1:9" x14ac:dyDescent="0.45">
      <c r="A7640" s="4" t="s">
        <v>173</v>
      </c>
      <c r="B7640" s="4">
        <v>196.876</v>
      </c>
      <c r="C7640" s="4" t="s">
        <v>99</v>
      </c>
      <c r="D7640" s="4" t="s">
        <v>206</v>
      </c>
      <c r="E7640" s="4">
        <v>0.3</v>
      </c>
      <c r="F7640" s="4">
        <v>59.062800000000003</v>
      </c>
      <c r="G7640" s="4">
        <v>118.12560000000001</v>
      </c>
      <c r="H7640" s="4">
        <v>1094.6305600000001</v>
      </c>
      <c r="I7640" s="5">
        <f t="shared" si="119"/>
        <v>1593216981.7589638</v>
      </c>
    </row>
    <row r="7641" spans="1:9" x14ac:dyDescent="0.45">
      <c r="A7641" s="4" t="s">
        <v>173</v>
      </c>
      <c r="B7641" s="4">
        <v>20.49</v>
      </c>
      <c r="C7641" s="4" t="s">
        <v>100</v>
      </c>
      <c r="D7641" s="4" t="s">
        <v>202</v>
      </c>
      <c r="E7641" s="4">
        <v>1.75</v>
      </c>
      <c r="F7641" s="4">
        <v>35.857500000000002</v>
      </c>
      <c r="G7641" s="4">
        <v>71.715000000000003</v>
      </c>
      <c r="H7641" s="4">
        <v>71.715000000000003</v>
      </c>
      <c r="I7641" s="5">
        <f t="shared" si="119"/>
        <v>1593217053.4739637</v>
      </c>
    </row>
    <row r="7642" spans="1:9" x14ac:dyDescent="0.45">
      <c r="A7642" s="4" t="s">
        <v>173</v>
      </c>
      <c r="B7642" s="4">
        <v>20.49</v>
      </c>
      <c r="C7642" s="4" t="s">
        <v>100</v>
      </c>
      <c r="D7642" s="4" t="s">
        <v>251</v>
      </c>
      <c r="E7642" s="4">
        <v>34.799999999999997</v>
      </c>
      <c r="F7642" s="4">
        <v>713.05200000000002</v>
      </c>
      <c r="G7642" s="4">
        <v>1426.104</v>
      </c>
      <c r="H7642" s="4">
        <v>1497.819</v>
      </c>
      <c r="I7642" s="5">
        <f t="shared" si="119"/>
        <v>1593218479.5779638</v>
      </c>
    </row>
    <row r="7643" spans="1:9" x14ac:dyDescent="0.45">
      <c r="A7643" s="4" t="s">
        <v>173</v>
      </c>
      <c r="B7643" s="4">
        <v>20.49</v>
      </c>
      <c r="C7643" s="4" t="s">
        <v>100</v>
      </c>
      <c r="D7643" s="4" t="s">
        <v>224</v>
      </c>
      <c r="E7643" s="4">
        <v>4.8</v>
      </c>
      <c r="F7643" s="4">
        <v>98.352000000000004</v>
      </c>
      <c r="G7643" s="4">
        <v>196.70400000000001</v>
      </c>
      <c r="H7643" s="4">
        <v>1694.5229999999999</v>
      </c>
      <c r="I7643" s="5">
        <f t="shared" si="119"/>
        <v>1593218676.2819638</v>
      </c>
    </row>
    <row r="7644" spans="1:9" x14ac:dyDescent="0.45">
      <c r="A7644" s="4" t="s">
        <v>173</v>
      </c>
      <c r="B7644" s="4">
        <v>20.49</v>
      </c>
      <c r="C7644" s="4" t="s">
        <v>100</v>
      </c>
      <c r="D7644" s="4" t="s">
        <v>239</v>
      </c>
      <c r="E7644" s="4">
        <v>1.5</v>
      </c>
      <c r="F7644" s="4">
        <v>30.734999999999999</v>
      </c>
      <c r="G7644" s="4">
        <v>61.47</v>
      </c>
      <c r="H7644" s="4">
        <v>1755.9929999999999</v>
      </c>
      <c r="I7644" s="5">
        <f t="shared" si="119"/>
        <v>1593218737.7519639</v>
      </c>
    </row>
    <row r="7645" spans="1:9" x14ac:dyDescent="0.45">
      <c r="A7645" s="4" t="s">
        <v>173</v>
      </c>
      <c r="B7645" s="4">
        <v>20.49</v>
      </c>
      <c r="C7645" s="4" t="s">
        <v>100</v>
      </c>
      <c r="D7645" s="4" t="s">
        <v>205</v>
      </c>
      <c r="E7645" s="4">
        <v>0.9</v>
      </c>
      <c r="F7645" s="4">
        <v>18.440999999999999</v>
      </c>
      <c r="G7645" s="4">
        <v>36.881999999999998</v>
      </c>
      <c r="H7645" s="4">
        <v>1792.875</v>
      </c>
      <c r="I7645" s="5">
        <f t="shared" si="119"/>
        <v>1593218774.6339638</v>
      </c>
    </row>
    <row r="7646" spans="1:9" x14ac:dyDescent="0.45">
      <c r="A7646" s="4" t="s">
        <v>173</v>
      </c>
      <c r="B7646" s="4">
        <v>2.2000000000000002</v>
      </c>
      <c r="C7646" s="4" t="s">
        <v>18</v>
      </c>
      <c r="D7646" s="4" t="s">
        <v>205</v>
      </c>
      <c r="E7646" s="4">
        <v>0.9</v>
      </c>
      <c r="F7646" s="4">
        <v>1.98</v>
      </c>
      <c r="G7646" s="4">
        <v>3.96</v>
      </c>
      <c r="H7646" s="4">
        <v>3.96</v>
      </c>
      <c r="I7646" s="5">
        <f t="shared" si="119"/>
        <v>1593218778.5939639</v>
      </c>
    </row>
    <row r="7647" spans="1:9" x14ac:dyDescent="0.45">
      <c r="A7647" s="4" t="s">
        <v>173</v>
      </c>
      <c r="B7647" s="4">
        <v>2.2000000000000002</v>
      </c>
      <c r="C7647" s="4" t="s">
        <v>18</v>
      </c>
      <c r="D7647" s="4" t="s">
        <v>208</v>
      </c>
      <c r="E7647" s="4">
        <v>0.12</v>
      </c>
      <c r="F7647" s="4">
        <v>0.26400000000000001</v>
      </c>
      <c r="G7647" s="4">
        <v>0.52800000000000002</v>
      </c>
      <c r="H7647" s="4">
        <v>4.4880000000000004</v>
      </c>
      <c r="I7647" s="5">
        <f t="shared" si="119"/>
        <v>1593218779.121964</v>
      </c>
    </row>
    <row r="7648" spans="1:9" x14ac:dyDescent="0.45">
      <c r="A7648" s="4" t="s">
        <v>173</v>
      </c>
      <c r="B7648" s="4">
        <v>2.2000000000000002</v>
      </c>
      <c r="C7648" s="4" t="s">
        <v>18</v>
      </c>
      <c r="D7648" s="4" t="s">
        <v>204</v>
      </c>
      <c r="E7648" s="4">
        <v>0.5</v>
      </c>
      <c r="F7648" s="4">
        <v>1.1000000000000001</v>
      </c>
      <c r="G7648" s="4">
        <v>2.2000000000000002</v>
      </c>
      <c r="H7648" s="4">
        <v>6.6879999999999997</v>
      </c>
      <c r="I7648" s="5">
        <f t="shared" si="119"/>
        <v>1593218781.321964</v>
      </c>
    </row>
    <row r="7649" spans="1:9" x14ac:dyDescent="0.45">
      <c r="A7649" s="4" t="s">
        <v>173</v>
      </c>
      <c r="B7649" s="4">
        <v>2.2000000000000002</v>
      </c>
      <c r="C7649" s="4" t="s">
        <v>18</v>
      </c>
      <c r="D7649" s="4" t="s">
        <v>216</v>
      </c>
      <c r="E7649" s="4">
        <v>3.96</v>
      </c>
      <c r="F7649" s="4">
        <v>8.7119999999999997</v>
      </c>
      <c r="G7649" s="4">
        <v>17.423999999999999</v>
      </c>
      <c r="H7649" s="4">
        <v>24.111999999999998</v>
      </c>
      <c r="I7649" s="5">
        <f t="shared" si="119"/>
        <v>1593218798.7459641</v>
      </c>
    </row>
    <row r="7650" spans="1:9" x14ac:dyDescent="0.45">
      <c r="A7650" s="4" t="s">
        <v>173</v>
      </c>
      <c r="B7650" s="4">
        <v>9740.5360000000001</v>
      </c>
      <c r="C7650" s="4" t="s">
        <v>34</v>
      </c>
      <c r="D7650" s="4" t="s">
        <v>260</v>
      </c>
      <c r="E7650" s="4">
        <v>0.2</v>
      </c>
      <c r="F7650" s="4">
        <v>1948.1071999999999</v>
      </c>
      <c r="G7650" s="4">
        <v>3896.2143999999998</v>
      </c>
      <c r="H7650" s="4">
        <v>3896.2143999999998</v>
      </c>
      <c r="I7650" s="5">
        <f t="shared" si="119"/>
        <v>1593222694.9603641</v>
      </c>
    </row>
    <row r="7651" spans="1:9" x14ac:dyDescent="0.45">
      <c r="A7651" s="4" t="s">
        <v>173</v>
      </c>
      <c r="B7651" s="4">
        <v>9740.5360000000001</v>
      </c>
      <c r="C7651" s="4" t="s">
        <v>34</v>
      </c>
      <c r="D7651" s="4" t="s">
        <v>197</v>
      </c>
      <c r="E7651" s="4">
        <v>1</v>
      </c>
      <c r="F7651" s="4">
        <v>9740.5360000000001</v>
      </c>
      <c r="G7651" s="4">
        <v>19481.072</v>
      </c>
      <c r="H7651" s="4">
        <v>23377.286400000001</v>
      </c>
      <c r="I7651" s="5">
        <f t="shared" si="119"/>
        <v>1593242176.0323641</v>
      </c>
    </row>
    <row r="7652" spans="1:9" x14ac:dyDescent="0.45">
      <c r="A7652" s="4" t="s">
        <v>173</v>
      </c>
      <c r="B7652" s="4">
        <v>9740.5360000000001</v>
      </c>
      <c r="C7652" s="4" t="s">
        <v>34</v>
      </c>
      <c r="D7652" s="4" t="s">
        <v>193</v>
      </c>
      <c r="E7652" s="4">
        <v>30</v>
      </c>
      <c r="F7652" s="4">
        <v>292216.08</v>
      </c>
      <c r="G7652" s="4">
        <v>584432.16</v>
      </c>
      <c r="H7652" s="4">
        <v>607809.44640000002</v>
      </c>
      <c r="I7652" s="5">
        <f t="shared" si="119"/>
        <v>1593826608.1923642</v>
      </c>
    </row>
    <row r="7653" spans="1:9" x14ac:dyDescent="0.45">
      <c r="A7653" s="4" t="s">
        <v>173</v>
      </c>
      <c r="B7653" s="4">
        <v>9740.5360000000001</v>
      </c>
      <c r="C7653" s="4" t="s">
        <v>34</v>
      </c>
      <c r="D7653" s="4" t="s">
        <v>190</v>
      </c>
      <c r="E7653" s="4">
        <v>0.75</v>
      </c>
      <c r="F7653" s="4">
        <v>7305.402</v>
      </c>
      <c r="G7653" s="4">
        <v>14610.804</v>
      </c>
      <c r="H7653" s="4">
        <v>622420.25040000002</v>
      </c>
      <c r="I7653" s="5">
        <f t="shared" si="119"/>
        <v>1593841218.9963641</v>
      </c>
    </row>
    <row r="7654" spans="1:9" x14ac:dyDescent="0.45">
      <c r="A7654" s="4" t="s">
        <v>173</v>
      </c>
      <c r="B7654" s="4">
        <v>9740.5360000000001</v>
      </c>
      <c r="C7654" s="4" t="s">
        <v>34</v>
      </c>
      <c r="D7654" s="4" t="s">
        <v>259</v>
      </c>
      <c r="E7654" s="4">
        <v>1.6</v>
      </c>
      <c r="F7654" s="4">
        <v>15584.857599999999</v>
      </c>
      <c r="G7654" s="4">
        <v>31169.715199999999</v>
      </c>
      <c r="H7654" s="4">
        <v>653589.9656</v>
      </c>
      <c r="I7654" s="5">
        <f t="shared" si="119"/>
        <v>1593872388.7115641</v>
      </c>
    </row>
    <row r="7655" spans="1:9" x14ac:dyDescent="0.45">
      <c r="A7655" s="4" t="s">
        <v>173</v>
      </c>
      <c r="B7655" s="4">
        <v>37.369999999999997</v>
      </c>
      <c r="C7655" s="4" t="s">
        <v>10</v>
      </c>
      <c r="D7655" s="4" t="s">
        <v>199</v>
      </c>
      <c r="E7655" s="4">
        <v>0.5</v>
      </c>
      <c r="F7655" s="4">
        <v>18.684999999999999</v>
      </c>
      <c r="G7655" s="4">
        <v>37.369999999999997</v>
      </c>
      <c r="H7655" s="4">
        <v>37.369999999999997</v>
      </c>
      <c r="I7655" s="5">
        <f t="shared" si="119"/>
        <v>1593872426.0815639</v>
      </c>
    </row>
    <row r="7656" spans="1:9" x14ac:dyDescent="0.45">
      <c r="A7656" s="4" t="s">
        <v>173</v>
      </c>
      <c r="B7656" s="4">
        <v>37.369999999999997</v>
      </c>
      <c r="C7656" s="4" t="s">
        <v>10</v>
      </c>
      <c r="D7656" s="4" t="s">
        <v>224</v>
      </c>
      <c r="E7656" s="4">
        <v>4.8</v>
      </c>
      <c r="F7656" s="4">
        <v>179.376</v>
      </c>
      <c r="G7656" s="4">
        <v>358.75200000000001</v>
      </c>
      <c r="H7656" s="4">
        <v>396.12200000000001</v>
      </c>
      <c r="I7656" s="5">
        <f t="shared" si="119"/>
        <v>1593872784.833564</v>
      </c>
    </row>
    <row r="7657" spans="1:9" x14ac:dyDescent="0.45">
      <c r="A7657" s="4" t="s">
        <v>173</v>
      </c>
      <c r="B7657" s="4">
        <v>37.369999999999997</v>
      </c>
      <c r="C7657" s="4" t="s">
        <v>10</v>
      </c>
      <c r="D7657" s="4" t="s">
        <v>204</v>
      </c>
      <c r="E7657" s="4">
        <v>0.5</v>
      </c>
      <c r="F7657" s="4">
        <v>18.684999999999999</v>
      </c>
      <c r="G7657" s="4">
        <v>37.369999999999997</v>
      </c>
      <c r="H7657" s="4">
        <v>433.49200000000002</v>
      </c>
      <c r="I7657" s="5">
        <f t="shared" si="119"/>
        <v>1593872822.2035639</v>
      </c>
    </row>
    <row r="7658" spans="1:9" x14ac:dyDescent="0.45">
      <c r="A7658" s="4" t="s">
        <v>173</v>
      </c>
      <c r="B7658" s="4">
        <v>4.5999999999999996</v>
      </c>
      <c r="C7658" s="4" t="s">
        <v>13</v>
      </c>
      <c r="D7658" s="4" t="s">
        <v>205</v>
      </c>
      <c r="E7658" s="4">
        <v>0.9</v>
      </c>
      <c r="F7658" s="4">
        <v>4.1399999999999997</v>
      </c>
      <c r="G7658" s="4">
        <v>8.2799999999999994</v>
      </c>
      <c r="H7658" s="4">
        <v>8.2799999999999994</v>
      </c>
      <c r="I7658" s="5">
        <f t="shared" si="119"/>
        <v>1593872830.4835639</v>
      </c>
    </row>
    <row r="7659" spans="1:9" x14ac:dyDescent="0.45">
      <c r="A7659" s="4" t="s">
        <v>173</v>
      </c>
      <c r="B7659" s="4">
        <v>4.5999999999999996</v>
      </c>
      <c r="C7659" s="4" t="s">
        <v>13</v>
      </c>
      <c r="D7659" s="4" t="s">
        <v>206</v>
      </c>
      <c r="E7659" s="4">
        <v>0.3</v>
      </c>
      <c r="F7659" s="4">
        <v>1.38</v>
      </c>
      <c r="G7659" s="4">
        <v>2.76</v>
      </c>
      <c r="H7659" s="4">
        <v>11.04</v>
      </c>
      <c r="I7659" s="5">
        <f t="shared" si="119"/>
        <v>1593872833.2435639</v>
      </c>
    </row>
    <row r="7660" spans="1:9" x14ac:dyDescent="0.45">
      <c r="A7660" s="4" t="s">
        <v>173</v>
      </c>
      <c r="B7660" s="4">
        <v>4.5999999999999996</v>
      </c>
      <c r="C7660" s="4" t="s">
        <v>13</v>
      </c>
      <c r="D7660" s="4" t="s">
        <v>207</v>
      </c>
      <c r="E7660" s="4">
        <v>0.375</v>
      </c>
      <c r="F7660" s="4">
        <v>1.7250000000000001</v>
      </c>
      <c r="G7660" s="4">
        <v>3.45</v>
      </c>
      <c r="H7660" s="4">
        <v>14.49</v>
      </c>
      <c r="I7660" s="5">
        <f t="shared" si="119"/>
        <v>1593872836.6935639</v>
      </c>
    </row>
    <row r="7661" spans="1:9" x14ac:dyDescent="0.45">
      <c r="A7661" s="4" t="s">
        <v>173</v>
      </c>
      <c r="B7661" s="4">
        <v>4.5999999999999996</v>
      </c>
      <c r="C7661" s="4" t="s">
        <v>13</v>
      </c>
      <c r="D7661" s="4" t="s">
        <v>208</v>
      </c>
      <c r="E7661" s="4">
        <v>0.12</v>
      </c>
      <c r="F7661" s="4">
        <v>0.55200000000000005</v>
      </c>
      <c r="G7661" s="4">
        <v>1.1040000000000001</v>
      </c>
      <c r="H7661" s="4">
        <v>15.593999999999999</v>
      </c>
      <c r="I7661" s="5">
        <f t="shared" si="119"/>
        <v>1593872837.797564</v>
      </c>
    </row>
    <row r="7662" spans="1:9" x14ac:dyDescent="0.45">
      <c r="A7662" s="4" t="s">
        <v>173</v>
      </c>
      <c r="B7662" s="4">
        <v>331.63</v>
      </c>
      <c r="C7662" s="4" t="s">
        <v>102</v>
      </c>
      <c r="D7662" s="4" t="s">
        <v>214</v>
      </c>
      <c r="E7662" s="4">
        <v>8.8999999999999996E-2</v>
      </c>
      <c r="F7662" s="4">
        <v>29.515070000000001</v>
      </c>
      <c r="G7662" s="4">
        <v>59.030140000000003</v>
      </c>
      <c r="H7662" s="4">
        <v>59.030140000000003</v>
      </c>
      <c r="I7662" s="5">
        <f t="shared" si="119"/>
        <v>1593872896.827704</v>
      </c>
    </row>
    <row r="7663" spans="1:9" x14ac:dyDescent="0.45">
      <c r="A7663" s="4" t="s">
        <v>173</v>
      </c>
      <c r="B7663" s="4">
        <v>331.63</v>
      </c>
      <c r="C7663" s="4" t="s">
        <v>102</v>
      </c>
      <c r="D7663" s="4" t="s">
        <v>215</v>
      </c>
      <c r="E7663" s="4">
        <v>3.9E-2</v>
      </c>
      <c r="F7663" s="4">
        <v>12.93357</v>
      </c>
      <c r="G7663" s="4">
        <v>25.867139999999999</v>
      </c>
      <c r="H7663" s="4">
        <v>84.897279999999995</v>
      </c>
      <c r="I7663" s="5">
        <f t="shared" si="119"/>
        <v>1593872922.694844</v>
      </c>
    </row>
    <row r="7664" spans="1:9" x14ac:dyDescent="0.45">
      <c r="A7664" s="4" t="s">
        <v>173</v>
      </c>
      <c r="B7664" s="4">
        <v>331.63</v>
      </c>
      <c r="C7664" s="4" t="s">
        <v>102</v>
      </c>
      <c r="D7664" s="4" t="s">
        <v>216</v>
      </c>
      <c r="E7664" s="4">
        <v>3.96</v>
      </c>
      <c r="F7664" s="4">
        <v>1313.2547999999999</v>
      </c>
      <c r="G7664" s="4">
        <v>2626.5095999999999</v>
      </c>
      <c r="H7664" s="4">
        <v>2711.40688</v>
      </c>
      <c r="I7664" s="5">
        <f t="shared" si="119"/>
        <v>1593875549.2044439</v>
      </c>
    </row>
    <row r="7665" spans="1:9" x14ac:dyDescent="0.45">
      <c r="A7665" s="4" t="s">
        <v>173</v>
      </c>
      <c r="B7665" s="4">
        <v>331.63</v>
      </c>
      <c r="C7665" s="4" t="s">
        <v>102</v>
      </c>
      <c r="D7665" s="4" t="s">
        <v>199</v>
      </c>
      <c r="E7665" s="4">
        <v>0.5</v>
      </c>
      <c r="F7665" s="4">
        <v>165.815</v>
      </c>
      <c r="G7665" s="4">
        <v>331.63</v>
      </c>
      <c r="H7665" s="4">
        <v>3043.0368800000001</v>
      </c>
      <c r="I7665" s="5">
        <f t="shared" si="119"/>
        <v>1593875880.834444</v>
      </c>
    </row>
    <row r="7666" spans="1:9" x14ac:dyDescent="0.45">
      <c r="A7666" s="4" t="s">
        <v>173</v>
      </c>
      <c r="B7666" s="4">
        <v>25.69</v>
      </c>
      <c r="C7666" s="4" t="s">
        <v>103</v>
      </c>
      <c r="D7666" s="4" t="s">
        <v>197</v>
      </c>
      <c r="E7666" s="4">
        <v>1</v>
      </c>
      <c r="F7666" s="4">
        <v>25.69</v>
      </c>
      <c r="G7666" s="4">
        <v>51.38</v>
      </c>
      <c r="H7666" s="4">
        <v>51.38</v>
      </c>
      <c r="I7666" s="5">
        <f t="shared" si="119"/>
        <v>1593875932.2144442</v>
      </c>
    </row>
    <row r="7667" spans="1:9" x14ac:dyDescent="0.45">
      <c r="A7667" s="4" t="s">
        <v>173</v>
      </c>
      <c r="B7667" s="4">
        <v>25.69</v>
      </c>
      <c r="C7667" s="4" t="s">
        <v>103</v>
      </c>
      <c r="D7667" s="4" t="s">
        <v>205</v>
      </c>
      <c r="E7667" s="4">
        <v>0.9</v>
      </c>
      <c r="F7667" s="4">
        <v>23.120999999999999</v>
      </c>
      <c r="G7667" s="4">
        <v>46.241999999999997</v>
      </c>
      <c r="H7667" s="4">
        <v>97.622</v>
      </c>
      <c r="I7667" s="5">
        <f t="shared" si="119"/>
        <v>1593875978.4564443</v>
      </c>
    </row>
    <row r="7668" spans="1:9" x14ac:dyDescent="0.45">
      <c r="A7668" s="4" t="s">
        <v>173</v>
      </c>
      <c r="B7668" s="4">
        <v>25.69</v>
      </c>
      <c r="C7668" s="4" t="s">
        <v>103</v>
      </c>
      <c r="D7668" s="4" t="s">
        <v>265</v>
      </c>
      <c r="E7668" s="4">
        <v>1.1499999999999999</v>
      </c>
      <c r="F7668" s="4">
        <v>29.543500000000002</v>
      </c>
      <c r="G7668" s="4">
        <v>59.087000000000003</v>
      </c>
      <c r="H7668" s="4">
        <v>156.709</v>
      </c>
      <c r="I7668" s="5">
        <f t="shared" si="119"/>
        <v>1593876037.5434442</v>
      </c>
    </row>
    <row r="7669" spans="1:9" x14ac:dyDescent="0.45">
      <c r="A7669" s="4" t="s">
        <v>173</v>
      </c>
      <c r="B7669" s="4">
        <v>25.69</v>
      </c>
      <c r="C7669" s="4" t="s">
        <v>103</v>
      </c>
      <c r="D7669" s="4" t="s">
        <v>201</v>
      </c>
      <c r="E7669" s="4">
        <v>0.188</v>
      </c>
      <c r="F7669" s="4">
        <v>4.82972</v>
      </c>
      <c r="G7669" s="4">
        <v>9.65944</v>
      </c>
      <c r="H7669" s="4">
        <v>166.36843999999999</v>
      </c>
      <c r="I7669" s="5">
        <f t="shared" si="119"/>
        <v>1593876047.2028842</v>
      </c>
    </row>
    <row r="7670" spans="1:9" x14ac:dyDescent="0.45">
      <c r="A7670" s="4" t="s">
        <v>173</v>
      </c>
      <c r="B7670" s="4">
        <v>40133.19</v>
      </c>
      <c r="C7670" s="4" t="s">
        <v>104</v>
      </c>
      <c r="D7670" s="4" t="s">
        <v>188</v>
      </c>
      <c r="E7670" s="4">
        <v>0.5</v>
      </c>
      <c r="F7670" s="4">
        <v>20066.595000000001</v>
      </c>
      <c r="G7670" s="4">
        <v>40133.19</v>
      </c>
      <c r="H7670" s="4">
        <v>40133.19</v>
      </c>
      <c r="I7670" s="5">
        <f t="shared" si="119"/>
        <v>1593916180.3928843</v>
      </c>
    </row>
    <row r="7671" spans="1:9" x14ac:dyDescent="0.45">
      <c r="A7671" s="4" t="s">
        <v>173</v>
      </c>
      <c r="B7671" s="4">
        <v>40133.19</v>
      </c>
      <c r="C7671" s="4" t="s">
        <v>104</v>
      </c>
      <c r="D7671" s="4" t="s">
        <v>255</v>
      </c>
      <c r="E7671" s="4">
        <v>1.38</v>
      </c>
      <c r="F7671" s="4">
        <v>55383.802199999998</v>
      </c>
      <c r="G7671" s="4">
        <v>110767.6044</v>
      </c>
      <c r="H7671" s="4">
        <v>150900.79440000001</v>
      </c>
      <c r="I7671" s="5">
        <f t="shared" si="119"/>
        <v>1594026947.9972842</v>
      </c>
    </row>
    <row r="7672" spans="1:9" x14ac:dyDescent="0.45">
      <c r="A7672" s="4" t="s">
        <v>173</v>
      </c>
      <c r="B7672" s="4">
        <v>40133.19</v>
      </c>
      <c r="C7672" s="4" t="s">
        <v>104</v>
      </c>
      <c r="D7672" s="4" t="s">
        <v>209</v>
      </c>
      <c r="E7672" s="4">
        <v>0.125</v>
      </c>
      <c r="F7672" s="4">
        <v>5016.6487500000003</v>
      </c>
      <c r="G7672" s="4">
        <v>10033.297500000001</v>
      </c>
      <c r="H7672" s="4">
        <v>160934.0919</v>
      </c>
      <c r="I7672" s="5">
        <f t="shared" si="119"/>
        <v>1594036981.2947841</v>
      </c>
    </row>
    <row r="7673" spans="1:9" x14ac:dyDescent="0.45">
      <c r="A7673" s="4" t="s">
        <v>173</v>
      </c>
      <c r="B7673" s="4">
        <v>40133.19</v>
      </c>
      <c r="C7673" s="4" t="s">
        <v>104</v>
      </c>
      <c r="D7673" s="4" t="s">
        <v>212</v>
      </c>
      <c r="E7673" s="4">
        <v>2.27</v>
      </c>
      <c r="F7673" s="4">
        <v>91102.3413</v>
      </c>
      <c r="G7673" s="4">
        <v>182204.6826</v>
      </c>
      <c r="H7673" s="4">
        <v>343138.7745</v>
      </c>
      <c r="I7673" s="5">
        <f t="shared" si="119"/>
        <v>1594219185.9773841</v>
      </c>
    </row>
    <row r="7674" spans="1:9" x14ac:dyDescent="0.45">
      <c r="A7674" s="4" t="s">
        <v>173</v>
      </c>
      <c r="B7674" s="4">
        <v>30.39</v>
      </c>
      <c r="C7674" s="4" t="s">
        <v>26</v>
      </c>
      <c r="D7674" s="4" t="s">
        <v>224</v>
      </c>
      <c r="E7674" s="4">
        <v>4.8</v>
      </c>
      <c r="F7674" s="4">
        <v>145.87200000000001</v>
      </c>
      <c r="G7674" s="4">
        <v>291.74400000000003</v>
      </c>
      <c r="H7674" s="4">
        <v>291.74400000000003</v>
      </c>
      <c r="I7674" s="5">
        <f t="shared" si="119"/>
        <v>1594219477.721384</v>
      </c>
    </row>
    <row r="7675" spans="1:9" x14ac:dyDescent="0.45">
      <c r="A7675" s="4" t="s">
        <v>173</v>
      </c>
      <c r="B7675" s="4">
        <v>30.39</v>
      </c>
      <c r="C7675" s="4" t="s">
        <v>26</v>
      </c>
      <c r="D7675" s="4" t="s">
        <v>204</v>
      </c>
      <c r="E7675" s="4">
        <v>0.5</v>
      </c>
      <c r="F7675" s="4">
        <v>15.195</v>
      </c>
      <c r="G7675" s="4">
        <v>30.39</v>
      </c>
      <c r="H7675" s="4">
        <v>322.13400000000001</v>
      </c>
      <c r="I7675" s="5">
        <f t="shared" si="119"/>
        <v>1594219508.1113842</v>
      </c>
    </row>
    <row r="7676" spans="1:9" x14ac:dyDescent="0.45">
      <c r="A7676" s="4" t="s">
        <v>173</v>
      </c>
      <c r="B7676" s="4">
        <v>30.39</v>
      </c>
      <c r="C7676" s="4" t="s">
        <v>26</v>
      </c>
      <c r="D7676" s="4" t="s">
        <v>235</v>
      </c>
      <c r="E7676" s="4">
        <v>15</v>
      </c>
      <c r="F7676" s="4">
        <v>455.85</v>
      </c>
      <c r="G7676" s="4">
        <v>911.7</v>
      </c>
      <c r="H7676" s="4">
        <v>1233.8340000000001</v>
      </c>
      <c r="I7676" s="5">
        <f t="shared" si="119"/>
        <v>1594220419.8113842</v>
      </c>
    </row>
    <row r="7677" spans="1:9" x14ac:dyDescent="0.45">
      <c r="A7677" s="4" t="s">
        <v>173</v>
      </c>
      <c r="B7677" s="4">
        <v>30.39</v>
      </c>
      <c r="C7677" s="4" t="s">
        <v>26</v>
      </c>
      <c r="D7677" s="4" t="s">
        <v>216</v>
      </c>
      <c r="E7677" s="4">
        <v>3.96</v>
      </c>
      <c r="F7677" s="4">
        <v>120.34439999999999</v>
      </c>
      <c r="G7677" s="4">
        <v>240.68879999999999</v>
      </c>
      <c r="H7677" s="4">
        <v>1474.5228</v>
      </c>
      <c r="I7677" s="5">
        <f t="shared" si="119"/>
        <v>1594220660.5001843</v>
      </c>
    </row>
    <row r="7678" spans="1:9" x14ac:dyDescent="0.45">
      <c r="A7678" s="4" t="s">
        <v>173</v>
      </c>
      <c r="B7678" s="4">
        <v>538.66</v>
      </c>
      <c r="C7678" s="4" t="s">
        <v>106</v>
      </c>
      <c r="D7678" s="4" t="s">
        <v>188</v>
      </c>
      <c r="E7678" s="4">
        <v>0.5</v>
      </c>
      <c r="F7678" s="4">
        <v>269.33</v>
      </c>
      <c r="G7678" s="4">
        <v>538.66</v>
      </c>
      <c r="H7678" s="4">
        <v>538.66</v>
      </c>
      <c r="I7678" s="5">
        <f t="shared" si="119"/>
        <v>1594221199.1601844</v>
      </c>
    </row>
    <row r="7679" spans="1:9" x14ac:dyDescent="0.45">
      <c r="A7679" s="4" t="s">
        <v>173</v>
      </c>
      <c r="B7679" s="4">
        <v>538.66</v>
      </c>
      <c r="C7679" s="4" t="s">
        <v>106</v>
      </c>
      <c r="D7679" s="4" t="s">
        <v>197</v>
      </c>
      <c r="E7679" s="4">
        <v>1</v>
      </c>
      <c r="F7679" s="4">
        <v>538.66</v>
      </c>
      <c r="G7679" s="4">
        <v>1077.32</v>
      </c>
      <c r="H7679" s="4">
        <v>1615.98</v>
      </c>
      <c r="I7679" s="5">
        <f t="shared" si="119"/>
        <v>1594222276.4801843</v>
      </c>
    </row>
    <row r="7680" spans="1:9" x14ac:dyDescent="0.45">
      <c r="A7680" s="4" t="s">
        <v>173</v>
      </c>
      <c r="B7680" s="4">
        <v>538.66</v>
      </c>
      <c r="C7680" s="4" t="s">
        <v>106</v>
      </c>
      <c r="D7680" s="4" t="s">
        <v>193</v>
      </c>
      <c r="E7680" s="4">
        <v>30</v>
      </c>
      <c r="F7680" s="4">
        <v>16159.8</v>
      </c>
      <c r="G7680" s="4">
        <v>32319.599999999999</v>
      </c>
      <c r="H7680" s="4">
        <v>33935.58</v>
      </c>
      <c r="I7680" s="5">
        <f t="shared" si="119"/>
        <v>1594254596.0801842</v>
      </c>
    </row>
    <row r="7681" spans="1:9" x14ac:dyDescent="0.45">
      <c r="A7681" s="4" t="s">
        <v>173</v>
      </c>
      <c r="B7681" s="4">
        <v>538.66</v>
      </c>
      <c r="C7681" s="4" t="s">
        <v>106</v>
      </c>
      <c r="D7681" s="4" t="s">
        <v>253</v>
      </c>
      <c r="E7681" s="4">
        <v>1</v>
      </c>
      <c r="F7681" s="4">
        <v>538.66</v>
      </c>
      <c r="G7681" s="4">
        <v>1077.32</v>
      </c>
      <c r="H7681" s="4">
        <v>35012.9</v>
      </c>
      <c r="I7681" s="5">
        <f t="shared" si="119"/>
        <v>1594255673.4001842</v>
      </c>
    </row>
    <row r="7682" spans="1:9" x14ac:dyDescent="0.45">
      <c r="A7682" s="4" t="s">
        <v>173</v>
      </c>
      <c r="B7682" s="4">
        <v>46.52</v>
      </c>
      <c r="C7682" s="4" t="s">
        <v>108</v>
      </c>
      <c r="D7682" s="4" t="s">
        <v>188</v>
      </c>
      <c r="E7682" s="4">
        <v>0.5</v>
      </c>
      <c r="F7682" s="4">
        <v>23.26</v>
      </c>
      <c r="G7682" s="4">
        <v>46.52</v>
      </c>
      <c r="H7682" s="4">
        <v>46.52</v>
      </c>
      <c r="I7682" s="5">
        <f t="shared" si="119"/>
        <v>1594255719.9201841</v>
      </c>
    </row>
    <row r="7683" spans="1:9" x14ac:dyDescent="0.45">
      <c r="A7683" s="4" t="s">
        <v>173</v>
      </c>
      <c r="B7683" s="4">
        <v>46.52</v>
      </c>
      <c r="C7683" s="4" t="s">
        <v>108</v>
      </c>
      <c r="D7683" s="4" t="s">
        <v>198</v>
      </c>
      <c r="E7683" s="4">
        <v>0.01</v>
      </c>
      <c r="F7683" s="4">
        <v>0.4652</v>
      </c>
      <c r="G7683" s="4">
        <v>0.9304</v>
      </c>
      <c r="H7683" s="4">
        <v>47.450400000000002</v>
      </c>
      <c r="I7683" s="5">
        <f t="shared" si="119"/>
        <v>1594255720.850584</v>
      </c>
    </row>
    <row r="7684" spans="1:9" x14ac:dyDescent="0.45">
      <c r="A7684" s="4" t="s">
        <v>173</v>
      </c>
      <c r="B7684" s="4">
        <v>46.52</v>
      </c>
      <c r="C7684" s="4" t="s">
        <v>108</v>
      </c>
      <c r="D7684" s="4" t="s">
        <v>201</v>
      </c>
      <c r="E7684" s="4">
        <v>0.188</v>
      </c>
      <c r="F7684" s="4">
        <v>8.7457600000000006</v>
      </c>
      <c r="G7684" s="4">
        <v>17.491520000000001</v>
      </c>
      <c r="H7684" s="4">
        <v>64.941919999999996</v>
      </c>
      <c r="I7684" s="5">
        <f t="shared" si="119"/>
        <v>1594255738.342104</v>
      </c>
    </row>
    <row r="7685" spans="1:9" x14ac:dyDescent="0.45">
      <c r="A7685" s="4" t="s">
        <v>173</v>
      </c>
      <c r="B7685" s="4">
        <v>28.605</v>
      </c>
      <c r="C7685" s="4" t="s">
        <v>39</v>
      </c>
      <c r="D7685" s="4" t="s">
        <v>191</v>
      </c>
      <c r="E7685" s="4">
        <v>6.3E-2</v>
      </c>
      <c r="F7685" s="4">
        <v>1.8021149999999999</v>
      </c>
      <c r="G7685" s="4">
        <v>3.6042299999999998</v>
      </c>
      <c r="H7685" s="4">
        <v>3.6042299999999998</v>
      </c>
      <c r="I7685" s="5">
        <f t="shared" ref="I7685:I7748" si="120">I7684+G7685</f>
        <v>1594255741.9463339</v>
      </c>
    </row>
    <row r="7686" spans="1:9" x14ac:dyDescent="0.45">
      <c r="A7686" s="4" t="s">
        <v>173</v>
      </c>
      <c r="B7686" s="4">
        <v>28.605</v>
      </c>
      <c r="C7686" s="4" t="s">
        <v>39</v>
      </c>
      <c r="D7686" s="4" t="s">
        <v>218</v>
      </c>
      <c r="E7686" s="4">
        <v>1</v>
      </c>
      <c r="F7686" s="4">
        <v>28.605</v>
      </c>
      <c r="G7686" s="4">
        <v>57.21</v>
      </c>
      <c r="H7686" s="4">
        <v>60.814230000000002</v>
      </c>
      <c r="I7686" s="5">
        <f t="shared" si="120"/>
        <v>1594255799.1563339</v>
      </c>
    </row>
    <row r="7687" spans="1:9" x14ac:dyDescent="0.45">
      <c r="A7687" s="4" t="s">
        <v>173</v>
      </c>
      <c r="B7687" s="4">
        <v>28.605</v>
      </c>
      <c r="C7687" s="4" t="s">
        <v>39</v>
      </c>
      <c r="D7687" s="4" t="s">
        <v>255</v>
      </c>
      <c r="E7687" s="4">
        <v>1.38</v>
      </c>
      <c r="F7687" s="4">
        <v>39.474899999999998</v>
      </c>
      <c r="G7687" s="4">
        <v>78.949799999999996</v>
      </c>
      <c r="H7687" s="4">
        <v>139.76402999999999</v>
      </c>
      <c r="I7687" s="5">
        <f t="shared" si="120"/>
        <v>1594255878.1061339</v>
      </c>
    </row>
    <row r="7688" spans="1:9" x14ac:dyDescent="0.45">
      <c r="A7688" s="4" t="s">
        <v>173</v>
      </c>
      <c r="B7688" s="4">
        <v>28.605</v>
      </c>
      <c r="C7688" s="4" t="s">
        <v>39</v>
      </c>
      <c r="D7688" s="4" t="s">
        <v>250</v>
      </c>
      <c r="E7688" s="4">
        <v>3.71</v>
      </c>
      <c r="F7688" s="4">
        <v>106.12455</v>
      </c>
      <c r="G7688" s="4">
        <v>212.2491</v>
      </c>
      <c r="H7688" s="4">
        <v>352.01312999999999</v>
      </c>
      <c r="I7688" s="5">
        <f t="shared" si="120"/>
        <v>1594256090.3552339</v>
      </c>
    </row>
    <row r="7689" spans="1:9" x14ac:dyDescent="0.45">
      <c r="A7689" s="4" t="s">
        <v>173</v>
      </c>
      <c r="B7689" s="4">
        <v>291.04989999999998</v>
      </c>
      <c r="C7689" s="4" t="s">
        <v>19</v>
      </c>
      <c r="D7689" s="4" t="s">
        <v>202</v>
      </c>
      <c r="E7689" s="4">
        <v>1.75</v>
      </c>
      <c r="F7689" s="4">
        <v>509.33732500000002</v>
      </c>
      <c r="G7689" s="4">
        <v>1018.67465</v>
      </c>
      <c r="H7689" s="4">
        <v>1018.67465</v>
      </c>
      <c r="I7689" s="5">
        <f t="shared" si="120"/>
        <v>1594257109.0298839</v>
      </c>
    </row>
    <row r="7690" spans="1:9" x14ac:dyDescent="0.45">
      <c r="A7690" s="4" t="s">
        <v>173</v>
      </c>
      <c r="B7690" s="4">
        <v>291.04989999999998</v>
      </c>
      <c r="C7690" s="4" t="s">
        <v>19</v>
      </c>
      <c r="D7690" s="4" t="s">
        <v>201</v>
      </c>
      <c r="E7690" s="4">
        <v>0.188</v>
      </c>
      <c r="F7690" s="4">
        <v>54.717381199999998</v>
      </c>
      <c r="G7690" s="4">
        <v>109.4347624</v>
      </c>
      <c r="H7690" s="4">
        <v>1128.1094124000001</v>
      </c>
      <c r="I7690" s="5">
        <f t="shared" si="120"/>
        <v>1594257218.4646463</v>
      </c>
    </row>
    <row r="7691" spans="1:9" x14ac:dyDescent="0.45">
      <c r="A7691" s="4" t="s">
        <v>173</v>
      </c>
      <c r="B7691" s="4">
        <v>291.04989999999998</v>
      </c>
      <c r="C7691" s="4" t="s">
        <v>19</v>
      </c>
      <c r="D7691" s="4" t="s">
        <v>269</v>
      </c>
      <c r="E7691" s="4">
        <v>2</v>
      </c>
      <c r="F7691" s="4">
        <v>582.09979999999996</v>
      </c>
      <c r="G7691" s="4">
        <v>1164.1995999999999</v>
      </c>
      <c r="H7691" s="4">
        <v>2292.3090124</v>
      </c>
      <c r="I7691" s="5">
        <f t="shared" si="120"/>
        <v>1594258382.6642463</v>
      </c>
    </row>
    <row r="7692" spans="1:9" x14ac:dyDescent="0.45">
      <c r="A7692" s="4" t="s">
        <v>173</v>
      </c>
      <c r="B7692" s="4">
        <v>291.04989999999998</v>
      </c>
      <c r="C7692" s="4" t="s">
        <v>19</v>
      </c>
      <c r="D7692" s="4" t="s">
        <v>205</v>
      </c>
      <c r="E7692" s="4">
        <v>0.9</v>
      </c>
      <c r="F7692" s="4">
        <v>261.94490999999999</v>
      </c>
      <c r="G7692" s="4">
        <v>523.88981999999999</v>
      </c>
      <c r="H7692" s="4">
        <v>2816.1988323999999</v>
      </c>
      <c r="I7692" s="5">
        <f t="shared" si="120"/>
        <v>1594258906.5540664</v>
      </c>
    </row>
    <row r="7693" spans="1:9" x14ac:dyDescent="0.45">
      <c r="A7693" s="4" t="s">
        <v>173</v>
      </c>
      <c r="B7693" s="4">
        <v>22.47</v>
      </c>
      <c r="C7693" s="4" t="s">
        <v>110</v>
      </c>
      <c r="D7693" s="4" t="s">
        <v>197</v>
      </c>
      <c r="E7693" s="4">
        <v>1</v>
      </c>
      <c r="F7693" s="4">
        <v>22.47</v>
      </c>
      <c r="G7693" s="4">
        <v>44.94</v>
      </c>
      <c r="H7693" s="4">
        <v>44.94</v>
      </c>
      <c r="I7693" s="5">
        <f t="shared" si="120"/>
        <v>1594258951.4940665</v>
      </c>
    </row>
    <row r="7694" spans="1:9" x14ac:dyDescent="0.45">
      <c r="A7694" s="4" t="s">
        <v>173</v>
      </c>
      <c r="B7694" s="4">
        <v>22.47</v>
      </c>
      <c r="C7694" s="4" t="s">
        <v>110</v>
      </c>
      <c r="D7694" s="4" t="s">
        <v>201</v>
      </c>
      <c r="E7694" s="4">
        <v>0.188</v>
      </c>
      <c r="F7694" s="4">
        <v>4.2243599999999999</v>
      </c>
      <c r="G7694" s="4">
        <v>8.4487199999999998</v>
      </c>
      <c r="H7694" s="4">
        <v>53.388719999999999</v>
      </c>
      <c r="I7694" s="5">
        <f t="shared" si="120"/>
        <v>1594258959.9427865</v>
      </c>
    </row>
    <row r="7695" spans="1:9" x14ac:dyDescent="0.45">
      <c r="A7695" s="4" t="s">
        <v>173</v>
      </c>
      <c r="B7695" s="4">
        <v>22.47</v>
      </c>
      <c r="C7695" s="4" t="s">
        <v>110</v>
      </c>
      <c r="D7695" s="4" t="s">
        <v>253</v>
      </c>
      <c r="E7695" s="4">
        <v>1</v>
      </c>
      <c r="F7695" s="4">
        <v>22.47</v>
      </c>
      <c r="G7695" s="4">
        <v>44.94</v>
      </c>
      <c r="H7695" s="4">
        <v>98.328720000000004</v>
      </c>
      <c r="I7695" s="5">
        <f t="shared" si="120"/>
        <v>1594259004.8827865</v>
      </c>
    </row>
    <row r="7696" spans="1:9" x14ac:dyDescent="0.45">
      <c r="A7696" s="4" t="s">
        <v>173</v>
      </c>
      <c r="B7696" s="4">
        <v>22.47</v>
      </c>
      <c r="C7696" s="4" t="s">
        <v>110</v>
      </c>
      <c r="D7696" s="4" t="s">
        <v>202</v>
      </c>
      <c r="E7696" s="4">
        <v>1.75</v>
      </c>
      <c r="F7696" s="4">
        <v>39.322499999999998</v>
      </c>
      <c r="G7696" s="4">
        <v>78.644999999999996</v>
      </c>
      <c r="H7696" s="4">
        <v>176.97371999999999</v>
      </c>
      <c r="I7696" s="5">
        <f t="shared" si="120"/>
        <v>1594259083.5277865</v>
      </c>
    </row>
    <row r="7697" spans="1:9" x14ac:dyDescent="0.45">
      <c r="A7697" s="4" t="s">
        <v>173</v>
      </c>
      <c r="B7697" s="4">
        <v>22.47</v>
      </c>
      <c r="C7697" s="4" t="s">
        <v>110</v>
      </c>
      <c r="D7697" s="4" t="s">
        <v>203</v>
      </c>
      <c r="E7697" s="4">
        <v>2</v>
      </c>
      <c r="F7697" s="4">
        <v>44.94</v>
      </c>
      <c r="G7697" s="4">
        <v>89.88</v>
      </c>
      <c r="H7697" s="4">
        <v>266.85372000000001</v>
      </c>
      <c r="I7697" s="5">
        <f t="shared" si="120"/>
        <v>1594259173.4077866</v>
      </c>
    </row>
    <row r="7698" spans="1:9" x14ac:dyDescent="0.45">
      <c r="A7698" s="4" t="s">
        <v>173</v>
      </c>
      <c r="B7698" s="4">
        <v>22.47</v>
      </c>
      <c r="C7698" s="4" t="s">
        <v>110</v>
      </c>
      <c r="D7698" s="4" t="s">
        <v>193</v>
      </c>
      <c r="E7698" s="4">
        <v>30</v>
      </c>
      <c r="F7698" s="4">
        <v>674.1</v>
      </c>
      <c r="G7698" s="4">
        <v>1348.2</v>
      </c>
      <c r="H7698" s="4">
        <v>1615.0537200000001</v>
      </c>
      <c r="I7698" s="5">
        <f t="shared" si="120"/>
        <v>1594260521.6077867</v>
      </c>
    </row>
    <row r="7699" spans="1:9" x14ac:dyDescent="0.45">
      <c r="A7699" s="4" t="s">
        <v>173</v>
      </c>
      <c r="B7699" s="4">
        <v>4758.16</v>
      </c>
      <c r="C7699" s="4" t="s">
        <v>27</v>
      </c>
      <c r="D7699" s="4" t="s">
        <v>211</v>
      </c>
      <c r="E7699" s="4">
        <v>0.6</v>
      </c>
      <c r="F7699" s="4">
        <v>2854.8960000000002</v>
      </c>
      <c r="G7699" s="4">
        <v>5709.7920000000004</v>
      </c>
      <c r="H7699" s="4">
        <v>5709.7920000000004</v>
      </c>
      <c r="I7699" s="5">
        <f t="shared" si="120"/>
        <v>1594266231.3997867</v>
      </c>
    </row>
    <row r="7700" spans="1:9" x14ac:dyDescent="0.45">
      <c r="A7700" s="4" t="s">
        <v>173</v>
      </c>
      <c r="B7700" s="4">
        <v>4758.16</v>
      </c>
      <c r="C7700" s="4" t="s">
        <v>27</v>
      </c>
      <c r="D7700" s="4" t="s">
        <v>224</v>
      </c>
      <c r="E7700" s="4">
        <v>4.8</v>
      </c>
      <c r="F7700" s="4">
        <v>22839.168000000001</v>
      </c>
      <c r="G7700" s="4">
        <v>45678.336000000003</v>
      </c>
      <c r="H7700" s="4">
        <v>51388.127999999997</v>
      </c>
      <c r="I7700" s="5">
        <f t="shared" si="120"/>
        <v>1594311909.7357867</v>
      </c>
    </row>
    <row r="7701" spans="1:9" x14ac:dyDescent="0.45">
      <c r="A7701" s="4" t="s">
        <v>173</v>
      </c>
      <c r="B7701" s="4">
        <v>4758.16</v>
      </c>
      <c r="C7701" s="4" t="s">
        <v>27</v>
      </c>
      <c r="D7701" s="4" t="s">
        <v>235</v>
      </c>
      <c r="E7701" s="4">
        <v>15</v>
      </c>
      <c r="F7701" s="4">
        <v>71372.399999999994</v>
      </c>
      <c r="G7701" s="4">
        <v>142744.79999999999</v>
      </c>
      <c r="H7701" s="4">
        <v>194132.92800000001</v>
      </c>
      <c r="I7701" s="5">
        <f t="shared" si="120"/>
        <v>1594454654.5357866</v>
      </c>
    </row>
    <row r="7702" spans="1:9" x14ac:dyDescent="0.45">
      <c r="A7702" s="4" t="s">
        <v>173</v>
      </c>
      <c r="B7702" s="4">
        <v>4758.16</v>
      </c>
      <c r="C7702" s="4" t="s">
        <v>27</v>
      </c>
      <c r="D7702" s="4" t="s">
        <v>270</v>
      </c>
      <c r="E7702" s="4">
        <v>0.93</v>
      </c>
      <c r="F7702" s="4">
        <v>4425.0888000000004</v>
      </c>
      <c r="G7702" s="4">
        <v>8850.1776000000009</v>
      </c>
      <c r="H7702" s="4">
        <v>202983.10560000001</v>
      </c>
      <c r="I7702" s="5">
        <f t="shared" si="120"/>
        <v>1594463504.7133865</v>
      </c>
    </row>
    <row r="7703" spans="1:9" x14ac:dyDescent="0.45">
      <c r="A7703" s="4" t="s">
        <v>173</v>
      </c>
      <c r="B7703" s="4">
        <v>3273.7202000000002</v>
      </c>
      <c r="C7703" s="4" t="s">
        <v>111</v>
      </c>
      <c r="D7703" s="4" t="s">
        <v>227</v>
      </c>
      <c r="E7703" s="4">
        <v>0.4</v>
      </c>
      <c r="F7703" s="4">
        <v>1309.4880800000001</v>
      </c>
      <c r="G7703" s="4">
        <v>2618.9761600000002</v>
      </c>
      <c r="H7703" s="4">
        <v>2618.9761600000002</v>
      </c>
      <c r="I7703" s="5">
        <f t="shared" si="120"/>
        <v>1594466123.6895466</v>
      </c>
    </row>
    <row r="7704" spans="1:9" x14ac:dyDescent="0.45">
      <c r="A7704" s="4" t="s">
        <v>173</v>
      </c>
      <c r="B7704" s="4">
        <v>3273.7202000000002</v>
      </c>
      <c r="C7704" s="4" t="s">
        <v>111</v>
      </c>
      <c r="D7704" s="4" t="s">
        <v>201</v>
      </c>
      <c r="E7704" s="4">
        <v>0.188</v>
      </c>
      <c r="F7704" s="4">
        <v>615.45939759999999</v>
      </c>
      <c r="G7704" s="4">
        <v>1230.9187952</v>
      </c>
      <c r="H7704" s="4">
        <v>3849.8949551999999</v>
      </c>
      <c r="I7704" s="5">
        <f t="shared" si="120"/>
        <v>1594467354.6083417</v>
      </c>
    </row>
    <row r="7705" spans="1:9" x14ac:dyDescent="0.45">
      <c r="A7705" s="4" t="s">
        <v>173</v>
      </c>
      <c r="B7705" s="4">
        <v>3273.7202000000002</v>
      </c>
      <c r="C7705" s="4" t="s">
        <v>111</v>
      </c>
      <c r="D7705" s="4" t="s">
        <v>206</v>
      </c>
      <c r="E7705" s="4">
        <v>0.3</v>
      </c>
      <c r="F7705" s="4">
        <v>982.11605999999995</v>
      </c>
      <c r="G7705" s="4">
        <v>1964.2321199999999</v>
      </c>
      <c r="H7705" s="4">
        <v>5814.1270752</v>
      </c>
      <c r="I7705" s="5">
        <f t="shared" si="120"/>
        <v>1594469318.8404617</v>
      </c>
    </row>
    <row r="7706" spans="1:9" x14ac:dyDescent="0.45">
      <c r="A7706" s="4" t="s">
        <v>173</v>
      </c>
      <c r="B7706" s="4">
        <v>3273.7202000000002</v>
      </c>
      <c r="C7706" s="4" t="s">
        <v>111</v>
      </c>
      <c r="D7706" s="4" t="s">
        <v>271</v>
      </c>
      <c r="E7706" s="4">
        <v>0.4</v>
      </c>
      <c r="F7706" s="4">
        <v>1309.4880800000001</v>
      </c>
      <c r="G7706" s="4">
        <v>2618.9761600000002</v>
      </c>
      <c r="H7706" s="4">
        <v>8433.1032352000002</v>
      </c>
      <c r="I7706" s="5">
        <f t="shared" si="120"/>
        <v>1594471937.8166218</v>
      </c>
    </row>
    <row r="7707" spans="1:9" x14ac:dyDescent="0.45">
      <c r="A7707" s="4" t="s">
        <v>173</v>
      </c>
      <c r="B7707" s="4">
        <v>3273.7202000000002</v>
      </c>
      <c r="C7707" s="4" t="s">
        <v>111</v>
      </c>
      <c r="D7707" s="4" t="s">
        <v>235</v>
      </c>
      <c r="E7707" s="4">
        <v>15</v>
      </c>
      <c r="F7707" s="4">
        <v>49105.803</v>
      </c>
      <c r="G7707" s="4">
        <v>98211.606</v>
      </c>
      <c r="H7707" s="4">
        <v>106644.7092352</v>
      </c>
      <c r="I7707" s="5">
        <f t="shared" si="120"/>
        <v>1594570149.4226217</v>
      </c>
    </row>
    <row r="7708" spans="1:9" x14ac:dyDescent="0.45">
      <c r="A7708" s="4" t="s">
        <v>173</v>
      </c>
      <c r="B7708" s="4">
        <v>0.6</v>
      </c>
      <c r="C7708" s="4" t="s">
        <v>122</v>
      </c>
      <c r="D7708" s="4" t="s">
        <v>253</v>
      </c>
      <c r="E7708" s="4">
        <v>1</v>
      </c>
      <c r="F7708" s="4">
        <v>0.6</v>
      </c>
      <c r="G7708" s="4">
        <v>1.2</v>
      </c>
      <c r="H7708" s="4">
        <v>1.2</v>
      </c>
      <c r="I7708" s="5">
        <f t="shared" si="120"/>
        <v>1594570150.6226218</v>
      </c>
    </row>
    <row r="7709" spans="1:9" x14ac:dyDescent="0.45">
      <c r="A7709" s="4" t="s">
        <v>173</v>
      </c>
      <c r="B7709" s="4">
        <v>0.6</v>
      </c>
      <c r="C7709" s="4" t="s">
        <v>122</v>
      </c>
      <c r="D7709" s="4" t="s">
        <v>201</v>
      </c>
      <c r="E7709" s="4">
        <v>0.188</v>
      </c>
      <c r="F7709" s="4">
        <v>0.1128</v>
      </c>
      <c r="G7709" s="4">
        <v>0.22559999999999999</v>
      </c>
      <c r="H7709" s="4">
        <v>1.4256</v>
      </c>
      <c r="I7709" s="5">
        <f t="shared" si="120"/>
        <v>1594570150.8482218</v>
      </c>
    </row>
    <row r="7710" spans="1:9" x14ac:dyDescent="0.45">
      <c r="A7710" s="4" t="s">
        <v>173</v>
      </c>
      <c r="B7710" s="4">
        <v>39541.699999999997</v>
      </c>
      <c r="C7710" s="4" t="s">
        <v>112</v>
      </c>
      <c r="D7710" s="4" t="s">
        <v>214</v>
      </c>
      <c r="E7710" s="4">
        <v>8.8999999999999996E-2</v>
      </c>
      <c r="F7710" s="4">
        <v>3519.2112999999999</v>
      </c>
      <c r="G7710" s="4">
        <v>7038.4225999999999</v>
      </c>
      <c r="H7710" s="4">
        <v>7038.4225999999999</v>
      </c>
      <c r="I7710" s="5">
        <f t="shared" si="120"/>
        <v>1594577189.2708218</v>
      </c>
    </row>
    <row r="7711" spans="1:9" x14ac:dyDescent="0.45">
      <c r="A7711" s="4" t="s">
        <v>173</v>
      </c>
      <c r="B7711" s="4">
        <v>39541.699999999997</v>
      </c>
      <c r="C7711" s="4" t="s">
        <v>112</v>
      </c>
      <c r="D7711" s="4" t="s">
        <v>215</v>
      </c>
      <c r="E7711" s="4">
        <v>3.9E-2</v>
      </c>
      <c r="F7711" s="4">
        <v>1542.1262999999999</v>
      </c>
      <c r="G7711" s="4">
        <v>3084.2525999999998</v>
      </c>
      <c r="H7711" s="4">
        <v>10122.6752</v>
      </c>
      <c r="I7711" s="5">
        <f t="shared" si="120"/>
        <v>1594580273.5234218</v>
      </c>
    </row>
    <row r="7712" spans="1:9" x14ac:dyDescent="0.45">
      <c r="A7712" s="4" t="s">
        <v>173</v>
      </c>
      <c r="B7712" s="4">
        <v>39541.699999999997</v>
      </c>
      <c r="C7712" s="4" t="s">
        <v>112</v>
      </c>
      <c r="D7712" s="4" t="s">
        <v>216</v>
      </c>
      <c r="E7712" s="4">
        <v>3.96</v>
      </c>
      <c r="F7712" s="4">
        <v>156585.13200000001</v>
      </c>
      <c r="G7712" s="4">
        <v>313170.26400000002</v>
      </c>
      <c r="H7712" s="4">
        <v>323292.93920000002</v>
      </c>
      <c r="I7712" s="5">
        <f t="shared" si="120"/>
        <v>1594893443.7874217</v>
      </c>
    </row>
    <row r="7713" spans="1:9" x14ac:dyDescent="0.45">
      <c r="A7713" s="4" t="s">
        <v>173</v>
      </c>
      <c r="B7713" s="4">
        <v>39541.699999999997</v>
      </c>
      <c r="C7713" s="4" t="s">
        <v>112</v>
      </c>
      <c r="D7713" s="4" t="s">
        <v>199</v>
      </c>
      <c r="E7713" s="4">
        <v>0.5</v>
      </c>
      <c r="F7713" s="4">
        <v>19770.849999999999</v>
      </c>
      <c r="G7713" s="4">
        <v>39541.699999999997</v>
      </c>
      <c r="H7713" s="4">
        <v>362834.63919999998</v>
      </c>
      <c r="I7713" s="5">
        <f t="shared" si="120"/>
        <v>1594932985.4874218</v>
      </c>
    </row>
    <row r="7714" spans="1:9" x14ac:dyDescent="0.45">
      <c r="A7714" s="4" t="s">
        <v>173</v>
      </c>
      <c r="B7714" s="4">
        <v>5462.98</v>
      </c>
      <c r="C7714" s="4" t="s">
        <v>113</v>
      </c>
      <c r="D7714" s="4" t="s">
        <v>188</v>
      </c>
      <c r="E7714" s="4">
        <v>0.5</v>
      </c>
      <c r="F7714" s="4">
        <v>2731.49</v>
      </c>
      <c r="G7714" s="4">
        <v>5462.98</v>
      </c>
      <c r="H7714" s="4">
        <v>5462.98</v>
      </c>
      <c r="I7714" s="5">
        <f t="shared" si="120"/>
        <v>1594938448.4674218</v>
      </c>
    </row>
    <row r="7715" spans="1:9" x14ac:dyDescent="0.45">
      <c r="A7715" s="4" t="s">
        <v>173</v>
      </c>
      <c r="B7715" s="4">
        <v>5462.98</v>
      </c>
      <c r="C7715" s="4" t="s">
        <v>113</v>
      </c>
      <c r="D7715" s="4" t="s">
        <v>209</v>
      </c>
      <c r="E7715" s="4">
        <v>0.125</v>
      </c>
      <c r="F7715" s="4">
        <v>682.87249999999995</v>
      </c>
      <c r="G7715" s="4">
        <v>1365.7449999999999</v>
      </c>
      <c r="H7715" s="4">
        <v>6828.7250000000004</v>
      </c>
      <c r="I7715" s="5">
        <f t="shared" si="120"/>
        <v>1594939814.2124217</v>
      </c>
    </row>
    <row r="7716" spans="1:9" x14ac:dyDescent="0.45">
      <c r="A7716" s="4" t="s">
        <v>173</v>
      </c>
      <c r="B7716" s="4">
        <v>5462.98</v>
      </c>
      <c r="C7716" s="4" t="s">
        <v>113</v>
      </c>
      <c r="D7716" s="4" t="s">
        <v>233</v>
      </c>
      <c r="E7716" s="4">
        <v>2.5</v>
      </c>
      <c r="F7716" s="4">
        <v>13657.45</v>
      </c>
      <c r="G7716" s="4">
        <v>27314.9</v>
      </c>
      <c r="H7716" s="4">
        <v>34143.625</v>
      </c>
      <c r="I7716" s="5">
        <f t="shared" si="120"/>
        <v>1594967129.1124218</v>
      </c>
    </row>
    <row r="7717" spans="1:9" x14ac:dyDescent="0.45">
      <c r="A7717" s="4" t="s">
        <v>173</v>
      </c>
      <c r="B7717" s="4">
        <v>5462.98</v>
      </c>
      <c r="C7717" s="4" t="s">
        <v>113</v>
      </c>
      <c r="D7717" s="4" t="s">
        <v>234</v>
      </c>
      <c r="E7717" s="4">
        <v>3</v>
      </c>
      <c r="F7717" s="4">
        <v>16388.939999999999</v>
      </c>
      <c r="G7717" s="4">
        <v>32777.879999999997</v>
      </c>
      <c r="H7717" s="4">
        <v>66921.505000000005</v>
      </c>
      <c r="I7717" s="5">
        <f t="shared" si="120"/>
        <v>1594999906.9924219</v>
      </c>
    </row>
    <row r="7718" spans="1:9" x14ac:dyDescent="0.45">
      <c r="A7718" s="4" t="s">
        <v>173</v>
      </c>
      <c r="B7718" s="4">
        <v>6313.59</v>
      </c>
      <c r="C7718" s="4" t="s">
        <v>114</v>
      </c>
      <c r="D7718" s="4" t="s">
        <v>188</v>
      </c>
      <c r="E7718" s="4">
        <v>0.5</v>
      </c>
      <c r="F7718" s="4">
        <v>3156.7950000000001</v>
      </c>
      <c r="G7718" s="4">
        <v>6313.59</v>
      </c>
      <c r="H7718" s="4">
        <v>6313.59</v>
      </c>
      <c r="I7718" s="5">
        <f t="shared" si="120"/>
        <v>1595006220.5824218</v>
      </c>
    </row>
    <row r="7719" spans="1:9" x14ac:dyDescent="0.45">
      <c r="A7719" s="4" t="s">
        <v>173</v>
      </c>
      <c r="B7719" s="4">
        <v>6313.59</v>
      </c>
      <c r="C7719" s="4" t="s">
        <v>114</v>
      </c>
      <c r="D7719" s="4" t="s">
        <v>209</v>
      </c>
      <c r="E7719" s="4">
        <v>0.125</v>
      </c>
      <c r="F7719" s="4">
        <v>789.19875000000002</v>
      </c>
      <c r="G7719" s="4">
        <v>1578.3975</v>
      </c>
      <c r="H7719" s="4">
        <v>7891.9875000000002</v>
      </c>
      <c r="I7719" s="5">
        <f t="shared" si="120"/>
        <v>1595007798.9799218</v>
      </c>
    </row>
    <row r="7720" spans="1:9" x14ac:dyDescent="0.45">
      <c r="A7720" s="4" t="s">
        <v>173</v>
      </c>
      <c r="B7720" s="4">
        <v>6313.59</v>
      </c>
      <c r="C7720" s="4" t="s">
        <v>114</v>
      </c>
      <c r="D7720" s="4" t="s">
        <v>233</v>
      </c>
      <c r="E7720" s="4">
        <v>2.5</v>
      </c>
      <c r="F7720" s="4">
        <v>15783.975</v>
      </c>
      <c r="G7720" s="4">
        <v>31567.95</v>
      </c>
      <c r="H7720" s="4">
        <v>39459.9375</v>
      </c>
      <c r="I7720" s="5">
        <f t="shared" si="120"/>
        <v>1595039366.9299219</v>
      </c>
    </row>
    <row r="7721" spans="1:9" x14ac:dyDescent="0.45">
      <c r="A7721" s="4" t="s">
        <v>173</v>
      </c>
      <c r="B7721" s="4">
        <v>6313.59</v>
      </c>
      <c r="C7721" s="4" t="s">
        <v>114</v>
      </c>
      <c r="D7721" s="4" t="s">
        <v>234</v>
      </c>
      <c r="E7721" s="4">
        <v>3</v>
      </c>
      <c r="F7721" s="4">
        <v>18940.77</v>
      </c>
      <c r="G7721" s="4">
        <v>37881.54</v>
      </c>
      <c r="H7721" s="4">
        <v>77341.477499999994</v>
      </c>
      <c r="I7721" s="5">
        <f t="shared" si="120"/>
        <v>1595077248.4699218</v>
      </c>
    </row>
    <row r="7722" spans="1:9" x14ac:dyDescent="0.45">
      <c r="A7722" s="4" t="s">
        <v>173</v>
      </c>
      <c r="B7722" s="4">
        <v>531654.69469999999</v>
      </c>
      <c r="C7722" s="4" t="s">
        <v>115</v>
      </c>
      <c r="D7722" s="4" t="s">
        <v>188</v>
      </c>
      <c r="E7722" s="4">
        <v>0.5</v>
      </c>
      <c r="F7722" s="4">
        <v>265827.34735</v>
      </c>
      <c r="G7722" s="4">
        <v>531654.69469999999</v>
      </c>
      <c r="H7722" s="4">
        <v>531654.69469999999</v>
      </c>
      <c r="I7722" s="5">
        <f t="shared" si="120"/>
        <v>1595608903.1646218</v>
      </c>
    </row>
    <row r="7723" spans="1:9" x14ac:dyDescent="0.45">
      <c r="A7723" s="4" t="s">
        <v>173</v>
      </c>
      <c r="B7723" s="4">
        <v>531654.69469999999</v>
      </c>
      <c r="C7723" s="4" t="s">
        <v>115</v>
      </c>
      <c r="D7723" s="4" t="s">
        <v>189</v>
      </c>
      <c r="E7723" s="4">
        <v>4.4999999999999998E-2</v>
      </c>
      <c r="F7723" s="4">
        <v>23924.461261500001</v>
      </c>
      <c r="G7723" s="4">
        <v>47848.922523000001</v>
      </c>
      <c r="H7723" s="4">
        <v>579503.61722300004</v>
      </c>
      <c r="I7723" s="5">
        <f t="shared" si="120"/>
        <v>1595656752.0871449</v>
      </c>
    </row>
    <row r="7724" spans="1:9" x14ac:dyDescent="0.45">
      <c r="A7724" s="4" t="s">
        <v>173</v>
      </c>
      <c r="B7724" s="4">
        <v>531654.69469999999</v>
      </c>
      <c r="C7724" s="4" t="s">
        <v>115</v>
      </c>
      <c r="D7724" s="4" t="s">
        <v>190</v>
      </c>
      <c r="E7724" s="4">
        <v>0.75</v>
      </c>
      <c r="F7724" s="4">
        <v>398741.02102500002</v>
      </c>
      <c r="G7724" s="4">
        <v>797482.04205000005</v>
      </c>
      <c r="H7724" s="4">
        <v>1376985.659273</v>
      </c>
      <c r="I7724" s="5">
        <f t="shared" si="120"/>
        <v>1596454234.1291947</v>
      </c>
    </row>
    <row r="7725" spans="1:9" x14ac:dyDescent="0.45">
      <c r="A7725" s="4" t="s">
        <v>173</v>
      </c>
      <c r="B7725" s="4">
        <v>531654.69469999999</v>
      </c>
      <c r="C7725" s="4" t="s">
        <v>115</v>
      </c>
      <c r="D7725" s="4" t="s">
        <v>191</v>
      </c>
      <c r="E7725" s="4">
        <v>6.3E-2</v>
      </c>
      <c r="F7725" s="4">
        <v>33494.245766100001</v>
      </c>
      <c r="G7725" s="4">
        <v>66988.491532200002</v>
      </c>
      <c r="H7725" s="4">
        <v>1443974.1508052</v>
      </c>
      <c r="I7725" s="5">
        <f t="shared" si="120"/>
        <v>1596521222.6207268</v>
      </c>
    </row>
    <row r="7726" spans="1:9" x14ac:dyDescent="0.45">
      <c r="A7726" s="4" t="s">
        <v>173</v>
      </c>
      <c r="B7726" s="4">
        <v>278.54250000000002</v>
      </c>
      <c r="C7726" s="4" t="s">
        <v>14</v>
      </c>
      <c r="D7726" s="4" t="s">
        <v>235</v>
      </c>
      <c r="E7726" s="4">
        <v>15</v>
      </c>
      <c r="F7726" s="4">
        <v>4178.1374999999998</v>
      </c>
      <c r="G7726" s="4">
        <v>8356.2749999999996</v>
      </c>
      <c r="H7726" s="4">
        <v>8356.2749999999996</v>
      </c>
      <c r="I7726" s="5">
        <f t="shared" si="120"/>
        <v>1596529578.8957269</v>
      </c>
    </row>
    <row r="7727" spans="1:9" x14ac:dyDescent="0.45">
      <c r="A7727" s="4" t="s">
        <v>173</v>
      </c>
      <c r="B7727" s="4">
        <v>278.54250000000002</v>
      </c>
      <c r="C7727" s="4" t="s">
        <v>14</v>
      </c>
      <c r="D7727" s="4" t="s">
        <v>201</v>
      </c>
      <c r="E7727" s="4">
        <v>0.188</v>
      </c>
      <c r="F7727" s="4">
        <v>52.365989999999996</v>
      </c>
      <c r="G7727" s="4">
        <v>104.73197999999999</v>
      </c>
      <c r="H7727" s="4">
        <v>8461.0069800000001</v>
      </c>
      <c r="I7727" s="5">
        <f t="shared" si="120"/>
        <v>1596529683.627707</v>
      </c>
    </row>
    <row r="7728" spans="1:9" x14ac:dyDescent="0.45">
      <c r="A7728" s="4" t="s">
        <v>173</v>
      </c>
      <c r="B7728" s="4">
        <v>278.54250000000002</v>
      </c>
      <c r="C7728" s="4" t="s">
        <v>14</v>
      </c>
      <c r="D7728" s="4" t="s">
        <v>227</v>
      </c>
      <c r="E7728" s="4">
        <v>0.4</v>
      </c>
      <c r="F7728" s="4">
        <v>111.417</v>
      </c>
      <c r="G7728" s="4">
        <v>222.834</v>
      </c>
      <c r="H7728" s="4">
        <v>8683.8409800000009</v>
      </c>
      <c r="I7728" s="5">
        <f t="shared" si="120"/>
        <v>1596529906.4617071</v>
      </c>
    </row>
    <row r="7729" spans="1:9" x14ac:dyDescent="0.45">
      <c r="A7729" s="4" t="s">
        <v>173</v>
      </c>
      <c r="B7729" s="4">
        <v>278.54250000000002</v>
      </c>
      <c r="C7729" s="4" t="s">
        <v>14</v>
      </c>
      <c r="D7729" s="4" t="s">
        <v>248</v>
      </c>
      <c r="E7729" s="4">
        <v>1.68</v>
      </c>
      <c r="F7729" s="4">
        <v>467.95139999999998</v>
      </c>
      <c r="G7729" s="4">
        <v>935.90279999999996</v>
      </c>
      <c r="H7729" s="4">
        <v>9619.7437800000007</v>
      </c>
      <c r="I7729" s="5">
        <f t="shared" si="120"/>
        <v>1596530842.3645072</v>
      </c>
    </row>
    <row r="7730" spans="1:9" x14ac:dyDescent="0.45">
      <c r="A7730" s="4" t="s">
        <v>173</v>
      </c>
      <c r="B7730" s="4">
        <v>278.54250000000002</v>
      </c>
      <c r="C7730" s="4" t="s">
        <v>14</v>
      </c>
      <c r="D7730" s="4" t="s">
        <v>206</v>
      </c>
      <c r="E7730" s="4">
        <v>0.3</v>
      </c>
      <c r="F7730" s="4">
        <v>83.562749999999994</v>
      </c>
      <c r="G7730" s="4">
        <v>167.12549999999999</v>
      </c>
      <c r="H7730" s="4">
        <v>9786.8692800000008</v>
      </c>
      <c r="I7730" s="5">
        <f t="shared" si="120"/>
        <v>1596531009.4900072</v>
      </c>
    </row>
    <row r="7731" spans="1:9" x14ac:dyDescent="0.45">
      <c r="A7731" s="4" t="s">
        <v>173</v>
      </c>
      <c r="B7731" s="4">
        <v>250.36250000000001</v>
      </c>
      <c r="C7731" s="4" t="s">
        <v>116</v>
      </c>
      <c r="D7731" s="4" t="s">
        <v>195</v>
      </c>
      <c r="E7731" s="4">
        <v>4.5</v>
      </c>
      <c r="F7731" s="4">
        <v>1126.6312499999999</v>
      </c>
      <c r="G7731" s="4">
        <v>2253.2624999999998</v>
      </c>
      <c r="H7731" s="4">
        <v>2253.2624999999998</v>
      </c>
      <c r="I7731" s="5">
        <f t="shared" si="120"/>
        <v>1596533262.7525072</v>
      </c>
    </row>
    <row r="7732" spans="1:9" x14ac:dyDescent="0.45">
      <c r="A7732" s="4" t="s">
        <v>173</v>
      </c>
      <c r="B7732" s="4">
        <v>250.36250000000001</v>
      </c>
      <c r="C7732" s="4" t="s">
        <v>116</v>
      </c>
      <c r="D7732" s="4" t="s">
        <v>275</v>
      </c>
      <c r="E7732" s="4">
        <v>2</v>
      </c>
      <c r="F7732" s="4">
        <v>500.72500000000002</v>
      </c>
      <c r="G7732" s="4">
        <v>1001.45</v>
      </c>
      <c r="H7732" s="4">
        <v>3254.7125000000001</v>
      </c>
      <c r="I7732" s="5">
        <f t="shared" si="120"/>
        <v>1596534264.2025073</v>
      </c>
    </row>
    <row r="7733" spans="1:9" x14ac:dyDescent="0.45">
      <c r="A7733" s="4" t="s">
        <v>173</v>
      </c>
      <c r="B7733" s="4">
        <v>250.36250000000001</v>
      </c>
      <c r="C7733" s="4" t="s">
        <v>116</v>
      </c>
      <c r="D7733" s="4" t="s">
        <v>276</v>
      </c>
      <c r="E7733" s="4">
        <v>1.5</v>
      </c>
      <c r="F7733" s="4">
        <v>375.54374999999999</v>
      </c>
      <c r="G7733" s="4">
        <v>751.08749999999998</v>
      </c>
      <c r="H7733" s="4">
        <v>4005.8</v>
      </c>
      <c r="I7733" s="5">
        <f t="shared" si="120"/>
        <v>1596535015.2900074</v>
      </c>
    </row>
    <row r="7734" spans="1:9" x14ac:dyDescent="0.45">
      <c r="A7734" s="4" t="s">
        <v>173</v>
      </c>
      <c r="B7734" s="4">
        <v>250.36250000000001</v>
      </c>
      <c r="C7734" s="4" t="s">
        <v>116</v>
      </c>
      <c r="D7734" s="4" t="s">
        <v>253</v>
      </c>
      <c r="E7734" s="4">
        <v>1</v>
      </c>
      <c r="F7734" s="4">
        <v>250.36250000000001</v>
      </c>
      <c r="G7734" s="4">
        <v>500.72500000000002</v>
      </c>
      <c r="H7734" s="4">
        <v>4506.5249999999996</v>
      </c>
      <c r="I7734" s="5">
        <f t="shared" si="120"/>
        <v>1596535516.0150073</v>
      </c>
    </row>
    <row r="7735" spans="1:9" x14ac:dyDescent="0.45">
      <c r="A7735" s="4" t="s">
        <v>173</v>
      </c>
      <c r="B7735" s="4">
        <v>905.82500000000005</v>
      </c>
      <c r="C7735" s="4" t="s">
        <v>117</v>
      </c>
      <c r="D7735" s="4" t="s">
        <v>188</v>
      </c>
      <c r="E7735" s="4">
        <v>0.5</v>
      </c>
      <c r="F7735" s="4">
        <v>452.91250000000002</v>
      </c>
      <c r="G7735" s="4">
        <v>905.82500000000005</v>
      </c>
      <c r="H7735" s="4">
        <v>905.82500000000005</v>
      </c>
      <c r="I7735" s="5">
        <f t="shared" si="120"/>
        <v>1596536421.8400073</v>
      </c>
    </row>
    <row r="7736" spans="1:9" x14ac:dyDescent="0.45">
      <c r="A7736" s="4" t="s">
        <v>173</v>
      </c>
      <c r="B7736" s="4">
        <v>905.82500000000005</v>
      </c>
      <c r="C7736" s="4" t="s">
        <v>117</v>
      </c>
      <c r="D7736" s="4" t="s">
        <v>189</v>
      </c>
      <c r="E7736" s="4">
        <v>4.4999999999999998E-2</v>
      </c>
      <c r="F7736" s="4">
        <v>40.762124999999997</v>
      </c>
      <c r="G7736" s="4">
        <v>81.524249999999995</v>
      </c>
      <c r="H7736" s="4">
        <v>987.34924999999998</v>
      </c>
      <c r="I7736" s="5">
        <f t="shared" si="120"/>
        <v>1596536503.3642573</v>
      </c>
    </row>
    <row r="7737" spans="1:9" x14ac:dyDescent="0.45">
      <c r="A7737" s="4" t="s">
        <v>173</v>
      </c>
      <c r="B7737" s="4">
        <v>905.82500000000005</v>
      </c>
      <c r="C7737" s="4" t="s">
        <v>117</v>
      </c>
      <c r="D7737" s="4" t="s">
        <v>190</v>
      </c>
      <c r="E7737" s="4">
        <v>0.75</v>
      </c>
      <c r="F7737" s="4">
        <v>679.36874999999998</v>
      </c>
      <c r="G7737" s="4">
        <v>1358.7375</v>
      </c>
      <c r="H7737" s="4">
        <v>2346.0867499999999</v>
      </c>
      <c r="I7737" s="5">
        <f t="shared" si="120"/>
        <v>1596537862.1017573</v>
      </c>
    </row>
    <row r="7738" spans="1:9" x14ac:dyDescent="0.45">
      <c r="A7738" s="4" t="s">
        <v>173</v>
      </c>
      <c r="B7738" s="4">
        <v>905.82500000000005</v>
      </c>
      <c r="C7738" s="4" t="s">
        <v>117</v>
      </c>
      <c r="D7738" s="4" t="s">
        <v>191</v>
      </c>
      <c r="E7738" s="4">
        <v>6.3E-2</v>
      </c>
      <c r="F7738" s="4">
        <v>57.066974999999999</v>
      </c>
      <c r="G7738" s="4">
        <v>114.13395</v>
      </c>
      <c r="H7738" s="4">
        <v>2460.2206999999999</v>
      </c>
      <c r="I7738" s="5">
        <f t="shared" si="120"/>
        <v>1596537976.2357073</v>
      </c>
    </row>
    <row r="7739" spans="1:9" x14ac:dyDescent="0.45">
      <c r="A7739" s="4" t="s">
        <v>173</v>
      </c>
      <c r="B7739" s="4">
        <v>57.52</v>
      </c>
      <c r="C7739" s="4" t="s">
        <v>130</v>
      </c>
      <c r="D7739" s="4" t="s">
        <v>214</v>
      </c>
      <c r="E7739" s="4">
        <v>8.8999999999999996E-2</v>
      </c>
      <c r="F7739" s="4">
        <v>5.1192799999999998</v>
      </c>
      <c r="G7739" s="4">
        <v>10.23856</v>
      </c>
      <c r="H7739" s="4">
        <v>10.23856</v>
      </c>
      <c r="I7739" s="5">
        <f t="shared" si="120"/>
        <v>1596537986.4742672</v>
      </c>
    </row>
    <row r="7740" spans="1:9" x14ac:dyDescent="0.45">
      <c r="A7740" s="4" t="s">
        <v>173</v>
      </c>
      <c r="B7740" s="4">
        <v>57.52</v>
      </c>
      <c r="C7740" s="4" t="s">
        <v>130</v>
      </c>
      <c r="D7740" s="4" t="s">
        <v>215</v>
      </c>
      <c r="E7740" s="4">
        <v>3.9E-2</v>
      </c>
      <c r="F7740" s="4">
        <v>2.2432799999999999</v>
      </c>
      <c r="G7740" s="4">
        <v>4.4865599999999999</v>
      </c>
      <c r="H7740" s="4">
        <v>14.72512</v>
      </c>
      <c r="I7740" s="5">
        <f t="shared" si="120"/>
        <v>1596537990.9608274</v>
      </c>
    </row>
    <row r="7741" spans="1:9" x14ac:dyDescent="0.45">
      <c r="A7741" s="4" t="s">
        <v>173</v>
      </c>
      <c r="B7741" s="4">
        <v>57.52</v>
      </c>
      <c r="C7741" s="4" t="s">
        <v>130</v>
      </c>
      <c r="D7741" s="4" t="s">
        <v>216</v>
      </c>
      <c r="E7741" s="4">
        <v>3.96</v>
      </c>
      <c r="F7741" s="4">
        <v>227.7792</v>
      </c>
      <c r="G7741" s="4">
        <v>455.55840000000001</v>
      </c>
      <c r="H7741" s="4">
        <v>470.28352000000001</v>
      </c>
      <c r="I7741" s="5">
        <f t="shared" si="120"/>
        <v>1596538446.5192273</v>
      </c>
    </row>
    <row r="7742" spans="1:9" x14ac:dyDescent="0.45">
      <c r="A7742" s="4" t="s">
        <v>173</v>
      </c>
      <c r="B7742" s="4">
        <v>57.52</v>
      </c>
      <c r="C7742" s="4" t="s">
        <v>130</v>
      </c>
      <c r="D7742" s="4" t="s">
        <v>199</v>
      </c>
      <c r="E7742" s="4">
        <v>0.5</v>
      </c>
      <c r="F7742" s="4">
        <v>28.76</v>
      </c>
      <c r="G7742" s="4">
        <v>57.52</v>
      </c>
      <c r="H7742" s="4">
        <v>527.80352000000005</v>
      </c>
      <c r="I7742" s="5">
        <f t="shared" si="120"/>
        <v>1596538504.0392272</v>
      </c>
    </row>
    <row r="7743" spans="1:9" x14ac:dyDescent="0.45">
      <c r="A7743" s="4" t="s">
        <v>173</v>
      </c>
      <c r="B7743" s="4">
        <v>1526.923</v>
      </c>
      <c r="C7743" s="4" t="s">
        <v>20</v>
      </c>
      <c r="D7743" s="4" t="s">
        <v>229</v>
      </c>
      <c r="E7743" s="4">
        <v>2.5000000000000001E-2</v>
      </c>
      <c r="F7743" s="4">
        <v>38.173074999999997</v>
      </c>
      <c r="G7743" s="4">
        <v>76.346149999999994</v>
      </c>
      <c r="H7743" s="4">
        <v>76.346149999999994</v>
      </c>
      <c r="I7743" s="5">
        <f t="shared" si="120"/>
        <v>1596538580.3853772</v>
      </c>
    </row>
    <row r="7744" spans="1:9" x14ac:dyDescent="0.45">
      <c r="A7744" s="4" t="s">
        <v>173</v>
      </c>
      <c r="B7744" s="4">
        <v>1526.923</v>
      </c>
      <c r="C7744" s="4" t="s">
        <v>20</v>
      </c>
      <c r="D7744" s="4" t="s">
        <v>230</v>
      </c>
      <c r="E7744" s="4">
        <v>0.1</v>
      </c>
      <c r="F7744" s="4">
        <v>152.69229999999999</v>
      </c>
      <c r="G7744" s="4">
        <v>305.38459999999998</v>
      </c>
      <c r="H7744" s="4">
        <v>381.73075</v>
      </c>
      <c r="I7744" s="5">
        <f t="shared" si="120"/>
        <v>1596538885.7699771</v>
      </c>
    </row>
    <row r="7745" spans="1:9" x14ac:dyDescent="0.45">
      <c r="A7745" s="4" t="s">
        <v>173</v>
      </c>
      <c r="B7745" s="4">
        <v>1526.923</v>
      </c>
      <c r="C7745" s="4" t="s">
        <v>20</v>
      </c>
      <c r="D7745" s="4" t="s">
        <v>227</v>
      </c>
      <c r="E7745" s="4">
        <v>0.4</v>
      </c>
      <c r="F7745" s="4">
        <v>610.76919999999996</v>
      </c>
      <c r="G7745" s="4">
        <v>1221.5383999999999</v>
      </c>
      <c r="H7745" s="4">
        <v>1603.2691500000001</v>
      </c>
      <c r="I7745" s="5">
        <f t="shared" si="120"/>
        <v>1596540107.308377</v>
      </c>
    </row>
    <row r="7746" spans="1:9" x14ac:dyDescent="0.45">
      <c r="A7746" s="4" t="s">
        <v>173</v>
      </c>
      <c r="B7746" s="4">
        <v>1526.923</v>
      </c>
      <c r="C7746" s="4" t="s">
        <v>20</v>
      </c>
      <c r="D7746" s="4" t="s">
        <v>201</v>
      </c>
      <c r="E7746" s="4">
        <v>0.188</v>
      </c>
      <c r="F7746" s="4">
        <v>287.06152400000002</v>
      </c>
      <c r="G7746" s="4">
        <v>574.12304800000004</v>
      </c>
      <c r="H7746" s="4">
        <v>2177.392198</v>
      </c>
      <c r="I7746" s="5">
        <f t="shared" si="120"/>
        <v>1596540681.4314251</v>
      </c>
    </row>
    <row r="7747" spans="1:9" x14ac:dyDescent="0.45">
      <c r="A7747" s="4" t="s">
        <v>173</v>
      </c>
      <c r="B7747" s="4">
        <v>36983.9</v>
      </c>
      <c r="C7747" s="4" t="s">
        <v>119</v>
      </c>
      <c r="D7747" s="4" t="s">
        <v>188</v>
      </c>
      <c r="E7747" s="4">
        <v>0.5</v>
      </c>
      <c r="F7747" s="4">
        <v>18491.95</v>
      </c>
      <c r="G7747" s="4">
        <v>36983.9</v>
      </c>
      <c r="H7747" s="4">
        <v>36983.9</v>
      </c>
      <c r="I7747" s="5">
        <f t="shared" si="120"/>
        <v>1596577665.3314252</v>
      </c>
    </row>
    <row r="7748" spans="1:9" x14ac:dyDescent="0.45">
      <c r="A7748" s="4" t="s">
        <v>173</v>
      </c>
      <c r="B7748" s="4">
        <v>36983.9</v>
      </c>
      <c r="C7748" s="4" t="s">
        <v>119</v>
      </c>
      <c r="D7748" s="4" t="s">
        <v>255</v>
      </c>
      <c r="E7748" s="4">
        <v>1.38</v>
      </c>
      <c r="F7748" s="4">
        <v>51037.781999999999</v>
      </c>
      <c r="G7748" s="4">
        <v>102075.564</v>
      </c>
      <c r="H7748" s="4">
        <v>139059.46400000001</v>
      </c>
      <c r="I7748" s="5">
        <f t="shared" si="120"/>
        <v>1596679740.8954251</v>
      </c>
    </row>
    <row r="7749" spans="1:9" x14ac:dyDescent="0.45">
      <c r="A7749" s="4" t="s">
        <v>173</v>
      </c>
      <c r="B7749" s="4">
        <v>36983.9</v>
      </c>
      <c r="C7749" s="4" t="s">
        <v>119</v>
      </c>
      <c r="D7749" s="4" t="s">
        <v>209</v>
      </c>
      <c r="E7749" s="4">
        <v>0.125</v>
      </c>
      <c r="F7749" s="4">
        <v>4622.9875000000002</v>
      </c>
      <c r="G7749" s="4">
        <v>9245.9750000000004</v>
      </c>
      <c r="H7749" s="4">
        <v>148305.43900000001</v>
      </c>
      <c r="I7749" s="5">
        <f t="shared" ref="I7749:I7812" si="121">I7748+G7749</f>
        <v>1596688986.870425</v>
      </c>
    </row>
    <row r="7750" spans="1:9" x14ac:dyDescent="0.45">
      <c r="A7750" s="4" t="s">
        <v>173</v>
      </c>
      <c r="B7750" s="4">
        <v>36983.9</v>
      </c>
      <c r="C7750" s="4" t="s">
        <v>119</v>
      </c>
      <c r="D7750" s="4" t="s">
        <v>256</v>
      </c>
      <c r="E7750" s="4">
        <v>3.1300000000000001E-2</v>
      </c>
      <c r="F7750" s="4">
        <v>1157.5960700000001</v>
      </c>
      <c r="G7750" s="4">
        <v>2315.1921400000001</v>
      </c>
      <c r="H7750" s="4">
        <v>150620.63114000001</v>
      </c>
      <c r="I7750" s="5">
        <f t="shared" si="121"/>
        <v>1596691302.0625651</v>
      </c>
    </row>
    <row r="7751" spans="1:9" x14ac:dyDescent="0.45">
      <c r="A7751" s="4" t="s">
        <v>173</v>
      </c>
      <c r="B7751" s="4">
        <v>2</v>
      </c>
      <c r="C7751" s="4" t="s">
        <v>141</v>
      </c>
      <c r="D7751" s="4" t="s">
        <v>190</v>
      </c>
      <c r="E7751" s="4">
        <v>0.75</v>
      </c>
      <c r="F7751" s="4">
        <v>1.5</v>
      </c>
      <c r="G7751" s="4">
        <v>3</v>
      </c>
      <c r="H7751" s="4">
        <v>3</v>
      </c>
      <c r="I7751" s="5">
        <f t="shared" si="121"/>
        <v>1596691305.0625651</v>
      </c>
    </row>
    <row r="7752" spans="1:9" x14ac:dyDescent="0.45">
      <c r="A7752" s="4" t="s">
        <v>173</v>
      </c>
      <c r="B7752" s="4">
        <v>2</v>
      </c>
      <c r="C7752" s="4" t="s">
        <v>141</v>
      </c>
      <c r="D7752" s="4" t="s">
        <v>267</v>
      </c>
      <c r="E7752" s="4">
        <v>0.45</v>
      </c>
      <c r="F7752" s="4">
        <v>0.9</v>
      </c>
      <c r="G7752" s="4">
        <v>1.8</v>
      </c>
      <c r="H7752" s="4">
        <v>4.8</v>
      </c>
      <c r="I7752" s="5">
        <f t="shared" si="121"/>
        <v>1596691306.862565</v>
      </c>
    </row>
    <row r="7753" spans="1:9" x14ac:dyDescent="0.45">
      <c r="A7753" s="4" t="s">
        <v>173</v>
      </c>
      <c r="B7753" s="4">
        <v>2</v>
      </c>
      <c r="C7753" s="4" t="s">
        <v>141</v>
      </c>
      <c r="D7753" s="4" t="s">
        <v>268</v>
      </c>
      <c r="E7753" s="4">
        <v>0.125</v>
      </c>
      <c r="F7753" s="4">
        <v>0.25</v>
      </c>
      <c r="G7753" s="4">
        <v>0.5</v>
      </c>
      <c r="H7753" s="4">
        <v>5.3</v>
      </c>
      <c r="I7753" s="5">
        <f t="shared" si="121"/>
        <v>1596691307.362565</v>
      </c>
    </row>
    <row r="7754" spans="1:9" x14ac:dyDescent="0.45">
      <c r="A7754" s="4" t="s">
        <v>173</v>
      </c>
      <c r="B7754" s="4">
        <v>2</v>
      </c>
      <c r="C7754" s="4" t="s">
        <v>141</v>
      </c>
      <c r="D7754" s="4" t="s">
        <v>244</v>
      </c>
      <c r="E7754" s="4">
        <v>1</v>
      </c>
      <c r="F7754" s="4">
        <v>2</v>
      </c>
      <c r="G7754" s="4">
        <v>4</v>
      </c>
      <c r="H7754" s="4">
        <v>9.3000000000000007</v>
      </c>
      <c r="I7754" s="5">
        <f t="shared" si="121"/>
        <v>1596691311.362565</v>
      </c>
    </row>
    <row r="7755" spans="1:9" x14ac:dyDescent="0.45">
      <c r="A7755" s="4" t="s">
        <v>173</v>
      </c>
      <c r="B7755" s="4">
        <v>40.185299999999998</v>
      </c>
      <c r="C7755" s="4" t="s">
        <v>31</v>
      </c>
      <c r="D7755" s="4" t="s">
        <v>237</v>
      </c>
      <c r="E7755" s="4">
        <v>2</v>
      </c>
      <c r="F7755" s="4">
        <v>80.370599999999996</v>
      </c>
      <c r="G7755" s="4">
        <v>160.74119999999999</v>
      </c>
      <c r="H7755" s="4">
        <v>160.74119999999999</v>
      </c>
      <c r="I7755" s="5">
        <f t="shared" si="121"/>
        <v>1596691472.103765</v>
      </c>
    </row>
    <row r="7756" spans="1:9" x14ac:dyDescent="0.45">
      <c r="A7756" s="4" t="s">
        <v>173</v>
      </c>
      <c r="B7756" s="4">
        <v>40.185299999999998</v>
      </c>
      <c r="C7756" s="4" t="s">
        <v>31</v>
      </c>
      <c r="D7756" s="4" t="s">
        <v>238</v>
      </c>
      <c r="E7756" s="4">
        <v>6</v>
      </c>
      <c r="F7756" s="4">
        <v>241.11179999999999</v>
      </c>
      <c r="G7756" s="4">
        <v>482.22359999999998</v>
      </c>
      <c r="H7756" s="4">
        <v>642.96479999999997</v>
      </c>
      <c r="I7756" s="5">
        <f t="shared" si="121"/>
        <v>1596691954.3273649</v>
      </c>
    </row>
    <row r="7757" spans="1:9" x14ac:dyDescent="0.45">
      <c r="A7757" s="4" t="s">
        <v>173</v>
      </c>
      <c r="B7757" s="4">
        <v>40.185299999999998</v>
      </c>
      <c r="C7757" s="4" t="s">
        <v>31</v>
      </c>
      <c r="D7757" s="4" t="s">
        <v>239</v>
      </c>
      <c r="E7757" s="4">
        <v>1.5</v>
      </c>
      <c r="F7757" s="4">
        <v>60.277949999999997</v>
      </c>
      <c r="G7757" s="4">
        <v>120.55589999999999</v>
      </c>
      <c r="H7757" s="4">
        <v>763.52070000000003</v>
      </c>
      <c r="I7757" s="5">
        <f t="shared" si="121"/>
        <v>1596692074.883265</v>
      </c>
    </row>
    <row r="7758" spans="1:9" x14ac:dyDescent="0.45">
      <c r="A7758" s="4" t="s">
        <v>173</v>
      </c>
      <c r="B7758" s="4">
        <v>40.185299999999998</v>
      </c>
      <c r="C7758" s="4" t="s">
        <v>31</v>
      </c>
      <c r="D7758" s="4" t="s">
        <v>201</v>
      </c>
      <c r="E7758" s="4">
        <v>0.188</v>
      </c>
      <c r="F7758" s="4">
        <v>7.5548364000000001</v>
      </c>
      <c r="G7758" s="4">
        <v>15.1096728</v>
      </c>
      <c r="H7758" s="4">
        <v>778.63037280000003</v>
      </c>
      <c r="I7758" s="5">
        <f t="shared" si="121"/>
        <v>1596692089.9929378</v>
      </c>
    </row>
    <row r="7759" spans="1:9" x14ac:dyDescent="0.45">
      <c r="A7759" s="4" t="s">
        <v>173</v>
      </c>
      <c r="B7759" s="4">
        <v>160139.33300000001</v>
      </c>
      <c r="C7759" s="4" t="s">
        <v>120</v>
      </c>
      <c r="D7759" s="4" t="s">
        <v>188</v>
      </c>
      <c r="E7759" s="4">
        <v>0.5</v>
      </c>
      <c r="F7759" s="4">
        <v>80069.666500000007</v>
      </c>
      <c r="G7759" s="4">
        <v>160139.33300000001</v>
      </c>
      <c r="H7759" s="4">
        <v>160139.33300000001</v>
      </c>
      <c r="I7759" s="5">
        <f t="shared" si="121"/>
        <v>1596852229.3259377</v>
      </c>
    </row>
    <row r="7760" spans="1:9" x14ac:dyDescent="0.45">
      <c r="A7760" s="4" t="s">
        <v>173</v>
      </c>
      <c r="B7760" s="4">
        <v>160139.33300000001</v>
      </c>
      <c r="C7760" s="4" t="s">
        <v>120</v>
      </c>
      <c r="D7760" s="4" t="s">
        <v>255</v>
      </c>
      <c r="E7760" s="4">
        <v>1.38</v>
      </c>
      <c r="F7760" s="4">
        <v>220992.27953999999</v>
      </c>
      <c r="G7760" s="4">
        <v>441984.55907999998</v>
      </c>
      <c r="H7760" s="4">
        <v>602123.89208000002</v>
      </c>
      <c r="I7760" s="5">
        <f t="shared" si="121"/>
        <v>1597294213.8850176</v>
      </c>
    </row>
    <row r="7761" spans="1:9" x14ac:dyDescent="0.45">
      <c r="A7761" s="4" t="s">
        <v>173</v>
      </c>
      <c r="B7761" s="4">
        <v>160139.33300000001</v>
      </c>
      <c r="C7761" s="4" t="s">
        <v>120</v>
      </c>
      <c r="D7761" s="4" t="s">
        <v>209</v>
      </c>
      <c r="E7761" s="4">
        <v>0.125</v>
      </c>
      <c r="F7761" s="4">
        <v>20017.416625000002</v>
      </c>
      <c r="G7761" s="4">
        <v>40034.833250000003</v>
      </c>
      <c r="H7761" s="4">
        <v>642158.72533000004</v>
      </c>
      <c r="I7761" s="5">
        <f t="shared" si="121"/>
        <v>1597334248.7182677</v>
      </c>
    </row>
    <row r="7762" spans="1:9" x14ac:dyDescent="0.45">
      <c r="A7762" s="4" t="s">
        <v>173</v>
      </c>
      <c r="B7762" s="4">
        <v>160139.33300000001</v>
      </c>
      <c r="C7762" s="4" t="s">
        <v>120</v>
      </c>
      <c r="D7762" s="4" t="s">
        <v>256</v>
      </c>
      <c r="E7762" s="4">
        <v>3.1300000000000001E-2</v>
      </c>
      <c r="F7762" s="4">
        <v>5012.3611228999998</v>
      </c>
      <c r="G7762" s="4">
        <v>10024.7222458</v>
      </c>
      <c r="H7762" s="4">
        <v>652183.4475758</v>
      </c>
      <c r="I7762" s="5">
        <f t="shared" si="121"/>
        <v>1597344273.4405134</v>
      </c>
    </row>
    <row r="7763" spans="1:9" x14ac:dyDescent="0.45">
      <c r="A7763" s="4" t="s">
        <v>174</v>
      </c>
      <c r="B7763" s="4">
        <v>13423.818499999999</v>
      </c>
      <c r="C7763" s="4" t="s">
        <v>90</v>
      </c>
      <c r="D7763" s="4" t="s">
        <v>188</v>
      </c>
      <c r="E7763" s="4">
        <v>0.5</v>
      </c>
      <c r="F7763" s="4">
        <v>6711.9092499999997</v>
      </c>
      <c r="G7763" s="4">
        <v>13423.818499999999</v>
      </c>
      <c r="H7763" s="4">
        <v>13423.818499999999</v>
      </c>
      <c r="I7763" s="5">
        <f t="shared" si="121"/>
        <v>1597357697.2590134</v>
      </c>
    </row>
    <row r="7764" spans="1:9" x14ac:dyDescent="0.45">
      <c r="A7764" s="4" t="s">
        <v>174</v>
      </c>
      <c r="B7764" s="4">
        <v>13423.818499999999</v>
      </c>
      <c r="C7764" s="4" t="s">
        <v>90</v>
      </c>
      <c r="D7764" s="4" t="s">
        <v>189</v>
      </c>
      <c r="E7764" s="4">
        <v>4.4999999999999998E-2</v>
      </c>
      <c r="F7764" s="4">
        <v>604.07183250000003</v>
      </c>
      <c r="G7764" s="4">
        <v>1208.1436650000001</v>
      </c>
      <c r="H7764" s="4">
        <v>14631.962165000001</v>
      </c>
      <c r="I7764" s="5">
        <f t="shared" si="121"/>
        <v>1597358905.4026785</v>
      </c>
    </row>
    <row r="7765" spans="1:9" x14ac:dyDescent="0.45">
      <c r="A7765" s="4" t="s">
        <v>174</v>
      </c>
      <c r="B7765" s="4">
        <v>13423.818499999999</v>
      </c>
      <c r="C7765" s="4" t="s">
        <v>90</v>
      </c>
      <c r="D7765" s="4" t="s">
        <v>190</v>
      </c>
      <c r="E7765" s="4">
        <v>0.75</v>
      </c>
      <c r="F7765" s="4">
        <v>10067.863874999999</v>
      </c>
      <c r="G7765" s="4">
        <v>20135.727749999998</v>
      </c>
      <c r="H7765" s="4">
        <v>34767.689915000003</v>
      </c>
      <c r="I7765" s="5">
        <f t="shared" si="121"/>
        <v>1597379041.1304286</v>
      </c>
    </row>
    <row r="7766" spans="1:9" x14ac:dyDescent="0.45">
      <c r="A7766" s="4" t="s">
        <v>174</v>
      </c>
      <c r="B7766" s="4">
        <v>13423.818499999999</v>
      </c>
      <c r="C7766" s="4" t="s">
        <v>90</v>
      </c>
      <c r="D7766" s="4" t="s">
        <v>191</v>
      </c>
      <c r="E7766" s="4">
        <v>6.3E-2</v>
      </c>
      <c r="F7766" s="4">
        <v>845.70056550000004</v>
      </c>
      <c r="G7766" s="4">
        <v>1691.4011310000001</v>
      </c>
      <c r="H7766" s="4">
        <v>36459.091046000001</v>
      </c>
      <c r="I7766" s="5">
        <f t="shared" si="121"/>
        <v>1597380732.5315595</v>
      </c>
    </row>
    <row r="7767" spans="1:9" x14ac:dyDescent="0.45">
      <c r="A7767" s="4" t="s">
        <v>174</v>
      </c>
      <c r="B7767" s="4">
        <v>13423.818499999999</v>
      </c>
      <c r="C7767" s="4" t="s">
        <v>33</v>
      </c>
      <c r="D7767" s="4" t="s">
        <v>188</v>
      </c>
      <c r="E7767" s="4">
        <v>0.5</v>
      </c>
      <c r="F7767" s="4">
        <v>6711.9092499999997</v>
      </c>
      <c r="G7767" s="4">
        <v>13423.818499999999</v>
      </c>
      <c r="H7767" s="4">
        <v>13423.818499999999</v>
      </c>
      <c r="I7767" s="5">
        <f t="shared" si="121"/>
        <v>1597394156.3500595</v>
      </c>
    </row>
    <row r="7768" spans="1:9" x14ac:dyDescent="0.45">
      <c r="A7768" s="4" t="s">
        <v>174</v>
      </c>
      <c r="B7768" s="4">
        <v>13423.818499999999</v>
      </c>
      <c r="C7768" s="4" t="s">
        <v>33</v>
      </c>
      <c r="D7768" s="4" t="s">
        <v>196</v>
      </c>
      <c r="E7768" s="4">
        <v>0.253</v>
      </c>
      <c r="F7768" s="4">
        <v>3396.2260805000001</v>
      </c>
      <c r="G7768" s="4">
        <v>6792.4521610000002</v>
      </c>
      <c r="H7768" s="4">
        <v>20216.270660999999</v>
      </c>
      <c r="I7768" s="5">
        <f t="shared" si="121"/>
        <v>1597400948.8022206</v>
      </c>
    </row>
    <row r="7769" spans="1:9" x14ac:dyDescent="0.45">
      <c r="A7769" s="4" t="s">
        <v>174</v>
      </c>
      <c r="B7769" s="4">
        <v>13423.818499999999</v>
      </c>
      <c r="C7769" s="4" t="s">
        <v>33</v>
      </c>
      <c r="D7769" s="4" t="s">
        <v>197</v>
      </c>
      <c r="E7769" s="4">
        <v>1</v>
      </c>
      <c r="F7769" s="4">
        <v>13423.818499999999</v>
      </c>
      <c r="G7769" s="4">
        <v>26847.636999999999</v>
      </c>
      <c r="H7769" s="4">
        <v>47063.907660999997</v>
      </c>
      <c r="I7769" s="5">
        <f t="shared" si="121"/>
        <v>1597427796.4392207</v>
      </c>
    </row>
    <row r="7770" spans="1:9" x14ac:dyDescent="0.45">
      <c r="A7770" s="4" t="s">
        <v>174</v>
      </c>
      <c r="B7770" s="4">
        <v>13423.818499999999</v>
      </c>
      <c r="C7770" s="4" t="s">
        <v>33</v>
      </c>
      <c r="D7770" s="4" t="s">
        <v>198</v>
      </c>
      <c r="E7770" s="4">
        <v>0.01</v>
      </c>
      <c r="F7770" s="4">
        <v>134.23818499999999</v>
      </c>
      <c r="G7770" s="4">
        <v>268.47636999999997</v>
      </c>
      <c r="H7770" s="4">
        <v>47332.384031000001</v>
      </c>
      <c r="I7770" s="5">
        <f t="shared" si="121"/>
        <v>1597428064.9155908</v>
      </c>
    </row>
    <row r="7771" spans="1:9" x14ac:dyDescent="0.45">
      <c r="A7771" s="4" t="s">
        <v>174</v>
      </c>
      <c r="B7771" s="4">
        <v>13423.818499999999</v>
      </c>
      <c r="C7771" s="4" t="s">
        <v>33</v>
      </c>
      <c r="D7771" s="4" t="s">
        <v>199</v>
      </c>
      <c r="E7771" s="4">
        <v>0.5</v>
      </c>
      <c r="F7771" s="4">
        <v>6711.9092499999997</v>
      </c>
      <c r="G7771" s="4">
        <v>13423.818499999999</v>
      </c>
      <c r="H7771" s="4">
        <v>60756.202531000003</v>
      </c>
      <c r="I7771" s="5">
        <f t="shared" si="121"/>
        <v>1597441488.7340908</v>
      </c>
    </row>
    <row r="7772" spans="1:9" x14ac:dyDescent="0.45">
      <c r="A7772" s="4" t="s">
        <v>174</v>
      </c>
      <c r="B7772" s="4">
        <v>13423.818499999999</v>
      </c>
      <c r="C7772" s="4" t="s">
        <v>33</v>
      </c>
      <c r="D7772" s="4" t="s">
        <v>200</v>
      </c>
      <c r="E7772" s="4">
        <v>0.26600000000000001</v>
      </c>
      <c r="F7772" s="4">
        <v>3570.735721</v>
      </c>
      <c r="G7772" s="4">
        <v>7141.471442</v>
      </c>
      <c r="H7772" s="4">
        <v>67897.673972999997</v>
      </c>
      <c r="I7772" s="5">
        <f t="shared" si="121"/>
        <v>1597448630.2055328</v>
      </c>
    </row>
    <row r="7773" spans="1:9" x14ac:dyDescent="0.45">
      <c r="A7773" s="4" t="s">
        <v>174</v>
      </c>
      <c r="B7773" s="4">
        <v>13423.818499999999</v>
      </c>
      <c r="C7773" s="4" t="s">
        <v>132</v>
      </c>
      <c r="D7773" s="4" t="s">
        <v>201</v>
      </c>
      <c r="E7773" s="4">
        <v>0.188</v>
      </c>
      <c r="F7773" s="4">
        <v>2523.677878</v>
      </c>
      <c r="G7773" s="4">
        <v>5047.3557559999999</v>
      </c>
      <c r="H7773" s="4">
        <v>5047.3557559999999</v>
      </c>
      <c r="I7773" s="5">
        <f t="shared" si="121"/>
        <v>1597453677.5612888</v>
      </c>
    </row>
    <row r="7774" spans="1:9" x14ac:dyDescent="0.45">
      <c r="A7774" s="4" t="s">
        <v>174</v>
      </c>
      <c r="B7774" s="4">
        <v>13423.818499999999</v>
      </c>
      <c r="C7774" s="4" t="s">
        <v>132</v>
      </c>
      <c r="D7774" s="4" t="s">
        <v>202</v>
      </c>
      <c r="E7774" s="4">
        <v>1.75</v>
      </c>
      <c r="F7774" s="4">
        <v>23491.682375</v>
      </c>
      <c r="G7774" s="4">
        <v>46983.364750000001</v>
      </c>
      <c r="H7774" s="4">
        <v>52030.720505999998</v>
      </c>
      <c r="I7774" s="5">
        <f t="shared" si="121"/>
        <v>1597500660.9260387</v>
      </c>
    </row>
    <row r="7775" spans="1:9" x14ac:dyDescent="0.45">
      <c r="A7775" s="4" t="s">
        <v>174</v>
      </c>
      <c r="B7775" s="4">
        <v>13423.818499999999</v>
      </c>
      <c r="C7775" s="4" t="s">
        <v>132</v>
      </c>
      <c r="D7775" s="4" t="s">
        <v>203</v>
      </c>
      <c r="E7775" s="4">
        <v>2</v>
      </c>
      <c r="F7775" s="4">
        <v>26847.636999999999</v>
      </c>
      <c r="G7775" s="4">
        <v>53695.273999999998</v>
      </c>
      <c r="H7775" s="4">
        <v>105725.994506</v>
      </c>
      <c r="I7775" s="5">
        <f t="shared" si="121"/>
        <v>1597554356.2000387</v>
      </c>
    </row>
    <row r="7776" spans="1:9" x14ac:dyDescent="0.45">
      <c r="A7776" s="4" t="s">
        <v>174</v>
      </c>
      <c r="B7776" s="4">
        <v>13423.818499999999</v>
      </c>
      <c r="C7776" s="4" t="s">
        <v>132</v>
      </c>
      <c r="D7776" s="4" t="s">
        <v>194</v>
      </c>
      <c r="E7776" s="4">
        <v>3.8</v>
      </c>
      <c r="F7776" s="4">
        <v>51010.510300000002</v>
      </c>
      <c r="G7776" s="4">
        <v>102021.0206</v>
      </c>
      <c r="H7776" s="4">
        <v>207747.01510600001</v>
      </c>
      <c r="I7776" s="5">
        <f t="shared" si="121"/>
        <v>1597656377.2206388</v>
      </c>
    </row>
    <row r="7777" spans="1:9" x14ac:dyDescent="0.45">
      <c r="A7777" s="4" t="s">
        <v>174</v>
      </c>
      <c r="B7777" s="4">
        <v>13423.818499999999</v>
      </c>
      <c r="C7777" s="4" t="s">
        <v>132</v>
      </c>
      <c r="D7777" s="4" t="s">
        <v>204</v>
      </c>
      <c r="E7777" s="4">
        <v>0.5</v>
      </c>
      <c r="F7777" s="4">
        <v>6711.9092499999997</v>
      </c>
      <c r="G7777" s="4">
        <v>13423.818499999999</v>
      </c>
      <c r="H7777" s="4">
        <v>221170.833606</v>
      </c>
      <c r="I7777" s="5">
        <f t="shared" si="121"/>
        <v>1597669801.0391388</v>
      </c>
    </row>
    <row r="7778" spans="1:9" x14ac:dyDescent="0.45">
      <c r="A7778" s="4" t="s">
        <v>174</v>
      </c>
      <c r="B7778" s="4">
        <v>13423.818499999999</v>
      </c>
      <c r="C7778" s="4" t="s">
        <v>22</v>
      </c>
      <c r="D7778" s="4" t="s">
        <v>205</v>
      </c>
      <c r="E7778" s="4">
        <v>0.9</v>
      </c>
      <c r="F7778" s="4">
        <v>12081.43665</v>
      </c>
      <c r="G7778" s="4">
        <v>24162.873299999999</v>
      </c>
      <c r="H7778" s="4">
        <v>24162.873299999999</v>
      </c>
      <c r="I7778" s="5">
        <f t="shared" si="121"/>
        <v>1597693963.9124389</v>
      </c>
    </row>
    <row r="7779" spans="1:9" x14ac:dyDescent="0.45">
      <c r="A7779" s="4" t="s">
        <v>174</v>
      </c>
      <c r="B7779" s="4">
        <v>13423.818499999999</v>
      </c>
      <c r="C7779" s="4" t="s">
        <v>22</v>
      </c>
      <c r="D7779" s="4" t="s">
        <v>206</v>
      </c>
      <c r="E7779" s="4">
        <v>0.3</v>
      </c>
      <c r="F7779" s="4">
        <v>4027.1455500000002</v>
      </c>
      <c r="G7779" s="4">
        <v>8054.2911000000004</v>
      </c>
      <c r="H7779" s="4">
        <v>32217.164400000001</v>
      </c>
      <c r="I7779" s="5">
        <f t="shared" si="121"/>
        <v>1597702018.2035389</v>
      </c>
    </row>
    <row r="7780" spans="1:9" x14ac:dyDescent="0.45">
      <c r="A7780" s="4" t="s">
        <v>174</v>
      </c>
      <c r="B7780" s="4">
        <v>13423.818499999999</v>
      </c>
      <c r="C7780" s="4" t="s">
        <v>22</v>
      </c>
      <c r="D7780" s="4" t="s">
        <v>207</v>
      </c>
      <c r="E7780" s="4">
        <v>0.375</v>
      </c>
      <c r="F7780" s="4">
        <v>5033.9319374999995</v>
      </c>
      <c r="G7780" s="4">
        <v>10067.863874999999</v>
      </c>
      <c r="H7780" s="4">
        <v>42285.028274999997</v>
      </c>
      <c r="I7780" s="5">
        <f t="shared" si="121"/>
        <v>1597712086.0674138</v>
      </c>
    </row>
    <row r="7781" spans="1:9" x14ac:dyDescent="0.45">
      <c r="A7781" s="4" t="s">
        <v>174</v>
      </c>
      <c r="B7781" s="4">
        <v>13423.818499999999</v>
      </c>
      <c r="C7781" s="4" t="s">
        <v>22</v>
      </c>
      <c r="D7781" s="4" t="s">
        <v>208</v>
      </c>
      <c r="E7781" s="4">
        <v>0.12</v>
      </c>
      <c r="F7781" s="4">
        <v>1610.8582200000001</v>
      </c>
      <c r="G7781" s="4">
        <v>3221.7164400000001</v>
      </c>
      <c r="H7781" s="4">
        <v>45506.744715000001</v>
      </c>
      <c r="I7781" s="5">
        <f t="shared" si="121"/>
        <v>1597715307.7838538</v>
      </c>
    </row>
    <row r="7782" spans="1:9" x14ac:dyDescent="0.45">
      <c r="A7782" s="4" t="s">
        <v>174</v>
      </c>
      <c r="B7782" s="4">
        <v>13423.818499999999</v>
      </c>
      <c r="C7782" s="4" t="s">
        <v>91</v>
      </c>
      <c r="D7782" s="4" t="s">
        <v>188</v>
      </c>
      <c r="E7782" s="4">
        <v>0.5</v>
      </c>
      <c r="F7782" s="4">
        <v>6711.9092499999997</v>
      </c>
      <c r="G7782" s="4">
        <v>13423.818499999999</v>
      </c>
      <c r="H7782" s="4">
        <v>13423.818499999999</v>
      </c>
      <c r="I7782" s="5">
        <f t="shared" si="121"/>
        <v>1597728731.6023538</v>
      </c>
    </row>
    <row r="7783" spans="1:9" x14ac:dyDescent="0.45">
      <c r="A7783" s="4" t="s">
        <v>174</v>
      </c>
      <c r="B7783" s="4">
        <v>13423.818499999999</v>
      </c>
      <c r="C7783" s="4" t="s">
        <v>91</v>
      </c>
      <c r="D7783" s="4" t="s">
        <v>209</v>
      </c>
      <c r="E7783" s="4">
        <v>0.125</v>
      </c>
      <c r="F7783" s="4">
        <v>1677.9773124999999</v>
      </c>
      <c r="G7783" s="4">
        <v>3355.9546249999999</v>
      </c>
      <c r="H7783" s="4">
        <v>16779.773125</v>
      </c>
      <c r="I7783" s="5">
        <f t="shared" si="121"/>
        <v>1597732087.5569787</v>
      </c>
    </row>
    <row r="7784" spans="1:9" x14ac:dyDescent="0.45">
      <c r="A7784" s="4" t="s">
        <v>174</v>
      </c>
      <c r="B7784" s="4">
        <v>13423.818499999999</v>
      </c>
      <c r="C7784" s="4" t="s">
        <v>91</v>
      </c>
      <c r="D7784" s="4" t="s">
        <v>210</v>
      </c>
      <c r="E7784" s="4">
        <v>3.2</v>
      </c>
      <c r="F7784" s="4">
        <v>42956.2192</v>
      </c>
      <c r="G7784" s="4">
        <v>85912.438399999999</v>
      </c>
      <c r="H7784" s="4">
        <v>102692.21152500001</v>
      </c>
      <c r="I7784" s="5">
        <f t="shared" si="121"/>
        <v>1597817999.9953787</v>
      </c>
    </row>
    <row r="7785" spans="1:9" x14ac:dyDescent="0.45">
      <c r="A7785" s="4" t="s">
        <v>174</v>
      </c>
      <c r="B7785" s="4">
        <v>13423.818499999999</v>
      </c>
      <c r="C7785" s="4" t="s">
        <v>91</v>
      </c>
      <c r="D7785" s="4" t="s">
        <v>211</v>
      </c>
      <c r="E7785" s="4">
        <v>0.6</v>
      </c>
      <c r="F7785" s="4">
        <v>8054.2911000000004</v>
      </c>
      <c r="G7785" s="4">
        <v>16108.582200000001</v>
      </c>
      <c r="H7785" s="4">
        <v>118800.793725</v>
      </c>
      <c r="I7785" s="5">
        <f t="shared" si="121"/>
        <v>1597834108.5775788</v>
      </c>
    </row>
    <row r="7786" spans="1:9" x14ac:dyDescent="0.45">
      <c r="A7786" s="4" t="s">
        <v>174</v>
      </c>
      <c r="B7786" s="4">
        <v>13423.818499999999</v>
      </c>
      <c r="C7786" s="4" t="s">
        <v>23</v>
      </c>
      <c r="D7786" s="4" t="s">
        <v>208</v>
      </c>
      <c r="E7786" s="4">
        <v>0.12</v>
      </c>
      <c r="F7786" s="4">
        <v>1610.8582200000001</v>
      </c>
      <c r="G7786" s="4">
        <v>3221.7164400000001</v>
      </c>
      <c r="H7786" s="4">
        <v>3221.7164400000001</v>
      </c>
      <c r="I7786" s="5">
        <f t="shared" si="121"/>
        <v>1597837330.2940187</v>
      </c>
    </row>
    <row r="7787" spans="1:9" x14ac:dyDescent="0.45">
      <c r="A7787" s="4" t="s">
        <v>174</v>
      </c>
      <c r="B7787" s="4">
        <v>13423.818499999999</v>
      </c>
      <c r="C7787" s="4" t="s">
        <v>23</v>
      </c>
      <c r="D7787" s="4" t="s">
        <v>217</v>
      </c>
      <c r="E7787" s="4">
        <v>0.5</v>
      </c>
      <c r="F7787" s="4">
        <v>6711.9092499999997</v>
      </c>
      <c r="G7787" s="4">
        <v>13423.818499999999</v>
      </c>
      <c r="H7787" s="4">
        <v>16645.534940000001</v>
      </c>
      <c r="I7787" s="5">
        <f t="shared" si="121"/>
        <v>1597850754.1125188</v>
      </c>
    </row>
    <row r="7788" spans="1:9" x14ac:dyDescent="0.45">
      <c r="A7788" s="4" t="s">
        <v>174</v>
      </c>
      <c r="B7788" s="4">
        <v>13423.818499999999</v>
      </c>
      <c r="C7788" s="4" t="s">
        <v>23</v>
      </c>
      <c r="D7788" s="4" t="s">
        <v>218</v>
      </c>
      <c r="E7788" s="4">
        <v>1</v>
      </c>
      <c r="F7788" s="4">
        <v>13423.818499999999</v>
      </c>
      <c r="G7788" s="4">
        <v>26847.636999999999</v>
      </c>
      <c r="H7788" s="4">
        <v>43493.17194</v>
      </c>
      <c r="I7788" s="5">
        <f t="shared" si="121"/>
        <v>1597877601.7495189</v>
      </c>
    </row>
    <row r="7789" spans="1:9" x14ac:dyDescent="0.45">
      <c r="A7789" s="4" t="s">
        <v>174</v>
      </c>
      <c r="B7789" s="4">
        <v>13423.818499999999</v>
      </c>
      <c r="C7789" s="4" t="s">
        <v>23</v>
      </c>
      <c r="D7789" s="4" t="s">
        <v>219</v>
      </c>
      <c r="E7789" s="4">
        <v>0.25</v>
      </c>
      <c r="F7789" s="4">
        <v>3355.9546249999999</v>
      </c>
      <c r="G7789" s="4">
        <v>6711.9092499999997</v>
      </c>
      <c r="H7789" s="4">
        <v>50205.081189999997</v>
      </c>
      <c r="I7789" s="5">
        <f t="shared" si="121"/>
        <v>1597884313.6587689</v>
      </c>
    </row>
    <row r="7790" spans="1:9" x14ac:dyDescent="0.45">
      <c r="A7790" s="4" t="s">
        <v>174</v>
      </c>
      <c r="B7790" s="4">
        <v>13423.818499999999</v>
      </c>
      <c r="C7790" s="4" t="s">
        <v>23</v>
      </c>
      <c r="D7790" s="4" t="s">
        <v>220</v>
      </c>
      <c r="E7790" s="4">
        <v>0.17799999999999999</v>
      </c>
      <c r="F7790" s="4">
        <v>2389.4396929999998</v>
      </c>
      <c r="G7790" s="4">
        <v>4778.8793859999996</v>
      </c>
      <c r="H7790" s="4">
        <v>54983.960575999998</v>
      </c>
      <c r="I7790" s="5">
        <f t="shared" si="121"/>
        <v>1597889092.5381548</v>
      </c>
    </row>
    <row r="7791" spans="1:9" x14ac:dyDescent="0.45">
      <c r="A7791" s="4" t="s">
        <v>174</v>
      </c>
      <c r="B7791" s="4">
        <v>13423.818499999999</v>
      </c>
      <c r="C7791" s="4" t="s">
        <v>23</v>
      </c>
      <c r="D7791" s="4" t="s">
        <v>221</v>
      </c>
      <c r="E7791" s="4">
        <v>1.27</v>
      </c>
      <c r="F7791" s="4">
        <v>17048.249495</v>
      </c>
      <c r="G7791" s="4">
        <v>34096.49899</v>
      </c>
      <c r="H7791" s="4">
        <v>89080.459566000005</v>
      </c>
      <c r="I7791" s="5">
        <f t="shared" si="121"/>
        <v>1597923189.0371449</v>
      </c>
    </row>
    <row r="7792" spans="1:9" x14ac:dyDescent="0.45">
      <c r="A7792" s="4" t="s">
        <v>174</v>
      </c>
      <c r="B7792" s="4">
        <v>13423.818499999999</v>
      </c>
      <c r="C7792" s="4" t="s">
        <v>93</v>
      </c>
      <c r="D7792" s="4" t="s">
        <v>222</v>
      </c>
      <c r="E7792" s="4">
        <v>4</v>
      </c>
      <c r="F7792" s="4">
        <v>53695.273999999998</v>
      </c>
      <c r="G7792" s="4">
        <v>107390.548</v>
      </c>
      <c r="H7792" s="4">
        <v>107390.548</v>
      </c>
      <c r="I7792" s="5">
        <f t="shared" si="121"/>
        <v>1598030579.585145</v>
      </c>
    </row>
    <row r="7793" spans="1:9" x14ac:dyDescent="0.45">
      <c r="A7793" s="4" t="s">
        <v>174</v>
      </c>
      <c r="B7793" s="4">
        <v>13423.818499999999</v>
      </c>
      <c r="C7793" s="4" t="s">
        <v>93</v>
      </c>
      <c r="D7793" s="4" t="s">
        <v>223</v>
      </c>
      <c r="E7793" s="4">
        <v>1.5</v>
      </c>
      <c r="F7793" s="4">
        <v>20135.727749999998</v>
      </c>
      <c r="G7793" s="4">
        <v>40271.455499999996</v>
      </c>
      <c r="H7793" s="4">
        <v>147662.00349999999</v>
      </c>
      <c r="I7793" s="5">
        <f t="shared" si="121"/>
        <v>1598070851.0406449</v>
      </c>
    </row>
    <row r="7794" spans="1:9" x14ac:dyDescent="0.45">
      <c r="A7794" s="4" t="s">
        <v>174</v>
      </c>
      <c r="B7794" s="4">
        <v>13423.818499999999</v>
      </c>
      <c r="C7794" s="4" t="s">
        <v>93</v>
      </c>
      <c r="D7794" s="4" t="s">
        <v>224</v>
      </c>
      <c r="E7794" s="4">
        <v>4.8</v>
      </c>
      <c r="F7794" s="4">
        <v>64434.328800000003</v>
      </c>
      <c r="G7794" s="4">
        <v>128868.65760000001</v>
      </c>
      <c r="H7794" s="4">
        <v>276530.66110000003</v>
      </c>
      <c r="I7794" s="5">
        <f t="shared" si="121"/>
        <v>1598199719.6982448</v>
      </c>
    </row>
    <row r="7795" spans="1:9" x14ac:dyDescent="0.45">
      <c r="A7795" s="4" t="s">
        <v>174</v>
      </c>
      <c r="B7795" s="4">
        <v>13423.818499999999</v>
      </c>
      <c r="C7795" s="4" t="s">
        <v>93</v>
      </c>
      <c r="D7795" s="4" t="s">
        <v>225</v>
      </c>
      <c r="E7795" s="4">
        <v>0.75</v>
      </c>
      <c r="F7795" s="4">
        <v>10067.863874999999</v>
      </c>
      <c r="G7795" s="4">
        <v>20135.727749999998</v>
      </c>
      <c r="H7795" s="4">
        <v>296666.38884999999</v>
      </c>
      <c r="I7795" s="5">
        <f t="shared" si="121"/>
        <v>1598219855.4259949</v>
      </c>
    </row>
    <row r="7796" spans="1:9" x14ac:dyDescent="0.45">
      <c r="A7796" s="4" t="s">
        <v>174</v>
      </c>
      <c r="B7796" s="4">
        <v>13423.818499999999</v>
      </c>
      <c r="C7796" s="4" t="s">
        <v>94</v>
      </c>
      <c r="D7796" s="4" t="s">
        <v>197</v>
      </c>
      <c r="E7796" s="4">
        <v>1</v>
      </c>
      <c r="F7796" s="4">
        <v>13423.818499999999</v>
      </c>
      <c r="G7796" s="4">
        <v>26847.636999999999</v>
      </c>
      <c r="H7796" s="4">
        <v>26847.636999999999</v>
      </c>
      <c r="I7796" s="5">
        <f t="shared" si="121"/>
        <v>1598246703.062995</v>
      </c>
    </row>
    <row r="7797" spans="1:9" x14ac:dyDescent="0.45">
      <c r="A7797" s="4" t="s">
        <v>174</v>
      </c>
      <c r="B7797" s="4">
        <v>13423.818499999999</v>
      </c>
      <c r="C7797" s="4" t="s">
        <v>94</v>
      </c>
      <c r="D7797" s="4" t="s">
        <v>227</v>
      </c>
      <c r="E7797" s="4">
        <v>0.4</v>
      </c>
      <c r="F7797" s="4">
        <v>5369.5273999999999</v>
      </c>
      <c r="G7797" s="4">
        <v>10739.0548</v>
      </c>
      <c r="H7797" s="4">
        <v>37586.691800000001</v>
      </c>
      <c r="I7797" s="5">
        <f t="shared" si="121"/>
        <v>1598257442.117795</v>
      </c>
    </row>
    <row r="7798" spans="1:9" x14ac:dyDescent="0.45">
      <c r="A7798" s="4" t="s">
        <v>174</v>
      </c>
      <c r="B7798" s="4">
        <v>13423.818499999999</v>
      </c>
      <c r="C7798" s="4" t="s">
        <v>94</v>
      </c>
      <c r="D7798" s="4" t="s">
        <v>213</v>
      </c>
      <c r="E7798" s="4">
        <v>0.4</v>
      </c>
      <c r="F7798" s="4">
        <v>5369.5273999999999</v>
      </c>
      <c r="G7798" s="4">
        <v>10739.0548</v>
      </c>
      <c r="H7798" s="4">
        <v>48325.746599999999</v>
      </c>
      <c r="I7798" s="5">
        <f t="shared" si="121"/>
        <v>1598268181.172595</v>
      </c>
    </row>
    <row r="7799" spans="1:9" x14ac:dyDescent="0.45">
      <c r="A7799" s="4" t="s">
        <v>174</v>
      </c>
      <c r="B7799" s="4">
        <v>13423.818499999999</v>
      </c>
      <c r="C7799" s="4" t="s">
        <v>94</v>
      </c>
      <c r="D7799" s="4" t="s">
        <v>229</v>
      </c>
      <c r="E7799" s="4">
        <v>2.5000000000000001E-2</v>
      </c>
      <c r="F7799" s="4">
        <v>335.5954625</v>
      </c>
      <c r="G7799" s="4">
        <v>671.19092499999999</v>
      </c>
      <c r="H7799" s="4">
        <v>48996.937525000001</v>
      </c>
      <c r="I7799" s="5">
        <f t="shared" si="121"/>
        <v>1598268852.3635199</v>
      </c>
    </row>
    <row r="7800" spans="1:9" x14ac:dyDescent="0.45">
      <c r="A7800" s="4" t="s">
        <v>174</v>
      </c>
      <c r="B7800" s="4">
        <v>13423.818499999999</v>
      </c>
      <c r="C7800" s="4" t="s">
        <v>9</v>
      </c>
      <c r="D7800" s="4" t="s">
        <v>230</v>
      </c>
      <c r="E7800" s="4">
        <v>0.1</v>
      </c>
      <c r="F7800" s="4">
        <v>1342.38185</v>
      </c>
      <c r="G7800" s="4">
        <v>2684.7637</v>
      </c>
      <c r="H7800" s="4">
        <v>2684.7637</v>
      </c>
      <c r="I7800" s="5">
        <f t="shared" si="121"/>
        <v>1598271537.1272199</v>
      </c>
    </row>
    <row r="7801" spans="1:9" x14ac:dyDescent="0.45">
      <c r="A7801" s="4" t="s">
        <v>174</v>
      </c>
      <c r="B7801" s="4">
        <v>13423.818499999999</v>
      </c>
      <c r="C7801" s="4" t="s">
        <v>9</v>
      </c>
      <c r="D7801" s="4" t="s">
        <v>227</v>
      </c>
      <c r="E7801" s="4">
        <v>0.4</v>
      </c>
      <c r="F7801" s="4">
        <v>5369.5273999999999</v>
      </c>
      <c r="G7801" s="4">
        <v>10739.0548</v>
      </c>
      <c r="H7801" s="4">
        <v>13423.818499999999</v>
      </c>
      <c r="I7801" s="5">
        <f t="shared" si="121"/>
        <v>1598282276.1820199</v>
      </c>
    </row>
    <row r="7802" spans="1:9" x14ac:dyDescent="0.45">
      <c r="A7802" s="4" t="s">
        <v>174</v>
      </c>
      <c r="B7802" s="4">
        <v>13423.818499999999</v>
      </c>
      <c r="C7802" s="4" t="s">
        <v>9</v>
      </c>
      <c r="D7802" s="4" t="s">
        <v>231</v>
      </c>
      <c r="E7802" s="4">
        <v>0.2</v>
      </c>
      <c r="F7802" s="4">
        <v>2684.7637</v>
      </c>
      <c r="G7802" s="4">
        <v>5369.5273999999999</v>
      </c>
      <c r="H7802" s="4">
        <v>18793.3459</v>
      </c>
      <c r="I7802" s="5">
        <f t="shared" si="121"/>
        <v>1598287645.70942</v>
      </c>
    </row>
    <row r="7803" spans="1:9" x14ac:dyDescent="0.45">
      <c r="A7803" s="4" t="s">
        <v>174</v>
      </c>
      <c r="B7803" s="4">
        <v>13423.818499999999</v>
      </c>
      <c r="C7803" s="4" t="s">
        <v>9</v>
      </c>
      <c r="D7803" s="4" t="s">
        <v>232</v>
      </c>
      <c r="E7803" s="4">
        <v>0.1</v>
      </c>
      <c r="F7803" s="4">
        <v>1342.38185</v>
      </c>
      <c r="G7803" s="4">
        <v>2684.7637</v>
      </c>
      <c r="H7803" s="4">
        <v>21478.1096</v>
      </c>
      <c r="I7803" s="5">
        <f t="shared" si="121"/>
        <v>1598290330.47312</v>
      </c>
    </row>
    <row r="7804" spans="1:9" x14ac:dyDescent="0.45">
      <c r="A7804" s="4" t="s">
        <v>174</v>
      </c>
      <c r="B7804" s="4">
        <v>13423.818499999999</v>
      </c>
      <c r="C7804" s="4" t="s">
        <v>136</v>
      </c>
      <c r="D7804" s="4" t="s">
        <v>188</v>
      </c>
      <c r="E7804" s="4">
        <v>0.5</v>
      </c>
      <c r="F7804" s="4">
        <v>6711.9092499999997</v>
      </c>
      <c r="G7804" s="4">
        <v>13423.818499999999</v>
      </c>
      <c r="H7804" s="4">
        <v>13423.818499999999</v>
      </c>
      <c r="I7804" s="5">
        <f t="shared" si="121"/>
        <v>1598303754.29162</v>
      </c>
    </row>
    <row r="7805" spans="1:9" x14ac:dyDescent="0.45">
      <c r="A7805" s="4" t="s">
        <v>174</v>
      </c>
      <c r="B7805" s="4">
        <v>13423.818499999999</v>
      </c>
      <c r="C7805" s="4" t="s">
        <v>136</v>
      </c>
      <c r="D7805" s="4" t="s">
        <v>209</v>
      </c>
      <c r="E7805" s="4">
        <v>0.125</v>
      </c>
      <c r="F7805" s="4">
        <v>1677.9773124999999</v>
      </c>
      <c r="G7805" s="4">
        <v>3355.9546249999999</v>
      </c>
      <c r="H7805" s="4">
        <v>16779.773125</v>
      </c>
      <c r="I7805" s="5">
        <f t="shared" si="121"/>
        <v>1598307110.2462449</v>
      </c>
    </row>
    <row r="7806" spans="1:9" x14ac:dyDescent="0.45">
      <c r="A7806" s="4" t="s">
        <v>174</v>
      </c>
      <c r="B7806" s="4">
        <v>13423.818499999999</v>
      </c>
      <c r="C7806" s="4" t="s">
        <v>136</v>
      </c>
      <c r="D7806" s="4" t="s">
        <v>233</v>
      </c>
      <c r="E7806" s="4">
        <v>2.5</v>
      </c>
      <c r="F7806" s="4">
        <v>33559.546249999999</v>
      </c>
      <c r="G7806" s="4">
        <v>67119.092499999999</v>
      </c>
      <c r="H7806" s="4">
        <v>83898.865625000006</v>
      </c>
      <c r="I7806" s="5">
        <f t="shared" si="121"/>
        <v>1598374229.3387449</v>
      </c>
    </row>
    <row r="7807" spans="1:9" x14ac:dyDescent="0.45">
      <c r="A7807" s="4" t="s">
        <v>174</v>
      </c>
      <c r="B7807" s="4">
        <v>13423.818499999999</v>
      </c>
      <c r="C7807" s="4" t="s">
        <v>136</v>
      </c>
      <c r="D7807" s="4" t="s">
        <v>234</v>
      </c>
      <c r="E7807" s="4">
        <v>3</v>
      </c>
      <c r="F7807" s="4">
        <v>40271.455499999996</v>
      </c>
      <c r="G7807" s="4">
        <v>80542.910999999993</v>
      </c>
      <c r="H7807" s="4">
        <v>164441.776625</v>
      </c>
      <c r="I7807" s="5">
        <f t="shared" si="121"/>
        <v>1598454772.2497449</v>
      </c>
    </row>
    <row r="7808" spans="1:9" x14ac:dyDescent="0.45">
      <c r="A7808" s="4" t="s">
        <v>174</v>
      </c>
      <c r="B7808" s="4">
        <v>13423.818499999999</v>
      </c>
      <c r="C7808" s="4" t="s">
        <v>24</v>
      </c>
      <c r="D7808" s="4" t="s">
        <v>235</v>
      </c>
      <c r="E7808" s="4">
        <v>15</v>
      </c>
      <c r="F7808" s="4">
        <v>201357.2775</v>
      </c>
      <c r="G7808" s="4">
        <v>402714.55499999999</v>
      </c>
      <c r="H7808" s="4">
        <v>402714.55499999999</v>
      </c>
      <c r="I7808" s="5">
        <f t="shared" si="121"/>
        <v>1598857486.804745</v>
      </c>
    </row>
    <row r="7809" spans="1:9" x14ac:dyDescent="0.45">
      <c r="A7809" s="4" t="s">
        <v>174</v>
      </c>
      <c r="B7809" s="4">
        <v>13423.818499999999</v>
      </c>
      <c r="C7809" s="4" t="s">
        <v>24</v>
      </c>
      <c r="D7809" s="4" t="s">
        <v>227</v>
      </c>
      <c r="E7809" s="4">
        <v>0.4</v>
      </c>
      <c r="F7809" s="4">
        <v>5369.5273999999999</v>
      </c>
      <c r="G7809" s="4">
        <v>10739.0548</v>
      </c>
      <c r="H7809" s="4">
        <v>413453.60979999998</v>
      </c>
      <c r="I7809" s="5">
        <f t="shared" si="121"/>
        <v>1598868225.859545</v>
      </c>
    </row>
    <row r="7810" spans="1:9" x14ac:dyDescent="0.45">
      <c r="A7810" s="4" t="s">
        <v>174</v>
      </c>
      <c r="B7810" s="4">
        <v>13423.818499999999</v>
      </c>
      <c r="C7810" s="4" t="s">
        <v>24</v>
      </c>
      <c r="D7810" s="4" t="s">
        <v>208</v>
      </c>
      <c r="E7810" s="4">
        <v>0.12</v>
      </c>
      <c r="F7810" s="4">
        <v>1610.8582200000001</v>
      </c>
      <c r="G7810" s="4">
        <v>3221.7164400000001</v>
      </c>
      <c r="H7810" s="4">
        <v>416675.32624000002</v>
      </c>
      <c r="I7810" s="5">
        <f t="shared" si="121"/>
        <v>1598871447.575985</v>
      </c>
    </row>
    <row r="7811" spans="1:9" x14ac:dyDescent="0.45">
      <c r="A7811" s="4" t="s">
        <v>174</v>
      </c>
      <c r="B7811" s="4">
        <v>13423.818499999999</v>
      </c>
      <c r="C7811" s="4" t="s">
        <v>24</v>
      </c>
      <c r="D7811" s="4" t="s">
        <v>231</v>
      </c>
      <c r="E7811" s="4">
        <v>0.2</v>
      </c>
      <c r="F7811" s="4">
        <v>2684.7637</v>
      </c>
      <c r="G7811" s="4">
        <v>5369.5273999999999</v>
      </c>
      <c r="H7811" s="4">
        <v>422044.85363999999</v>
      </c>
      <c r="I7811" s="5">
        <f t="shared" si="121"/>
        <v>1598876817.103385</v>
      </c>
    </row>
    <row r="7812" spans="1:9" x14ac:dyDescent="0.45">
      <c r="A7812" s="4" t="s">
        <v>174</v>
      </c>
      <c r="B7812" s="4">
        <v>13423.818499999999</v>
      </c>
      <c r="C7812" s="4" t="s">
        <v>24</v>
      </c>
      <c r="D7812" s="4" t="s">
        <v>236</v>
      </c>
      <c r="E7812" s="4">
        <v>0.1</v>
      </c>
      <c r="F7812" s="4">
        <v>1342.38185</v>
      </c>
      <c r="G7812" s="4">
        <v>2684.7637</v>
      </c>
      <c r="H7812" s="4">
        <v>424729.61734</v>
      </c>
      <c r="I7812" s="5">
        <f t="shared" si="121"/>
        <v>1598879501.867085</v>
      </c>
    </row>
    <row r="7813" spans="1:9" x14ac:dyDescent="0.45">
      <c r="A7813" s="4" t="s">
        <v>174</v>
      </c>
      <c r="B7813" s="4">
        <v>13423.818499999999</v>
      </c>
      <c r="C7813" s="4" t="s">
        <v>38</v>
      </c>
      <c r="D7813" s="4" t="s">
        <v>237</v>
      </c>
      <c r="E7813" s="4">
        <v>2</v>
      </c>
      <c r="F7813" s="4">
        <v>26847.636999999999</v>
      </c>
      <c r="G7813" s="4">
        <v>53695.273999999998</v>
      </c>
      <c r="H7813" s="4">
        <v>53695.273999999998</v>
      </c>
      <c r="I7813" s="5">
        <f t="shared" ref="I7813:I7876" si="122">I7812+G7813</f>
        <v>1598933197.1410849</v>
      </c>
    </row>
    <row r="7814" spans="1:9" x14ac:dyDescent="0.45">
      <c r="A7814" s="4" t="s">
        <v>174</v>
      </c>
      <c r="B7814" s="4">
        <v>13423.818499999999</v>
      </c>
      <c r="C7814" s="4" t="s">
        <v>38</v>
      </c>
      <c r="D7814" s="4" t="s">
        <v>238</v>
      </c>
      <c r="E7814" s="4">
        <v>6</v>
      </c>
      <c r="F7814" s="4">
        <v>80542.910999999993</v>
      </c>
      <c r="G7814" s="4">
        <v>161085.82199999999</v>
      </c>
      <c r="H7814" s="4">
        <v>214781.09599999999</v>
      </c>
      <c r="I7814" s="5">
        <f t="shared" si="122"/>
        <v>1599094282.9630849</v>
      </c>
    </row>
    <row r="7815" spans="1:9" x14ac:dyDescent="0.45">
      <c r="A7815" s="4" t="s">
        <v>174</v>
      </c>
      <c r="B7815" s="4">
        <v>13423.818499999999</v>
      </c>
      <c r="C7815" s="4" t="s">
        <v>38</v>
      </c>
      <c r="D7815" s="4" t="s">
        <v>239</v>
      </c>
      <c r="E7815" s="4">
        <v>1.5</v>
      </c>
      <c r="F7815" s="4">
        <v>20135.727749999998</v>
      </c>
      <c r="G7815" s="4">
        <v>40271.455499999996</v>
      </c>
      <c r="H7815" s="4">
        <v>255052.5515</v>
      </c>
      <c r="I7815" s="5">
        <f t="shared" si="122"/>
        <v>1599134554.4185848</v>
      </c>
    </row>
    <row r="7816" spans="1:9" x14ac:dyDescent="0.45">
      <c r="A7816" s="4" t="s">
        <v>174</v>
      </c>
      <c r="B7816" s="4">
        <v>13423.818499999999</v>
      </c>
      <c r="C7816" s="4" t="s">
        <v>38</v>
      </c>
      <c r="D7816" s="4" t="s">
        <v>201</v>
      </c>
      <c r="E7816" s="4">
        <v>0.188</v>
      </c>
      <c r="F7816" s="4">
        <v>2523.677878</v>
      </c>
      <c r="G7816" s="4">
        <v>5047.3557559999999</v>
      </c>
      <c r="H7816" s="4">
        <v>260099.90725600001</v>
      </c>
      <c r="I7816" s="5">
        <f t="shared" si="122"/>
        <v>1599139601.7743409</v>
      </c>
    </row>
    <row r="7817" spans="1:9" x14ac:dyDescent="0.45">
      <c r="A7817" s="4" t="s">
        <v>174</v>
      </c>
      <c r="B7817" s="4">
        <v>13423.818499999999</v>
      </c>
      <c r="C7817" s="4" t="s">
        <v>25</v>
      </c>
      <c r="D7817" s="4" t="s">
        <v>240</v>
      </c>
      <c r="E7817" s="4">
        <v>1</v>
      </c>
      <c r="F7817" s="4">
        <v>13423.818499999999</v>
      </c>
      <c r="G7817" s="4">
        <v>26847.636999999999</v>
      </c>
      <c r="H7817" s="4">
        <v>26847.636999999999</v>
      </c>
      <c r="I7817" s="5">
        <f t="shared" si="122"/>
        <v>1599166449.411341</v>
      </c>
    </row>
    <row r="7818" spans="1:9" x14ac:dyDescent="0.45">
      <c r="A7818" s="4" t="s">
        <v>174</v>
      </c>
      <c r="B7818" s="4">
        <v>13423.818499999999</v>
      </c>
      <c r="C7818" s="4" t="s">
        <v>25</v>
      </c>
      <c r="D7818" s="4" t="s">
        <v>235</v>
      </c>
      <c r="E7818" s="4">
        <v>15</v>
      </c>
      <c r="F7818" s="4">
        <v>201357.2775</v>
      </c>
      <c r="G7818" s="4">
        <v>402714.55499999999</v>
      </c>
      <c r="H7818" s="4">
        <v>429562.19199999998</v>
      </c>
      <c r="I7818" s="5">
        <f t="shared" si="122"/>
        <v>1599569163.966341</v>
      </c>
    </row>
    <row r="7819" spans="1:9" x14ac:dyDescent="0.45">
      <c r="A7819" s="4" t="s">
        <v>174</v>
      </c>
      <c r="B7819" s="4">
        <v>13423.818499999999</v>
      </c>
      <c r="C7819" s="4" t="s">
        <v>25</v>
      </c>
      <c r="D7819" s="4" t="s">
        <v>201</v>
      </c>
      <c r="E7819" s="4">
        <v>0.188</v>
      </c>
      <c r="F7819" s="4">
        <v>2523.677878</v>
      </c>
      <c r="G7819" s="4">
        <v>5047.3557559999999</v>
      </c>
      <c r="H7819" s="4">
        <v>434609.54775600001</v>
      </c>
      <c r="I7819" s="5">
        <f t="shared" si="122"/>
        <v>1599574211.3220971</v>
      </c>
    </row>
    <row r="7820" spans="1:9" x14ac:dyDescent="0.45">
      <c r="A7820" s="4" t="s">
        <v>174</v>
      </c>
      <c r="B7820" s="4">
        <v>13423.818499999999</v>
      </c>
      <c r="C7820" s="4" t="s">
        <v>25</v>
      </c>
      <c r="D7820" s="4" t="s">
        <v>241</v>
      </c>
      <c r="E7820" s="4">
        <v>0.375</v>
      </c>
      <c r="F7820" s="4">
        <v>5033.9319374999995</v>
      </c>
      <c r="G7820" s="4">
        <v>10067.863874999999</v>
      </c>
      <c r="H7820" s="4">
        <v>444677.411631</v>
      </c>
      <c r="I7820" s="5">
        <f t="shared" si="122"/>
        <v>1599584279.185972</v>
      </c>
    </row>
    <row r="7821" spans="1:9" x14ac:dyDescent="0.45">
      <c r="A7821" s="4" t="s">
        <v>174</v>
      </c>
      <c r="B7821" s="4">
        <v>13423.818499999999</v>
      </c>
      <c r="C7821" s="4" t="s">
        <v>11</v>
      </c>
      <c r="D7821" s="4" t="s">
        <v>206</v>
      </c>
      <c r="E7821" s="4">
        <v>0.3</v>
      </c>
      <c r="F7821" s="4">
        <v>4027.1455500000002</v>
      </c>
      <c r="G7821" s="4">
        <v>8054.2911000000004</v>
      </c>
      <c r="H7821" s="4">
        <v>8054.2911000000004</v>
      </c>
      <c r="I7821" s="5">
        <f t="shared" si="122"/>
        <v>1599592333.477072</v>
      </c>
    </row>
    <row r="7822" spans="1:9" x14ac:dyDescent="0.45">
      <c r="A7822" s="4" t="s">
        <v>174</v>
      </c>
      <c r="B7822" s="4">
        <v>13423.818499999999</v>
      </c>
      <c r="C7822" s="4" t="s">
        <v>11</v>
      </c>
      <c r="D7822" s="4" t="s">
        <v>201</v>
      </c>
      <c r="E7822" s="4">
        <v>0.188</v>
      </c>
      <c r="F7822" s="4">
        <v>2523.677878</v>
      </c>
      <c r="G7822" s="4">
        <v>5047.3557559999999</v>
      </c>
      <c r="H7822" s="4">
        <v>13101.646855999999</v>
      </c>
      <c r="I7822" s="5">
        <f t="shared" si="122"/>
        <v>1599597380.832828</v>
      </c>
    </row>
    <row r="7823" spans="1:9" x14ac:dyDescent="0.45">
      <c r="A7823" s="4" t="s">
        <v>174</v>
      </c>
      <c r="B7823" s="4">
        <v>13423.818499999999</v>
      </c>
      <c r="C7823" s="4" t="s">
        <v>11</v>
      </c>
      <c r="D7823" s="4" t="s">
        <v>205</v>
      </c>
      <c r="E7823" s="4">
        <v>0.9</v>
      </c>
      <c r="F7823" s="4">
        <v>12081.43665</v>
      </c>
      <c r="G7823" s="4">
        <v>24162.873299999999</v>
      </c>
      <c r="H7823" s="4">
        <v>37264.520155999999</v>
      </c>
      <c r="I7823" s="5">
        <f t="shared" si="122"/>
        <v>1599621543.7061281</v>
      </c>
    </row>
    <row r="7824" spans="1:9" x14ac:dyDescent="0.45">
      <c r="A7824" s="4" t="s">
        <v>174</v>
      </c>
      <c r="B7824" s="4">
        <v>13423.818499999999</v>
      </c>
      <c r="C7824" s="4" t="s">
        <v>11</v>
      </c>
      <c r="D7824" s="4" t="s">
        <v>235</v>
      </c>
      <c r="E7824" s="4">
        <v>15</v>
      </c>
      <c r="F7824" s="4">
        <v>201357.2775</v>
      </c>
      <c r="G7824" s="4">
        <v>402714.55499999999</v>
      </c>
      <c r="H7824" s="4">
        <v>439979.07515599998</v>
      </c>
      <c r="I7824" s="5">
        <f t="shared" si="122"/>
        <v>1600024258.2611282</v>
      </c>
    </row>
    <row r="7825" spans="1:9" x14ac:dyDescent="0.45">
      <c r="A7825" s="4" t="s">
        <v>174</v>
      </c>
      <c r="B7825" s="4">
        <v>13423.818499999999</v>
      </c>
      <c r="C7825" s="4" t="s">
        <v>96</v>
      </c>
      <c r="D7825" s="4" t="s">
        <v>188</v>
      </c>
      <c r="E7825" s="4">
        <v>0.5</v>
      </c>
      <c r="F7825" s="4">
        <v>6711.9092499999997</v>
      </c>
      <c r="G7825" s="4">
        <v>13423.818499999999</v>
      </c>
      <c r="H7825" s="4">
        <v>13423.818499999999</v>
      </c>
      <c r="I7825" s="5">
        <f t="shared" si="122"/>
        <v>1600037682.0796282</v>
      </c>
    </row>
    <row r="7826" spans="1:9" x14ac:dyDescent="0.45">
      <c r="A7826" s="4" t="s">
        <v>174</v>
      </c>
      <c r="B7826" s="4">
        <v>13423.818499999999</v>
      </c>
      <c r="C7826" s="4" t="s">
        <v>96</v>
      </c>
      <c r="D7826" s="4" t="s">
        <v>197</v>
      </c>
      <c r="E7826" s="4">
        <v>1</v>
      </c>
      <c r="F7826" s="4">
        <v>13423.818499999999</v>
      </c>
      <c r="G7826" s="4">
        <v>26847.636999999999</v>
      </c>
      <c r="H7826" s="4">
        <v>40271.455499999996</v>
      </c>
      <c r="I7826" s="5">
        <f t="shared" si="122"/>
        <v>1600064529.7166283</v>
      </c>
    </row>
    <row r="7827" spans="1:9" x14ac:dyDescent="0.45">
      <c r="A7827" s="4" t="s">
        <v>174</v>
      </c>
      <c r="B7827" s="4">
        <v>13423.818499999999</v>
      </c>
      <c r="C7827" s="4" t="s">
        <v>96</v>
      </c>
      <c r="D7827" s="4" t="s">
        <v>193</v>
      </c>
      <c r="E7827" s="4">
        <v>30</v>
      </c>
      <c r="F7827" s="4">
        <v>402714.55499999999</v>
      </c>
      <c r="G7827" s="4">
        <v>805429.11</v>
      </c>
      <c r="H7827" s="4">
        <v>845700.56550000003</v>
      </c>
      <c r="I7827" s="5">
        <f t="shared" si="122"/>
        <v>1600869958.8266282</v>
      </c>
    </row>
    <row r="7828" spans="1:9" x14ac:dyDescent="0.45">
      <c r="A7828" s="4" t="s">
        <v>174</v>
      </c>
      <c r="B7828" s="4">
        <v>13423.818499999999</v>
      </c>
      <c r="C7828" s="4" t="s">
        <v>96</v>
      </c>
      <c r="D7828" s="4" t="s">
        <v>202</v>
      </c>
      <c r="E7828" s="4">
        <v>1.75</v>
      </c>
      <c r="F7828" s="4">
        <v>23491.682375</v>
      </c>
      <c r="G7828" s="4">
        <v>46983.364750000001</v>
      </c>
      <c r="H7828" s="4">
        <v>892683.93024999998</v>
      </c>
      <c r="I7828" s="5">
        <f t="shared" si="122"/>
        <v>1600916942.1913781</v>
      </c>
    </row>
    <row r="7829" spans="1:9" x14ac:dyDescent="0.45">
      <c r="A7829" s="4" t="s">
        <v>174</v>
      </c>
      <c r="B7829" s="4">
        <v>13423.818499999999</v>
      </c>
      <c r="C7829" s="4" t="s">
        <v>96</v>
      </c>
      <c r="D7829" s="4" t="s">
        <v>244</v>
      </c>
      <c r="E7829" s="4">
        <v>1</v>
      </c>
      <c r="F7829" s="4">
        <v>13423.818499999999</v>
      </c>
      <c r="G7829" s="4">
        <v>26847.636999999999</v>
      </c>
      <c r="H7829" s="4">
        <v>919531.56724999996</v>
      </c>
      <c r="I7829" s="5">
        <f t="shared" si="122"/>
        <v>1600943789.8283782</v>
      </c>
    </row>
    <row r="7830" spans="1:9" x14ac:dyDescent="0.45">
      <c r="A7830" s="4" t="s">
        <v>174</v>
      </c>
      <c r="B7830" s="4">
        <v>13423.818499999999</v>
      </c>
      <c r="C7830" s="4" t="s">
        <v>97</v>
      </c>
      <c r="D7830" s="4" t="s">
        <v>188</v>
      </c>
      <c r="E7830" s="4">
        <v>0.5</v>
      </c>
      <c r="F7830" s="4">
        <v>6711.9092499999997</v>
      </c>
      <c r="G7830" s="4">
        <v>13423.818499999999</v>
      </c>
      <c r="H7830" s="4">
        <v>13423.818499999999</v>
      </c>
      <c r="I7830" s="5">
        <f t="shared" si="122"/>
        <v>1600957213.6468782</v>
      </c>
    </row>
    <row r="7831" spans="1:9" x14ac:dyDescent="0.45">
      <c r="A7831" s="4" t="s">
        <v>174</v>
      </c>
      <c r="B7831" s="4">
        <v>13423.818499999999</v>
      </c>
      <c r="C7831" s="4" t="s">
        <v>97</v>
      </c>
      <c r="D7831" s="4" t="s">
        <v>189</v>
      </c>
      <c r="E7831" s="4">
        <v>4.4999999999999998E-2</v>
      </c>
      <c r="F7831" s="4">
        <v>604.07183250000003</v>
      </c>
      <c r="G7831" s="4">
        <v>1208.1436650000001</v>
      </c>
      <c r="H7831" s="4">
        <v>14631.962165000001</v>
      </c>
      <c r="I7831" s="5">
        <f t="shared" si="122"/>
        <v>1600958421.7905433</v>
      </c>
    </row>
    <row r="7832" spans="1:9" x14ac:dyDescent="0.45">
      <c r="A7832" s="4" t="s">
        <v>174</v>
      </c>
      <c r="B7832" s="4">
        <v>13423.818499999999</v>
      </c>
      <c r="C7832" s="4" t="s">
        <v>97</v>
      </c>
      <c r="D7832" s="4" t="s">
        <v>190</v>
      </c>
      <c r="E7832" s="4">
        <v>0.75</v>
      </c>
      <c r="F7832" s="4">
        <v>10067.863874999999</v>
      </c>
      <c r="G7832" s="4">
        <v>20135.727749999998</v>
      </c>
      <c r="H7832" s="4">
        <v>34767.689915000003</v>
      </c>
      <c r="I7832" s="5">
        <f t="shared" si="122"/>
        <v>1600978557.5182934</v>
      </c>
    </row>
    <row r="7833" spans="1:9" x14ac:dyDescent="0.45">
      <c r="A7833" s="4" t="s">
        <v>174</v>
      </c>
      <c r="B7833" s="4">
        <v>13423.818499999999</v>
      </c>
      <c r="C7833" s="4" t="s">
        <v>97</v>
      </c>
      <c r="D7833" s="4" t="s">
        <v>191</v>
      </c>
      <c r="E7833" s="4">
        <v>6.3E-2</v>
      </c>
      <c r="F7833" s="4">
        <v>845.70056550000004</v>
      </c>
      <c r="G7833" s="4">
        <v>1691.4011310000001</v>
      </c>
      <c r="H7833" s="4">
        <v>36459.091046000001</v>
      </c>
      <c r="I7833" s="5">
        <f t="shared" si="122"/>
        <v>1600980248.9194243</v>
      </c>
    </row>
    <row r="7834" spans="1:9" x14ac:dyDescent="0.45">
      <c r="A7834" s="4" t="s">
        <v>174</v>
      </c>
      <c r="B7834" s="4">
        <v>13423.818499999999</v>
      </c>
      <c r="C7834" s="4" t="s">
        <v>98</v>
      </c>
      <c r="D7834" s="4" t="s">
        <v>209</v>
      </c>
      <c r="E7834" s="4">
        <v>0.125</v>
      </c>
      <c r="F7834" s="4">
        <v>1677.9773124999999</v>
      </c>
      <c r="G7834" s="4">
        <v>3355.9546249999999</v>
      </c>
      <c r="H7834" s="4">
        <v>3355.9546249999999</v>
      </c>
      <c r="I7834" s="5">
        <f t="shared" si="122"/>
        <v>1600983604.8740492</v>
      </c>
    </row>
    <row r="7835" spans="1:9" x14ac:dyDescent="0.45">
      <c r="A7835" s="4" t="s">
        <v>174</v>
      </c>
      <c r="B7835" s="4">
        <v>13423.818499999999</v>
      </c>
      <c r="C7835" s="4" t="s">
        <v>98</v>
      </c>
      <c r="D7835" s="4" t="s">
        <v>188</v>
      </c>
      <c r="E7835" s="4">
        <v>0.5</v>
      </c>
      <c r="F7835" s="4">
        <v>6711.9092499999997</v>
      </c>
      <c r="G7835" s="4">
        <v>13423.818499999999</v>
      </c>
      <c r="H7835" s="4">
        <v>16779.773125</v>
      </c>
      <c r="I7835" s="5">
        <f t="shared" si="122"/>
        <v>1600997028.6925492</v>
      </c>
    </row>
    <row r="7836" spans="1:9" x14ac:dyDescent="0.45">
      <c r="A7836" s="4" t="s">
        <v>174</v>
      </c>
      <c r="B7836" s="4">
        <v>13423.818499999999</v>
      </c>
      <c r="C7836" s="4" t="s">
        <v>98</v>
      </c>
      <c r="D7836" s="4" t="s">
        <v>233</v>
      </c>
      <c r="E7836" s="4">
        <v>2.5</v>
      </c>
      <c r="F7836" s="4">
        <v>33559.546249999999</v>
      </c>
      <c r="G7836" s="4">
        <v>67119.092499999999</v>
      </c>
      <c r="H7836" s="4">
        <v>83898.865625000006</v>
      </c>
      <c r="I7836" s="5">
        <f t="shared" si="122"/>
        <v>1601064147.7850492</v>
      </c>
    </row>
    <row r="7837" spans="1:9" x14ac:dyDescent="0.45">
      <c r="A7837" s="4" t="s">
        <v>174</v>
      </c>
      <c r="B7837" s="4">
        <v>13423.818499999999</v>
      </c>
      <c r="C7837" s="4" t="s">
        <v>98</v>
      </c>
      <c r="D7837" s="4" t="s">
        <v>234</v>
      </c>
      <c r="E7837" s="4">
        <v>3</v>
      </c>
      <c r="F7837" s="4">
        <v>40271.455499999996</v>
      </c>
      <c r="G7837" s="4">
        <v>80542.910999999993</v>
      </c>
      <c r="H7837" s="4">
        <v>164441.776625</v>
      </c>
      <c r="I7837" s="5">
        <f t="shared" si="122"/>
        <v>1601144690.6960492</v>
      </c>
    </row>
    <row r="7838" spans="1:9" x14ac:dyDescent="0.45">
      <c r="A7838" s="4" t="s">
        <v>174</v>
      </c>
      <c r="B7838" s="4">
        <v>13423.818499999999</v>
      </c>
      <c r="C7838" s="4" t="s">
        <v>99</v>
      </c>
      <c r="D7838" s="4" t="s">
        <v>227</v>
      </c>
      <c r="E7838" s="4">
        <v>0.4</v>
      </c>
      <c r="F7838" s="4">
        <v>5369.5273999999999</v>
      </c>
      <c r="G7838" s="4">
        <v>10739.0548</v>
      </c>
      <c r="H7838" s="4">
        <v>10739.0548</v>
      </c>
      <c r="I7838" s="5">
        <f t="shared" si="122"/>
        <v>1601155429.7508492</v>
      </c>
    </row>
    <row r="7839" spans="1:9" x14ac:dyDescent="0.45">
      <c r="A7839" s="4" t="s">
        <v>174</v>
      </c>
      <c r="B7839" s="4">
        <v>13423.818499999999</v>
      </c>
      <c r="C7839" s="4" t="s">
        <v>99</v>
      </c>
      <c r="D7839" s="4" t="s">
        <v>248</v>
      </c>
      <c r="E7839" s="4">
        <v>1.68</v>
      </c>
      <c r="F7839" s="4">
        <v>22552.015080000001</v>
      </c>
      <c r="G7839" s="4">
        <v>45104.030160000002</v>
      </c>
      <c r="H7839" s="4">
        <v>55843.08496</v>
      </c>
      <c r="I7839" s="5">
        <f t="shared" si="122"/>
        <v>1601200533.7810092</v>
      </c>
    </row>
    <row r="7840" spans="1:9" x14ac:dyDescent="0.45">
      <c r="A7840" s="4" t="s">
        <v>174</v>
      </c>
      <c r="B7840" s="4">
        <v>13423.818499999999</v>
      </c>
      <c r="C7840" s="4" t="s">
        <v>99</v>
      </c>
      <c r="D7840" s="4" t="s">
        <v>227</v>
      </c>
      <c r="E7840" s="4">
        <v>0.4</v>
      </c>
      <c r="F7840" s="4">
        <v>5369.5273999999999</v>
      </c>
      <c r="G7840" s="4">
        <v>10739.0548</v>
      </c>
      <c r="H7840" s="4">
        <v>66582.139760000005</v>
      </c>
      <c r="I7840" s="5">
        <f t="shared" si="122"/>
        <v>1601211272.8358092</v>
      </c>
    </row>
    <row r="7841" spans="1:9" x14ac:dyDescent="0.45">
      <c r="A7841" s="4" t="s">
        <v>174</v>
      </c>
      <c r="B7841" s="4">
        <v>13423.818499999999</v>
      </c>
      <c r="C7841" s="4" t="s">
        <v>99</v>
      </c>
      <c r="D7841" s="4" t="s">
        <v>206</v>
      </c>
      <c r="E7841" s="4">
        <v>0.3</v>
      </c>
      <c r="F7841" s="4">
        <v>4027.1455500000002</v>
      </c>
      <c r="G7841" s="4">
        <v>8054.2911000000004</v>
      </c>
      <c r="H7841" s="4">
        <v>74636.430859999993</v>
      </c>
      <c r="I7841" s="5">
        <f t="shared" si="122"/>
        <v>1601219327.1269093</v>
      </c>
    </row>
    <row r="7842" spans="1:9" x14ac:dyDescent="0.45">
      <c r="A7842" s="4" t="s">
        <v>174</v>
      </c>
      <c r="B7842" s="4">
        <v>13423.818499999999</v>
      </c>
      <c r="C7842" s="4" t="s">
        <v>100</v>
      </c>
      <c r="D7842" s="4" t="s">
        <v>202</v>
      </c>
      <c r="E7842" s="4">
        <v>1.75</v>
      </c>
      <c r="F7842" s="4">
        <v>23491.682375</v>
      </c>
      <c r="G7842" s="4">
        <v>46983.364750000001</v>
      </c>
      <c r="H7842" s="4">
        <v>46983.364750000001</v>
      </c>
      <c r="I7842" s="5">
        <f t="shared" si="122"/>
        <v>1601266310.4916592</v>
      </c>
    </row>
    <row r="7843" spans="1:9" x14ac:dyDescent="0.45">
      <c r="A7843" s="4" t="s">
        <v>174</v>
      </c>
      <c r="B7843" s="4">
        <v>13423.818499999999</v>
      </c>
      <c r="C7843" s="4" t="s">
        <v>100</v>
      </c>
      <c r="D7843" s="4" t="s">
        <v>251</v>
      </c>
      <c r="E7843" s="4">
        <v>34.799999999999997</v>
      </c>
      <c r="F7843" s="4">
        <v>467148.88380000001</v>
      </c>
      <c r="G7843" s="4">
        <v>934297.76760000002</v>
      </c>
      <c r="H7843" s="4">
        <v>981281.13234999997</v>
      </c>
      <c r="I7843" s="5">
        <f t="shared" si="122"/>
        <v>1602200608.2592592</v>
      </c>
    </row>
    <row r="7844" spans="1:9" x14ac:dyDescent="0.45">
      <c r="A7844" s="4" t="s">
        <v>174</v>
      </c>
      <c r="B7844" s="4">
        <v>13423.818499999999</v>
      </c>
      <c r="C7844" s="4" t="s">
        <v>100</v>
      </c>
      <c r="D7844" s="4" t="s">
        <v>224</v>
      </c>
      <c r="E7844" s="4">
        <v>4.8</v>
      </c>
      <c r="F7844" s="4">
        <v>64434.328800000003</v>
      </c>
      <c r="G7844" s="4">
        <v>128868.65760000001</v>
      </c>
      <c r="H7844" s="4">
        <v>1110149.7899499999</v>
      </c>
      <c r="I7844" s="5">
        <f t="shared" si="122"/>
        <v>1602329476.9168591</v>
      </c>
    </row>
    <row r="7845" spans="1:9" x14ac:dyDescent="0.45">
      <c r="A7845" s="4" t="s">
        <v>174</v>
      </c>
      <c r="B7845" s="4">
        <v>13423.818499999999</v>
      </c>
      <c r="C7845" s="4" t="s">
        <v>100</v>
      </c>
      <c r="D7845" s="4" t="s">
        <v>239</v>
      </c>
      <c r="E7845" s="4">
        <v>1.5</v>
      </c>
      <c r="F7845" s="4">
        <v>20135.727749999998</v>
      </c>
      <c r="G7845" s="4">
        <v>40271.455499999996</v>
      </c>
      <c r="H7845" s="4">
        <v>1150421.24545</v>
      </c>
      <c r="I7845" s="5">
        <f t="shared" si="122"/>
        <v>1602369748.372359</v>
      </c>
    </row>
    <row r="7846" spans="1:9" x14ac:dyDescent="0.45">
      <c r="A7846" s="4" t="s">
        <v>174</v>
      </c>
      <c r="B7846" s="4">
        <v>13423.818499999999</v>
      </c>
      <c r="C7846" s="4" t="s">
        <v>100</v>
      </c>
      <c r="D7846" s="4" t="s">
        <v>205</v>
      </c>
      <c r="E7846" s="4">
        <v>0.9</v>
      </c>
      <c r="F7846" s="4">
        <v>12081.43665</v>
      </c>
      <c r="G7846" s="4">
        <v>24162.873299999999</v>
      </c>
      <c r="H7846" s="4">
        <v>1174584.1187499999</v>
      </c>
      <c r="I7846" s="5">
        <f t="shared" si="122"/>
        <v>1602393911.2456591</v>
      </c>
    </row>
    <row r="7847" spans="1:9" x14ac:dyDescent="0.45">
      <c r="A7847" s="4" t="s">
        <v>174</v>
      </c>
      <c r="B7847" s="4">
        <v>13423.818499999999</v>
      </c>
      <c r="C7847" s="4" t="s">
        <v>101</v>
      </c>
      <c r="D7847" s="4" t="s">
        <v>204</v>
      </c>
      <c r="E7847" s="4">
        <v>0.5</v>
      </c>
      <c r="F7847" s="4">
        <v>6711.9092499999997</v>
      </c>
      <c r="G7847" s="4">
        <v>13423.818499999999</v>
      </c>
      <c r="H7847" s="4">
        <v>13423.818499999999</v>
      </c>
      <c r="I7847" s="5">
        <f t="shared" si="122"/>
        <v>1602407335.0641592</v>
      </c>
    </row>
    <row r="7848" spans="1:9" x14ac:dyDescent="0.45">
      <c r="A7848" s="4" t="s">
        <v>174</v>
      </c>
      <c r="B7848" s="4">
        <v>13423.818499999999</v>
      </c>
      <c r="C7848" s="4" t="s">
        <v>101</v>
      </c>
      <c r="D7848" s="4" t="s">
        <v>197</v>
      </c>
      <c r="E7848" s="4">
        <v>1</v>
      </c>
      <c r="F7848" s="4">
        <v>13423.818499999999</v>
      </c>
      <c r="G7848" s="4">
        <v>26847.636999999999</v>
      </c>
      <c r="H7848" s="4">
        <v>40271.455499999996</v>
      </c>
      <c r="I7848" s="5">
        <f t="shared" si="122"/>
        <v>1602434182.7011592</v>
      </c>
    </row>
    <row r="7849" spans="1:9" x14ac:dyDescent="0.45">
      <c r="A7849" s="4" t="s">
        <v>174</v>
      </c>
      <c r="B7849" s="4">
        <v>13423.818499999999</v>
      </c>
      <c r="C7849" s="4" t="s">
        <v>101</v>
      </c>
      <c r="D7849" s="4" t="s">
        <v>257</v>
      </c>
      <c r="E7849" s="4">
        <v>6</v>
      </c>
      <c r="F7849" s="4">
        <v>80542.910999999993</v>
      </c>
      <c r="G7849" s="4">
        <v>161085.82199999999</v>
      </c>
      <c r="H7849" s="4">
        <v>201357.2775</v>
      </c>
      <c r="I7849" s="5">
        <f t="shared" si="122"/>
        <v>1602595268.5231593</v>
      </c>
    </row>
    <row r="7850" spans="1:9" x14ac:dyDescent="0.45">
      <c r="A7850" s="4" t="s">
        <v>174</v>
      </c>
      <c r="B7850" s="4">
        <v>13423.818499999999</v>
      </c>
      <c r="C7850" s="4" t="s">
        <v>101</v>
      </c>
      <c r="D7850" s="4" t="s">
        <v>212</v>
      </c>
      <c r="E7850" s="4">
        <v>2.27</v>
      </c>
      <c r="F7850" s="4">
        <v>30472.067995000001</v>
      </c>
      <c r="G7850" s="4">
        <v>60944.135990000002</v>
      </c>
      <c r="H7850" s="4">
        <v>262301.41349000001</v>
      </c>
      <c r="I7850" s="5">
        <f t="shared" si="122"/>
        <v>1602656212.6591492</v>
      </c>
    </row>
    <row r="7851" spans="1:9" x14ac:dyDescent="0.45">
      <c r="A7851" s="4" t="s">
        <v>174</v>
      </c>
      <c r="B7851" s="4">
        <v>13423.818499999999</v>
      </c>
      <c r="C7851" s="4" t="s">
        <v>18</v>
      </c>
      <c r="D7851" s="4" t="s">
        <v>205</v>
      </c>
      <c r="E7851" s="4">
        <v>0.9</v>
      </c>
      <c r="F7851" s="4">
        <v>12081.43665</v>
      </c>
      <c r="G7851" s="4">
        <v>24162.873299999999</v>
      </c>
      <c r="H7851" s="4">
        <v>24162.873299999999</v>
      </c>
      <c r="I7851" s="5">
        <f t="shared" si="122"/>
        <v>1602680375.5324492</v>
      </c>
    </row>
    <row r="7852" spans="1:9" x14ac:dyDescent="0.45">
      <c r="A7852" s="4" t="s">
        <v>174</v>
      </c>
      <c r="B7852" s="4">
        <v>13423.818499999999</v>
      </c>
      <c r="C7852" s="4" t="s">
        <v>18</v>
      </c>
      <c r="D7852" s="4" t="s">
        <v>208</v>
      </c>
      <c r="E7852" s="4">
        <v>0.12</v>
      </c>
      <c r="F7852" s="4">
        <v>1610.8582200000001</v>
      </c>
      <c r="G7852" s="4">
        <v>3221.7164400000001</v>
      </c>
      <c r="H7852" s="4">
        <v>27384.589739999999</v>
      </c>
      <c r="I7852" s="5">
        <f t="shared" si="122"/>
        <v>1602683597.2488892</v>
      </c>
    </row>
    <row r="7853" spans="1:9" x14ac:dyDescent="0.45">
      <c r="A7853" s="4" t="s">
        <v>174</v>
      </c>
      <c r="B7853" s="4">
        <v>13423.818499999999</v>
      </c>
      <c r="C7853" s="4" t="s">
        <v>18</v>
      </c>
      <c r="D7853" s="4" t="s">
        <v>204</v>
      </c>
      <c r="E7853" s="4">
        <v>0.5</v>
      </c>
      <c r="F7853" s="4">
        <v>6711.9092499999997</v>
      </c>
      <c r="G7853" s="4">
        <v>13423.818499999999</v>
      </c>
      <c r="H7853" s="4">
        <v>40808.408239999997</v>
      </c>
      <c r="I7853" s="5">
        <f t="shared" si="122"/>
        <v>1602697021.0673892</v>
      </c>
    </row>
    <row r="7854" spans="1:9" x14ac:dyDescent="0.45">
      <c r="A7854" s="4" t="s">
        <v>174</v>
      </c>
      <c r="B7854" s="4">
        <v>13423.818499999999</v>
      </c>
      <c r="C7854" s="4" t="s">
        <v>18</v>
      </c>
      <c r="D7854" s="4" t="s">
        <v>216</v>
      </c>
      <c r="E7854" s="4">
        <v>3.96</v>
      </c>
      <c r="F7854" s="4">
        <v>53158.321259999997</v>
      </c>
      <c r="G7854" s="4">
        <v>106316.64251999999</v>
      </c>
      <c r="H7854" s="4">
        <v>147125.05076000001</v>
      </c>
      <c r="I7854" s="5">
        <f t="shared" si="122"/>
        <v>1602803337.7099092</v>
      </c>
    </row>
    <row r="7855" spans="1:9" x14ac:dyDescent="0.45">
      <c r="A7855" s="4" t="s">
        <v>174</v>
      </c>
      <c r="B7855" s="4">
        <v>13423.818499999999</v>
      </c>
      <c r="C7855" s="4" t="s">
        <v>34</v>
      </c>
      <c r="D7855" s="4" t="s">
        <v>260</v>
      </c>
      <c r="E7855" s="4">
        <v>0.2</v>
      </c>
      <c r="F7855" s="4">
        <v>2684.7637</v>
      </c>
      <c r="G7855" s="4">
        <v>5369.5273999999999</v>
      </c>
      <c r="H7855" s="4">
        <v>5369.5273999999999</v>
      </c>
      <c r="I7855" s="5">
        <f t="shared" si="122"/>
        <v>1602808707.2373092</v>
      </c>
    </row>
    <row r="7856" spans="1:9" x14ac:dyDescent="0.45">
      <c r="A7856" s="4" t="s">
        <v>174</v>
      </c>
      <c r="B7856" s="4">
        <v>13423.818499999999</v>
      </c>
      <c r="C7856" s="4" t="s">
        <v>34</v>
      </c>
      <c r="D7856" s="4" t="s">
        <v>197</v>
      </c>
      <c r="E7856" s="4">
        <v>1</v>
      </c>
      <c r="F7856" s="4">
        <v>13423.818499999999</v>
      </c>
      <c r="G7856" s="4">
        <v>26847.636999999999</v>
      </c>
      <c r="H7856" s="4">
        <v>32217.164400000001</v>
      </c>
      <c r="I7856" s="5">
        <f t="shared" si="122"/>
        <v>1602835554.8743093</v>
      </c>
    </row>
    <row r="7857" spans="1:9" x14ac:dyDescent="0.45">
      <c r="A7857" s="4" t="s">
        <v>174</v>
      </c>
      <c r="B7857" s="4">
        <v>13423.818499999999</v>
      </c>
      <c r="C7857" s="4" t="s">
        <v>34</v>
      </c>
      <c r="D7857" s="4" t="s">
        <v>193</v>
      </c>
      <c r="E7857" s="4">
        <v>30</v>
      </c>
      <c r="F7857" s="4">
        <v>402714.55499999999</v>
      </c>
      <c r="G7857" s="4">
        <v>805429.11</v>
      </c>
      <c r="H7857" s="4">
        <v>837646.27439999999</v>
      </c>
      <c r="I7857" s="5">
        <f t="shared" si="122"/>
        <v>1603640983.9843092</v>
      </c>
    </row>
    <row r="7858" spans="1:9" x14ac:dyDescent="0.45">
      <c r="A7858" s="4" t="s">
        <v>174</v>
      </c>
      <c r="B7858" s="4">
        <v>13423.818499999999</v>
      </c>
      <c r="C7858" s="4" t="s">
        <v>34</v>
      </c>
      <c r="D7858" s="4" t="s">
        <v>190</v>
      </c>
      <c r="E7858" s="4">
        <v>0.75</v>
      </c>
      <c r="F7858" s="4">
        <v>10067.863874999999</v>
      </c>
      <c r="G7858" s="4">
        <v>20135.727749999998</v>
      </c>
      <c r="H7858" s="4">
        <v>857782.00214999996</v>
      </c>
      <c r="I7858" s="5">
        <f t="shared" si="122"/>
        <v>1603661119.7120593</v>
      </c>
    </row>
    <row r="7859" spans="1:9" x14ac:dyDescent="0.45">
      <c r="A7859" s="4" t="s">
        <v>174</v>
      </c>
      <c r="B7859" s="4">
        <v>13423.818499999999</v>
      </c>
      <c r="C7859" s="4" t="s">
        <v>34</v>
      </c>
      <c r="D7859" s="4" t="s">
        <v>259</v>
      </c>
      <c r="E7859" s="4">
        <v>1.6</v>
      </c>
      <c r="F7859" s="4">
        <v>21478.1096</v>
      </c>
      <c r="G7859" s="4">
        <v>42956.2192</v>
      </c>
      <c r="H7859" s="4">
        <v>900738.22135000001</v>
      </c>
      <c r="I7859" s="5">
        <f t="shared" si="122"/>
        <v>1603704075.9312592</v>
      </c>
    </row>
    <row r="7860" spans="1:9" x14ac:dyDescent="0.45">
      <c r="A7860" s="4" t="s">
        <v>174</v>
      </c>
      <c r="B7860" s="4">
        <v>13423.818499999999</v>
      </c>
      <c r="C7860" s="4" t="s">
        <v>10</v>
      </c>
      <c r="D7860" s="4" t="s">
        <v>199</v>
      </c>
      <c r="E7860" s="4">
        <v>0.5</v>
      </c>
      <c r="F7860" s="4">
        <v>6711.9092499999997</v>
      </c>
      <c r="G7860" s="4">
        <v>13423.818499999999</v>
      </c>
      <c r="H7860" s="4">
        <v>13423.818499999999</v>
      </c>
      <c r="I7860" s="5">
        <f t="shared" si="122"/>
        <v>1603717499.7497592</v>
      </c>
    </row>
    <row r="7861" spans="1:9" x14ac:dyDescent="0.45">
      <c r="A7861" s="4" t="s">
        <v>174</v>
      </c>
      <c r="B7861" s="4">
        <v>13423.818499999999</v>
      </c>
      <c r="C7861" s="4" t="s">
        <v>10</v>
      </c>
      <c r="D7861" s="4" t="s">
        <v>224</v>
      </c>
      <c r="E7861" s="4">
        <v>4.8</v>
      </c>
      <c r="F7861" s="4">
        <v>64434.328800000003</v>
      </c>
      <c r="G7861" s="4">
        <v>128868.65760000001</v>
      </c>
      <c r="H7861" s="4">
        <v>142292.4761</v>
      </c>
      <c r="I7861" s="5">
        <f t="shared" si="122"/>
        <v>1603846368.4073591</v>
      </c>
    </row>
    <row r="7862" spans="1:9" x14ac:dyDescent="0.45">
      <c r="A7862" s="4" t="s">
        <v>174</v>
      </c>
      <c r="B7862" s="4">
        <v>13423.818499999999</v>
      </c>
      <c r="C7862" s="4" t="s">
        <v>10</v>
      </c>
      <c r="D7862" s="4" t="s">
        <v>204</v>
      </c>
      <c r="E7862" s="4">
        <v>0.5</v>
      </c>
      <c r="F7862" s="4">
        <v>6711.9092499999997</v>
      </c>
      <c r="G7862" s="4">
        <v>13423.818499999999</v>
      </c>
      <c r="H7862" s="4">
        <v>155716.29459999999</v>
      </c>
      <c r="I7862" s="5">
        <f t="shared" si="122"/>
        <v>1603859792.2258592</v>
      </c>
    </row>
    <row r="7863" spans="1:9" x14ac:dyDescent="0.45">
      <c r="A7863" s="4" t="s">
        <v>174</v>
      </c>
      <c r="B7863" s="4">
        <v>13423.818499999999</v>
      </c>
      <c r="C7863" s="4" t="s">
        <v>13</v>
      </c>
      <c r="D7863" s="4" t="s">
        <v>205</v>
      </c>
      <c r="E7863" s="4">
        <v>0.9</v>
      </c>
      <c r="F7863" s="4">
        <v>12081.43665</v>
      </c>
      <c r="G7863" s="4">
        <v>24162.873299999999</v>
      </c>
      <c r="H7863" s="4">
        <v>24162.873299999999</v>
      </c>
      <c r="I7863" s="5">
        <f t="shared" si="122"/>
        <v>1603883955.0991592</v>
      </c>
    </row>
    <row r="7864" spans="1:9" x14ac:dyDescent="0.45">
      <c r="A7864" s="4" t="s">
        <v>174</v>
      </c>
      <c r="B7864" s="4">
        <v>13423.818499999999</v>
      </c>
      <c r="C7864" s="4" t="s">
        <v>13</v>
      </c>
      <c r="D7864" s="4" t="s">
        <v>206</v>
      </c>
      <c r="E7864" s="4">
        <v>0.3</v>
      </c>
      <c r="F7864" s="4">
        <v>4027.1455500000002</v>
      </c>
      <c r="G7864" s="4">
        <v>8054.2911000000004</v>
      </c>
      <c r="H7864" s="4">
        <v>32217.164400000001</v>
      </c>
      <c r="I7864" s="5">
        <f t="shared" si="122"/>
        <v>1603892009.3902593</v>
      </c>
    </row>
    <row r="7865" spans="1:9" x14ac:dyDescent="0.45">
      <c r="A7865" s="4" t="s">
        <v>174</v>
      </c>
      <c r="B7865" s="4">
        <v>13423.818499999999</v>
      </c>
      <c r="C7865" s="4" t="s">
        <v>13</v>
      </c>
      <c r="D7865" s="4" t="s">
        <v>207</v>
      </c>
      <c r="E7865" s="4">
        <v>0.375</v>
      </c>
      <c r="F7865" s="4">
        <v>5033.9319374999995</v>
      </c>
      <c r="G7865" s="4">
        <v>10067.863874999999</v>
      </c>
      <c r="H7865" s="4">
        <v>42285.028274999997</v>
      </c>
      <c r="I7865" s="5">
        <f t="shared" si="122"/>
        <v>1603902077.2541342</v>
      </c>
    </row>
    <row r="7866" spans="1:9" x14ac:dyDescent="0.45">
      <c r="A7866" s="4" t="s">
        <v>174</v>
      </c>
      <c r="B7866" s="4">
        <v>13423.818499999999</v>
      </c>
      <c r="C7866" s="4" t="s">
        <v>13</v>
      </c>
      <c r="D7866" s="4" t="s">
        <v>208</v>
      </c>
      <c r="E7866" s="4">
        <v>0.12</v>
      </c>
      <c r="F7866" s="4">
        <v>1610.8582200000001</v>
      </c>
      <c r="G7866" s="4">
        <v>3221.7164400000001</v>
      </c>
      <c r="H7866" s="4">
        <v>45506.744715000001</v>
      </c>
      <c r="I7866" s="5">
        <f t="shared" si="122"/>
        <v>1603905298.9705741</v>
      </c>
    </row>
    <row r="7867" spans="1:9" x14ac:dyDescent="0.45">
      <c r="A7867" s="4" t="s">
        <v>174</v>
      </c>
      <c r="B7867" s="4">
        <v>13423.818499999999</v>
      </c>
      <c r="C7867" s="4" t="s">
        <v>103</v>
      </c>
      <c r="D7867" s="4" t="s">
        <v>197</v>
      </c>
      <c r="E7867" s="4">
        <v>1</v>
      </c>
      <c r="F7867" s="4">
        <v>13423.818499999999</v>
      </c>
      <c r="G7867" s="4">
        <v>26847.636999999999</v>
      </c>
      <c r="H7867" s="4">
        <v>26847.636999999999</v>
      </c>
      <c r="I7867" s="5">
        <f t="shared" si="122"/>
        <v>1603932146.6075742</v>
      </c>
    </row>
    <row r="7868" spans="1:9" x14ac:dyDescent="0.45">
      <c r="A7868" s="4" t="s">
        <v>174</v>
      </c>
      <c r="B7868" s="4">
        <v>13423.818499999999</v>
      </c>
      <c r="C7868" s="4" t="s">
        <v>103</v>
      </c>
      <c r="D7868" s="4" t="s">
        <v>205</v>
      </c>
      <c r="E7868" s="4">
        <v>0.9</v>
      </c>
      <c r="F7868" s="4">
        <v>12081.43665</v>
      </c>
      <c r="G7868" s="4">
        <v>24162.873299999999</v>
      </c>
      <c r="H7868" s="4">
        <v>51010.510300000002</v>
      </c>
      <c r="I7868" s="5">
        <f t="shared" si="122"/>
        <v>1603956309.4808743</v>
      </c>
    </row>
    <row r="7869" spans="1:9" x14ac:dyDescent="0.45">
      <c r="A7869" s="4" t="s">
        <v>174</v>
      </c>
      <c r="B7869" s="4">
        <v>13423.818499999999</v>
      </c>
      <c r="C7869" s="4" t="s">
        <v>103</v>
      </c>
      <c r="D7869" s="4" t="s">
        <v>265</v>
      </c>
      <c r="E7869" s="4">
        <v>1.1499999999999999</v>
      </c>
      <c r="F7869" s="4">
        <v>15437.391275</v>
      </c>
      <c r="G7869" s="4">
        <v>30874.78255</v>
      </c>
      <c r="H7869" s="4">
        <v>81885.292849999998</v>
      </c>
      <c r="I7869" s="5">
        <f t="shared" si="122"/>
        <v>1603987184.2634244</v>
      </c>
    </row>
    <row r="7870" spans="1:9" x14ac:dyDescent="0.45">
      <c r="A7870" s="4" t="s">
        <v>174</v>
      </c>
      <c r="B7870" s="4">
        <v>13423.818499999999</v>
      </c>
      <c r="C7870" s="4" t="s">
        <v>103</v>
      </c>
      <c r="D7870" s="4" t="s">
        <v>201</v>
      </c>
      <c r="E7870" s="4">
        <v>0.188</v>
      </c>
      <c r="F7870" s="4">
        <v>2523.677878</v>
      </c>
      <c r="G7870" s="4">
        <v>5047.3557559999999</v>
      </c>
      <c r="H7870" s="4">
        <v>86932.648606000002</v>
      </c>
      <c r="I7870" s="5">
        <f t="shared" si="122"/>
        <v>1603992231.6191804</v>
      </c>
    </row>
    <row r="7871" spans="1:9" x14ac:dyDescent="0.45">
      <c r="A7871" s="4" t="s">
        <v>174</v>
      </c>
      <c r="B7871" s="4">
        <v>13423.818499999999</v>
      </c>
      <c r="C7871" s="4" t="s">
        <v>104</v>
      </c>
      <c r="D7871" s="4" t="s">
        <v>188</v>
      </c>
      <c r="E7871" s="4">
        <v>0.5</v>
      </c>
      <c r="F7871" s="4">
        <v>6711.9092499999997</v>
      </c>
      <c r="G7871" s="4">
        <v>13423.818499999999</v>
      </c>
      <c r="H7871" s="4">
        <v>13423.818499999999</v>
      </c>
      <c r="I7871" s="5">
        <f t="shared" si="122"/>
        <v>1604005655.4376805</v>
      </c>
    </row>
    <row r="7872" spans="1:9" x14ac:dyDescent="0.45">
      <c r="A7872" s="4" t="s">
        <v>174</v>
      </c>
      <c r="B7872" s="4">
        <v>13423.818499999999</v>
      </c>
      <c r="C7872" s="4" t="s">
        <v>104</v>
      </c>
      <c r="D7872" s="4" t="s">
        <v>255</v>
      </c>
      <c r="E7872" s="4">
        <v>1.38</v>
      </c>
      <c r="F7872" s="4">
        <v>18524.86953</v>
      </c>
      <c r="G7872" s="4">
        <v>37049.73906</v>
      </c>
      <c r="H7872" s="4">
        <v>50473.557560000001</v>
      </c>
      <c r="I7872" s="5">
        <f t="shared" si="122"/>
        <v>1604042705.1767404</v>
      </c>
    </row>
    <row r="7873" spans="1:9" x14ac:dyDescent="0.45">
      <c r="A7873" s="4" t="s">
        <v>174</v>
      </c>
      <c r="B7873" s="4">
        <v>13423.818499999999</v>
      </c>
      <c r="C7873" s="4" t="s">
        <v>104</v>
      </c>
      <c r="D7873" s="4" t="s">
        <v>209</v>
      </c>
      <c r="E7873" s="4">
        <v>0.125</v>
      </c>
      <c r="F7873" s="4">
        <v>1677.9773124999999</v>
      </c>
      <c r="G7873" s="4">
        <v>3355.9546249999999</v>
      </c>
      <c r="H7873" s="4">
        <v>53829.512185</v>
      </c>
      <c r="I7873" s="5">
        <f t="shared" si="122"/>
        <v>1604046061.1313653</v>
      </c>
    </row>
    <row r="7874" spans="1:9" x14ac:dyDescent="0.45">
      <c r="A7874" s="4" t="s">
        <v>174</v>
      </c>
      <c r="B7874" s="4">
        <v>13423.818499999999</v>
      </c>
      <c r="C7874" s="4" t="s">
        <v>104</v>
      </c>
      <c r="D7874" s="4" t="s">
        <v>212</v>
      </c>
      <c r="E7874" s="4">
        <v>2.27</v>
      </c>
      <c r="F7874" s="4">
        <v>30472.067995000001</v>
      </c>
      <c r="G7874" s="4">
        <v>60944.135990000002</v>
      </c>
      <c r="H7874" s="4">
        <v>114773.64817499999</v>
      </c>
      <c r="I7874" s="5">
        <f t="shared" si="122"/>
        <v>1604107005.2673552</v>
      </c>
    </row>
    <row r="7875" spans="1:9" x14ac:dyDescent="0.45">
      <c r="A7875" s="4" t="s">
        <v>174</v>
      </c>
      <c r="B7875" s="4">
        <v>13423.818499999999</v>
      </c>
      <c r="C7875" s="4" t="s">
        <v>26</v>
      </c>
      <c r="D7875" s="4" t="s">
        <v>224</v>
      </c>
      <c r="E7875" s="4">
        <v>4.8</v>
      </c>
      <c r="F7875" s="4">
        <v>64434.328800000003</v>
      </c>
      <c r="G7875" s="4">
        <v>128868.65760000001</v>
      </c>
      <c r="H7875" s="4">
        <v>128868.65760000001</v>
      </c>
      <c r="I7875" s="5">
        <f t="shared" si="122"/>
        <v>1604235873.9249551</v>
      </c>
    </row>
    <row r="7876" spans="1:9" x14ac:dyDescent="0.45">
      <c r="A7876" s="4" t="s">
        <v>174</v>
      </c>
      <c r="B7876" s="4">
        <v>13423.818499999999</v>
      </c>
      <c r="C7876" s="4" t="s">
        <v>26</v>
      </c>
      <c r="D7876" s="4" t="s">
        <v>204</v>
      </c>
      <c r="E7876" s="4">
        <v>0.5</v>
      </c>
      <c r="F7876" s="4">
        <v>6711.9092499999997</v>
      </c>
      <c r="G7876" s="4">
        <v>13423.818499999999</v>
      </c>
      <c r="H7876" s="4">
        <v>142292.4761</v>
      </c>
      <c r="I7876" s="5">
        <f t="shared" si="122"/>
        <v>1604249297.7434552</v>
      </c>
    </row>
    <row r="7877" spans="1:9" x14ac:dyDescent="0.45">
      <c r="A7877" s="4" t="s">
        <v>174</v>
      </c>
      <c r="B7877" s="4">
        <v>13423.818499999999</v>
      </c>
      <c r="C7877" s="4" t="s">
        <v>26</v>
      </c>
      <c r="D7877" s="4" t="s">
        <v>235</v>
      </c>
      <c r="E7877" s="4">
        <v>15</v>
      </c>
      <c r="F7877" s="4">
        <v>201357.2775</v>
      </c>
      <c r="G7877" s="4">
        <v>402714.55499999999</v>
      </c>
      <c r="H7877" s="4">
        <v>545007.03110000002</v>
      </c>
      <c r="I7877" s="5">
        <f t="shared" ref="I7877:I7940" si="123">I7876+G7877</f>
        <v>1604652012.2984552</v>
      </c>
    </row>
    <row r="7878" spans="1:9" x14ac:dyDescent="0.45">
      <c r="A7878" s="4" t="s">
        <v>174</v>
      </c>
      <c r="B7878" s="4">
        <v>13423.818499999999</v>
      </c>
      <c r="C7878" s="4" t="s">
        <v>26</v>
      </c>
      <c r="D7878" s="4" t="s">
        <v>216</v>
      </c>
      <c r="E7878" s="4">
        <v>3.96</v>
      </c>
      <c r="F7878" s="4">
        <v>53158.321259999997</v>
      </c>
      <c r="G7878" s="4">
        <v>106316.64251999999</v>
      </c>
      <c r="H7878" s="4">
        <v>651323.67362000002</v>
      </c>
      <c r="I7878" s="5">
        <f t="shared" si="123"/>
        <v>1604758328.9409752</v>
      </c>
    </row>
    <row r="7879" spans="1:9" x14ac:dyDescent="0.45">
      <c r="A7879" s="4" t="s">
        <v>174</v>
      </c>
      <c r="B7879" s="4">
        <v>13423.818499999999</v>
      </c>
      <c r="C7879" s="4" t="s">
        <v>106</v>
      </c>
      <c r="D7879" s="4" t="s">
        <v>188</v>
      </c>
      <c r="E7879" s="4">
        <v>0.5</v>
      </c>
      <c r="F7879" s="4">
        <v>6711.9092499999997</v>
      </c>
      <c r="G7879" s="4">
        <v>13423.818499999999</v>
      </c>
      <c r="H7879" s="4">
        <v>13423.818499999999</v>
      </c>
      <c r="I7879" s="5">
        <f t="shared" si="123"/>
        <v>1604771752.7594752</v>
      </c>
    </row>
    <row r="7880" spans="1:9" x14ac:dyDescent="0.45">
      <c r="A7880" s="4" t="s">
        <v>174</v>
      </c>
      <c r="B7880" s="4">
        <v>13423.818499999999</v>
      </c>
      <c r="C7880" s="4" t="s">
        <v>106</v>
      </c>
      <c r="D7880" s="4" t="s">
        <v>197</v>
      </c>
      <c r="E7880" s="4">
        <v>1</v>
      </c>
      <c r="F7880" s="4">
        <v>13423.818499999999</v>
      </c>
      <c r="G7880" s="4">
        <v>26847.636999999999</v>
      </c>
      <c r="H7880" s="4">
        <v>40271.455499999996</v>
      </c>
      <c r="I7880" s="5">
        <f t="shared" si="123"/>
        <v>1604798600.3964753</v>
      </c>
    </row>
    <row r="7881" spans="1:9" x14ac:dyDescent="0.45">
      <c r="A7881" s="4" t="s">
        <v>174</v>
      </c>
      <c r="B7881" s="4">
        <v>13423.818499999999</v>
      </c>
      <c r="C7881" s="4" t="s">
        <v>106</v>
      </c>
      <c r="D7881" s="4" t="s">
        <v>193</v>
      </c>
      <c r="E7881" s="4">
        <v>30</v>
      </c>
      <c r="F7881" s="4">
        <v>402714.55499999999</v>
      </c>
      <c r="G7881" s="4">
        <v>805429.11</v>
      </c>
      <c r="H7881" s="4">
        <v>845700.56550000003</v>
      </c>
      <c r="I7881" s="5">
        <f t="shared" si="123"/>
        <v>1605604029.5064752</v>
      </c>
    </row>
    <row r="7882" spans="1:9" x14ac:dyDescent="0.45">
      <c r="A7882" s="4" t="s">
        <v>174</v>
      </c>
      <c r="B7882" s="4">
        <v>13423.818499999999</v>
      </c>
      <c r="C7882" s="4" t="s">
        <v>106</v>
      </c>
      <c r="D7882" s="4" t="s">
        <v>253</v>
      </c>
      <c r="E7882" s="4">
        <v>1</v>
      </c>
      <c r="F7882" s="4">
        <v>13423.818499999999</v>
      </c>
      <c r="G7882" s="4">
        <v>26847.636999999999</v>
      </c>
      <c r="H7882" s="4">
        <v>872548.20250000001</v>
      </c>
      <c r="I7882" s="5">
        <f t="shared" si="123"/>
        <v>1605630877.1434753</v>
      </c>
    </row>
    <row r="7883" spans="1:9" x14ac:dyDescent="0.45">
      <c r="A7883" s="4" t="s">
        <v>174</v>
      </c>
      <c r="B7883" s="4">
        <v>13423.818499999999</v>
      </c>
      <c r="C7883" s="4" t="s">
        <v>108</v>
      </c>
      <c r="D7883" s="4" t="s">
        <v>188</v>
      </c>
      <c r="E7883" s="4">
        <v>0.5</v>
      </c>
      <c r="F7883" s="4">
        <v>6711.9092499999997</v>
      </c>
      <c r="G7883" s="4">
        <v>13423.818499999999</v>
      </c>
      <c r="H7883" s="4">
        <v>13423.818499999999</v>
      </c>
      <c r="I7883" s="5">
        <f t="shared" si="123"/>
        <v>1605644300.9619753</v>
      </c>
    </row>
    <row r="7884" spans="1:9" x14ac:dyDescent="0.45">
      <c r="A7884" s="4" t="s">
        <v>174</v>
      </c>
      <c r="B7884" s="4">
        <v>13423.818499999999</v>
      </c>
      <c r="C7884" s="4" t="s">
        <v>108</v>
      </c>
      <c r="D7884" s="4" t="s">
        <v>198</v>
      </c>
      <c r="E7884" s="4">
        <v>0.01</v>
      </c>
      <c r="F7884" s="4">
        <v>134.23818499999999</v>
      </c>
      <c r="G7884" s="4">
        <v>268.47636999999997</v>
      </c>
      <c r="H7884" s="4">
        <v>13692.29487</v>
      </c>
      <c r="I7884" s="5">
        <f t="shared" si="123"/>
        <v>1605644569.4383454</v>
      </c>
    </row>
    <row r="7885" spans="1:9" x14ac:dyDescent="0.45">
      <c r="A7885" s="4" t="s">
        <v>174</v>
      </c>
      <c r="B7885" s="4">
        <v>13423.818499999999</v>
      </c>
      <c r="C7885" s="4" t="s">
        <v>108</v>
      </c>
      <c r="D7885" s="4" t="s">
        <v>201</v>
      </c>
      <c r="E7885" s="4">
        <v>0.188</v>
      </c>
      <c r="F7885" s="4">
        <v>2523.677878</v>
      </c>
      <c r="G7885" s="4">
        <v>5047.3557559999999</v>
      </c>
      <c r="H7885" s="4">
        <v>18739.650625999999</v>
      </c>
      <c r="I7885" s="5">
        <f t="shared" si="123"/>
        <v>1605649616.7941015</v>
      </c>
    </row>
    <row r="7886" spans="1:9" x14ac:dyDescent="0.45">
      <c r="A7886" s="4" t="s">
        <v>174</v>
      </c>
      <c r="B7886" s="4">
        <v>13423.818499999999</v>
      </c>
      <c r="C7886" s="4" t="s">
        <v>39</v>
      </c>
      <c r="D7886" s="4" t="s">
        <v>191</v>
      </c>
      <c r="E7886" s="4">
        <v>6.3E-2</v>
      </c>
      <c r="F7886" s="4">
        <v>845.70056550000004</v>
      </c>
      <c r="G7886" s="4">
        <v>1691.4011310000001</v>
      </c>
      <c r="H7886" s="4">
        <v>1691.4011310000001</v>
      </c>
      <c r="I7886" s="5">
        <f t="shared" si="123"/>
        <v>1605651308.1952324</v>
      </c>
    </row>
    <row r="7887" spans="1:9" x14ac:dyDescent="0.45">
      <c r="A7887" s="4" t="s">
        <v>174</v>
      </c>
      <c r="B7887" s="4">
        <v>13423.818499999999</v>
      </c>
      <c r="C7887" s="4" t="s">
        <v>39</v>
      </c>
      <c r="D7887" s="4" t="s">
        <v>218</v>
      </c>
      <c r="E7887" s="4">
        <v>1</v>
      </c>
      <c r="F7887" s="4">
        <v>13423.818499999999</v>
      </c>
      <c r="G7887" s="4">
        <v>26847.636999999999</v>
      </c>
      <c r="H7887" s="4">
        <v>28539.038131000001</v>
      </c>
      <c r="I7887" s="5">
        <f t="shared" si="123"/>
        <v>1605678155.8322325</v>
      </c>
    </row>
    <row r="7888" spans="1:9" x14ac:dyDescent="0.45">
      <c r="A7888" s="4" t="s">
        <v>174</v>
      </c>
      <c r="B7888" s="4">
        <v>13423.818499999999</v>
      </c>
      <c r="C7888" s="4" t="s">
        <v>39</v>
      </c>
      <c r="D7888" s="4" t="s">
        <v>255</v>
      </c>
      <c r="E7888" s="4">
        <v>1.38</v>
      </c>
      <c r="F7888" s="4">
        <v>18524.86953</v>
      </c>
      <c r="G7888" s="4">
        <v>37049.73906</v>
      </c>
      <c r="H7888" s="4">
        <v>65588.777191000001</v>
      </c>
      <c r="I7888" s="5">
        <f t="shared" si="123"/>
        <v>1605715205.5712924</v>
      </c>
    </row>
    <row r="7889" spans="1:9" x14ac:dyDescent="0.45">
      <c r="A7889" s="4" t="s">
        <v>174</v>
      </c>
      <c r="B7889" s="4">
        <v>13423.818499999999</v>
      </c>
      <c r="C7889" s="4" t="s">
        <v>39</v>
      </c>
      <c r="D7889" s="4" t="s">
        <v>250</v>
      </c>
      <c r="E7889" s="4">
        <v>3.71</v>
      </c>
      <c r="F7889" s="4">
        <v>49802.366634999998</v>
      </c>
      <c r="G7889" s="4">
        <v>99604.733269999997</v>
      </c>
      <c r="H7889" s="4">
        <v>165193.510461</v>
      </c>
      <c r="I7889" s="5">
        <f t="shared" si="123"/>
        <v>1605814810.3045623</v>
      </c>
    </row>
    <row r="7890" spans="1:9" x14ac:dyDescent="0.45">
      <c r="A7890" s="4" t="s">
        <v>174</v>
      </c>
      <c r="B7890" s="4">
        <v>13423.818499999999</v>
      </c>
      <c r="C7890" s="4" t="s">
        <v>19</v>
      </c>
      <c r="D7890" s="4" t="s">
        <v>202</v>
      </c>
      <c r="E7890" s="4">
        <v>1.75</v>
      </c>
      <c r="F7890" s="4">
        <v>23491.682375</v>
      </c>
      <c r="G7890" s="4">
        <v>46983.364750000001</v>
      </c>
      <c r="H7890" s="4">
        <v>46983.364750000001</v>
      </c>
      <c r="I7890" s="5">
        <f t="shared" si="123"/>
        <v>1605861793.6693122</v>
      </c>
    </row>
    <row r="7891" spans="1:9" x14ac:dyDescent="0.45">
      <c r="A7891" s="4" t="s">
        <v>174</v>
      </c>
      <c r="B7891" s="4">
        <v>13423.818499999999</v>
      </c>
      <c r="C7891" s="4" t="s">
        <v>19</v>
      </c>
      <c r="D7891" s="4" t="s">
        <v>201</v>
      </c>
      <c r="E7891" s="4">
        <v>0.188</v>
      </c>
      <c r="F7891" s="4">
        <v>2523.677878</v>
      </c>
      <c r="G7891" s="4">
        <v>5047.3557559999999</v>
      </c>
      <c r="H7891" s="4">
        <v>52030.720505999998</v>
      </c>
      <c r="I7891" s="5">
        <f t="shared" si="123"/>
        <v>1605866841.0250683</v>
      </c>
    </row>
    <row r="7892" spans="1:9" x14ac:dyDescent="0.45">
      <c r="A7892" s="4" t="s">
        <v>174</v>
      </c>
      <c r="B7892" s="4">
        <v>13423.818499999999</v>
      </c>
      <c r="C7892" s="4" t="s">
        <v>19</v>
      </c>
      <c r="D7892" s="4" t="s">
        <v>269</v>
      </c>
      <c r="E7892" s="4">
        <v>2</v>
      </c>
      <c r="F7892" s="4">
        <v>26847.636999999999</v>
      </c>
      <c r="G7892" s="4">
        <v>53695.273999999998</v>
      </c>
      <c r="H7892" s="4">
        <v>105725.994506</v>
      </c>
      <c r="I7892" s="5">
        <f t="shared" si="123"/>
        <v>1605920536.2990682</v>
      </c>
    </row>
    <row r="7893" spans="1:9" x14ac:dyDescent="0.45">
      <c r="A7893" s="4" t="s">
        <v>174</v>
      </c>
      <c r="B7893" s="4">
        <v>13423.818499999999</v>
      </c>
      <c r="C7893" s="4" t="s">
        <v>19</v>
      </c>
      <c r="D7893" s="4" t="s">
        <v>205</v>
      </c>
      <c r="E7893" s="4">
        <v>0.9</v>
      </c>
      <c r="F7893" s="4">
        <v>12081.43665</v>
      </c>
      <c r="G7893" s="4">
        <v>24162.873299999999</v>
      </c>
      <c r="H7893" s="4">
        <v>129888.86780599999</v>
      </c>
      <c r="I7893" s="5">
        <f t="shared" si="123"/>
        <v>1605944699.1723683</v>
      </c>
    </row>
    <row r="7894" spans="1:9" x14ac:dyDescent="0.45">
      <c r="A7894" s="4" t="s">
        <v>174</v>
      </c>
      <c r="B7894" s="4">
        <v>13423.818499999999</v>
      </c>
      <c r="C7894" s="4" t="s">
        <v>110</v>
      </c>
      <c r="D7894" s="4" t="s">
        <v>197</v>
      </c>
      <c r="E7894" s="4">
        <v>1</v>
      </c>
      <c r="F7894" s="4">
        <v>13423.818499999999</v>
      </c>
      <c r="G7894" s="4">
        <v>26847.636999999999</v>
      </c>
      <c r="H7894" s="4">
        <v>26847.636999999999</v>
      </c>
      <c r="I7894" s="5">
        <f t="shared" si="123"/>
        <v>1605971546.8093684</v>
      </c>
    </row>
    <row r="7895" spans="1:9" x14ac:dyDescent="0.45">
      <c r="A7895" s="4" t="s">
        <v>174</v>
      </c>
      <c r="B7895" s="4">
        <v>13423.818499999999</v>
      </c>
      <c r="C7895" s="4" t="s">
        <v>110</v>
      </c>
      <c r="D7895" s="4" t="s">
        <v>201</v>
      </c>
      <c r="E7895" s="4">
        <v>0.188</v>
      </c>
      <c r="F7895" s="4">
        <v>2523.677878</v>
      </c>
      <c r="G7895" s="4">
        <v>5047.3557559999999</v>
      </c>
      <c r="H7895" s="4">
        <v>31894.992756</v>
      </c>
      <c r="I7895" s="5">
        <f t="shared" si="123"/>
        <v>1605976594.1651244</v>
      </c>
    </row>
    <row r="7896" spans="1:9" x14ac:dyDescent="0.45">
      <c r="A7896" s="4" t="s">
        <v>174</v>
      </c>
      <c r="B7896" s="4">
        <v>13423.818499999999</v>
      </c>
      <c r="C7896" s="4" t="s">
        <v>110</v>
      </c>
      <c r="D7896" s="4" t="s">
        <v>253</v>
      </c>
      <c r="E7896" s="4">
        <v>1</v>
      </c>
      <c r="F7896" s="4">
        <v>13423.818499999999</v>
      </c>
      <c r="G7896" s="4">
        <v>26847.636999999999</v>
      </c>
      <c r="H7896" s="4">
        <v>58742.629756000002</v>
      </c>
      <c r="I7896" s="5">
        <f t="shared" si="123"/>
        <v>1606003441.8021245</v>
      </c>
    </row>
    <row r="7897" spans="1:9" x14ac:dyDescent="0.45">
      <c r="A7897" s="4" t="s">
        <v>174</v>
      </c>
      <c r="B7897" s="4">
        <v>13423.818499999999</v>
      </c>
      <c r="C7897" s="4" t="s">
        <v>110</v>
      </c>
      <c r="D7897" s="4" t="s">
        <v>202</v>
      </c>
      <c r="E7897" s="4">
        <v>1.75</v>
      </c>
      <c r="F7897" s="4">
        <v>23491.682375</v>
      </c>
      <c r="G7897" s="4">
        <v>46983.364750000001</v>
      </c>
      <c r="H7897" s="4">
        <v>105725.994506</v>
      </c>
      <c r="I7897" s="5">
        <f t="shared" si="123"/>
        <v>1606050425.1668744</v>
      </c>
    </row>
    <row r="7898" spans="1:9" x14ac:dyDescent="0.45">
      <c r="A7898" s="4" t="s">
        <v>174</v>
      </c>
      <c r="B7898" s="4">
        <v>13423.818499999999</v>
      </c>
      <c r="C7898" s="4" t="s">
        <v>110</v>
      </c>
      <c r="D7898" s="4" t="s">
        <v>203</v>
      </c>
      <c r="E7898" s="4">
        <v>2</v>
      </c>
      <c r="F7898" s="4">
        <v>26847.636999999999</v>
      </c>
      <c r="G7898" s="4">
        <v>53695.273999999998</v>
      </c>
      <c r="H7898" s="4">
        <v>159421.26850599999</v>
      </c>
      <c r="I7898" s="5">
        <f t="shared" si="123"/>
        <v>1606104120.4408743</v>
      </c>
    </row>
    <row r="7899" spans="1:9" x14ac:dyDescent="0.45">
      <c r="A7899" s="4" t="s">
        <v>174</v>
      </c>
      <c r="B7899" s="4">
        <v>13423.818499999999</v>
      </c>
      <c r="C7899" s="4" t="s">
        <v>110</v>
      </c>
      <c r="D7899" s="4" t="s">
        <v>193</v>
      </c>
      <c r="E7899" s="4">
        <v>30</v>
      </c>
      <c r="F7899" s="4">
        <v>402714.55499999999</v>
      </c>
      <c r="G7899" s="4">
        <v>805429.11</v>
      </c>
      <c r="H7899" s="4">
        <v>964850.37850600004</v>
      </c>
      <c r="I7899" s="5">
        <f t="shared" si="123"/>
        <v>1606909549.5508742</v>
      </c>
    </row>
    <row r="7900" spans="1:9" x14ac:dyDescent="0.45">
      <c r="A7900" s="4" t="s">
        <v>174</v>
      </c>
      <c r="B7900" s="4">
        <v>26847.636999999999</v>
      </c>
      <c r="C7900" s="4" t="s">
        <v>27</v>
      </c>
      <c r="D7900" s="4" t="s">
        <v>211</v>
      </c>
      <c r="E7900" s="4">
        <v>0.6</v>
      </c>
      <c r="F7900" s="4">
        <v>16108.582200000001</v>
      </c>
      <c r="G7900" s="4">
        <v>32217.164400000001</v>
      </c>
      <c r="H7900" s="4">
        <v>32217.164400000001</v>
      </c>
      <c r="I7900" s="5">
        <f t="shared" si="123"/>
        <v>1606941766.7152743</v>
      </c>
    </row>
    <row r="7901" spans="1:9" x14ac:dyDescent="0.45">
      <c r="A7901" s="4" t="s">
        <v>174</v>
      </c>
      <c r="B7901" s="4">
        <v>26847.636999999999</v>
      </c>
      <c r="C7901" s="4" t="s">
        <v>27</v>
      </c>
      <c r="D7901" s="4" t="s">
        <v>224</v>
      </c>
      <c r="E7901" s="4">
        <v>4.8</v>
      </c>
      <c r="F7901" s="4">
        <v>128868.65760000001</v>
      </c>
      <c r="G7901" s="4">
        <v>257737.31520000001</v>
      </c>
      <c r="H7901" s="4">
        <v>289954.47960000002</v>
      </c>
      <c r="I7901" s="5">
        <f t="shared" si="123"/>
        <v>1607199504.0304744</v>
      </c>
    </row>
    <row r="7902" spans="1:9" x14ac:dyDescent="0.45">
      <c r="A7902" s="4" t="s">
        <v>174</v>
      </c>
      <c r="B7902" s="4">
        <v>26847.636999999999</v>
      </c>
      <c r="C7902" s="4" t="s">
        <v>27</v>
      </c>
      <c r="D7902" s="4" t="s">
        <v>235</v>
      </c>
      <c r="E7902" s="4">
        <v>15</v>
      </c>
      <c r="F7902" s="4">
        <v>402714.55499999999</v>
      </c>
      <c r="G7902" s="4">
        <v>805429.11</v>
      </c>
      <c r="H7902" s="4">
        <v>1095383.5896000001</v>
      </c>
      <c r="I7902" s="5">
        <f t="shared" si="123"/>
        <v>1608004933.1404743</v>
      </c>
    </row>
    <row r="7903" spans="1:9" x14ac:dyDescent="0.45">
      <c r="A7903" s="4" t="s">
        <v>174</v>
      </c>
      <c r="B7903" s="4">
        <v>26847.636999999999</v>
      </c>
      <c r="C7903" s="4" t="s">
        <v>27</v>
      </c>
      <c r="D7903" s="4" t="s">
        <v>270</v>
      </c>
      <c r="E7903" s="4">
        <v>0.93</v>
      </c>
      <c r="F7903" s="4">
        <v>24968.30241</v>
      </c>
      <c r="G7903" s="4">
        <v>49936.60482</v>
      </c>
      <c r="H7903" s="4">
        <v>1145320.1944200001</v>
      </c>
      <c r="I7903" s="5">
        <f t="shared" si="123"/>
        <v>1608054869.7452943</v>
      </c>
    </row>
    <row r="7904" spans="1:9" x14ac:dyDescent="0.45">
      <c r="A7904" s="4" t="s">
        <v>174</v>
      </c>
      <c r="B7904" s="4">
        <v>13423.818499999999</v>
      </c>
      <c r="C7904" s="4" t="s">
        <v>111</v>
      </c>
      <c r="D7904" s="4" t="s">
        <v>227</v>
      </c>
      <c r="E7904" s="4">
        <v>0.4</v>
      </c>
      <c r="F7904" s="4">
        <v>5369.5273999999999</v>
      </c>
      <c r="G7904" s="4">
        <v>10739.0548</v>
      </c>
      <c r="H7904" s="4">
        <v>10739.0548</v>
      </c>
      <c r="I7904" s="5">
        <f t="shared" si="123"/>
        <v>1608065608.8000944</v>
      </c>
    </row>
    <row r="7905" spans="1:9" x14ac:dyDescent="0.45">
      <c r="A7905" s="4" t="s">
        <v>174</v>
      </c>
      <c r="B7905" s="4">
        <v>13423.818499999999</v>
      </c>
      <c r="C7905" s="4" t="s">
        <v>111</v>
      </c>
      <c r="D7905" s="4" t="s">
        <v>201</v>
      </c>
      <c r="E7905" s="4">
        <v>0.188</v>
      </c>
      <c r="F7905" s="4">
        <v>2523.677878</v>
      </c>
      <c r="G7905" s="4">
        <v>5047.3557559999999</v>
      </c>
      <c r="H7905" s="4">
        <v>15786.410556000001</v>
      </c>
      <c r="I7905" s="5">
        <f t="shared" si="123"/>
        <v>1608070656.1558504</v>
      </c>
    </row>
    <row r="7906" spans="1:9" x14ac:dyDescent="0.45">
      <c r="A7906" s="4" t="s">
        <v>174</v>
      </c>
      <c r="B7906" s="4">
        <v>13423.818499999999</v>
      </c>
      <c r="C7906" s="4" t="s">
        <v>111</v>
      </c>
      <c r="D7906" s="4" t="s">
        <v>206</v>
      </c>
      <c r="E7906" s="4">
        <v>0.3</v>
      </c>
      <c r="F7906" s="4">
        <v>4027.1455500000002</v>
      </c>
      <c r="G7906" s="4">
        <v>8054.2911000000004</v>
      </c>
      <c r="H7906" s="4">
        <v>23840.701656000001</v>
      </c>
      <c r="I7906" s="5">
        <f t="shared" si="123"/>
        <v>1608078710.4469504</v>
      </c>
    </row>
    <row r="7907" spans="1:9" x14ac:dyDescent="0.45">
      <c r="A7907" s="4" t="s">
        <v>174</v>
      </c>
      <c r="B7907" s="4">
        <v>13423.818499999999</v>
      </c>
      <c r="C7907" s="4" t="s">
        <v>111</v>
      </c>
      <c r="D7907" s="4" t="s">
        <v>271</v>
      </c>
      <c r="E7907" s="4">
        <v>0.4</v>
      </c>
      <c r="F7907" s="4">
        <v>5369.5273999999999</v>
      </c>
      <c r="G7907" s="4">
        <v>10739.0548</v>
      </c>
      <c r="H7907" s="4">
        <v>34579.756456000003</v>
      </c>
      <c r="I7907" s="5">
        <f t="shared" si="123"/>
        <v>1608089449.5017505</v>
      </c>
    </row>
    <row r="7908" spans="1:9" x14ac:dyDescent="0.45">
      <c r="A7908" s="4" t="s">
        <v>174</v>
      </c>
      <c r="B7908" s="4">
        <v>13423.818499999999</v>
      </c>
      <c r="C7908" s="4" t="s">
        <v>111</v>
      </c>
      <c r="D7908" s="4" t="s">
        <v>235</v>
      </c>
      <c r="E7908" s="4">
        <v>15</v>
      </c>
      <c r="F7908" s="4">
        <v>201357.2775</v>
      </c>
      <c r="G7908" s="4">
        <v>402714.55499999999</v>
      </c>
      <c r="H7908" s="4">
        <v>437294.31145600002</v>
      </c>
      <c r="I7908" s="5">
        <f t="shared" si="123"/>
        <v>1608492164.0567505</v>
      </c>
    </row>
    <row r="7909" spans="1:9" x14ac:dyDescent="0.45">
      <c r="A7909" s="4" t="s">
        <v>174</v>
      </c>
      <c r="B7909" s="4">
        <v>13423.818499999999</v>
      </c>
      <c r="C7909" s="4" t="s">
        <v>122</v>
      </c>
      <c r="D7909" s="4" t="s">
        <v>253</v>
      </c>
      <c r="E7909" s="4">
        <v>1</v>
      </c>
      <c r="F7909" s="4">
        <v>13423.818499999999</v>
      </c>
      <c r="G7909" s="4">
        <v>26847.636999999999</v>
      </c>
      <c r="H7909" s="4">
        <v>26847.636999999999</v>
      </c>
      <c r="I7909" s="5">
        <f t="shared" si="123"/>
        <v>1608519011.6937506</v>
      </c>
    </row>
    <row r="7910" spans="1:9" x14ac:dyDescent="0.45">
      <c r="A7910" s="4" t="s">
        <v>174</v>
      </c>
      <c r="B7910" s="4">
        <v>13423.818499999999</v>
      </c>
      <c r="C7910" s="4" t="s">
        <v>122</v>
      </c>
      <c r="D7910" s="4" t="s">
        <v>201</v>
      </c>
      <c r="E7910" s="4">
        <v>0.188</v>
      </c>
      <c r="F7910" s="4">
        <v>2523.677878</v>
      </c>
      <c r="G7910" s="4">
        <v>5047.3557559999999</v>
      </c>
      <c r="H7910" s="4">
        <v>31894.992756</v>
      </c>
      <c r="I7910" s="5">
        <f t="shared" si="123"/>
        <v>1608524059.0495067</v>
      </c>
    </row>
    <row r="7911" spans="1:9" x14ac:dyDescent="0.45">
      <c r="A7911" s="4" t="s">
        <v>174</v>
      </c>
      <c r="B7911" s="4">
        <v>13423.818499999999</v>
      </c>
      <c r="C7911" s="4" t="s">
        <v>112</v>
      </c>
      <c r="D7911" s="4" t="s">
        <v>214</v>
      </c>
      <c r="E7911" s="4">
        <v>8.8999999999999996E-2</v>
      </c>
      <c r="F7911" s="4">
        <v>1194.7198464999999</v>
      </c>
      <c r="G7911" s="4">
        <v>2389.4396929999998</v>
      </c>
      <c r="H7911" s="4">
        <v>2389.4396929999998</v>
      </c>
      <c r="I7911" s="5">
        <f t="shared" si="123"/>
        <v>1608526448.4891996</v>
      </c>
    </row>
    <row r="7912" spans="1:9" x14ac:dyDescent="0.45">
      <c r="A7912" s="4" t="s">
        <v>174</v>
      </c>
      <c r="B7912" s="4">
        <v>13423.818499999999</v>
      </c>
      <c r="C7912" s="4" t="s">
        <v>112</v>
      </c>
      <c r="D7912" s="4" t="s">
        <v>215</v>
      </c>
      <c r="E7912" s="4">
        <v>3.9E-2</v>
      </c>
      <c r="F7912" s="4">
        <v>523.52892150000002</v>
      </c>
      <c r="G7912" s="4">
        <v>1047.057843</v>
      </c>
      <c r="H7912" s="4">
        <v>3436.4975359999999</v>
      </c>
      <c r="I7912" s="5">
        <f t="shared" si="123"/>
        <v>1608527495.5470426</v>
      </c>
    </row>
    <row r="7913" spans="1:9" x14ac:dyDescent="0.45">
      <c r="A7913" s="4" t="s">
        <v>174</v>
      </c>
      <c r="B7913" s="4">
        <v>13423.818499999999</v>
      </c>
      <c r="C7913" s="4" t="s">
        <v>112</v>
      </c>
      <c r="D7913" s="4" t="s">
        <v>216</v>
      </c>
      <c r="E7913" s="4">
        <v>3.96</v>
      </c>
      <c r="F7913" s="4">
        <v>53158.321259999997</v>
      </c>
      <c r="G7913" s="4">
        <v>106316.64251999999</v>
      </c>
      <c r="H7913" s="4">
        <v>109753.140056</v>
      </c>
      <c r="I7913" s="5">
        <f t="shared" si="123"/>
        <v>1608633812.1895626</v>
      </c>
    </row>
    <row r="7914" spans="1:9" x14ac:dyDescent="0.45">
      <c r="A7914" s="4" t="s">
        <v>174</v>
      </c>
      <c r="B7914" s="4">
        <v>13423.818499999999</v>
      </c>
      <c r="C7914" s="4" t="s">
        <v>112</v>
      </c>
      <c r="D7914" s="4" t="s">
        <v>199</v>
      </c>
      <c r="E7914" s="4">
        <v>0.5</v>
      </c>
      <c r="F7914" s="4">
        <v>6711.9092499999997</v>
      </c>
      <c r="G7914" s="4">
        <v>13423.818499999999</v>
      </c>
      <c r="H7914" s="4">
        <v>123176.958556</v>
      </c>
      <c r="I7914" s="5">
        <f t="shared" si="123"/>
        <v>1608647236.0080626</v>
      </c>
    </row>
    <row r="7915" spans="1:9" x14ac:dyDescent="0.45">
      <c r="A7915" s="4" t="s">
        <v>174</v>
      </c>
      <c r="B7915" s="4">
        <v>13423.818499999999</v>
      </c>
      <c r="C7915" s="4" t="s">
        <v>113</v>
      </c>
      <c r="D7915" s="4" t="s">
        <v>188</v>
      </c>
      <c r="E7915" s="4">
        <v>0.5</v>
      </c>
      <c r="F7915" s="4">
        <v>6711.9092499999997</v>
      </c>
      <c r="G7915" s="4">
        <v>13423.818499999999</v>
      </c>
      <c r="H7915" s="4">
        <v>13423.818499999999</v>
      </c>
      <c r="I7915" s="5">
        <f t="shared" si="123"/>
        <v>1608660659.8265626</v>
      </c>
    </row>
    <row r="7916" spans="1:9" x14ac:dyDescent="0.45">
      <c r="A7916" s="4" t="s">
        <v>174</v>
      </c>
      <c r="B7916" s="4">
        <v>13423.818499999999</v>
      </c>
      <c r="C7916" s="4" t="s">
        <v>113</v>
      </c>
      <c r="D7916" s="4" t="s">
        <v>209</v>
      </c>
      <c r="E7916" s="4">
        <v>0.125</v>
      </c>
      <c r="F7916" s="4">
        <v>1677.9773124999999</v>
      </c>
      <c r="G7916" s="4">
        <v>3355.9546249999999</v>
      </c>
      <c r="H7916" s="4">
        <v>16779.773125</v>
      </c>
      <c r="I7916" s="5">
        <f t="shared" si="123"/>
        <v>1608664015.7811875</v>
      </c>
    </row>
    <row r="7917" spans="1:9" x14ac:dyDescent="0.45">
      <c r="A7917" s="4" t="s">
        <v>174</v>
      </c>
      <c r="B7917" s="4">
        <v>13423.818499999999</v>
      </c>
      <c r="C7917" s="4" t="s">
        <v>113</v>
      </c>
      <c r="D7917" s="4" t="s">
        <v>233</v>
      </c>
      <c r="E7917" s="4">
        <v>2.5</v>
      </c>
      <c r="F7917" s="4">
        <v>33559.546249999999</v>
      </c>
      <c r="G7917" s="4">
        <v>67119.092499999999</v>
      </c>
      <c r="H7917" s="4">
        <v>83898.865625000006</v>
      </c>
      <c r="I7917" s="5">
        <f t="shared" si="123"/>
        <v>1608731134.8736875</v>
      </c>
    </row>
    <row r="7918" spans="1:9" x14ac:dyDescent="0.45">
      <c r="A7918" s="4" t="s">
        <v>174</v>
      </c>
      <c r="B7918" s="4">
        <v>13423.818499999999</v>
      </c>
      <c r="C7918" s="4" t="s">
        <v>113</v>
      </c>
      <c r="D7918" s="4" t="s">
        <v>234</v>
      </c>
      <c r="E7918" s="4">
        <v>3</v>
      </c>
      <c r="F7918" s="4">
        <v>40271.455499999996</v>
      </c>
      <c r="G7918" s="4">
        <v>80542.910999999993</v>
      </c>
      <c r="H7918" s="4">
        <v>164441.776625</v>
      </c>
      <c r="I7918" s="5">
        <f t="shared" si="123"/>
        <v>1608811677.7846875</v>
      </c>
    </row>
    <row r="7919" spans="1:9" x14ac:dyDescent="0.45">
      <c r="A7919" s="4" t="s">
        <v>174</v>
      </c>
      <c r="B7919" s="4">
        <v>13423.818499999999</v>
      </c>
      <c r="C7919" s="4" t="s">
        <v>115</v>
      </c>
      <c r="D7919" s="4" t="s">
        <v>188</v>
      </c>
      <c r="E7919" s="4">
        <v>0.5</v>
      </c>
      <c r="F7919" s="4">
        <v>6711.9092499999997</v>
      </c>
      <c r="G7919" s="4">
        <v>13423.818499999999</v>
      </c>
      <c r="H7919" s="4">
        <v>13423.818499999999</v>
      </c>
      <c r="I7919" s="5">
        <f t="shared" si="123"/>
        <v>1608825101.6031876</v>
      </c>
    </row>
    <row r="7920" spans="1:9" x14ac:dyDescent="0.45">
      <c r="A7920" s="4" t="s">
        <v>174</v>
      </c>
      <c r="B7920" s="4">
        <v>13423.818499999999</v>
      </c>
      <c r="C7920" s="4" t="s">
        <v>115</v>
      </c>
      <c r="D7920" s="4" t="s">
        <v>189</v>
      </c>
      <c r="E7920" s="4">
        <v>4.4999999999999998E-2</v>
      </c>
      <c r="F7920" s="4">
        <v>604.07183250000003</v>
      </c>
      <c r="G7920" s="4">
        <v>1208.1436650000001</v>
      </c>
      <c r="H7920" s="4">
        <v>14631.962165000001</v>
      </c>
      <c r="I7920" s="5">
        <f t="shared" si="123"/>
        <v>1608826309.7468526</v>
      </c>
    </row>
    <row r="7921" spans="1:9" x14ac:dyDescent="0.45">
      <c r="A7921" s="4" t="s">
        <v>174</v>
      </c>
      <c r="B7921" s="4">
        <v>13423.818499999999</v>
      </c>
      <c r="C7921" s="4" t="s">
        <v>115</v>
      </c>
      <c r="D7921" s="4" t="s">
        <v>190</v>
      </c>
      <c r="E7921" s="4">
        <v>0.75</v>
      </c>
      <c r="F7921" s="4">
        <v>10067.863874999999</v>
      </c>
      <c r="G7921" s="4">
        <v>20135.727749999998</v>
      </c>
      <c r="H7921" s="4">
        <v>34767.689915000003</v>
      </c>
      <c r="I7921" s="5">
        <f t="shared" si="123"/>
        <v>1608846445.4746027</v>
      </c>
    </row>
    <row r="7922" spans="1:9" x14ac:dyDescent="0.45">
      <c r="A7922" s="4" t="s">
        <v>174</v>
      </c>
      <c r="B7922" s="4">
        <v>13423.818499999999</v>
      </c>
      <c r="C7922" s="4" t="s">
        <v>115</v>
      </c>
      <c r="D7922" s="4" t="s">
        <v>191</v>
      </c>
      <c r="E7922" s="4">
        <v>6.3E-2</v>
      </c>
      <c r="F7922" s="4">
        <v>845.70056550000004</v>
      </c>
      <c r="G7922" s="4">
        <v>1691.4011310000001</v>
      </c>
      <c r="H7922" s="4">
        <v>36459.091046000001</v>
      </c>
      <c r="I7922" s="5">
        <f t="shared" si="123"/>
        <v>1608848136.8757336</v>
      </c>
    </row>
    <row r="7923" spans="1:9" x14ac:dyDescent="0.45">
      <c r="A7923" s="4" t="s">
        <v>174</v>
      </c>
      <c r="B7923" s="4">
        <v>13423.818499999999</v>
      </c>
      <c r="C7923" s="4" t="s">
        <v>14</v>
      </c>
      <c r="D7923" s="4" t="s">
        <v>235</v>
      </c>
      <c r="E7923" s="4">
        <v>15</v>
      </c>
      <c r="F7923" s="4">
        <v>201357.2775</v>
      </c>
      <c r="G7923" s="4">
        <v>402714.55499999999</v>
      </c>
      <c r="H7923" s="4">
        <v>402714.55499999999</v>
      </c>
      <c r="I7923" s="5">
        <f t="shared" si="123"/>
        <v>1609250851.4307337</v>
      </c>
    </row>
    <row r="7924" spans="1:9" x14ac:dyDescent="0.45">
      <c r="A7924" s="4" t="s">
        <v>174</v>
      </c>
      <c r="B7924" s="4">
        <v>13423.818499999999</v>
      </c>
      <c r="C7924" s="4" t="s">
        <v>14</v>
      </c>
      <c r="D7924" s="4" t="s">
        <v>201</v>
      </c>
      <c r="E7924" s="4">
        <v>0.188</v>
      </c>
      <c r="F7924" s="4">
        <v>2523.677878</v>
      </c>
      <c r="G7924" s="4">
        <v>5047.3557559999999</v>
      </c>
      <c r="H7924" s="4">
        <v>407761.91075600003</v>
      </c>
      <c r="I7924" s="5">
        <f t="shared" si="123"/>
        <v>1609255898.7864897</v>
      </c>
    </row>
    <row r="7925" spans="1:9" x14ac:dyDescent="0.45">
      <c r="A7925" s="4" t="s">
        <v>174</v>
      </c>
      <c r="B7925" s="4">
        <v>13423.818499999999</v>
      </c>
      <c r="C7925" s="4" t="s">
        <v>14</v>
      </c>
      <c r="D7925" s="4" t="s">
        <v>227</v>
      </c>
      <c r="E7925" s="4">
        <v>0.4</v>
      </c>
      <c r="F7925" s="4">
        <v>5369.5273999999999</v>
      </c>
      <c r="G7925" s="4">
        <v>10739.0548</v>
      </c>
      <c r="H7925" s="4">
        <v>418500.96555600001</v>
      </c>
      <c r="I7925" s="5">
        <f t="shared" si="123"/>
        <v>1609266637.8412898</v>
      </c>
    </row>
    <row r="7926" spans="1:9" x14ac:dyDescent="0.45">
      <c r="A7926" s="4" t="s">
        <v>174</v>
      </c>
      <c r="B7926" s="4">
        <v>13423.818499999999</v>
      </c>
      <c r="C7926" s="4" t="s">
        <v>14</v>
      </c>
      <c r="D7926" s="4" t="s">
        <v>248</v>
      </c>
      <c r="E7926" s="4">
        <v>1.68</v>
      </c>
      <c r="F7926" s="4">
        <v>22552.015080000001</v>
      </c>
      <c r="G7926" s="4">
        <v>45104.030160000002</v>
      </c>
      <c r="H7926" s="4">
        <v>463604.99571599998</v>
      </c>
      <c r="I7926" s="5">
        <f t="shared" si="123"/>
        <v>1609311741.8714497</v>
      </c>
    </row>
    <row r="7927" spans="1:9" x14ac:dyDescent="0.45">
      <c r="A7927" s="4" t="s">
        <v>174</v>
      </c>
      <c r="B7927" s="4">
        <v>13423.818499999999</v>
      </c>
      <c r="C7927" s="4" t="s">
        <v>14</v>
      </c>
      <c r="D7927" s="4" t="s">
        <v>206</v>
      </c>
      <c r="E7927" s="4">
        <v>0.3</v>
      </c>
      <c r="F7927" s="4">
        <v>4027.1455500000002</v>
      </c>
      <c r="G7927" s="4">
        <v>8054.2911000000004</v>
      </c>
      <c r="H7927" s="4">
        <v>471659.28681600001</v>
      </c>
      <c r="I7927" s="5">
        <f t="shared" si="123"/>
        <v>1609319796.1625497</v>
      </c>
    </row>
    <row r="7928" spans="1:9" x14ac:dyDescent="0.45">
      <c r="A7928" s="4" t="s">
        <v>174</v>
      </c>
      <c r="B7928" s="4">
        <v>13423.818499999999</v>
      </c>
      <c r="C7928" s="4" t="s">
        <v>116</v>
      </c>
      <c r="D7928" s="4" t="s">
        <v>195</v>
      </c>
      <c r="E7928" s="4">
        <v>4.5</v>
      </c>
      <c r="F7928" s="4">
        <v>60407.183250000002</v>
      </c>
      <c r="G7928" s="4">
        <v>120814.3665</v>
      </c>
      <c r="H7928" s="4">
        <v>120814.3665</v>
      </c>
      <c r="I7928" s="5">
        <f t="shared" si="123"/>
        <v>1609440610.5290496</v>
      </c>
    </row>
    <row r="7929" spans="1:9" x14ac:dyDescent="0.45">
      <c r="A7929" s="4" t="s">
        <v>174</v>
      </c>
      <c r="B7929" s="4">
        <v>13423.818499999999</v>
      </c>
      <c r="C7929" s="4" t="s">
        <v>116</v>
      </c>
      <c r="D7929" s="4" t="s">
        <v>275</v>
      </c>
      <c r="E7929" s="4">
        <v>2</v>
      </c>
      <c r="F7929" s="4">
        <v>26847.636999999999</v>
      </c>
      <c r="G7929" s="4">
        <v>53695.273999999998</v>
      </c>
      <c r="H7929" s="4">
        <v>174509.64050000001</v>
      </c>
      <c r="I7929" s="5">
        <f t="shared" si="123"/>
        <v>1609494305.8030496</v>
      </c>
    </row>
    <row r="7930" spans="1:9" x14ac:dyDescent="0.45">
      <c r="A7930" s="4" t="s">
        <v>174</v>
      </c>
      <c r="B7930" s="4">
        <v>13423.818499999999</v>
      </c>
      <c r="C7930" s="4" t="s">
        <v>116</v>
      </c>
      <c r="D7930" s="4" t="s">
        <v>276</v>
      </c>
      <c r="E7930" s="4">
        <v>1.5</v>
      </c>
      <c r="F7930" s="4">
        <v>20135.727749999998</v>
      </c>
      <c r="G7930" s="4">
        <v>40271.455499999996</v>
      </c>
      <c r="H7930" s="4">
        <v>214781.09599999999</v>
      </c>
      <c r="I7930" s="5">
        <f t="shared" si="123"/>
        <v>1609534577.2585495</v>
      </c>
    </row>
    <row r="7931" spans="1:9" x14ac:dyDescent="0.45">
      <c r="A7931" s="4" t="s">
        <v>174</v>
      </c>
      <c r="B7931" s="4">
        <v>13423.818499999999</v>
      </c>
      <c r="C7931" s="4" t="s">
        <v>116</v>
      </c>
      <c r="D7931" s="4" t="s">
        <v>253</v>
      </c>
      <c r="E7931" s="4">
        <v>1</v>
      </c>
      <c r="F7931" s="4">
        <v>13423.818499999999</v>
      </c>
      <c r="G7931" s="4">
        <v>26847.636999999999</v>
      </c>
      <c r="H7931" s="4">
        <v>241628.73300000001</v>
      </c>
      <c r="I7931" s="5">
        <f t="shared" si="123"/>
        <v>1609561424.8955495</v>
      </c>
    </row>
    <row r="7932" spans="1:9" x14ac:dyDescent="0.45">
      <c r="A7932" s="4" t="s">
        <v>174</v>
      </c>
      <c r="B7932" s="4">
        <v>13423.818499999999</v>
      </c>
      <c r="C7932" s="4" t="s">
        <v>117</v>
      </c>
      <c r="D7932" s="4" t="s">
        <v>188</v>
      </c>
      <c r="E7932" s="4">
        <v>0.5</v>
      </c>
      <c r="F7932" s="4">
        <v>6711.9092499999997</v>
      </c>
      <c r="G7932" s="4">
        <v>13423.818499999999</v>
      </c>
      <c r="H7932" s="4">
        <v>13423.818499999999</v>
      </c>
      <c r="I7932" s="5">
        <f t="shared" si="123"/>
        <v>1609574848.7140496</v>
      </c>
    </row>
    <row r="7933" spans="1:9" x14ac:dyDescent="0.45">
      <c r="A7933" s="4" t="s">
        <v>174</v>
      </c>
      <c r="B7933" s="4">
        <v>13423.818499999999</v>
      </c>
      <c r="C7933" s="4" t="s">
        <v>117</v>
      </c>
      <c r="D7933" s="4" t="s">
        <v>189</v>
      </c>
      <c r="E7933" s="4">
        <v>4.4999999999999998E-2</v>
      </c>
      <c r="F7933" s="4">
        <v>604.07183250000003</v>
      </c>
      <c r="G7933" s="4">
        <v>1208.1436650000001</v>
      </c>
      <c r="H7933" s="4">
        <v>14631.962165000001</v>
      </c>
      <c r="I7933" s="5">
        <f t="shared" si="123"/>
        <v>1609576056.8577147</v>
      </c>
    </row>
    <row r="7934" spans="1:9" x14ac:dyDescent="0.45">
      <c r="A7934" s="4" t="s">
        <v>174</v>
      </c>
      <c r="B7934" s="4">
        <v>13423.818499999999</v>
      </c>
      <c r="C7934" s="4" t="s">
        <v>117</v>
      </c>
      <c r="D7934" s="4" t="s">
        <v>190</v>
      </c>
      <c r="E7934" s="4">
        <v>0.75</v>
      </c>
      <c r="F7934" s="4">
        <v>10067.863874999999</v>
      </c>
      <c r="G7934" s="4">
        <v>20135.727749999998</v>
      </c>
      <c r="H7934" s="4">
        <v>34767.689915000003</v>
      </c>
      <c r="I7934" s="5">
        <f t="shared" si="123"/>
        <v>1609596192.5854647</v>
      </c>
    </row>
    <row r="7935" spans="1:9" x14ac:dyDescent="0.45">
      <c r="A7935" s="4" t="s">
        <v>174</v>
      </c>
      <c r="B7935" s="4">
        <v>13423.818499999999</v>
      </c>
      <c r="C7935" s="4" t="s">
        <v>117</v>
      </c>
      <c r="D7935" s="4" t="s">
        <v>191</v>
      </c>
      <c r="E7935" s="4">
        <v>6.3E-2</v>
      </c>
      <c r="F7935" s="4">
        <v>845.70056550000004</v>
      </c>
      <c r="G7935" s="4">
        <v>1691.4011310000001</v>
      </c>
      <c r="H7935" s="4">
        <v>36459.091046000001</v>
      </c>
      <c r="I7935" s="5">
        <f t="shared" si="123"/>
        <v>1609597883.9865956</v>
      </c>
    </row>
    <row r="7936" spans="1:9" x14ac:dyDescent="0.45">
      <c r="A7936" s="4" t="s">
        <v>174</v>
      </c>
      <c r="B7936" s="4">
        <v>13423.818499999999</v>
      </c>
      <c r="C7936" s="4" t="s">
        <v>20</v>
      </c>
      <c r="D7936" s="4" t="s">
        <v>229</v>
      </c>
      <c r="E7936" s="4">
        <v>2.5000000000000001E-2</v>
      </c>
      <c r="F7936" s="4">
        <v>335.5954625</v>
      </c>
      <c r="G7936" s="4">
        <v>671.19092499999999</v>
      </c>
      <c r="H7936" s="4">
        <v>671.19092499999999</v>
      </c>
      <c r="I7936" s="5">
        <f t="shared" si="123"/>
        <v>1609598555.1775205</v>
      </c>
    </row>
    <row r="7937" spans="1:9" x14ac:dyDescent="0.45">
      <c r="A7937" s="4" t="s">
        <v>174</v>
      </c>
      <c r="B7937" s="4">
        <v>13423.818499999999</v>
      </c>
      <c r="C7937" s="4" t="s">
        <v>20</v>
      </c>
      <c r="D7937" s="4" t="s">
        <v>230</v>
      </c>
      <c r="E7937" s="4">
        <v>0.1</v>
      </c>
      <c r="F7937" s="4">
        <v>1342.38185</v>
      </c>
      <c r="G7937" s="4">
        <v>2684.7637</v>
      </c>
      <c r="H7937" s="4">
        <v>3355.9546249999999</v>
      </c>
      <c r="I7937" s="5">
        <f t="shared" si="123"/>
        <v>1609601239.9412205</v>
      </c>
    </row>
    <row r="7938" spans="1:9" x14ac:dyDescent="0.45">
      <c r="A7938" s="4" t="s">
        <v>174</v>
      </c>
      <c r="B7938" s="4">
        <v>13423.818499999999</v>
      </c>
      <c r="C7938" s="4" t="s">
        <v>20</v>
      </c>
      <c r="D7938" s="4" t="s">
        <v>227</v>
      </c>
      <c r="E7938" s="4">
        <v>0.4</v>
      </c>
      <c r="F7938" s="4">
        <v>5369.5273999999999</v>
      </c>
      <c r="G7938" s="4">
        <v>10739.0548</v>
      </c>
      <c r="H7938" s="4">
        <v>14095.009425</v>
      </c>
      <c r="I7938" s="5">
        <f t="shared" si="123"/>
        <v>1609611978.9960206</v>
      </c>
    </row>
    <row r="7939" spans="1:9" x14ac:dyDescent="0.45">
      <c r="A7939" s="4" t="s">
        <v>174</v>
      </c>
      <c r="B7939" s="4">
        <v>13423.818499999999</v>
      </c>
      <c r="C7939" s="4" t="s">
        <v>20</v>
      </c>
      <c r="D7939" s="4" t="s">
        <v>201</v>
      </c>
      <c r="E7939" s="4">
        <v>0.188</v>
      </c>
      <c r="F7939" s="4">
        <v>2523.677878</v>
      </c>
      <c r="G7939" s="4">
        <v>5047.3557559999999</v>
      </c>
      <c r="H7939" s="4">
        <v>19142.365181000001</v>
      </c>
      <c r="I7939" s="5">
        <f t="shared" si="123"/>
        <v>1609617026.3517766</v>
      </c>
    </row>
    <row r="7940" spans="1:9" x14ac:dyDescent="0.45">
      <c r="A7940" s="4" t="s">
        <v>174</v>
      </c>
      <c r="B7940" s="4">
        <v>13423.818499999999</v>
      </c>
      <c r="C7940" s="4" t="s">
        <v>31</v>
      </c>
      <c r="D7940" s="4" t="s">
        <v>237</v>
      </c>
      <c r="E7940" s="4">
        <v>2</v>
      </c>
      <c r="F7940" s="4">
        <v>26847.636999999999</v>
      </c>
      <c r="G7940" s="4">
        <v>53695.273999999998</v>
      </c>
      <c r="H7940" s="4">
        <v>53695.273999999998</v>
      </c>
      <c r="I7940" s="5">
        <f t="shared" si="123"/>
        <v>1609670721.6257765</v>
      </c>
    </row>
    <row r="7941" spans="1:9" x14ac:dyDescent="0.45">
      <c r="A7941" s="4" t="s">
        <v>174</v>
      </c>
      <c r="B7941" s="4">
        <v>13423.818499999999</v>
      </c>
      <c r="C7941" s="4" t="s">
        <v>31</v>
      </c>
      <c r="D7941" s="4" t="s">
        <v>238</v>
      </c>
      <c r="E7941" s="4">
        <v>6</v>
      </c>
      <c r="F7941" s="4">
        <v>80542.910999999993</v>
      </c>
      <c r="G7941" s="4">
        <v>161085.82199999999</v>
      </c>
      <c r="H7941" s="4">
        <v>214781.09599999999</v>
      </c>
      <c r="I7941" s="5">
        <f t="shared" ref="I7941:I8004" si="124">I7940+G7941</f>
        <v>1609831807.4477766</v>
      </c>
    </row>
    <row r="7942" spans="1:9" x14ac:dyDescent="0.45">
      <c r="A7942" s="4" t="s">
        <v>174</v>
      </c>
      <c r="B7942" s="4">
        <v>13423.818499999999</v>
      </c>
      <c r="C7942" s="4" t="s">
        <v>31</v>
      </c>
      <c r="D7942" s="4" t="s">
        <v>239</v>
      </c>
      <c r="E7942" s="4">
        <v>1.5</v>
      </c>
      <c r="F7942" s="4">
        <v>20135.727749999998</v>
      </c>
      <c r="G7942" s="4">
        <v>40271.455499999996</v>
      </c>
      <c r="H7942" s="4">
        <v>255052.5515</v>
      </c>
      <c r="I7942" s="5">
        <f t="shared" si="124"/>
        <v>1609872078.9032764</v>
      </c>
    </row>
    <row r="7943" spans="1:9" x14ac:dyDescent="0.45">
      <c r="A7943" s="4" t="s">
        <v>174</v>
      </c>
      <c r="B7943" s="4">
        <v>13423.818499999999</v>
      </c>
      <c r="C7943" s="4" t="s">
        <v>31</v>
      </c>
      <c r="D7943" s="4" t="s">
        <v>201</v>
      </c>
      <c r="E7943" s="4">
        <v>0.188</v>
      </c>
      <c r="F7943" s="4">
        <v>2523.677878</v>
      </c>
      <c r="G7943" s="4">
        <v>5047.3557559999999</v>
      </c>
      <c r="H7943" s="4">
        <v>260099.90725600001</v>
      </c>
      <c r="I7943" s="5">
        <f t="shared" si="124"/>
        <v>1609877126.2590325</v>
      </c>
    </row>
    <row r="7944" spans="1:9" x14ac:dyDescent="0.45">
      <c r="A7944" s="4" t="s">
        <v>174</v>
      </c>
      <c r="B7944" s="4">
        <v>13423.818499999999</v>
      </c>
      <c r="C7944" s="4" t="s">
        <v>120</v>
      </c>
      <c r="D7944" s="4" t="s">
        <v>188</v>
      </c>
      <c r="E7944" s="4">
        <v>0.5</v>
      </c>
      <c r="F7944" s="4">
        <v>6711.9092499999997</v>
      </c>
      <c r="G7944" s="4">
        <v>13423.818499999999</v>
      </c>
      <c r="H7944" s="4">
        <v>13423.818499999999</v>
      </c>
      <c r="I7944" s="5">
        <f t="shared" si="124"/>
        <v>1609890550.0775325</v>
      </c>
    </row>
    <row r="7945" spans="1:9" x14ac:dyDescent="0.45">
      <c r="A7945" s="4" t="s">
        <v>174</v>
      </c>
      <c r="B7945" s="4">
        <v>13423.818499999999</v>
      </c>
      <c r="C7945" s="4" t="s">
        <v>120</v>
      </c>
      <c r="D7945" s="4" t="s">
        <v>255</v>
      </c>
      <c r="E7945" s="4">
        <v>1.38</v>
      </c>
      <c r="F7945" s="4">
        <v>18524.86953</v>
      </c>
      <c r="G7945" s="4">
        <v>37049.73906</v>
      </c>
      <c r="H7945" s="4">
        <v>50473.557560000001</v>
      </c>
      <c r="I7945" s="5">
        <f t="shared" si="124"/>
        <v>1609927599.8165925</v>
      </c>
    </row>
    <row r="7946" spans="1:9" x14ac:dyDescent="0.45">
      <c r="A7946" s="4" t="s">
        <v>174</v>
      </c>
      <c r="B7946" s="4">
        <v>13423.818499999999</v>
      </c>
      <c r="C7946" s="4" t="s">
        <v>120</v>
      </c>
      <c r="D7946" s="4" t="s">
        <v>209</v>
      </c>
      <c r="E7946" s="4">
        <v>0.125</v>
      </c>
      <c r="F7946" s="4">
        <v>1677.9773124999999</v>
      </c>
      <c r="G7946" s="4">
        <v>3355.9546249999999</v>
      </c>
      <c r="H7946" s="4">
        <v>53829.512185</v>
      </c>
      <c r="I7946" s="5">
        <f t="shared" si="124"/>
        <v>1609930955.7712173</v>
      </c>
    </row>
    <row r="7947" spans="1:9" x14ac:dyDescent="0.45">
      <c r="A7947" s="4" t="s">
        <v>174</v>
      </c>
      <c r="B7947" s="4">
        <v>13423.818499999999</v>
      </c>
      <c r="C7947" s="4" t="s">
        <v>120</v>
      </c>
      <c r="D7947" s="4" t="s">
        <v>256</v>
      </c>
      <c r="E7947" s="4">
        <v>3.1300000000000001E-2</v>
      </c>
      <c r="F7947" s="4">
        <v>420.16551905</v>
      </c>
      <c r="G7947" s="4">
        <v>840.3310381</v>
      </c>
      <c r="H7947" s="4">
        <v>54669.843223099997</v>
      </c>
      <c r="I7947" s="5">
        <f t="shared" si="124"/>
        <v>1609931796.1022553</v>
      </c>
    </row>
    <row r="7948" spans="1:9" x14ac:dyDescent="0.45">
      <c r="A7948" s="4" t="s">
        <v>175</v>
      </c>
      <c r="B7948" s="4">
        <v>177</v>
      </c>
      <c r="C7948" s="4" t="s">
        <v>90</v>
      </c>
      <c r="D7948" s="4" t="s">
        <v>188</v>
      </c>
      <c r="E7948" s="4">
        <v>0.5</v>
      </c>
      <c r="F7948" s="4">
        <v>88.5</v>
      </c>
      <c r="G7948" s="4">
        <v>177</v>
      </c>
      <c r="H7948" s="4">
        <v>177</v>
      </c>
      <c r="I7948" s="5">
        <f t="shared" si="124"/>
        <v>1609931973.1022553</v>
      </c>
    </row>
    <row r="7949" spans="1:9" x14ac:dyDescent="0.45">
      <c r="A7949" s="4" t="s">
        <v>175</v>
      </c>
      <c r="B7949" s="4">
        <v>177</v>
      </c>
      <c r="C7949" s="4" t="s">
        <v>90</v>
      </c>
      <c r="D7949" s="4" t="s">
        <v>189</v>
      </c>
      <c r="E7949" s="4">
        <v>4.4999999999999998E-2</v>
      </c>
      <c r="F7949" s="4">
        <v>7.9649999999999999</v>
      </c>
      <c r="G7949" s="4">
        <v>15.93</v>
      </c>
      <c r="H7949" s="4">
        <v>192.93</v>
      </c>
      <c r="I7949" s="5">
        <f t="shared" si="124"/>
        <v>1609931989.0322554</v>
      </c>
    </row>
    <row r="7950" spans="1:9" x14ac:dyDescent="0.45">
      <c r="A7950" s="4" t="s">
        <v>175</v>
      </c>
      <c r="B7950" s="4">
        <v>177</v>
      </c>
      <c r="C7950" s="4" t="s">
        <v>90</v>
      </c>
      <c r="D7950" s="4" t="s">
        <v>190</v>
      </c>
      <c r="E7950" s="4">
        <v>0.75</v>
      </c>
      <c r="F7950" s="4">
        <v>132.75</v>
      </c>
      <c r="G7950" s="4">
        <v>265.5</v>
      </c>
      <c r="H7950" s="4">
        <v>458.43</v>
      </c>
      <c r="I7950" s="5">
        <f t="shared" si="124"/>
        <v>1609932254.5322554</v>
      </c>
    </row>
    <row r="7951" spans="1:9" x14ac:dyDescent="0.45">
      <c r="A7951" s="4" t="s">
        <v>175</v>
      </c>
      <c r="B7951" s="4">
        <v>177</v>
      </c>
      <c r="C7951" s="4" t="s">
        <v>90</v>
      </c>
      <c r="D7951" s="4" t="s">
        <v>191</v>
      </c>
      <c r="E7951" s="4">
        <v>6.3E-2</v>
      </c>
      <c r="F7951" s="4">
        <v>11.151</v>
      </c>
      <c r="G7951" s="4">
        <v>22.302</v>
      </c>
      <c r="H7951" s="4">
        <v>480.73200000000003</v>
      </c>
      <c r="I7951" s="5">
        <f t="shared" si="124"/>
        <v>1609932276.8342555</v>
      </c>
    </row>
    <row r="7952" spans="1:9" x14ac:dyDescent="0.45">
      <c r="A7952" s="4" t="s">
        <v>175</v>
      </c>
      <c r="B7952" s="4">
        <v>46</v>
      </c>
      <c r="C7952" s="4" t="s">
        <v>33</v>
      </c>
      <c r="D7952" s="4" t="s">
        <v>188</v>
      </c>
      <c r="E7952" s="4">
        <v>0.5</v>
      </c>
      <c r="F7952" s="4">
        <v>23</v>
      </c>
      <c r="G7952" s="4">
        <v>46</v>
      </c>
      <c r="H7952" s="4">
        <v>46</v>
      </c>
      <c r="I7952" s="5">
        <f t="shared" si="124"/>
        <v>1609932322.8342555</v>
      </c>
    </row>
    <row r="7953" spans="1:9" x14ac:dyDescent="0.45">
      <c r="A7953" s="4" t="s">
        <v>175</v>
      </c>
      <c r="B7953" s="4">
        <v>46</v>
      </c>
      <c r="C7953" s="4" t="s">
        <v>33</v>
      </c>
      <c r="D7953" s="4" t="s">
        <v>196</v>
      </c>
      <c r="E7953" s="4">
        <v>0.253</v>
      </c>
      <c r="F7953" s="4">
        <v>11.638</v>
      </c>
      <c r="G7953" s="4">
        <v>23.276</v>
      </c>
      <c r="H7953" s="4">
        <v>69.275999999999996</v>
      </c>
      <c r="I7953" s="5">
        <f t="shared" si="124"/>
        <v>1609932346.1102555</v>
      </c>
    </row>
    <row r="7954" spans="1:9" x14ac:dyDescent="0.45">
      <c r="A7954" s="4" t="s">
        <v>175</v>
      </c>
      <c r="B7954" s="4">
        <v>46</v>
      </c>
      <c r="C7954" s="4" t="s">
        <v>33</v>
      </c>
      <c r="D7954" s="4" t="s">
        <v>197</v>
      </c>
      <c r="E7954" s="4">
        <v>1</v>
      </c>
      <c r="F7954" s="4">
        <v>46</v>
      </c>
      <c r="G7954" s="4">
        <v>92</v>
      </c>
      <c r="H7954" s="4">
        <v>161.27600000000001</v>
      </c>
      <c r="I7954" s="5">
        <f t="shared" si="124"/>
        <v>1609932438.1102555</v>
      </c>
    </row>
    <row r="7955" spans="1:9" x14ac:dyDescent="0.45">
      <c r="A7955" s="4" t="s">
        <v>175</v>
      </c>
      <c r="B7955" s="4">
        <v>46</v>
      </c>
      <c r="C7955" s="4" t="s">
        <v>33</v>
      </c>
      <c r="D7955" s="4" t="s">
        <v>198</v>
      </c>
      <c r="E7955" s="4">
        <v>0.01</v>
      </c>
      <c r="F7955" s="4">
        <v>0.46</v>
      </c>
      <c r="G7955" s="4">
        <v>0.92</v>
      </c>
      <c r="H7955" s="4">
        <v>162.196</v>
      </c>
      <c r="I7955" s="5">
        <f t="shared" si="124"/>
        <v>1609932439.0302556</v>
      </c>
    </row>
    <row r="7956" spans="1:9" x14ac:dyDescent="0.45">
      <c r="A7956" s="4" t="s">
        <v>175</v>
      </c>
      <c r="B7956" s="4">
        <v>46</v>
      </c>
      <c r="C7956" s="4" t="s">
        <v>33</v>
      </c>
      <c r="D7956" s="4" t="s">
        <v>199</v>
      </c>
      <c r="E7956" s="4">
        <v>0.5</v>
      </c>
      <c r="F7956" s="4">
        <v>23</v>
      </c>
      <c r="G7956" s="4">
        <v>46</v>
      </c>
      <c r="H7956" s="4">
        <v>208.196</v>
      </c>
      <c r="I7956" s="5">
        <f t="shared" si="124"/>
        <v>1609932485.0302556</v>
      </c>
    </row>
    <row r="7957" spans="1:9" x14ac:dyDescent="0.45">
      <c r="A7957" s="4" t="s">
        <v>175</v>
      </c>
      <c r="B7957" s="4">
        <v>46</v>
      </c>
      <c r="C7957" s="4" t="s">
        <v>33</v>
      </c>
      <c r="D7957" s="4" t="s">
        <v>200</v>
      </c>
      <c r="E7957" s="4">
        <v>0.26600000000000001</v>
      </c>
      <c r="F7957" s="4">
        <v>12.236000000000001</v>
      </c>
      <c r="G7957" s="4">
        <v>24.472000000000001</v>
      </c>
      <c r="H7957" s="4">
        <v>232.66800000000001</v>
      </c>
      <c r="I7957" s="5">
        <f t="shared" si="124"/>
        <v>1609932509.5022554</v>
      </c>
    </row>
    <row r="7958" spans="1:9" x14ac:dyDescent="0.45">
      <c r="A7958" s="4" t="s">
        <v>175</v>
      </c>
      <c r="B7958" s="4">
        <v>441</v>
      </c>
      <c r="C7958" s="4" t="s">
        <v>91</v>
      </c>
      <c r="D7958" s="4" t="s">
        <v>188</v>
      </c>
      <c r="E7958" s="4">
        <v>0.5</v>
      </c>
      <c r="F7958" s="4">
        <v>220.5</v>
      </c>
      <c r="G7958" s="4">
        <v>441</v>
      </c>
      <c r="H7958" s="4">
        <v>441</v>
      </c>
      <c r="I7958" s="5">
        <f t="shared" si="124"/>
        <v>1609932950.5022554</v>
      </c>
    </row>
    <row r="7959" spans="1:9" x14ac:dyDescent="0.45">
      <c r="A7959" s="4" t="s">
        <v>175</v>
      </c>
      <c r="B7959" s="4">
        <v>441</v>
      </c>
      <c r="C7959" s="4" t="s">
        <v>91</v>
      </c>
      <c r="D7959" s="4" t="s">
        <v>209</v>
      </c>
      <c r="E7959" s="4">
        <v>0.125</v>
      </c>
      <c r="F7959" s="4">
        <v>55.125</v>
      </c>
      <c r="G7959" s="4">
        <v>110.25</v>
      </c>
      <c r="H7959" s="4">
        <v>551.25</v>
      </c>
      <c r="I7959" s="5">
        <f t="shared" si="124"/>
        <v>1609933060.7522554</v>
      </c>
    </row>
    <row r="7960" spans="1:9" x14ac:dyDescent="0.45">
      <c r="A7960" s="4" t="s">
        <v>175</v>
      </c>
      <c r="B7960" s="4">
        <v>441</v>
      </c>
      <c r="C7960" s="4" t="s">
        <v>91</v>
      </c>
      <c r="D7960" s="4" t="s">
        <v>210</v>
      </c>
      <c r="E7960" s="4">
        <v>3.2</v>
      </c>
      <c r="F7960" s="4">
        <v>1411.2</v>
      </c>
      <c r="G7960" s="4">
        <v>2822.4</v>
      </c>
      <c r="H7960" s="4">
        <v>3373.65</v>
      </c>
      <c r="I7960" s="5">
        <f t="shared" si="124"/>
        <v>1609935883.1522555</v>
      </c>
    </row>
    <row r="7961" spans="1:9" x14ac:dyDescent="0.45">
      <c r="A7961" s="4" t="s">
        <v>175</v>
      </c>
      <c r="B7961" s="4">
        <v>441</v>
      </c>
      <c r="C7961" s="4" t="s">
        <v>91</v>
      </c>
      <c r="D7961" s="4" t="s">
        <v>211</v>
      </c>
      <c r="E7961" s="4">
        <v>0.6</v>
      </c>
      <c r="F7961" s="4">
        <v>264.60000000000002</v>
      </c>
      <c r="G7961" s="4">
        <v>529.20000000000005</v>
      </c>
      <c r="H7961" s="4">
        <v>3902.85</v>
      </c>
      <c r="I7961" s="5">
        <f t="shared" si="124"/>
        <v>1609936412.3522556</v>
      </c>
    </row>
    <row r="7962" spans="1:9" x14ac:dyDescent="0.45">
      <c r="A7962" s="4" t="s">
        <v>175</v>
      </c>
      <c r="B7962" s="4">
        <v>0</v>
      </c>
      <c r="C7962" s="4" t="s">
        <v>135</v>
      </c>
      <c r="D7962" s="4" t="s">
        <v>198</v>
      </c>
      <c r="E7962" s="4">
        <v>0.01</v>
      </c>
      <c r="F7962" s="4">
        <v>0</v>
      </c>
      <c r="G7962" s="4">
        <v>0</v>
      </c>
      <c r="H7962" s="4">
        <v>0</v>
      </c>
      <c r="I7962" s="5">
        <f t="shared" si="124"/>
        <v>1609936412.3522556</v>
      </c>
    </row>
    <row r="7963" spans="1:9" x14ac:dyDescent="0.45">
      <c r="A7963" s="4" t="s">
        <v>175</v>
      </c>
      <c r="B7963" s="4">
        <v>0</v>
      </c>
      <c r="C7963" s="4" t="s">
        <v>135</v>
      </c>
      <c r="D7963" s="4" t="s">
        <v>212</v>
      </c>
      <c r="E7963" s="4">
        <v>2.27</v>
      </c>
      <c r="F7963" s="4">
        <v>0</v>
      </c>
      <c r="G7963" s="4">
        <v>0</v>
      </c>
      <c r="H7963" s="4">
        <v>0</v>
      </c>
      <c r="I7963" s="5">
        <f t="shared" si="124"/>
        <v>1609936412.3522556</v>
      </c>
    </row>
    <row r="7964" spans="1:9" x14ac:dyDescent="0.45">
      <c r="A7964" s="4" t="s">
        <v>175</v>
      </c>
      <c r="B7964" s="4">
        <v>0</v>
      </c>
      <c r="C7964" s="4" t="s">
        <v>135</v>
      </c>
      <c r="D7964" s="4" t="s">
        <v>197</v>
      </c>
      <c r="E7964" s="4">
        <v>1</v>
      </c>
      <c r="F7964" s="4">
        <v>0</v>
      </c>
      <c r="G7964" s="4">
        <v>0</v>
      </c>
      <c r="H7964" s="4">
        <v>0</v>
      </c>
      <c r="I7964" s="5">
        <f t="shared" si="124"/>
        <v>1609936412.3522556</v>
      </c>
    </row>
    <row r="7965" spans="1:9" x14ac:dyDescent="0.45">
      <c r="A7965" s="4" t="s">
        <v>175</v>
      </c>
      <c r="B7965" s="4">
        <v>0</v>
      </c>
      <c r="C7965" s="4" t="s">
        <v>135</v>
      </c>
      <c r="D7965" s="4" t="s">
        <v>213</v>
      </c>
      <c r="E7965" s="4">
        <v>0.4</v>
      </c>
      <c r="F7965" s="4">
        <v>0</v>
      </c>
      <c r="G7965" s="4">
        <v>0</v>
      </c>
      <c r="H7965" s="4">
        <v>0</v>
      </c>
      <c r="I7965" s="5">
        <f t="shared" si="124"/>
        <v>1609936412.3522556</v>
      </c>
    </row>
    <row r="7966" spans="1:9" x14ac:dyDescent="0.45">
      <c r="A7966" s="4" t="s">
        <v>175</v>
      </c>
      <c r="B7966" s="4">
        <v>961</v>
      </c>
      <c r="C7966" s="4" t="s">
        <v>92</v>
      </c>
      <c r="D7966" s="4" t="s">
        <v>214</v>
      </c>
      <c r="E7966" s="4">
        <v>8.8999999999999996E-2</v>
      </c>
      <c r="F7966" s="4">
        <v>85.528999999999996</v>
      </c>
      <c r="G7966" s="4">
        <v>171.05799999999999</v>
      </c>
      <c r="H7966" s="4">
        <v>171.05799999999999</v>
      </c>
      <c r="I7966" s="5">
        <f t="shared" si="124"/>
        <v>1609936583.4102557</v>
      </c>
    </row>
    <row r="7967" spans="1:9" x14ac:dyDescent="0.45">
      <c r="A7967" s="4" t="s">
        <v>175</v>
      </c>
      <c r="B7967" s="4">
        <v>961</v>
      </c>
      <c r="C7967" s="4" t="s">
        <v>92</v>
      </c>
      <c r="D7967" s="4" t="s">
        <v>215</v>
      </c>
      <c r="E7967" s="4">
        <v>3.9E-2</v>
      </c>
      <c r="F7967" s="4">
        <v>37.478999999999999</v>
      </c>
      <c r="G7967" s="4">
        <v>74.957999999999998</v>
      </c>
      <c r="H7967" s="4">
        <v>246.01599999999999</v>
      </c>
      <c r="I7967" s="5">
        <f t="shared" si="124"/>
        <v>1609936658.3682556</v>
      </c>
    </row>
    <row r="7968" spans="1:9" x14ac:dyDescent="0.45">
      <c r="A7968" s="4" t="s">
        <v>175</v>
      </c>
      <c r="B7968" s="4">
        <v>961</v>
      </c>
      <c r="C7968" s="4" t="s">
        <v>92</v>
      </c>
      <c r="D7968" s="4" t="s">
        <v>216</v>
      </c>
      <c r="E7968" s="4">
        <v>3.96</v>
      </c>
      <c r="F7968" s="4">
        <v>3805.56</v>
      </c>
      <c r="G7968" s="4">
        <v>7611.12</v>
      </c>
      <c r="H7968" s="4">
        <v>7857.1360000000004</v>
      </c>
      <c r="I7968" s="5">
        <f t="shared" si="124"/>
        <v>1609944269.4882555</v>
      </c>
    </row>
    <row r="7969" spans="1:9" x14ac:dyDescent="0.45">
      <c r="A7969" s="4" t="s">
        <v>175</v>
      </c>
      <c r="B7969" s="4">
        <v>961</v>
      </c>
      <c r="C7969" s="4" t="s">
        <v>92</v>
      </c>
      <c r="D7969" s="4" t="s">
        <v>199</v>
      </c>
      <c r="E7969" s="4">
        <v>0.5</v>
      </c>
      <c r="F7969" s="4">
        <v>480.5</v>
      </c>
      <c r="G7969" s="4">
        <v>961</v>
      </c>
      <c r="H7969" s="4">
        <v>8818.1360000000004</v>
      </c>
      <c r="I7969" s="5">
        <f t="shared" si="124"/>
        <v>1609945230.4882555</v>
      </c>
    </row>
    <row r="7970" spans="1:9" x14ac:dyDescent="0.45">
      <c r="A7970" s="4" t="s">
        <v>175</v>
      </c>
      <c r="B7970" s="4">
        <v>2170</v>
      </c>
      <c r="C7970" s="4" t="s">
        <v>23</v>
      </c>
      <c r="D7970" s="4" t="s">
        <v>208</v>
      </c>
      <c r="E7970" s="4">
        <v>0.12</v>
      </c>
      <c r="F7970" s="4">
        <v>260.39999999999998</v>
      </c>
      <c r="G7970" s="4">
        <v>520.79999999999995</v>
      </c>
      <c r="H7970" s="4">
        <v>520.79999999999995</v>
      </c>
      <c r="I7970" s="5">
        <f t="shared" si="124"/>
        <v>1609945751.2882555</v>
      </c>
    </row>
    <row r="7971" spans="1:9" x14ac:dyDescent="0.45">
      <c r="A7971" s="4" t="s">
        <v>175</v>
      </c>
      <c r="B7971" s="4">
        <v>2170</v>
      </c>
      <c r="C7971" s="4" t="s">
        <v>23</v>
      </c>
      <c r="D7971" s="4" t="s">
        <v>217</v>
      </c>
      <c r="E7971" s="4">
        <v>0.5</v>
      </c>
      <c r="F7971" s="4">
        <v>1085</v>
      </c>
      <c r="G7971" s="4">
        <v>2170</v>
      </c>
      <c r="H7971" s="4">
        <v>2690.8</v>
      </c>
      <c r="I7971" s="5">
        <f t="shared" si="124"/>
        <v>1609947921.2882555</v>
      </c>
    </row>
    <row r="7972" spans="1:9" x14ac:dyDescent="0.45">
      <c r="A7972" s="4" t="s">
        <v>175</v>
      </c>
      <c r="B7972" s="4">
        <v>2170</v>
      </c>
      <c r="C7972" s="4" t="s">
        <v>23</v>
      </c>
      <c r="D7972" s="4" t="s">
        <v>218</v>
      </c>
      <c r="E7972" s="4">
        <v>1</v>
      </c>
      <c r="F7972" s="4">
        <v>2170</v>
      </c>
      <c r="G7972" s="4">
        <v>4340</v>
      </c>
      <c r="H7972" s="4">
        <v>7030.8</v>
      </c>
      <c r="I7972" s="5">
        <f t="shared" si="124"/>
        <v>1609952261.2882555</v>
      </c>
    </row>
    <row r="7973" spans="1:9" x14ac:dyDescent="0.45">
      <c r="A7973" s="4" t="s">
        <v>175</v>
      </c>
      <c r="B7973" s="4">
        <v>2170</v>
      </c>
      <c r="C7973" s="4" t="s">
        <v>23</v>
      </c>
      <c r="D7973" s="4" t="s">
        <v>219</v>
      </c>
      <c r="E7973" s="4">
        <v>0.25</v>
      </c>
      <c r="F7973" s="4">
        <v>542.5</v>
      </c>
      <c r="G7973" s="4">
        <v>1085</v>
      </c>
      <c r="H7973" s="4">
        <v>8115.8</v>
      </c>
      <c r="I7973" s="5">
        <f t="shared" si="124"/>
        <v>1609953346.2882555</v>
      </c>
    </row>
    <row r="7974" spans="1:9" x14ac:dyDescent="0.45">
      <c r="A7974" s="4" t="s">
        <v>175</v>
      </c>
      <c r="B7974" s="4">
        <v>2170</v>
      </c>
      <c r="C7974" s="4" t="s">
        <v>23</v>
      </c>
      <c r="D7974" s="4" t="s">
        <v>220</v>
      </c>
      <c r="E7974" s="4">
        <v>0.17799999999999999</v>
      </c>
      <c r="F7974" s="4">
        <v>386.26</v>
      </c>
      <c r="G7974" s="4">
        <v>772.52</v>
      </c>
      <c r="H7974" s="4">
        <v>8888.32</v>
      </c>
      <c r="I7974" s="5">
        <f t="shared" si="124"/>
        <v>1609954118.8082554</v>
      </c>
    </row>
    <row r="7975" spans="1:9" x14ac:dyDescent="0.45">
      <c r="A7975" s="4" t="s">
        <v>175</v>
      </c>
      <c r="B7975" s="4">
        <v>2170</v>
      </c>
      <c r="C7975" s="4" t="s">
        <v>23</v>
      </c>
      <c r="D7975" s="4" t="s">
        <v>221</v>
      </c>
      <c r="E7975" s="4">
        <v>1.27</v>
      </c>
      <c r="F7975" s="4">
        <v>2755.9</v>
      </c>
      <c r="G7975" s="4">
        <v>5511.8</v>
      </c>
      <c r="H7975" s="4">
        <v>14400.12</v>
      </c>
      <c r="I7975" s="5">
        <f t="shared" si="124"/>
        <v>1609959630.6082554</v>
      </c>
    </row>
    <row r="7976" spans="1:9" x14ac:dyDescent="0.45">
      <c r="A7976" s="4" t="s">
        <v>175</v>
      </c>
      <c r="B7976" s="4">
        <v>1</v>
      </c>
      <c r="C7976" s="4" t="s">
        <v>93</v>
      </c>
      <c r="D7976" s="4" t="s">
        <v>222</v>
      </c>
      <c r="E7976" s="4">
        <v>4</v>
      </c>
      <c r="F7976" s="4">
        <v>4</v>
      </c>
      <c r="G7976" s="4">
        <v>8</v>
      </c>
      <c r="H7976" s="4">
        <v>8</v>
      </c>
      <c r="I7976" s="5">
        <f t="shared" si="124"/>
        <v>1609959638.6082554</v>
      </c>
    </row>
    <row r="7977" spans="1:9" x14ac:dyDescent="0.45">
      <c r="A7977" s="4" t="s">
        <v>175</v>
      </c>
      <c r="B7977" s="4">
        <v>1</v>
      </c>
      <c r="C7977" s="4" t="s">
        <v>93</v>
      </c>
      <c r="D7977" s="4" t="s">
        <v>223</v>
      </c>
      <c r="E7977" s="4">
        <v>1.5</v>
      </c>
      <c r="F7977" s="4">
        <v>1.5</v>
      </c>
      <c r="G7977" s="4">
        <v>3</v>
      </c>
      <c r="H7977" s="4">
        <v>11</v>
      </c>
      <c r="I7977" s="5">
        <f t="shared" si="124"/>
        <v>1609959641.6082554</v>
      </c>
    </row>
    <row r="7978" spans="1:9" x14ac:dyDescent="0.45">
      <c r="A7978" s="4" t="s">
        <v>175</v>
      </c>
      <c r="B7978" s="4">
        <v>1</v>
      </c>
      <c r="C7978" s="4" t="s">
        <v>93</v>
      </c>
      <c r="D7978" s="4" t="s">
        <v>224</v>
      </c>
      <c r="E7978" s="4">
        <v>4.8</v>
      </c>
      <c r="F7978" s="4">
        <v>4.8</v>
      </c>
      <c r="G7978" s="4">
        <v>9.6</v>
      </c>
      <c r="H7978" s="4">
        <v>20.6</v>
      </c>
      <c r="I7978" s="5">
        <f t="shared" si="124"/>
        <v>1609959651.2082553</v>
      </c>
    </row>
    <row r="7979" spans="1:9" x14ac:dyDescent="0.45">
      <c r="A7979" s="4" t="s">
        <v>175</v>
      </c>
      <c r="B7979" s="4">
        <v>1</v>
      </c>
      <c r="C7979" s="4" t="s">
        <v>93</v>
      </c>
      <c r="D7979" s="4" t="s">
        <v>225</v>
      </c>
      <c r="E7979" s="4">
        <v>0.75</v>
      </c>
      <c r="F7979" s="4">
        <v>0.75</v>
      </c>
      <c r="G7979" s="4">
        <v>1.5</v>
      </c>
      <c r="H7979" s="4">
        <v>22.1</v>
      </c>
      <c r="I7979" s="5">
        <f t="shared" si="124"/>
        <v>1609959652.7082553</v>
      </c>
    </row>
    <row r="7980" spans="1:9" x14ac:dyDescent="0.45">
      <c r="A7980" s="4" t="s">
        <v>175</v>
      </c>
      <c r="B7980" s="4">
        <v>319</v>
      </c>
      <c r="C7980" s="4" t="s">
        <v>94</v>
      </c>
      <c r="D7980" s="4" t="s">
        <v>197</v>
      </c>
      <c r="E7980" s="4">
        <v>1</v>
      </c>
      <c r="F7980" s="4">
        <v>319</v>
      </c>
      <c r="G7980" s="4">
        <v>638</v>
      </c>
      <c r="H7980" s="4">
        <v>638</v>
      </c>
      <c r="I7980" s="5">
        <f t="shared" si="124"/>
        <v>1609960290.7082553</v>
      </c>
    </row>
    <row r="7981" spans="1:9" x14ac:dyDescent="0.45">
      <c r="A7981" s="4" t="s">
        <v>175</v>
      </c>
      <c r="B7981" s="4">
        <v>319</v>
      </c>
      <c r="C7981" s="4" t="s">
        <v>94</v>
      </c>
      <c r="D7981" s="4" t="s">
        <v>227</v>
      </c>
      <c r="E7981" s="4">
        <v>0.4</v>
      </c>
      <c r="F7981" s="4">
        <v>127.6</v>
      </c>
      <c r="G7981" s="4">
        <v>255.2</v>
      </c>
      <c r="H7981" s="4">
        <v>893.2</v>
      </c>
      <c r="I7981" s="5">
        <f t="shared" si="124"/>
        <v>1609960545.9082553</v>
      </c>
    </row>
    <row r="7982" spans="1:9" x14ac:dyDescent="0.45">
      <c r="A7982" s="4" t="s">
        <v>175</v>
      </c>
      <c r="B7982" s="4">
        <v>319</v>
      </c>
      <c r="C7982" s="4" t="s">
        <v>94</v>
      </c>
      <c r="D7982" s="4" t="s">
        <v>213</v>
      </c>
      <c r="E7982" s="4">
        <v>0.4</v>
      </c>
      <c r="F7982" s="4">
        <v>127.6</v>
      </c>
      <c r="G7982" s="4">
        <v>255.2</v>
      </c>
      <c r="H7982" s="4">
        <v>1148.4000000000001</v>
      </c>
      <c r="I7982" s="5">
        <f t="shared" si="124"/>
        <v>1609960801.1082554</v>
      </c>
    </row>
    <row r="7983" spans="1:9" x14ac:dyDescent="0.45">
      <c r="A7983" s="4" t="s">
        <v>175</v>
      </c>
      <c r="B7983" s="4">
        <v>319</v>
      </c>
      <c r="C7983" s="4" t="s">
        <v>94</v>
      </c>
      <c r="D7983" s="4" t="s">
        <v>229</v>
      </c>
      <c r="E7983" s="4">
        <v>2.5000000000000001E-2</v>
      </c>
      <c r="F7983" s="4">
        <v>7.9749999999999996</v>
      </c>
      <c r="G7983" s="4">
        <v>15.95</v>
      </c>
      <c r="H7983" s="4">
        <v>1164.3499999999999</v>
      </c>
      <c r="I7983" s="5">
        <f t="shared" si="124"/>
        <v>1609960817.0582554</v>
      </c>
    </row>
    <row r="7984" spans="1:9" x14ac:dyDescent="0.45">
      <c r="A7984" s="4" t="s">
        <v>175</v>
      </c>
      <c r="B7984" s="4">
        <v>287</v>
      </c>
      <c r="C7984" s="4" t="s">
        <v>9</v>
      </c>
      <c r="D7984" s="4" t="s">
        <v>230</v>
      </c>
      <c r="E7984" s="4">
        <v>0.1</v>
      </c>
      <c r="F7984" s="4">
        <v>28.7</v>
      </c>
      <c r="G7984" s="4">
        <v>57.4</v>
      </c>
      <c r="H7984" s="4">
        <v>57.4</v>
      </c>
      <c r="I7984" s="5">
        <f t="shared" si="124"/>
        <v>1609960874.4582555</v>
      </c>
    </row>
    <row r="7985" spans="1:9" x14ac:dyDescent="0.45">
      <c r="A7985" s="4" t="s">
        <v>175</v>
      </c>
      <c r="B7985" s="4">
        <v>287</v>
      </c>
      <c r="C7985" s="4" t="s">
        <v>9</v>
      </c>
      <c r="D7985" s="4" t="s">
        <v>227</v>
      </c>
      <c r="E7985" s="4">
        <v>0.4</v>
      </c>
      <c r="F7985" s="4">
        <v>114.8</v>
      </c>
      <c r="G7985" s="4">
        <v>229.6</v>
      </c>
      <c r="H7985" s="4">
        <v>287</v>
      </c>
      <c r="I7985" s="5">
        <f t="shared" si="124"/>
        <v>1609961104.0582554</v>
      </c>
    </row>
    <row r="7986" spans="1:9" x14ac:dyDescent="0.45">
      <c r="A7986" s="4" t="s">
        <v>175</v>
      </c>
      <c r="B7986" s="4">
        <v>287</v>
      </c>
      <c r="C7986" s="4" t="s">
        <v>9</v>
      </c>
      <c r="D7986" s="4" t="s">
        <v>231</v>
      </c>
      <c r="E7986" s="4">
        <v>0.2</v>
      </c>
      <c r="F7986" s="4">
        <v>57.4</v>
      </c>
      <c r="G7986" s="4">
        <v>114.8</v>
      </c>
      <c r="H7986" s="4">
        <v>401.8</v>
      </c>
      <c r="I7986" s="5">
        <f t="shared" si="124"/>
        <v>1609961218.8582554</v>
      </c>
    </row>
    <row r="7987" spans="1:9" x14ac:dyDescent="0.45">
      <c r="A7987" s="4" t="s">
        <v>175</v>
      </c>
      <c r="B7987" s="4">
        <v>287</v>
      </c>
      <c r="C7987" s="4" t="s">
        <v>9</v>
      </c>
      <c r="D7987" s="4" t="s">
        <v>232</v>
      </c>
      <c r="E7987" s="4">
        <v>0.1</v>
      </c>
      <c r="F7987" s="4">
        <v>28.7</v>
      </c>
      <c r="G7987" s="4">
        <v>57.4</v>
      </c>
      <c r="H7987" s="4">
        <v>459.2</v>
      </c>
      <c r="I7987" s="5">
        <f t="shared" si="124"/>
        <v>1609961276.2582555</v>
      </c>
    </row>
    <row r="7988" spans="1:9" x14ac:dyDescent="0.45">
      <c r="A7988" s="4" t="s">
        <v>175</v>
      </c>
      <c r="B7988" s="4">
        <v>18</v>
      </c>
      <c r="C7988" s="4" t="s">
        <v>136</v>
      </c>
      <c r="D7988" s="4" t="s">
        <v>188</v>
      </c>
      <c r="E7988" s="4">
        <v>0.5</v>
      </c>
      <c r="F7988" s="4">
        <v>9</v>
      </c>
      <c r="G7988" s="4">
        <v>18</v>
      </c>
      <c r="H7988" s="4">
        <v>18</v>
      </c>
      <c r="I7988" s="5">
        <f t="shared" si="124"/>
        <v>1609961294.2582555</v>
      </c>
    </row>
    <row r="7989" spans="1:9" x14ac:dyDescent="0.45">
      <c r="A7989" s="4" t="s">
        <v>175</v>
      </c>
      <c r="B7989" s="4">
        <v>18</v>
      </c>
      <c r="C7989" s="4" t="s">
        <v>136</v>
      </c>
      <c r="D7989" s="4" t="s">
        <v>209</v>
      </c>
      <c r="E7989" s="4">
        <v>0.125</v>
      </c>
      <c r="F7989" s="4">
        <v>2.25</v>
      </c>
      <c r="G7989" s="4">
        <v>4.5</v>
      </c>
      <c r="H7989" s="4">
        <v>22.5</v>
      </c>
      <c r="I7989" s="5">
        <f t="shared" si="124"/>
        <v>1609961298.7582555</v>
      </c>
    </row>
    <row r="7990" spans="1:9" x14ac:dyDescent="0.45">
      <c r="A7990" s="4" t="s">
        <v>175</v>
      </c>
      <c r="B7990" s="4">
        <v>18</v>
      </c>
      <c r="C7990" s="4" t="s">
        <v>136</v>
      </c>
      <c r="D7990" s="4" t="s">
        <v>233</v>
      </c>
      <c r="E7990" s="4">
        <v>2.5</v>
      </c>
      <c r="F7990" s="4">
        <v>45</v>
      </c>
      <c r="G7990" s="4">
        <v>90</v>
      </c>
      <c r="H7990" s="4">
        <v>112.5</v>
      </c>
      <c r="I7990" s="5">
        <f t="shared" si="124"/>
        <v>1609961388.7582555</v>
      </c>
    </row>
    <row r="7991" spans="1:9" x14ac:dyDescent="0.45">
      <c r="A7991" s="4" t="s">
        <v>175</v>
      </c>
      <c r="B7991" s="4">
        <v>18</v>
      </c>
      <c r="C7991" s="4" t="s">
        <v>136</v>
      </c>
      <c r="D7991" s="4" t="s">
        <v>234</v>
      </c>
      <c r="E7991" s="4">
        <v>3</v>
      </c>
      <c r="F7991" s="4">
        <v>54</v>
      </c>
      <c r="G7991" s="4">
        <v>108</v>
      </c>
      <c r="H7991" s="4">
        <v>220.5</v>
      </c>
      <c r="I7991" s="5">
        <f t="shared" si="124"/>
        <v>1609961496.7582555</v>
      </c>
    </row>
    <row r="7992" spans="1:9" x14ac:dyDescent="0.45">
      <c r="A7992" s="4" t="s">
        <v>175</v>
      </c>
      <c r="B7992" s="4">
        <v>530</v>
      </c>
      <c r="C7992" s="4" t="s">
        <v>24</v>
      </c>
      <c r="D7992" s="4" t="s">
        <v>235</v>
      </c>
      <c r="E7992" s="4">
        <v>15</v>
      </c>
      <c r="F7992" s="4">
        <v>7950</v>
      </c>
      <c r="G7992" s="4">
        <v>15900</v>
      </c>
      <c r="H7992" s="4">
        <v>15900</v>
      </c>
      <c r="I7992" s="5">
        <f t="shared" si="124"/>
        <v>1609977396.7582555</v>
      </c>
    </row>
    <row r="7993" spans="1:9" x14ac:dyDescent="0.45">
      <c r="A7993" s="4" t="s">
        <v>175</v>
      </c>
      <c r="B7993" s="4">
        <v>530</v>
      </c>
      <c r="C7993" s="4" t="s">
        <v>24</v>
      </c>
      <c r="D7993" s="4" t="s">
        <v>227</v>
      </c>
      <c r="E7993" s="4">
        <v>0.4</v>
      </c>
      <c r="F7993" s="4">
        <v>212</v>
      </c>
      <c r="G7993" s="4">
        <v>424</v>
      </c>
      <c r="H7993" s="4">
        <v>16324</v>
      </c>
      <c r="I7993" s="5">
        <f t="shared" si="124"/>
        <v>1609977820.7582555</v>
      </c>
    </row>
    <row r="7994" spans="1:9" x14ac:dyDescent="0.45">
      <c r="A7994" s="4" t="s">
        <v>175</v>
      </c>
      <c r="B7994" s="4">
        <v>530</v>
      </c>
      <c r="C7994" s="4" t="s">
        <v>24</v>
      </c>
      <c r="D7994" s="4" t="s">
        <v>208</v>
      </c>
      <c r="E7994" s="4">
        <v>0.12</v>
      </c>
      <c r="F7994" s="4">
        <v>63.6</v>
      </c>
      <c r="G7994" s="4">
        <v>127.2</v>
      </c>
      <c r="H7994" s="4">
        <v>16451.2</v>
      </c>
      <c r="I7994" s="5">
        <f t="shared" si="124"/>
        <v>1609977947.9582555</v>
      </c>
    </row>
    <row r="7995" spans="1:9" x14ac:dyDescent="0.45">
      <c r="A7995" s="4" t="s">
        <v>175</v>
      </c>
      <c r="B7995" s="4">
        <v>530</v>
      </c>
      <c r="C7995" s="4" t="s">
        <v>24</v>
      </c>
      <c r="D7995" s="4" t="s">
        <v>231</v>
      </c>
      <c r="E7995" s="4">
        <v>0.2</v>
      </c>
      <c r="F7995" s="4">
        <v>106</v>
      </c>
      <c r="G7995" s="4">
        <v>212</v>
      </c>
      <c r="H7995" s="4">
        <v>16663.2</v>
      </c>
      <c r="I7995" s="5">
        <f t="shared" si="124"/>
        <v>1609978159.9582555</v>
      </c>
    </row>
    <row r="7996" spans="1:9" x14ac:dyDescent="0.45">
      <c r="A7996" s="4" t="s">
        <v>175</v>
      </c>
      <c r="B7996" s="4">
        <v>530</v>
      </c>
      <c r="C7996" s="4" t="s">
        <v>24</v>
      </c>
      <c r="D7996" s="4" t="s">
        <v>236</v>
      </c>
      <c r="E7996" s="4">
        <v>0.1</v>
      </c>
      <c r="F7996" s="4">
        <v>53</v>
      </c>
      <c r="G7996" s="4">
        <v>106</v>
      </c>
      <c r="H7996" s="4">
        <v>16769.2</v>
      </c>
      <c r="I7996" s="5">
        <f t="shared" si="124"/>
        <v>1609978265.9582555</v>
      </c>
    </row>
    <row r="7997" spans="1:9" x14ac:dyDescent="0.45">
      <c r="A7997" s="4" t="s">
        <v>175</v>
      </c>
      <c r="B7997" s="4">
        <v>233</v>
      </c>
      <c r="C7997" s="4" t="s">
        <v>38</v>
      </c>
      <c r="D7997" s="4" t="s">
        <v>237</v>
      </c>
      <c r="E7997" s="4">
        <v>2</v>
      </c>
      <c r="F7997" s="4">
        <v>466</v>
      </c>
      <c r="G7997" s="4">
        <v>932</v>
      </c>
      <c r="H7997" s="4">
        <v>932</v>
      </c>
      <c r="I7997" s="5">
        <f t="shared" si="124"/>
        <v>1609979197.9582555</v>
      </c>
    </row>
    <row r="7998" spans="1:9" x14ac:dyDescent="0.45">
      <c r="A7998" s="4" t="s">
        <v>175</v>
      </c>
      <c r="B7998" s="4">
        <v>233</v>
      </c>
      <c r="C7998" s="4" t="s">
        <v>38</v>
      </c>
      <c r="D7998" s="4" t="s">
        <v>238</v>
      </c>
      <c r="E7998" s="4">
        <v>6</v>
      </c>
      <c r="F7998" s="4">
        <v>1398</v>
      </c>
      <c r="G7998" s="4">
        <v>2796</v>
      </c>
      <c r="H7998" s="4">
        <v>3728</v>
      </c>
      <c r="I7998" s="5">
        <f t="shared" si="124"/>
        <v>1609981993.9582555</v>
      </c>
    </row>
    <row r="7999" spans="1:9" x14ac:dyDescent="0.45">
      <c r="A7999" s="4" t="s">
        <v>175</v>
      </c>
      <c r="B7999" s="4">
        <v>233</v>
      </c>
      <c r="C7999" s="4" t="s">
        <v>38</v>
      </c>
      <c r="D7999" s="4" t="s">
        <v>239</v>
      </c>
      <c r="E7999" s="4">
        <v>1.5</v>
      </c>
      <c r="F7999" s="4">
        <v>349.5</v>
      </c>
      <c r="G7999" s="4">
        <v>699</v>
      </c>
      <c r="H7999" s="4">
        <v>4427</v>
      </c>
      <c r="I7999" s="5">
        <f t="shared" si="124"/>
        <v>1609982692.9582555</v>
      </c>
    </row>
    <row r="8000" spans="1:9" x14ac:dyDescent="0.45">
      <c r="A8000" s="4" t="s">
        <v>175</v>
      </c>
      <c r="B8000" s="4">
        <v>233</v>
      </c>
      <c r="C8000" s="4" t="s">
        <v>38</v>
      </c>
      <c r="D8000" s="4" t="s">
        <v>201</v>
      </c>
      <c r="E8000" s="4">
        <v>0.188</v>
      </c>
      <c r="F8000" s="4">
        <v>43.804000000000002</v>
      </c>
      <c r="G8000" s="4">
        <v>87.608000000000004</v>
      </c>
      <c r="H8000" s="4">
        <v>4514.6080000000002</v>
      </c>
      <c r="I8000" s="5">
        <f t="shared" si="124"/>
        <v>1609982780.5662556</v>
      </c>
    </row>
    <row r="8001" spans="1:9" x14ac:dyDescent="0.45">
      <c r="A8001" s="4" t="s">
        <v>175</v>
      </c>
      <c r="B8001" s="4">
        <v>0</v>
      </c>
      <c r="C8001" s="4" t="s">
        <v>25</v>
      </c>
      <c r="D8001" s="4" t="s">
        <v>240</v>
      </c>
      <c r="E8001" s="4">
        <v>1</v>
      </c>
      <c r="F8001" s="4">
        <v>0</v>
      </c>
      <c r="G8001" s="4">
        <v>0</v>
      </c>
      <c r="H8001" s="4">
        <v>0</v>
      </c>
      <c r="I8001" s="5">
        <f t="shared" si="124"/>
        <v>1609982780.5662556</v>
      </c>
    </row>
    <row r="8002" spans="1:9" x14ac:dyDescent="0.45">
      <c r="A8002" s="4" t="s">
        <v>175</v>
      </c>
      <c r="B8002" s="4">
        <v>0</v>
      </c>
      <c r="C8002" s="4" t="s">
        <v>25</v>
      </c>
      <c r="D8002" s="4" t="s">
        <v>235</v>
      </c>
      <c r="E8002" s="4">
        <v>15</v>
      </c>
      <c r="F8002" s="4">
        <v>0</v>
      </c>
      <c r="G8002" s="4">
        <v>0</v>
      </c>
      <c r="H8002" s="4">
        <v>0</v>
      </c>
      <c r="I8002" s="5">
        <f t="shared" si="124"/>
        <v>1609982780.5662556</v>
      </c>
    </row>
    <row r="8003" spans="1:9" x14ac:dyDescent="0.45">
      <c r="A8003" s="4" t="s">
        <v>175</v>
      </c>
      <c r="B8003" s="4">
        <v>0</v>
      </c>
      <c r="C8003" s="4" t="s">
        <v>25</v>
      </c>
      <c r="D8003" s="4" t="s">
        <v>201</v>
      </c>
      <c r="E8003" s="4">
        <v>0.188</v>
      </c>
      <c r="F8003" s="4">
        <v>0</v>
      </c>
      <c r="G8003" s="4">
        <v>0</v>
      </c>
      <c r="H8003" s="4">
        <v>0</v>
      </c>
      <c r="I8003" s="5">
        <f t="shared" si="124"/>
        <v>1609982780.5662556</v>
      </c>
    </row>
    <row r="8004" spans="1:9" x14ac:dyDescent="0.45">
      <c r="A8004" s="4" t="s">
        <v>175</v>
      </c>
      <c r="B8004" s="4">
        <v>0</v>
      </c>
      <c r="C8004" s="4" t="s">
        <v>25</v>
      </c>
      <c r="D8004" s="4" t="s">
        <v>241</v>
      </c>
      <c r="E8004" s="4">
        <v>0.375</v>
      </c>
      <c r="F8004" s="4">
        <v>0</v>
      </c>
      <c r="G8004" s="4">
        <v>0</v>
      </c>
      <c r="H8004" s="4">
        <v>0</v>
      </c>
      <c r="I8004" s="5">
        <f t="shared" si="124"/>
        <v>1609982780.5662556</v>
      </c>
    </row>
    <row r="8005" spans="1:9" x14ac:dyDescent="0.45">
      <c r="A8005" s="4" t="s">
        <v>175</v>
      </c>
      <c r="B8005" s="4">
        <v>31</v>
      </c>
      <c r="C8005" s="4" t="s">
        <v>97</v>
      </c>
      <c r="D8005" s="4" t="s">
        <v>188</v>
      </c>
      <c r="E8005" s="4">
        <v>0.5</v>
      </c>
      <c r="F8005" s="4">
        <v>15.5</v>
      </c>
      <c r="G8005" s="4">
        <v>31</v>
      </c>
      <c r="H8005" s="4">
        <v>31</v>
      </c>
      <c r="I8005" s="5">
        <f t="shared" ref="I8005:I8068" si="125">I8004+G8005</f>
        <v>1609982811.5662556</v>
      </c>
    </row>
    <row r="8006" spans="1:9" x14ac:dyDescent="0.45">
      <c r="A8006" s="4" t="s">
        <v>175</v>
      </c>
      <c r="B8006" s="4">
        <v>31</v>
      </c>
      <c r="C8006" s="4" t="s">
        <v>97</v>
      </c>
      <c r="D8006" s="4" t="s">
        <v>189</v>
      </c>
      <c r="E8006" s="4">
        <v>4.4999999999999998E-2</v>
      </c>
      <c r="F8006" s="4">
        <v>1.395</v>
      </c>
      <c r="G8006" s="4">
        <v>2.79</v>
      </c>
      <c r="H8006" s="4">
        <v>33.79</v>
      </c>
      <c r="I8006" s="5">
        <f t="shared" si="125"/>
        <v>1609982814.3562555</v>
      </c>
    </row>
    <row r="8007" spans="1:9" x14ac:dyDescent="0.45">
      <c r="A8007" s="4" t="s">
        <v>175</v>
      </c>
      <c r="B8007" s="4">
        <v>31</v>
      </c>
      <c r="C8007" s="4" t="s">
        <v>97</v>
      </c>
      <c r="D8007" s="4" t="s">
        <v>190</v>
      </c>
      <c r="E8007" s="4">
        <v>0.75</v>
      </c>
      <c r="F8007" s="4">
        <v>23.25</v>
      </c>
      <c r="G8007" s="4">
        <v>46.5</v>
      </c>
      <c r="H8007" s="4">
        <v>80.290000000000006</v>
      </c>
      <c r="I8007" s="5">
        <f t="shared" si="125"/>
        <v>1609982860.8562555</v>
      </c>
    </row>
    <row r="8008" spans="1:9" x14ac:dyDescent="0.45">
      <c r="A8008" s="4" t="s">
        <v>175</v>
      </c>
      <c r="B8008" s="4">
        <v>31</v>
      </c>
      <c r="C8008" s="4" t="s">
        <v>97</v>
      </c>
      <c r="D8008" s="4" t="s">
        <v>191</v>
      </c>
      <c r="E8008" s="4">
        <v>6.3E-2</v>
      </c>
      <c r="F8008" s="4">
        <v>1.9530000000000001</v>
      </c>
      <c r="G8008" s="4">
        <v>3.9060000000000001</v>
      </c>
      <c r="H8008" s="4">
        <v>84.195999999999998</v>
      </c>
      <c r="I8008" s="5">
        <f t="shared" si="125"/>
        <v>1609982864.7622554</v>
      </c>
    </row>
    <row r="8009" spans="1:9" x14ac:dyDescent="0.45">
      <c r="A8009" s="4" t="s">
        <v>175</v>
      </c>
      <c r="B8009" s="4">
        <v>375534</v>
      </c>
      <c r="C8009" s="4" t="s">
        <v>98</v>
      </c>
      <c r="D8009" s="4" t="s">
        <v>209</v>
      </c>
      <c r="E8009" s="4">
        <v>0.125</v>
      </c>
      <c r="F8009" s="4">
        <v>46941.75</v>
      </c>
      <c r="G8009" s="4">
        <v>93883.5</v>
      </c>
      <c r="H8009" s="4">
        <v>93883.5</v>
      </c>
      <c r="I8009" s="5">
        <f t="shared" si="125"/>
        <v>1610076748.2622554</v>
      </c>
    </row>
    <row r="8010" spans="1:9" x14ac:dyDescent="0.45">
      <c r="A8010" s="4" t="s">
        <v>175</v>
      </c>
      <c r="B8010" s="4">
        <v>375534</v>
      </c>
      <c r="C8010" s="4" t="s">
        <v>98</v>
      </c>
      <c r="D8010" s="4" t="s">
        <v>188</v>
      </c>
      <c r="E8010" s="4">
        <v>0.5</v>
      </c>
      <c r="F8010" s="4">
        <v>187767</v>
      </c>
      <c r="G8010" s="4">
        <v>375534</v>
      </c>
      <c r="H8010" s="4">
        <v>469417.5</v>
      </c>
      <c r="I8010" s="5">
        <f t="shared" si="125"/>
        <v>1610452282.2622554</v>
      </c>
    </row>
    <row r="8011" spans="1:9" x14ac:dyDescent="0.45">
      <c r="A8011" s="4" t="s">
        <v>175</v>
      </c>
      <c r="B8011" s="4">
        <v>375534</v>
      </c>
      <c r="C8011" s="4" t="s">
        <v>98</v>
      </c>
      <c r="D8011" s="4" t="s">
        <v>233</v>
      </c>
      <c r="E8011" s="4">
        <v>2.5</v>
      </c>
      <c r="F8011" s="4">
        <v>938835</v>
      </c>
      <c r="G8011" s="4">
        <v>1877670</v>
      </c>
      <c r="H8011" s="4">
        <v>2347087.5</v>
      </c>
      <c r="I8011" s="5">
        <f t="shared" si="125"/>
        <v>1612329952.2622554</v>
      </c>
    </row>
    <row r="8012" spans="1:9" x14ac:dyDescent="0.45">
      <c r="A8012" s="4" t="s">
        <v>175</v>
      </c>
      <c r="B8012" s="4">
        <v>375534</v>
      </c>
      <c r="C8012" s="4" t="s">
        <v>98</v>
      </c>
      <c r="D8012" s="4" t="s">
        <v>234</v>
      </c>
      <c r="E8012" s="4">
        <v>3</v>
      </c>
      <c r="F8012" s="4">
        <v>1126602</v>
      </c>
      <c r="G8012" s="4">
        <v>2253204</v>
      </c>
      <c r="H8012" s="4">
        <v>4600291.5</v>
      </c>
      <c r="I8012" s="5">
        <f t="shared" si="125"/>
        <v>1614583156.2622554</v>
      </c>
    </row>
    <row r="8013" spans="1:9" x14ac:dyDescent="0.45">
      <c r="A8013" s="4" t="s">
        <v>175</v>
      </c>
      <c r="B8013" s="4">
        <v>208390</v>
      </c>
      <c r="C8013" s="4" t="s">
        <v>245</v>
      </c>
      <c r="D8013" s="4" t="s">
        <v>209</v>
      </c>
      <c r="E8013" s="4">
        <v>0.125</v>
      </c>
      <c r="F8013" s="4">
        <v>26048.75</v>
      </c>
      <c r="G8013" s="4">
        <v>52097.5</v>
      </c>
      <c r="H8013" s="4">
        <v>52097.5</v>
      </c>
      <c r="I8013" s="5">
        <f t="shared" si="125"/>
        <v>1614635253.7622554</v>
      </c>
    </row>
    <row r="8014" spans="1:9" x14ac:dyDescent="0.45">
      <c r="A8014" s="4" t="s">
        <v>175</v>
      </c>
      <c r="B8014" s="4">
        <v>208390</v>
      </c>
      <c r="C8014" s="4" t="s">
        <v>245</v>
      </c>
      <c r="D8014" s="4" t="s">
        <v>188</v>
      </c>
      <c r="E8014" s="4">
        <v>0.5</v>
      </c>
      <c r="F8014" s="4">
        <v>104195</v>
      </c>
      <c r="G8014" s="4">
        <v>208390</v>
      </c>
      <c r="H8014" s="4">
        <v>260487.5</v>
      </c>
      <c r="I8014" s="5">
        <f t="shared" si="125"/>
        <v>1614843643.7622554</v>
      </c>
    </row>
    <row r="8015" spans="1:9" x14ac:dyDescent="0.45">
      <c r="A8015" s="4" t="s">
        <v>175</v>
      </c>
      <c r="B8015" s="4">
        <v>208390</v>
      </c>
      <c r="C8015" s="4" t="s">
        <v>245</v>
      </c>
      <c r="D8015" s="4" t="s">
        <v>199</v>
      </c>
      <c r="E8015" s="4">
        <v>0.5</v>
      </c>
      <c r="F8015" s="4">
        <v>104195</v>
      </c>
      <c r="G8015" s="4">
        <v>208390</v>
      </c>
      <c r="H8015" s="4">
        <v>468877.5</v>
      </c>
      <c r="I8015" s="5">
        <f t="shared" si="125"/>
        <v>1615052033.7622554</v>
      </c>
    </row>
    <row r="8016" spans="1:9" x14ac:dyDescent="0.45">
      <c r="A8016" s="4" t="s">
        <v>175</v>
      </c>
      <c r="B8016" s="4">
        <v>208390</v>
      </c>
      <c r="C8016" s="4" t="s">
        <v>245</v>
      </c>
      <c r="D8016" s="4" t="s">
        <v>227</v>
      </c>
      <c r="E8016" s="4">
        <v>0.4</v>
      </c>
      <c r="F8016" s="4">
        <v>83356</v>
      </c>
      <c r="G8016" s="4">
        <v>166712</v>
      </c>
      <c r="H8016" s="4">
        <v>635589.5</v>
      </c>
      <c r="I8016" s="5">
        <f t="shared" si="125"/>
        <v>1615218745.7622554</v>
      </c>
    </row>
    <row r="8017" spans="1:9" x14ac:dyDescent="0.45">
      <c r="A8017" s="4" t="s">
        <v>175</v>
      </c>
      <c r="B8017" s="4">
        <v>2709</v>
      </c>
      <c r="C8017" s="4" t="s">
        <v>99</v>
      </c>
      <c r="D8017" s="4" t="s">
        <v>227</v>
      </c>
      <c r="E8017" s="4">
        <v>0.4</v>
      </c>
      <c r="F8017" s="4">
        <v>1083.5999999999999</v>
      </c>
      <c r="G8017" s="4">
        <v>2167.1999999999998</v>
      </c>
      <c r="H8017" s="4">
        <v>2167.1999999999998</v>
      </c>
      <c r="I8017" s="5">
        <f t="shared" si="125"/>
        <v>1615220912.9622555</v>
      </c>
    </row>
    <row r="8018" spans="1:9" x14ac:dyDescent="0.45">
      <c r="A8018" s="4" t="s">
        <v>175</v>
      </c>
      <c r="B8018" s="4">
        <v>2709</v>
      </c>
      <c r="C8018" s="4" t="s">
        <v>99</v>
      </c>
      <c r="D8018" s="4" t="s">
        <v>248</v>
      </c>
      <c r="E8018" s="4">
        <v>1.68</v>
      </c>
      <c r="F8018" s="4">
        <v>4551.12</v>
      </c>
      <c r="G8018" s="4">
        <v>9102.24</v>
      </c>
      <c r="H8018" s="4">
        <v>11269.44</v>
      </c>
      <c r="I8018" s="5">
        <f t="shared" si="125"/>
        <v>1615230015.2022555</v>
      </c>
    </row>
    <row r="8019" spans="1:9" x14ac:dyDescent="0.45">
      <c r="A8019" s="4" t="s">
        <v>175</v>
      </c>
      <c r="B8019" s="4">
        <v>2709</v>
      </c>
      <c r="C8019" s="4" t="s">
        <v>99</v>
      </c>
      <c r="D8019" s="4" t="s">
        <v>227</v>
      </c>
      <c r="E8019" s="4">
        <v>0.4</v>
      </c>
      <c r="F8019" s="4">
        <v>1083.5999999999999</v>
      </c>
      <c r="G8019" s="4">
        <v>2167.1999999999998</v>
      </c>
      <c r="H8019" s="4">
        <v>13436.64</v>
      </c>
      <c r="I8019" s="5">
        <f t="shared" si="125"/>
        <v>1615232182.4022555</v>
      </c>
    </row>
    <row r="8020" spans="1:9" x14ac:dyDescent="0.45">
      <c r="A8020" s="4" t="s">
        <v>175</v>
      </c>
      <c r="B8020" s="4">
        <v>2709</v>
      </c>
      <c r="C8020" s="4" t="s">
        <v>99</v>
      </c>
      <c r="D8020" s="4" t="s">
        <v>206</v>
      </c>
      <c r="E8020" s="4">
        <v>0.3</v>
      </c>
      <c r="F8020" s="4">
        <v>812.7</v>
      </c>
      <c r="G8020" s="4">
        <v>1625.4</v>
      </c>
      <c r="H8020" s="4">
        <v>15062.04</v>
      </c>
      <c r="I8020" s="5">
        <f t="shared" si="125"/>
        <v>1615233807.8022556</v>
      </c>
    </row>
    <row r="8021" spans="1:9" x14ac:dyDescent="0.45">
      <c r="A8021" s="4" t="s">
        <v>175</v>
      </c>
      <c r="B8021" s="4">
        <v>59</v>
      </c>
      <c r="C8021" s="4" t="s">
        <v>100</v>
      </c>
      <c r="D8021" s="4" t="s">
        <v>202</v>
      </c>
      <c r="E8021" s="4">
        <v>1.75</v>
      </c>
      <c r="F8021" s="4">
        <v>103.25</v>
      </c>
      <c r="G8021" s="4">
        <v>206.5</v>
      </c>
      <c r="H8021" s="4">
        <v>206.5</v>
      </c>
      <c r="I8021" s="5">
        <f t="shared" si="125"/>
        <v>1615234014.3022556</v>
      </c>
    </row>
    <row r="8022" spans="1:9" x14ac:dyDescent="0.45">
      <c r="A8022" s="4" t="s">
        <v>175</v>
      </c>
      <c r="B8022" s="4">
        <v>59</v>
      </c>
      <c r="C8022" s="4" t="s">
        <v>100</v>
      </c>
      <c r="D8022" s="4" t="s">
        <v>251</v>
      </c>
      <c r="E8022" s="4">
        <v>34.799999999999997</v>
      </c>
      <c r="F8022" s="4">
        <v>2053.1999999999998</v>
      </c>
      <c r="G8022" s="4">
        <v>4106.3999999999996</v>
      </c>
      <c r="H8022" s="4">
        <v>4312.8999999999996</v>
      </c>
      <c r="I8022" s="5">
        <f t="shared" si="125"/>
        <v>1615238120.7022557</v>
      </c>
    </row>
    <row r="8023" spans="1:9" x14ac:dyDescent="0.45">
      <c r="A8023" s="4" t="s">
        <v>175</v>
      </c>
      <c r="B8023" s="4">
        <v>59</v>
      </c>
      <c r="C8023" s="4" t="s">
        <v>100</v>
      </c>
      <c r="D8023" s="4" t="s">
        <v>224</v>
      </c>
      <c r="E8023" s="4">
        <v>4.8</v>
      </c>
      <c r="F8023" s="4">
        <v>283.2</v>
      </c>
      <c r="G8023" s="4">
        <v>566.4</v>
      </c>
      <c r="H8023" s="4">
        <v>4879.3</v>
      </c>
      <c r="I8023" s="5">
        <f t="shared" si="125"/>
        <v>1615238687.1022558</v>
      </c>
    </row>
    <row r="8024" spans="1:9" x14ac:dyDescent="0.45">
      <c r="A8024" s="4" t="s">
        <v>175</v>
      </c>
      <c r="B8024" s="4">
        <v>59</v>
      </c>
      <c r="C8024" s="4" t="s">
        <v>100</v>
      </c>
      <c r="D8024" s="4" t="s">
        <v>239</v>
      </c>
      <c r="E8024" s="4">
        <v>1.5</v>
      </c>
      <c r="F8024" s="4">
        <v>88.5</v>
      </c>
      <c r="G8024" s="4">
        <v>177</v>
      </c>
      <c r="H8024" s="4">
        <v>5056.3</v>
      </c>
      <c r="I8024" s="5">
        <f t="shared" si="125"/>
        <v>1615238864.1022558</v>
      </c>
    </row>
    <row r="8025" spans="1:9" x14ac:dyDescent="0.45">
      <c r="A8025" s="4" t="s">
        <v>175</v>
      </c>
      <c r="B8025" s="4">
        <v>59</v>
      </c>
      <c r="C8025" s="4" t="s">
        <v>100</v>
      </c>
      <c r="D8025" s="4" t="s">
        <v>205</v>
      </c>
      <c r="E8025" s="4">
        <v>0.9</v>
      </c>
      <c r="F8025" s="4">
        <v>53.1</v>
      </c>
      <c r="G8025" s="4">
        <v>106.2</v>
      </c>
      <c r="H8025" s="4">
        <v>5162.5</v>
      </c>
      <c r="I8025" s="5">
        <f t="shared" si="125"/>
        <v>1615238970.3022559</v>
      </c>
    </row>
    <row r="8026" spans="1:9" x14ac:dyDescent="0.45">
      <c r="A8026" s="4" t="s">
        <v>175</v>
      </c>
      <c r="B8026" s="4">
        <v>1</v>
      </c>
      <c r="C8026" s="4" t="s">
        <v>101</v>
      </c>
      <c r="D8026" s="4" t="s">
        <v>204</v>
      </c>
      <c r="E8026" s="4">
        <v>0.5</v>
      </c>
      <c r="F8026" s="4">
        <v>0.5</v>
      </c>
      <c r="G8026" s="4">
        <v>1</v>
      </c>
      <c r="H8026" s="4">
        <v>1</v>
      </c>
      <c r="I8026" s="5">
        <f t="shared" si="125"/>
        <v>1615238971.3022559</v>
      </c>
    </row>
    <row r="8027" spans="1:9" x14ac:dyDescent="0.45">
      <c r="A8027" s="4" t="s">
        <v>175</v>
      </c>
      <c r="B8027" s="4">
        <v>1</v>
      </c>
      <c r="C8027" s="4" t="s">
        <v>101</v>
      </c>
      <c r="D8027" s="4" t="s">
        <v>197</v>
      </c>
      <c r="E8027" s="4">
        <v>1</v>
      </c>
      <c r="F8027" s="4">
        <v>1</v>
      </c>
      <c r="G8027" s="4">
        <v>2</v>
      </c>
      <c r="H8027" s="4">
        <v>3</v>
      </c>
      <c r="I8027" s="5">
        <f t="shared" si="125"/>
        <v>1615238973.3022559</v>
      </c>
    </row>
    <row r="8028" spans="1:9" x14ac:dyDescent="0.45">
      <c r="A8028" s="4" t="s">
        <v>175</v>
      </c>
      <c r="B8028" s="4">
        <v>1</v>
      </c>
      <c r="C8028" s="4" t="s">
        <v>101</v>
      </c>
      <c r="D8028" s="4" t="s">
        <v>257</v>
      </c>
      <c r="E8028" s="4">
        <v>6</v>
      </c>
      <c r="F8028" s="4">
        <v>6</v>
      </c>
      <c r="G8028" s="4">
        <v>12</v>
      </c>
      <c r="H8028" s="4">
        <v>15</v>
      </c>
      <c r="I8028" s="5">
        <f t="shared" si="125"/>
        <v>1615238985.3022559</v>
      </c>
    </row>
    <row r="8029" spans="1:9" x14ac:dyDescent="0.45">
      <c r="A8029" s="4" t="s">
        <v>175</v>
      </c>
      <c r="B8029" s="4">
        <v>1</v>
      </c>
      <c r="C8029" s="4" t="s">
        <v>101</v>
      </c>
      <c r="D8029" s="4" t="s">
        <v>212</v>
      </c>
      <c r="E8029" s="4">
        <v>2.27</v>
      </c>
      <c r="F8029" s="4">
        <v>2.27</v>
      </c>
      <c r="G8029" s="4">
        <v>4.54</v>
      </c>
      <c r="H8029" s="4">
        <v>19.54</v>
      </c>
      <c r="I8029" s="5">
        <f t="shared" si="125"/>
        <v>1615238989.8422558</v>
      </c>
    </row>
    <row r="8030" spans="1:9" x14ac:dyDescent="0.45">
      <c r="A8030" s="4" t="s">
        <v>175</v>
      </c>
      <c r="B8030" s="4">
        <v>0</v>
      </c>
      <c r="C8030" s="4" t="s">
        <v>18</v>
      </c>
      <c r="D8030" s="4" t="s">
        <v>205</v>
      </c>
      <c r="E8030" s="4">
        <v>0.9</v>
      </c>
      <c r="F8030" s="4">
        <v>0</v>
      </c>
      <c r="G8030" s="4">
        <v>0</v>
      </c>
      <c r="H8030" s="4">
        <v>0</v>
      </c>
      <c r="I8030" s="5">
        <f t="shared" si="125"/>
        <v>1615238989.8422558</v>
      </c>
    </row>
    <row r="8031" spans="1:9" x14ac:dyDescent="0.45">
      <c r="A8031" s="4" t="s">
        <v>175</v>
      </c>
      <c r="B8031" s="4">
        <v>0</v>
      </c>
      <c r="C8031" s="4" t="s">
        <v>18</v>
      </c>
      <c r="D8031" s="4" t="s">
        <v>208</v>
      </c>
      <c r="E8031" s="4">
        <v>0.12</v>
      </c>
      <c r="F8031" s="4">
        <v>0</v>
      </c>
      <c r="G8031" s="4">
        <v>0</v>
      </c>
      <c r="H8031" s="4">
        <v>0</v>
      </c>
      <c r="I8031" s="5">
        <f t="shared" si="125"/>
        <v>1615238989.8422558</v>
      </c>
    </row>
    <row r="8032" spans="1:9" x14ac:dyDescent="0.45">
      <c r="A8032" s="4" t="s">
        <v>175</v>
      </c>
      <c r="B8032" s="4">
        <v>0</v>
      </c>
      <c r="C8032" s="4" t="s">
        <v>18</v>
      </c>
      <c r="D8032" s="4" t="s">
        <v>204</v>
      </c>
      <c r="E8032" s="4">
        <v>0.5</v>
      </c>
      <c r="F8032" s="4">
        <v>0</v>
      </c>
      <c r="G8032" s="4">
        <v>0</v>
      </c>
      <c r="H8032" s="4">
        <v>0</v>
      </c>
      <c r="I8032" s="5">
        <f t="shared" si="125"/>
        <v>1615238989.8422558</v>
      </c>
    </row>
    <row r="8033" spans="1:9" x14ac:dyDescent="0.45">
      <c r="A8033" s="4" t="s">
        <v>175</v>
      </c>
      <c r="B8033" s="4">
        <v>0</v>
      </c>
      <c r="C8033" s="4" t="s">
        <v>18</v>
      </c>
      <c r="D8033" s="4" t="s">
        <v>216</v>
      </c>
      <c r="E8033" s="4">
        <v>3.96</v>
      </c>
      <c r="F8033" s="4">
        <v>0</v>
      </c>
      <c r="G8033" s="4">
        <v>0</v>
      </c>
      <c r="H8033" s="4">
        <v>0</v>
      </c>
      <c r="I8033" s="5">
        <f t="shared" si="125"/>
        <v>1615238989.8422558</v>
      </c>
    </row>
    <row r="8034" spans="1:9" x14ac:dyDescent="0.45">
      <c r="A8034" s="4" t="s">
        <v>175</v>
      </c>
      <c r="B8034" s="4">
        <v>150</v>
      </c>
      <c r="C8034" s="4" t="s">
        <v>34</v>
      </c>
      <c r="D8034" s="4" t="s">
        <v>260</v>
      </c>
      <c r="E8034" s="4">
        <v>0.2</v>
      </c>
      <c r="F8034" s="4">
        <v>30</v>
      </c>
      <c r="G8034" s="4">
        <v>60</v>
      </c>
      <c r="H8034" s="4">
        <v>60</v>
      </c>
      <c r="I8034" s="5">
        <f t="shared" si="125"/>
        <v>1615239049.8422558</v>
      </c>
    </row>
    <row r="8035" spans="1:9" x14ac:dyDescent="0.45">
      <c r="A8035" s="4" t="s">
        <v>175</v>
      </c>
      <c r="B8035" s="4">
        <v>150</v>
      </c>
      <c r="C8035" s="4" t="s">
        <v>34</v>
      </c>
      <c r="D8035" s="4" t="s">
        <v>197</v>
      </c>
      <c r="E8035" s="4">
        <v>1</v>
      </c>
      <c r="F8035" s="4">
        <v>150</v>
      </c>
      <c r="G8035" s="4">
        <v>300</v>
      </c>
      <c r="H8035" s="4">
        <v>360</v>
      </c>
      <c r="I8035" s="5">
        <f t="shared" si="125"/>
        <v>1615239349.8422558</v>
      </c>
    </row>
    <row r="8036" spans="1:9" x14ac:dyDescent="0.45">
      <c r="A8036" s="4" t="s">
        <v>175</v>
      </c>
      <c r="B8036" s="4">
        <v>150</v>
      </c>
      <c r="C8036" s="4" t="s">
        <v>34</v>
      </c>
      <c r="D8036" s="4" t="s">
        <v>193</v>
      </c>
      <c r="E8036" s="4">
        <v>30</v>
      </c>
      <c r="F8036" s="4">
        <v>4500</v>
      </c>
      <c r="G8036" s="4">
        <v>9000</v>
      </c>
      <c r="H8036" s="4">
        <v>9360</v>
      </c>
      <c r="I8036" s="5">
        <f t="shared" si="125"/>
        <v>1615248349.8422558</v>
      </c>
    </row>
    <row r="8037" spans="1:9" x14ac:dyDescent="0.45">
      <c r="A8037" s="4" t="s">
        <v>175</v>
      </c>
      <c r="B8037" s="4">
        <v>150</v>
      </c>
      <c r="C8037" s="4" t="s">
        <v>34</v>
      </c>
      <c r="D8037" s="4" t="s">
        <v>190</v>
      </c>
      <c r="E8037" s="4">
        <v>0.75</v>
      </c>
      <c r="F8037" s="4">
        <v>112.5</v>
      </c>
      <c r="G8037" s="4">
        <v>225</v>
      </c>
      <c r="H8037" s="4">
        <v>9585</v>
      </c>
      <c r="I8037" s="5">
        <f t="shared" si="125"/>
        <v>1615248574.8422558</v>
      </c>
    </row>
    <row r="8038" spans="1:9" x14ac:dyDescent="0.45">
      <c r="A8038" s="4" t="s">
        <v>175</v>
      </c>
      <c r="B8038" s="4">
        <v>150</v>
      </c>
      <c r="C8038" s="4" t="s">
        <v>34</v>
      </c>
      <c r="D8038" s="4" t="s">
        <v>259</v>
      </c>
      <c r="E8038" s="4">
        <v>1.6</v>
      </c>
      <c r="F8038" s="4">
        <v>240</v>
      </c>
      <c r="G8038" s="4">
        <v>480</v>
      </c>
      <c r="H8038" s="4">
        <v>10065</v>
      </c>
      <c r="I8038" s="5">
        <f t="shared" si="125"/>
        <v>1615249054.8422558</v>
      </c>
    </row>
    <row r="8039" spans="1:9" x14ac:dyDescent="0.45">
      <c r="A8039" s="4" t="s">
        <v>175</v>
      </c>
      <c r="B8039" s="4">
        <v>0</v>
      </c>
      <c r="C8039" s="4" t="s">
        <v>10</v>
      </c>
      <c r="D8039" s="4" t="s">
        <v>199</v>
      </c>
      <c r="E8039" s="4">
        <v>0.5</v>
      </c>
      <c r="F8039" s="4">
        <v>0</v>
      </c>
      <c r="G8039" s="4">
        <v>0</v>
      </c>
      <c r="H8039" s="4">
        <v>0</v>
      </c>
      <c r="I8039" s="5">
        <f t="shared" si="125"/>
        <v>1615249054.8422558</v>
      </c>
    </row>
    <row r="8040" spans="1:9" x14ac:dyDescent="0.45">
      <c r="A8040" s="4" t="s">
        <v>175</v>
      </c>
      <c r="B8040" s="4">
        <v>0</v>
      </c>
      <c r="C8040" s="4" t="s">
        <v>10</v>
      </c>
      <c r="D8040" s="4" t="s">
        <v>224</v>
      </c>
      <c r="E8040" s="4">
        <v>4.8</v>
      </c>
      <c r="F8040" s="4">
        <v>0</v>
      </c>
      <c r="G8040" s="4">
        <v>0</v>
      </c>
      <c r="H8040" s="4">
        <v>0</v>
      </c>
      <c r="I8040" s="5">
        <f t="shared" si="125"/>
        <v>1615249054.8422558</v>
      </c>
    </row>
    <row r="8041" spans="1:9" x14ac:dyDescent="0.45">
      <c r="A8041" s="4" t="s">
        <v>175</v>
      </c>
      <c r="B8041" s="4">
        <v>0</v>
      </c>
      <c r="C8041" s="4" t="s">
        <v>10</v>
      </c>
      <c r="D8041" s="4" t="s">
        <v>204</v>
      </c>
      <c r="E8041" s="4">
        <v>0.5</v>
      </c>
      <c r="F8041" s="4">
        <v>0</v>
      </c>
      <c r="G8041" s="4">
        <v>0</v>
      </c>
      <c r="H8041" s="4">
        <v>0</v>
      </c>
      <c r="I8041" s="5">
        <f t="shared" si="125"/>
        <v>1615249054.8422558</v>
      </c>
    </row>
    <row r="8042" spans="1:9" x14ac:dyDescent="0.45">
      <c r="A8042" s="4" t="s">
        <v>175</v>
      </c>
      <c r="B8042" s="4">
        <v>1</v>
      </c>
      <c r="C8042" s="4" t="s">
        <v>52</v>
      </c>
      <c r="D8042" s="4" t="s">
        <v>237</v>
      </c>
      <c r="E8042" s="4">
        <v>2</v>
      </c>
      <c r="F8042" s="4">
        <v>2</v>
      </c>
      <c r="G8042" s="4">
        <v>4</v>
      </c>
      <c r="H8042" s="4">
        <v>4</v>
      </c>
      <c r="I8042" s="5">
        <f t="shared" si="125"/>
        <v>1615249058.8422558</v>
      </c>
    </row>
    <row r="8043" spans="1:9" x14ac:dyDescent="0.45">
      <c r="A8043" s="4" t="s">
        <v>175</v>
      </c>
      <c r="B8043" s="4">
        <v>1</v>
      </c>
      <c r="C8043" s="4" t="s">
        <v>52</v>
      </c>
      <c r="D8043" s="4" t="s">
        <v>238</v>
      </c>
      <c r="E8043" s="4">
        <v>6</v>
      </c>
      <c r="F8043" s="4">
        <v>6</v>
      </c>
      <c r="G8043" s="4">
        <v>12</v>
      </c>
      <c r="H8043" s="4">
        <v>16</v>
      </c>
      <c r="I8043" s="5">
        <f t="shared" si="125"/>
        <v>1615249070.8422558</v>
      </c>
    </row>
    <row r="8044" spans="1:9" x14ac:dyDescent="0.45">
      <c r="A8044" s="4" t="s">
        <v>175</v>
      </c>
      <c r="B8044" s="4">
        <v>1</v>
      </c>
      <c r="C8044" s="4" t="s">
        <v>52</v>
      </c>
      <c r="D8044" s="4" t="s">
        <v>239</v>
      </c>
      <c r="E8044" s="4">
        <v>1.5</v>
      </c>
      <c r="F8044" s="4">
        <v>1.5</v>
      </c>
      <c r="G8044" s="4">
        <v>3</v>
      </c>
      <c r="H8044" s="4">
        <v>19</v>
      </c>
      <c r="I8044" s="5">
        <f t="shared" si="125"/>
        <v>1615249073.8422558</v>
      </c>
    </row>
    <row r="8045" spans="1:9" x14ac:dyDescent="0.45">
      <c r="A8045" s="4" t="s">
        <v>175</v>
      </c>
      <c r="B8045" s="4">
        <v>1</v>
      </c>
      <c r="C8045" s="4" t="s">
        <v>52</v>
      </c>
      <c r="D8045" s="4" t="s">
        <v>201</v>
      </c>
      <c r="E8045" s="4">
        <v>0.188</v>
      </c>
      <c r="F8045" s="4">
        <v>0.188</v>
      </c>
      <c r="G8045" s="4">
        <v>0.376</v>
      </c>
      <c r="H8045" s="4">
        <v>19.376000000000001</v>
      </c>
      <c r="I8045" s="5">
        <f t="shared" si="125"/>
        <v>1615249074.2182558</v>
      </c>
    </row>
    <row r="8046" spans="1:9" x14ac:dyDescent="0.45">
      <c r="A8046" s="4" t="s">
        <v>175</v>
      </c>
      <c r="B8046" s="4">
        <v>1</v>
      </c>
      <c r="C8046" s="4" t="s">
        <v>13</v>
      </c>
      <c r="D8046" s="4" t="s">
        <v>205</v>
      </c>
      <c r="E8046" s="4">
        <v>0.9</v>
      </c>
      <c r="F8046" s="4">
        <v>0.9</v>
      </c>
      <c r="G8046" s="4">
        <v>1.8</v>
      </c>
      <c r="H8046" s="4">
        <v>1.8</v>
      </c>
      <c r="I8046" s="5">
        <f t="shared" si="125"/>
        <v>1615249076.0182557</v>
      </c>
    </row>
    <row r="8047" spans="1:9" x14ac:dyDescent="0.45">
      <c r="A8047" s="4" t="s">
        <v>175</v>
      </c>
      <c r="B8047" s="4">
        <v>1</v>
      </c>
      <c r="C8047" s="4" t="s">
        <v>13</v>
      </c>
      <c r="D8047" s="4" t="s">
        <v>206</v>
      </c>
      <c r="E8047" s="4">
        <v>0.3</v>
      </c>
      <c r="F8047" s="4">
        <v>0.3</v>
      </c>
      <c r="G8047" s="4">
        <v>0.6</v>
      </c>
      <c r="H8047" s="4">
        <v>2.4</v>
      </c>
      <c r="I8047" s="5">
        <f t="shared" si="125"/>
        <v>1615249076.6182556</v>
      </c>
    </row>
    <row r="8048" spans="1:9" x14ac:dyDescent="0.45">
      <c r="A8048" s="4" t="s">
        <v>175</v>
      </c>
      <c r="B8048" s="4">
        <v>1</v>
      </c>
      <c r="C8048" s="4" t="s">
        <v>13</v>
      </c>
      <c r="D8048" s="4" t="s">
        <v>207</v>
      </c>
      <c r="E8048" s="4">
        <v>0.375</v>
      </c>
      <c r="F8048" s="4">
        <v>0.375</v>
      </c>
      <c r="G8048" s="4">
        <v>0.75</v>
      </c>
      <c r="H8048" s="4">
        <v>3.15</v>
      </c>
      <c r="I8048" s="5">
        <f t="shared" si="125"/>
        <v>1615249077.3682556</v>
      </c>
    </row>
    <row r="8049" spans="1:9" x14ac:dyDescent="0.45">
      <c r="A8049" s="4" t="s">
        <v>175</v>
      </c>
      <c r="B8049" s="4">
        <v>1</v>
      </c>
      <c r="C8049" s="4" t="s">
        <v>13</v>
      </c>
      <c r="D8049" s="4" t="s">
        <v>208</v>
      </c>
      <c r="E8049" s="4">
        <v>0.12</v>
      </c>
      <c r="F8049" s="4">
        <v>0.12</v>
      </c>
      <c r="G8049" s="4">
        <v>0.24</v>
      </c>
      <c r="H8049" s="4">
        <v>3.39</v>
      </c>
      <c r="I8049" s="5">
        <f t="shared" si="125"/>
        <v>1615249077.6082556</v>
      </c>
    </row>
    <row r="8050" spans="1:9" x14ac:dyDescent="0.45">
      <c r="A8050" s="4" t="s">
        <v>175</v>
      </c>
      <c r="B8050" s="4">
        <v>4771</v>
      </c>
      <c r="C8050" s="4" t="s">
        <v>102</v>
      </c>
      <c r="D8050" s="4" t="s">
        <v>214</v>
      </c>
      <c r="E8050" s="4">
        <v>8.8999999999999996E-2</v>
      </c>
      <c r="F8050" s="4">
        <v>424.61900000000003</v>
      </c>
      <c r="G8050" s="4">
        <v>849.23800000000006</v>
      </c>
      <c r="H8050" s="4">
        <v>849.23800000000006</v>
      </c>
      <c r="I8050" s="5">
        <f t="shared" si="125"/>
        <v>1615249926.8462555</v>
      </c>
    </row>
    <row r="8051" spans="1:9" x14ac:dyDescent="0.45">
      <c r="A8051" s="4" t="s">
        <v>175</v>
      </c>
      <c r="B8051" s="4">
        <v>4771</v>
      </c>
      <c r="C8051" s="4" t="s">
        <v>102</v>
      </c>
      <c r="D8051" s="4" t="s">
        <v>215</v>
      </c>
      <c r="E8051" s="4">
        <v>3.9E-2</v>
      </c>
      <c r="F8051" s="4">
        <v>186.06899999999999</v>
      </c>
      <c r="G8051" s="4">
        <v>372.13799999999998</v>
      </c>
      <c r="H8051" s="4">
        <v>1221.376</v>
      </c>
      <c r="I8051" s="5">
        <f t="shared" si="125"/>
        <v>1615250298.9842556</v>
      </c>
    </row>
    <row r="8052" spans="1:9" x14ac:dyDescent="0.45">
      <c r="A8052" s="4" t="s">
        <v>175</v>
      </c>
      <c r="B8052" s="4">
        <v>4771</v>
      </c>
      <c r="C8052" s="4" t="s">
        <v>102</v>
      </c>
      <c r="D8052" s="4" t="s">
        <v>216</v>
      </c>
      <c r="E8052" s="4">
        <v>3.96</v>
      </c>
      <c r="F8052" s="4">
        <v>18893.16</v>
      </c>
      <c r="G8052" s="4">
        <v>37786.32</v>
      </c>
      <c r="H8052" s="4">
        <v>39007.696000000004</v>
      </c>
      <c r="I8052" s="5">
        <f t="shared" si="125"/>
        <v>1615288085.3042555</v>
      </c>
    </row>
    <row r="8053" spans="1:9" x14ac:dyDescent="0.45">
      <c r="A8053" s="4" t="s">
        <v>175</v>
      </c>
      <c r="B8053" s="4">
        <v>4771</v>
      </c>
      <c r="C8053" s="4" t="s">
        <v>102</v>
      </c>
      <c r="D8053" s="4" t="s">
        <v>199</v>
      </c>
      <c r="E8053" s="4">
        <v>0.5</v>
      </c>
      <c r="F8053" s="4">
        <v>2385.5</v>
      </c>
      <c r="G8053" s="4">
        <v>4771</v>
      </c>
      <c r="H8053" s="4">
        <v>43778.696000000004</v>
      </c>
      <c r="I8053" s="5">
        <f t="shared" si="125"/>
        <v>1615292856.3042555</v>
      </c>
    </row>
    <row r="8054" spans="1:9" x14ac:dyDescent="0.45">
      <c r="A8054" s="4" t="s">
        <v>175</v>
      </c>
      <c r="B8054" s="4">
        <v>34</v>
      </c>
      <c r="C8054" s="4" t="s">
        <v>103</v>
      </c>
      <c r="D8054" s="4" t="s">
        <v>197</v>
      </c>
      <c r="E8054" s="4">
        <v>1</v>
      </c>
      <c r="F8054" s="4">
        <v>34</v>
      </c>
      <c r="G8054" s="4">
        <v>68</v>
      </c>
      <c r="H8054" s="4">
        <v>68</v>
      </c>
      <c r="I8054" s="5">
        <f t="shared" si="125"/>
        <v>1615292924.3042555</v>
      </c>
    </row>
    <row r="8055" spans="1:9" x14ac:dyDescent="0.45">
      <c r="A8055" s="4" t="s">
        <v>175</v>
      </c>
      <c r="B8055" s="4">
        <v>34</v>
      </c>
      <c r="C8055" s="4" t="s">
        <v>103</v>
      </c>
      <c r="D8055" s="4" t="s">
        <v>205</v>
      </c>
      <c r="E8055" s="4">
        <v>0.9</v>
      </c>
      <c r="F8055" s="4">
        <v>30.6</v>
      </c>
      <c r="G8055" s="4">
        <v>61.2</v>
      </c>
      <c r="H8055" s="4">
        <v>129.19999999999999</v>
      </c>
      <c r="I8055" s="5">
        <f t="shared" si="125"/>
        <v>1615292985.5042555</v>
      </c>
    </row>
    <row r="8056" spans="1:9" x14ac:dyDescent="0.45">
      <c r="A8056" s="4" t="s">
        <v>175</v>
      </c>
      <c r="B8056" s="4">
        <v>34</v>
      </c>
      <c r="C8056" s="4" t="s">
        <v>103</v>
      </c>
      <c r="D8056" s="4" t="s">
        <v>265</v>
      </c>
      <c r="E8056" s="4">
        <v>1.1499999999999999</v>
      </c>
      <c r="F8056" s="4">
        <v>39.1</v>
      </c>
      <c r="G8056" s="4">
        <v>78.2</v>
      </c>
      <c r="H8056" s="4">
        <v>207.4</v>
      </c>
      <c r="I8056" s="5">
        <f t="shared" si="125"/>
        <v>1615293063.7042556</v>
      </c>
    </row>
    <row r="8057" spans="1:9" x14ac:dyDescent="0.45">
      <c r="A8057" s="4" t="s">
        <v>175</v>
      </c>
      <c r="B8057" s="4">
        <v>34</v>
      </c>
      <c r="C8057" s="4" t="s">
        <v>103</v>
      </c>
      <c r="D8057" s="4" t="s">
        <v>201</v>
      </c>
      <c r="E8057" s="4">
        <v>0.188</v>
      </c>
      <c r="F8057" s="4">
        <v>6.3920000000000003</v>
      </c>
      <c r="G8057" s="4">
        <v>12.784000000000001</v>
      </c>
      <c r="H8057" s="4">
        <v>220.184</v>
      </c>
      <c r="I8057" s="5">
        <f t="shared" si="125"/>
        <v>1615293076.4882555</v>
      </c>
    </row>
    <row r="8058" spans="1:9" x14ac:dyDescent="0.45">
      <c r="A8058" s="4" t="s">
        <v>175</v>
      </c>
      <c r="B8058" s="4">
        <v>13359</v>
      </c>
      <c r="C8058" s="4" t="s">
        <v>104</v>
      </c>
      <c r="D8058" s="4" t="s">
        <v>188</v>
      </c>
      <c r="E8058" s="4">
        <v>0.5</v>
      </c>
      <c r="F8058" s="4">
        <v>6679.5</v>
      </c>
      <c r="G8058" s="4">
        <v>13359</v>
      </c>
      <c r="H8058" s="4">
        <v>13359</v>
      </c>
      <c r="I8058" s="5">
        <f t="shared" si="125"/>
        <v>1615306435.4882555</v>
      </c>
    </row>
    <row r="8059" spans="1:9" x14ac:dyDescent="0.45">
      <c r="A8059" s="4" t="s">
        <v>175</v>
      </c>
      <c r="B8059" s="4">
        <v>13359</v>
      </c>
      <c r="C8059" s="4" t="s">
        <v>104</v>
      </c>
      <c r="D8059" s="4" t="s">
        <v>255</v>
      </c>
      <c r="E8059" s="4">
        <v>1.38</v>
      </c>
      <c r="F8059" s="4">
        <v>18435.419999999998</v>
      </c>
      <c r="G8059" s="4">
        <v>36870.839999999997</v>
      </c>
      <c r="H8059" s="4">
        <v>50229.84</v>
      </c>
      <c r="I8059" s="5">
        <f t="shared" si="125"/>
        <v>1615343306.3282554</v>
      </c>
    </row>
    <row r="8060" spans="1:9" x14ac:dyDescent="0.45">
      <c r="A8060" s="4" t="s">
        <v>175</v>
      </c>
      <c r="B8060" s="4">
        <v>13359</v>
      </c>
      <c r="C8060" s="4" t="s">
        <v>104</v>
      </c>
      <c r="D8060" s="4" t="s">
        <v>209</v>
      </c>
      <c r="E8060" s="4">
        <v>0.125</v>
      </c>
      <c r="F8060" s="4">
        <v>1669.875</v>
      </c>
      <c r="G8060" s="4">
        <v>3339.75</v>
      </c>
      <c r="H8060" s="4">
        <v>53569.59</v>
      </c>
      <c r="I8060" s="5">
        <f t="shared" si="125"/>
        <v>1615346646.0782554</v>
      </c>
    </row>
    <row r="8061" spans="1:9" x14ac:dyDescent="0.45">
      <c r="A8061" s="4" t="s">
        <v>175</v>
      </c>
      <c r="B8061" s="4">
        <v>13359</v>
      </c>
      <c r="C8061" s="4" t="s">
        <v>104</v>
      </c>
      <c r="D8061" s="4" t="s">
        <v>212</v>
      </c>
      <c r="E8061" s="4">
        <v>2.27</v>
      </c>
      <c r="F8061" s="4">
        <v>30324.93</v>
      </c>
      <c r="G8061" s="4">
        <v>60649.86</v>
      </c>
      <c r="H8061" s="4">
        <v>114219.45</v>
      </c>
      <c r="I8061" s="5">
        <f t="shared" si="125"/>
        <v>1615407295.9382553</v>
      </c>
    </row>
    <row r="8062" spans="1:9" x14ac:dyDescent="0.45">
      <c r="A8062" s="4" t="s">
        <v>175</v>
      </c>
      <c r="B8062" s="4">
        <v>61</v>
      </c>
      <c r="C8062" s="4" t="s">
        <v>105</v>
      </c>
      <c r="D8062" s="4" t="s">
        <v>244</v>
      </c>
      <c r="E8062" s="4">
        <v>1</v>
      </c>
      <c r="F8062" s="4">
        <v>61</v>
      </c>
      <c r="G8062" s="4">
        <v>122</v>
      </c>
      <c r="H8062" s="4">
        <v>122</v>
      </c>
      <c r="I8062" s="5">
        <f t="shared" si="125"/>
        <v>1615407417.9382553</v>
      </c>
    </row>
    <row r="8063" spans="1:9" x14ac:dyDescent="0.45">
      <c r="A8063" s="4" t="s">
        <v>175</v>
      </c>
      <c r="B8063" s="4">
        <v>61</v>
      </c>
      <c r="C8063" s="4" t="s">
        <v>105</v>
      </c>
      <c r="D8063" s="4" t="s">
        <v>266</v>
      </c>
      <c r="E8063" s="4">
        <v>1</v>
      </c>
      <c r="F8063" s="4">
        <v>61</v>
      </c>
      <c r="G8063" s="4">
        <v>122</v>
      </c>
      <c r="H8063" s="4">
        <v>244</v>
      </c>
      <c r="I8063" s="5">
        <f t="shared" si="125"/>
        <v>1615407539.9382553</v>
      </c>
    </row>
    <row r="8064" spans="1:9" x14ac:dyDescent="0.45">
      <c r="A8064" s="4" t="s">
        <v>175</v>
      </c>
      <c r="B8064" s="4">
        <v>61</v>
      </c>
      <c r="C8064" s="4" t="s">
        <v>105</v>
      </c>
      <c r="D8064" s="4" t="s">
        <v>193</v>
      </c>
      <c r="E8064" s="4">
        <v>30</v>
      </c>
      <c r="F8064" s="4">
        <v>1830</v>
      </c>
      <c r="G8064" s="4">
        <v>3660</v>
      </c>
      <c r="H8064" s="4">
        <v>3904</v>
      </c>
      <c r="I8064" s="5">
        <f t="shared" si="125"/>
        <v>1615411199.9382553</v>
      </c>
    </row>
    <row r="8065" spans="1:9" x14ac:dyDescent="0.45">
      <c r="A8065" s="4" t="s">
        <v>175</v>
      </c>
      <c r="B8065" s="4">
        <v>61</v>
      </c>
      <c r="C8065" s="4" t="s">
        <v>105</v>
      </c>
      <c r="D8065" s="4" t="s">
        <v>216</v>
      </c>
      <c r="E8065" s="4">
        <v>3.96</v>
      </c>
      <c r="F8065" s="4">
        <v>241.56</v>
      </c>
      <c r="G8065" s="4">
        <v>483.12</v>
      </c>
      <c r="H8065" s="4">
        <v>4387.12</v>
      </c>
      <c r="I8065" s="5">
        <f t="shared" si="125"/>
        <v>1615411683.0582552</v>
      </c>
    </row>
    <row r="8066" spans="1:9" x14ac:dyDescent="0.45">
      <c r="A8066" s="4" t="s">
        <v>175</v>
      </c>
      <c r="B8066" s="4">
        <v>61</v>
      </c>
      <c r="C8066" s="4" t="s">
        <v>105</v>
      </c>
      <c r="D8066" s="4" t="s">
        <v>228</v>
      </c>
      <c r="E8066" s="4">
        <v>1</v>
      </c>
      <c r="F8066" s="4">
        <v>61</v>
      </c>
      <c r="G8066" s="4">
        <v>122</v>
      </c>
      <c r="H8066" s="4">
        <v>4509.12</v>
      </c>
      <c r="I8066" s="5">
        <f t="shared" si="125"/>
        <v>1615411805.0582552</v>
      </c>
    </row>
    <row r="8067" spans="1:9" x14ac:dyDescent="0.45">
      <c r="A8067" s="4" t="s">
        <v>175</v>
      </c>
      <c r="B8067" s="4">
        <v>6</v>
      </c>
      <c r="C8067" s="4" t="s">
        <v>127</v>
      </c>
      <c r="D8067" s="4" t="s">
        <v>197</v>
      </c>
      <c r="E8067" s="4">
        <v>1</v>
      </c>
      <c r="F8067" s="4">
        <v>6</v>
      </c>
      <c r="G8067" s="4">
        <v>12</v>
      </c>
      <c r="H8067" s="4">
        <v>12</v>
      </c>
      <c r="I8067" s="5">
        <f t="shared" si="125"/>
        <v>1615411817.0582552</v>
      </c>
    </row>
    <row r="8068" spans="1:9" x14ac:dyDescent="0.45">
      <c r="A8068" s="4" t="s">
        <v>175</v>
      </c>
      <c r="B8068" s="4">
        <v>6</v>
      </c>
      <c r="C8068" s="4" t="s">
        <v>127</v>
      </c>
      <c r="D8068" s="4" t="s">
        <v>202</v>
      </c>
      <c r="E8068" s="4">
        <v>1.75</v>
      </c>
      <c r="F8068" s="4">
        <v>10.5</v>
      </c>
      <c r="G8068" s="4">
        <v>21</v>
      </c>
      <c r="H8068" s="4">
        <v>33</v>
      </c>
      <c r="I8068" s="5">
        <f t="shared" si="125"/>
        <v>1615411838.0582552</v>
      </c>
    </row>
    <row r="8069" spans="1:9" x14ac:dyDescent="0.45">
      <c r="A8069" s="4" t="s">
        <v>175</v>
      </c>
      <c r="B8069" s="4">
        <v>6</v>
      </c>
      <c r="C8069" s="4" t="s">
        <v>127</v>
      </c>
      <c r="D8069" s="4" t="s">
        <v>210</v>
      </c>
      <c r="E8069" s="4">
        <v>3.2</v>
      </c>
      <c r="F8069" s="4">
        <v>19.2</v>
      </c>
      <c r="G8069" s="4">
        <v>38.4</v>
      </c>
      <c r="H8069" s="4">
        <v>71.400000000000006</v>
      </c>
      <c r="I8069" s="5">
        <f t="shared" ref="I8069:I8132" si="126">I8068+G8069</f>
        <v>1615411876.4582553</v>
      </c>
    </row>
    <row r="8070" spans="1:9" x14ac:dyDescent="0.45">
      <c r="A8070" s="4" t="s">
        <v>175</v>
      </c>
      <c r="B8070" s="4">
        <v>6</v>
      </c>
      <c r="C8070" s="4" t="s">
        <v>127</v>
      </c>
      <c r="D8070" s="4" t="s">
        <v>259</v>
      </c>
      <c r="E8070" s="4">
        <v>1.6</v>
      </c>
      <c r="F8070" s="4">
        <v>9.6</v>
      </c>
      <c r="G8070" s="4">
        <v>19.2</v>
      </c>
      <c r="H8070" s="4">
        <v>90.6</v>
      </c>
      <c r="I8070" s="5">
        <f t="shared" si="126"/>
        <v>1615411895.6582553</v>
      </c>
    </row>
    <row r="8071" spans="1:9" x14ac:dyDescent="0.45">
      <c r="A8071" s="4" t="s">
        <v>175</v>
      </c>
      <c r="B8071" s="4">
        <v>4</v>
      </c>
      <c r="C8071" s="4" t="s">
        <v>26</v>
      </c>
      <c r="D8071" s="4" t="s">
        <v>224</v>
      </c>
      <c r="E8071" s="4">
        <v>4.8</v>
      </c>
      <c r="F8071" s="4">
        <v>19.2</v>
      </c>
      <c r="G8071" s="4">
        <v>38.4</v>
      </c>
      <c r="H8071" s="4">
        <v>38.4</v>
      </c>
      <c r="I8071" s="5">
        <f t="shared" si="126"/>
        <v>1615411934.0582554</v>
      </c>
    </row>
    <row r="8072" spans="1:9" x14ac:dyDescent="0.45">
      <c r="A8072" s="4" t="s">
        <v>175</v>
      </c>
      <c r="B8072" s="4">
        <v>4</v>
      </c>
      <c r="C8072" s="4" t="s">
        <v>26</v>
      </c>
      <c r="D8072" s="4" t="s">
        <v>204</v>
      </c>
      <c r="E8072" s="4">
        <v>0.5</v>
      </c>
      <c r="F8072" s="4">
        <v>2</v>
      </c>
      <c r="G8072" s="4">
        <v>4</v>
      </c>
      <c r="H8072" s="4">
        <v>42.4</v>
      </c>
      <c r="I8072" s="5">
        <f t="shared" si="126"/>
        <v>1615411938.0582554</v>
      </c>
    </row>
    <row r="8073" spans="1:9" x14ac:dyDescent="0.45">
      <c r="A8073" s="4" t="s">
        <v>175</v>
      </c>
      <c r="B8073" s="4">
        <v>4</v>
      </c>
      <c r="C8073" s="4" t="s">
        <v>26</v>
      </c>
      <c r="D8073" s="4" t="s">
        <v>235</v>
      </c>
      <c r="E8073" s="4">
        <v>15</v>
      </c>
      <c r="F8073" s="4">
        <v>60</v>
      </c>
      <c r="G8073" s="4">
        <v>120</v>
      </c>
      <c r="H8073" s="4">
        <v>162.4</v>
      </c>
      <c r="I8073" s="5">
        <f t="shared" si="126"/>
        <v>1615412058.0582554</v>
      </c>
    </row>
    <row r="8074" spans="1:9" x14ac:dyDescent="0.45">
      <c r="A8074" s="4" t="s">
        <v>175</v>
      </c>
      <c r="B8074" s="4">
        <v>4</v>
      </c>
      <c r="C8074" s="4" t="s">
        <v>26</v>
      </c>
      <c r="D8074" s="4" t="s">
        <v>216</v>
      </c>
      <c r="E8074" s="4">
        <v>3.96</v>
      </c>
      <c r="F8074" s="4">
        <v>15.84</v>
      </c>
      <c r="G8074" s="4">
        <v>31.68</v>
      </c>
      <c r="H8074" s="4">
        <v>194.08</v>
      </c>
      <c r="I8074" s="5">
        <f t="shared" si="126"/>
        <v>1615412089.7382555</v>
      </c>
    </row>
    <row r="8075" spans="1:9" x14ac:dyDescent="0.45">
      <c r="A8075" s="4" t="s">
        <v>175</v>
      </c>
      <c r="B8075" s="4">
        <v>14067</v>
      </c>
      <c r="C8075" s="4" t="s">
        <v>106</v>
      </c>
      <c r="D8075" s="4" t="s">
        <v>188</v>
      </c>
      <c r="E8075" s="4">
        <v>0.5</v>
      </c>
      <c r="F8075" s="4">
        <v>7033.5</v>
      </c>
      <c r="G8075" s="4">
        <v>14067</v>
      </c>
      <c r="H8075" s="4">
        <v>14067</v>
      </c>
      <c r="I8075" s="5">
        <f t="shared" si="126"/>
        <v>1615426156.7382555</v>
      </c>
    </row>
    <row r="8076" spans="1:9" x14ac:dyDescent="0.45">
      <c r="A8076" s="4" t="s">
        <v>175</v>
      </c>
      <c r="B8076" s="4">
        <v>14067</v>
      </c>
      <c r="C8076" s="4" t="s">
        <v>106</v>
      </c>
      <c r="D8076" s="4" t="s">
        <v>197</v>
      </c>
      <c r="E8076" s="4">
        <v>1</v>
      </c>
      <c r="F8076" s="4">
        <v>14067</v>
      </c>
      <c r="G8076" s="4">
        <v>28134</v>
      </c>
      <c r="H8076" s="4">
        <v>42201</v>
      </c>
      <c r="I8076" s="5">
        <f t="shared" si="126"/>
        <v>1615454290.7382555</v>
      </c>
    </row>
    <row r="8077" spans="1:9" x14ac:dyDescent="0.45">
      <c r="A8077" s="4" t="s">
        <v>175</v>
      </c>
      <c r="B8077" s="4">
        <v>14067</v>
      </c>
      <c r="C8077" s="4" t="s">
        <v>106</v>
      </c>
      <c r="D8077" s="4" t="s">
        <v>193</v>
      </c>
      <c r="E8077" s="4">
        <v>30</v>
      </c>
      <c r="F8077" s="4">
        <v>422010</v>
      </c>
      <c r="G8077" s="4">
        <v>844020</v>
      </c>
      <c r="H8077" s="4">
        <v>886221</v>
      </c>
      <c r="I8077" s="5">
        <f t="shared" si="126"/>
        <v>1616298310.7382555</v>
      </c>
    </row>
    <row r="8078" spans="1:9" x14ac:dyDescent="0.45">
      <c r="A8078" s="4" t="s">
        <v>175</v>
      </c>
      <c r="B8078" s="4">
        <v>14067</v>
      </c>
      <c r="C8078" s="4" t="s">
        <v>106</v>
      </c>
      <c r="D8078" s="4" t="s">
        <v>253</v>
      </c>
      <c r="E8078" s="4">
        <v>1</v>
      </c>
      <c r="F8078" s="4">
        <v>14067</v>
      </c>
      <c r="G8078" s="4">
        <v>28134</v>
      </c>
      <c r="H8078" s="4">
        <v>914355</v>
      </c>
      <c r="I8078" s="5">
        <f t="shared" si="126"/>
        <v>1616326444.7382555</v>
      </c>
    </row>
    <row r="8079" spans="1:9" x14ac:dyDescent="0.45">
      <c r="A8079" s="4" t="s">
        <v>175</v>
      </c>
      <c r="B8079" s="4">
        <v>67909</v>
      </c>
      <c r="C8079" s="4" t="s">
        <v>107</v>
      </c>
      <c r="D8079" s="4" t="s">
        <v>188</v>
      </c>
      <c r="E8079" s="4">
        <v>0.5</v>
      </c>
      <c r="F8079" s="4">
        <v>33954.5</v>
      </c>
      <c r="G8079" s="4">
        <v>67909</v>
      </c>
      <c r="H8079" s="4">
        <v>67909</v>
      </c>
      <c r="I8079" s="5">
        <f t="shared" si="126"/>
        <v>1616394353.7382555</v>
      </c>
    </row>
    <row r="8080" spans="1:9" x14ac:dyDescent="0.45">
      <c r="A8080" s="4" t="s">
        <v>175</v>
      </c>
      <c r="B8080" s="4">
        <v>67909</v>
      </c>
      <c r="C8080" s="4" t="s">
        <v>107</v>
      </c>
      <c r="D8080" s="4" t="s">
        <v>235</v>
      </c>
      <c r="E8080" s="4">
        <v>15</v>
      </c>
      <c r="F8080" s="4">
        <v>1018635</v>
      </c>
      <c r="G8080" s="4">
        <v>2037270</v>
      </c>
      <c r="H8080" s="4">
        <v>2105179</v>
      </c>
      <c r="I8080" s="5">
        <f t="shared" si="126"/>
        <v>1618431623.7382555</v>
      </c>
    </row>
    <row r="8081" spans="1:9" x14ac:dyDescent="0.45">
      <c r="A8081" s="4" t="s">
        <v>175</v>
      </c>
      <c r="B8081" s="4">
        <v>67909</v>
      </c>
      <c r="C8081" s="4" t="s">
        <v>107</v>
      </c>
      <c r="D8081" s="4" t="s">
        <v>216</v>
      </c>
      <c r="E8081" s="4">
        <v>3.96</v>
      </c>
      <c r="F8081" s="4">
        <v>268919.64</v>
      </c>
      <c r="G8081" s="4">
        <v>537839.28</v>
      </c>
      <c r="H8081" s="4">
        <v>2643018.2799999998</v>
      </c>
      <c r="I8081" s="5">
        <f t="shared" si="126"/>
        <v>1618969463.0182555</v>
      </c>
    </row>
    <row r="8082" spans="1:9" x14ac:dyDescent="0.45">
      <c r="A8082" s="4" t="s">
        <v>175</v>
      </c>
      <c r="B8082" s="4">
        <v>67909</v>
      </c>
      <c r="C8082" s="4" t="s">
        <v>107</v>
      </c>
      <c r="D8082" s="4" t="s">
        <v>197</v>
      </c>
      <c r="E8082" s="4">
        <v>1</v>
      </c>
      <c r="F8082" s="4">
        <v>67909</v>
      </c>
      <c r="G8082" s="4">
        <v>135818</v>
      </c>
      <c r="H8082" s="4">
        <v>2778836.28</v>
      </c>
      <c r="I8082" s="5">
        <f t="shared" si="126"/>
        <v>1619105281.0182555</v>
      </c>
    </row>
    <row r="8083" spans="1:9" x14ac:dyDescent="0.45">
      <c r="A8083" s="4" t="s">
        <v>175</v>
      </c>
      <c r="B8083" s="4">
        <v>21</v>
      </c>
      <c r="C8083" s="4" t="s">
        <v>108</v>
      </c>
      <c r="D8083" s="4" t="s">
        <v>188</v>
      </c>
      <c r="E8083" s="4">
        <v>0.5</v>
      </c>
      <c r="F8083" s="4">
        <v>10.5</v>
      </c>
      <c r="G8083" s="4">
        <v>21</v>
      </c>
      <c r="H8083" s="4">
        <v>21</v>
      </c>
      <c r="I8083" s="5">
        <f t="shared" si="126"/>
        <v>1619105302.0182555</v>
      </c>
    </row>
    <row r="8084" spans="1:9" x14ac:dyDescent="0.45">
      <c r="A8084" s="4" t="s">
        <v>175</v>
      </c>
      <c r="B8084" s="4">
        <v>21</v>
      </c>
      <c r="C8084" s="4" t="s">
        <v>108</v>
      </c>
      <c r="D8084" s="4" t="s">
        <v>198</v>
      </c>
      <c r="E8084" s="4">
        <v>0.01</v>
      </c>
      <c r="F8084" s="4">
        <v>0.21</v>
      </c>
      <c r="G8084" s="4">
        <v>0.42</v>
      </c>
      <c r="H8084" s="4">
        <v>21.42</v>
      </c>
      <c r="I8084" s="5">
        <f t="shared" si="126"/>
        <v>1619105302.4382555</v>
      </c>
    </row>
    <row r="8085" spans="1:9" x14ac:dyDescent="0.45">
      <c r="A8085" s="4" t="s">
        <v>175</v>
      </c>
      <c r="B8085" s="4">
        <v>21</v>
      </c>
      <c r="C8085" s="4" t="s">
        <v>108</v>
      </c>
      <c r="D8085" s="4" t="s">
        <v>201</v>
      </c>
      <c r="E8085" s="4">
        <v>0.188</v>
      </c>
      <c r="F8085" s="4">
        <v>3.948</v>
      </c>
      <c r="G8085" s="4">
        <v>7.8959999999999999</v>
      </c>
      <c r="H8085" s="4">
        <v>29.315999999999999</v>
      </c>
      <c r="I8085" s="5">
        <f t="shared" si="126"/>
        <v>1619105310.3342555</v>
      </c>
    </row>
    <row r="8086" spans="1:9" x14ac:dyDescent="0.45">
      <c r="A8086" s="4" t="s">
        <v>175</v>
      </c>
      <c r="B8086" s="4">
        <v>4922</v>
      </c>
      <c r="C8086" s="4" t="s">
        <v>39</v>
      </c>
      <c r="D8086" s="4" t="s">
        <v>191</v>
      </c>
      <c r="E8086" s="4">
        <v>6.3E-2</v>
      </c>
      <c r="F8086" s="4">
        <v>310.08600000000001</v>
      </c>
      <c r="G8086" s="4">
        <v>620.17200000000003</v>
      </c>
      <c r="H8086" s="4">
        <v>620.17200000000003</v>
      </c>
      <c r="I8086" s="5">
        <f t="shared" si="126"/>
        <v>1619105930.5062554</v>
      </c>
    </row>
    <row r="8087" spans="1:9" x14ac:dyDescent="0.45">
      <c r="A8087" s="4" t="s">
        <v>175</v>
      </c>
      <c r="B8087" s="4">
        <v>4922</v>
      </c>
      <c r="C8087" s="4" t="s">
        <v>39</v>
      </c>
      <c r="D8087" s="4" t="s">
        <v>218</v>
      </c>
      <c r="E8087" s="4">
        <v>1</v>
      </c>
      <c r="F8087" s="4">
        <v>4922</v>
      </c>
      <c r="G8087" s="4">
        <v>9844</v>
      </c>
      <c r="H8087" s="4">
        <v>10464.172</v>
      </c>
      <c r="I8087" s="5">
        <f t="shared" si="126"/>
        <v>1619115774.5062554</v>
      </c>
    </row>
    <row r="8088" spans="1:9" x14ac:dyDescent="0.45">
      <c r="A8088" s="4" t="s">
        <v>175</v>
      </c>
      <c r="B8088" s="4">
        <v>4922</v>
      </c>
      <c r="C8088" s="4" t="s">
        <v>39</v>
      </c>
      <c r="D8088" s="4" t="s">
        <v>255</v>
      </c>
      <c r="E8088" s="4">
        <v>1.38</v>
      </c>
      <c r="F8088" s="4">
        <v>6792.36</v>
      </c>
      <c r="G8088" s="4">
        <v>13584.72</v>
      </c>
      <c r="H8088" s="4">
        <v>24048.892</v>
      </c>
      <c r="I8088" s="5">
        <f t="shared" si="126"/>
        <v>1619129359.2262554</v>
      </c>
    </row>
    <row r="8089" spans="1:9" x14ac:dyDescent="0.45">
      <c r="A8089" s="4" t="s">
        <v>175</v>
      </c>
      <c r="B8089" s="4">
        <v>4922</v>
      </c>
      <c r="C8089" s="4" t="s">
        <v>39</v>
      </c>
      <c r="D8089" s="4" t="s">
        <v>250</v>
      </c>
      <c r="E8089" s="4">
        <v>3.71</v>
      </c>
      <c r="F8089" s="4">
        <v>18260.62</v>
      </c>
      <c r="G8089" s="4">
        <v>36521.24</v>
      </c>
      <c r="H8089" s="4">
        <v>60570.131999999998</v>
      </c>
      <c r="I8089" s="5">
        <f t="shared" si="126"/>
        <v>1619165880.4662554</v>
      </c>
    </row>
    <row r="8090" spans="1:9" x14ac:dyDescent="0.45">
      <c r="A8090" s="4" t="s">
        <v>175</v>
      </c>
      <c r="B8090" s="4">
        <v>803</v>
      </c>
      <c r="C8090" s="4" t="s">
        <v>109</v>
      </c>
      <c r="D8090" s="4" t="s">
        <v>190</v>
      </c>
      <c r="E8090" s="4">
        <v>0.75</v>
      </c>
      <c r="F8090" s="4">
        <v>602.25</v>
      </c>
      <c r="G8090" s="4">
        <v>1204.5</v>
      </c>
      <c r="H8090" s="4">
        <v>1204.5</v>
      </c>
      <c r="I8090" s="5">
        <f t="shared" si="126"/>
        <v>1619167084.9662554</v>
      </c>
    </row>
    <row r="8091" spans="1:9" x14ac:dyDescent="0.45">
      <c r="A8091" s="4" t="s">
        <v>175</v>
      </c>
      <c r="B8091" s="4">
        <v>803</v>
      </c>
      <c r="C8091" s="4" t="s">
        <v>109</v>
      </c>
      <c r="D8091" s="4" t="s">
        <v>267</v>
      </c>
      <c r="E8091" s="4">
        <v>0.45</v>
      </c>
      <c r="F8091" s="4">
        <v>361.35</v>
      </c>
      <c r="G8091" s="4">
        <v>722.7</v>
      </c>
      <c r="H8091" s="4">
        <v>1927.2</v>
      </c>
      <c r="I8091" s="5">
        <f t="shared" si="126"/>
        <v>1619167807.6662555</v>
      </c>
    </row>
    <row r="8092" spans="1:9" x14ac:dyDescent="0.45">
      <c r="A8092" s="4" t="s">
        <v>175</v>
      </c>
      <c r="B8092" s="4">
        <v>803</v>
      </c>
      <c r="C8092" s="4" t="s">
        <v>109</v>
      </c>
      <c r="D8092" s="4" t="s">
        <v>268</v>
      </c>
      <c r="E8092" s="4">
        <v>0.125</v>
      </c>
      <c r="F8092" s="4">
        <v>100.375</v>
      </c>
      <c r="G8092" s="4">
        <v>200.75</v>
      </c>
      <c r="H8092" s="4">
        <v>2127.9499999999998</v>
      </c>
      <c r="I8092" s="5">
        <f t="shared" si="126"/>
        <v>1619168008.4162555</v>
      </c>
    </row>
    <row r="8093" spans="1:9" x14ac:dyDescent="0.45">
      <c r="A8093" s="4" t="s">
        <v>175</v>
      </c>
      <c r="B8093" s="4">
        <v>803</v>
      </c>
      <c r="C8093" s="4" t="s">
        <v>109</v>
      </c>
      <c r="D8093" s="4" t="s">
        <v>244</v>
      </c>
      <c r="E8093" s="4">
        <v>1</v>
      </c>
      <c r="F8093" s="4">
        <v>803</v>
      </c>
      <c r="G8093" s="4">
        <v>1606</v>
      </c>
      <c r="H8093" s="4">
        <v>3733.95</v>
      </c>
      <c r="I8093" s="5">
        <f t="shared" si="126"/>
        <v>1619169614.4162555</v>
      </c>
    </row>
    <row r="8094" spans="1:9" x14ac:dyDescent="0.45">
      <c r="A8094" s="4" t="s">
        <v>175</v>
      </c>
      <c r="B8094" s="4">
        <v>803</v>
      </c>
      <c r="C8094" s="4" t="s">
        <v>109</v>
      </c>
      <c r="D8094" s="4" t="s">
        <v>253</v>
      </c>
      <c r="E8094" s="4">
        <v>1</v>
      </c>
      <c r="F8094" s="4">
        <v>803</v>
      </c>
      <c r="G8094" s="4">
        <v>1606</v>
      </c>
      <c r="H8094" s="4">
        <v>5339.95</v>
      </c>
      <c r="I8094" s="5">
        <f t="shared" si="126"/>
        <v>1619171220.4162555</v>
      </c>
    </row>
    <row r="8095" spans="1:9" x14ac:dyDescent="0.45">
      <c r="A8095" s="4" t="s">
        <v>175</v>
      </c>
      <c r="B8095" s="4">
        <v>970</v>
      </c>
      <c r="C8095" s="4" t="s">
        <v>19</v>
      </c>
      <c r="D8095" s="4" t="s">
        <v>202</v>
      </c>
      <c r="E8095" s="4">
        <v>1.75</v>
      </c>
      <c r="F8095" s="4">
        <v>1697.5</v>
      </c>
      <c r="G8095" s="4">
        <v>3395</v>
      </c>
      <c r="H8095" s="4">
        <v>3395</v>
      </c>
      <c r="I8095" s="5">
        <f t="shared" si="126"/>
        <v>1619174615.4162555</v>
      </c>
    </row>
    <row r="8096" spans="1:9" x14ac:dyDescent="0.45">
      <c r="A8096" s="4" t="s">
        <v>175</v>
      </c>
      <c r="B8096" s="4">
        <v>970</v>
      </c>
      <c r="C8096" s="4" t="s">
        <v>19</v>
      </c>
      <c r="D8096" s="4" t="s">
        <v>201</v>
      </c>
      <c r="E8096" s="4">
        <v>0.188</v>
      </c>
      <c r="F8096" s="4">
        <v>182.36</v>
      </c>
      <c r="G8096" s="4">
        <v>364.72</v>
      </c>
      <c r="H8096" s="4">
        <v>3759.72</v>
      </c>
      <c r="I8096" s="5">
        <f t="shared" si="126"/>
        <v>1619174980.1362555</v>
      </c>
    </row>
    <row r="8097" spans="1:9" x14ac:dyDescent="0.45">
      <c r="A8097" s="4" t="s">
        <v>175</v>
      </c>
      <c r="B8097" s="4">
        <v>970</v>
      </c>
      <c r="C8097" s="4" t="s">
        <v>19</v>
      </c>
      <c r="D8097" s="4" t="s">
        <v>269</v>
      </c>
      <c r="E8097" s="4">
        <v>2</v>
      </c>
      <c r="F8097" s="4">
        <v>1940</v>
      </c>
      <c r="G8097" s="4">
        <v>3880</v>
      </c>
      <c r="H8097" s="4">
        <v>7639.72</v>
      </c>
      <c r="I8097" s="5">
        <f t="shared" si="126"/>
        <v>1619178860.1362555</v>
      </c>
    </row>
    <row r="8098" spans="1:9" x14ac:dyDescent="0.45">
      <c r="A8098" s="4" t="s">
        <v>175</v>
      </c>
      <c r="B8098" s="4">
        <v>970</v>
      </c>
      <c r="C8098" s="4" t="s">
        <v>19</v>
      </c>
      <c r="D8098" s="4" t="s">
        <v>205</v>
      </c>
      <c r="E8098" s="4">
        <v>0.9</v>
      </c>
      <c r="F8098" s="4">
        <v>873</v>
      </c>
      <c r="G8098" s="4">
        <v>1746</v>
      </c>
      <c r="H8098" s="4">
        <v>9385.7199999999993</v>
      </c>
      <c r="I8098" s="5">
        <f t="shared" si="126"/>
        <v>1619180606.1362555</v>
      </c>
    </row>
    <row r="8099" spans="1:9" x14ac:dyDescent="0.45">
      <c r="A8099" s="4" t="s">
        <v>175</v>
      </c>
      <c r="B8099" s="4">
        <v>97</v>
      </c>
      <c r="C8099" s="4" t="s">
        <v>110</v>
      </c>
      <c r="D8099" s="4" t="s">
        <v>197</v>
      </c>
      <c r="E8099" s="4">
        <v>1</v>
      </c>
      <c r="F8099" s="4">
        <v>97</v>
      </c>
      <c r="G8099" s="4">
        <v>194</v>
      </c>
      <c r="H8099" s="4">
        <v>194</v>
      </c>
      <c r="I8099" s="5">
        <f t="shared" si="126"/>
        <v>1619180800.1362555</v>
      </c>
    </row>
    <row r="8100" spans="1:9" x14ac:dyDescent="0.45">
      <c r="A8100" s="4" t="s">
        <v>175</v>
      </c>
      <c r="B8100" s="4">
        <v>97</v>
      </c>
      <c r="C8100" s="4" t="s">
        <v>110</v>
      </c>
      <c r="D8100" s="4" t="s">
        <v>201</v>
      </c>
      <c r="E8100" s="4">
        <v>0.188</v>
      </c>
      <c r="F8100" s="4">
        <v>18.236000000000001</v>
      </c>
      <c r="G8100" s="4">
        <v>36.472000000000001</v>
      </c>
      <c r="H8100" s="4">
        <v>230.47200000000001</v>
      </c>
      <c r="I8100" s="5">
        <f t="shared" si="126"/>
        <v>1619180836.6082554</v>
      </c>
    </row>
    <row r="8101" spans="1:9" x14ac:dyDescent="0.45">
      <c r="A8101" s="4" t="s">
        <v>175</v>
      </c>
      <c r="B8101" s="4">
        <v>97</v>
      </c>
      <c r="C8101" s="4" t="s">
        <v>110</v>
      </c>
      <c r="D8101" s="4" t="s">
        <v>253</v>
      </c>
      <c r="E8101" s="4">
        <v>1</v>
      </c>
      <c r="F8101" s="4">
        <v>97</v>
      </c>
      <c r="G8101" s="4">
        <v>194</v>
      </c>
      <c r="H8101" s="4">
        <v>424.47199999999998</v>
      </c>
      <c r="I8101" s="5">
        <f t="shared" si="126"/>
        <v>1619181030.6082554</v>
      </c>
    </row>
    <row r="8102" spans="1:9" x14ac:dyDescent="0.45">
      <c r="A8102" s="4" t="s">
        <v>175</v>
      </c>
      <c r="B8102" s="4">
        <v>97</v>
      </c>
      <c r="C8102" s="4" t="s">
        <v>110</v>
      </c>
      <c r="D8102" s="4" t="s">
        <v>202</v>
      </c>
      <c r="E8102" s="4">
        <v>1.75</v>
      </c>
      <c r="F8102" s="4">
        <v>169.75</v>
      </c>
      <c r="G8102" s="4">
        <v>339.5</v>
      </c>
      <c r="H8102" s="4">
        <v>763.97199999999998</v>
      </c>
      <c r="I8102" s="5">
        <f t="shared" si="126"/>
        <v>1619181370.1082554</v>
      </c>
    </row>
    <row r="8103" spans="1:9" x14ac:dyDescent="0.45">
      <c r="A8103" s="4" t="s">
        <v>175</v>
      </c>
      <c r="B8103" s="4">
        <v>97</v>
      </c>
      <c r="C8103" s="4" t="s">
        <v>110</v>
      </c>
      <c r="D8103" s="4" t="s">
        <v>203</v>
      </c>
      <c r="E8103" s="4">
        <v>2</v>
      </c>
      <c r="F8103" s="4">
        <v>194</v>
      </c>
      <c r="G8103" s="4">
        <v>388</v>
      </c>
      <c r="H8103" s="4">
        <v>1151.972</v>
      </c>
      <c r="I8103" s="5">
        <f t="shared" si="126"/>
        <v>1619181758.1082554</v>
      </c>
    </row>
    <row r="8104" spans="1:9" x14ac:dyDescent="0.45">
      <c r="A8104" s="4" t="s">
        <v>175</v>
      </c>
      <c r="B8104" s="4">
        <v>97</v>
      </c>
      <c r="C8104" s="4" t="s">
        <v>110</v>
      </c>
      <c r="D8104" s="4" t="s">
        <v>193</v>
      </c>
      <c r="E8104" s="4">
        <v>30</v>
      </c>
      <c r="F8104" s="4">
        <v>2910</v>
      </c>
      <c r="G8104" s="4">
        <v>5820</v>
      </c>
      <c r="H8104" s="4">
        <v>6971.9719999999998</v>
      </c>
      <c r="I8104" s="5">
        <f t="shared" si="126"/>
        <v>1619187578.1082554</v>
      </c>
    </row>
    <row r="8105" spans="1:9" x14ac:dyDescent="0.45">
      <c r="A8105" s="4" t="s">
        <v>175</v>
      </c>
      <c r="B8105" s="4">
        <v>4283</v>
      </c>
      <c r="C8105" s="4" t="s">
        <v>27</v>
      </c>
      <c r="D8105" s="4" t="s">
        <v>211</v>
      </c>
      <c r="E8105" s="4">
        <v>0.6</v>
      </c>
      <c r="F8105" s="4">
        <v>2569.8000000000002</v>
      </c>
      <c r="G8105" s="4">
        <v>5139.6000000000004</v>
      </c>
      <c r="H8105" s="4">
        <v>5139.6000000000004</v>
      </c>
      <c r="I8105" s="5">
        <f t="shared" si="126"/>
        <v>1619192717.7082553</v>
      </c>
    </row>
    <row r="8106" spans="1:9" x14ac:dyDescent="0.45">
      <c r="A8106" s="4" t="s">
        <v>175</v>
      </c>
      <c r="B8106" s="4">
        <v>4283</v>
      </c>
      <c r="C8106" s="4" t="s">
        <v>27</v>
      </c>
      <c r="D8106" s="4" t="s">
        <v>224</v>
      </c>
      <c r="E8106" s="4">
        <v>4.8</v>
      </c>
      <c r="F8106" s="4">
        <v>20558.400000000001</v>
      </c>
      <c r="G8106" s="4">
        <v>41116.800000000003</v>
      </c>
      <c r="H8106" s="4">
        <v>46256.4</v>
      </c>
      <c r="I8106" s="5">
        <f t="shared" si="126"/>
        <v>1619233834.5082552</v>
      </c>
    </row>
    <row r="8107" spans="1:9" x14ac:dyDescent="0.45">
      <c r="A8107" s="4" t="s">
        <v>175</v>
      </c>
      <c r="B8107" s="4">
        <v>4283</v>
      </c>
      <c r="C8107" s="4" t="s">
        <v>27</v>
      </c>
      <c r="D8107" s="4" t="s">
        <v>235</v>
      </c>
      <c r="E8107" s="4">
        <v>15</v>
      </c>
      <c r="F8107" s="4">
        <v>64245</v>
      </c>
      <c r="G8107" s="4">
        <v>128490</v>
      </c>
      <c r="H8107" s="4">
        <v>174746.4</v>
      </c>
      <c r="I8107" s="5">
        <f t="shared" si="126"/>
        <v>1619362324.5082552</v>
      </c>
    </row>
    <row r="8108" spans="1:9" x14ac:dyDescent="0.45">
      <c r="A8108" s="4" t="s">
        <v>175</v>
      </c>
      <c r="B8108" s="4">
        <v>4283</v>
      </c>
      <c r="C8108" s="4" t="s">
        <v>27</v>
      </c>
      <c r="D8108" s="4" t="s">
        <v>270</v>
      </c>
      <c r="E8108" s="4">
        <v>0.93</v>
      </c>
      <c r="F8108" s="4">
        <v>3983.19</v>
      </c>
      <c r="G8108" s="4">
        <v>7966.38</v>
      </c>
      <c r="H8108" s="4">
        <v>182712.78</v>
      </c>
      <c r="I8108" s="5">
        <f t="shared" si="126"/>
        <v>1619370290.8882554</v>
      </c>
    </row>
    <row r="8109" spans="1:9" x14ac:dyDescent="0.45">
      <c r="A8109" s="4" t="s">
        <v>175</v>
      </c>
      <c r="B8109" s="4">
        <v>124</v>
      </c>
      <c r="C8109" s="4" t="s">
        <v>111</v>
      </c>
      <c r="D8109" s="4" t="s">
        <v>227</v>
      </c>
      <c r="E8109" s="4">
        <v>0.4</v>
      </c>
      <c r="F8109" s="4">
        <v>49.6</v>
      </c>
      <c r="G8109" s="4">
        <v>99.2</v>
      </c>
      <c r="H8109" s="4">
        <v>99.2</v>
      </c>
      <c r="I8109" s="5">
        <f t="shared" si="126"/>
        <v>1619370390.0882554</v>
      </c>
    </row>
    <row r="8110" spans="1:9" x14ac:dyDescent="0.45">
      <c r="A8110" s="4" t="s">
        <v>175</v>
      </c>
      <c r="B8110" s="4">
        <v>124</v>
      </c>
      <c r="C8110" s="4" t="s">
        <v>111</v>
      </c>
      <c r="D8110" s="4" t="s">
        <v>201</v>
      </c>
      <c r="E8110" s="4">
        <v>0.188</v>
      </c>
      <c r="F8110" s="4">
        <v>23.312000000000001</v>
      </c>
      <c r="G8110" s="4">
        <v>46.624000000000002</v>
      </c>
      <c r="H8110" s="4">
        <v>145.82400000000001</v>
      </c>
      <c r="I8110" s="5">
        <f t="shared" si="126"/>
        <v>1619370436.7122555</v>
      </c>
    </row>
    <row r="8111" spans="1:9" x14ac:dyDescent="0.45">
      <c r="A8111" s="4" t="s">
        <v>175</v>
      </c>
      <c r="B8111" s="4">
        <v>124</v>
      </c>
      <c r="C8111" s="4" t="s">
        <v>111</v>
      </c>
      <c r="D8111" s="4" t="s">
        <v>206</v>
      </c>
      <c r="E8111" s="4">
        <v>0.3</v>
      </c>
      <c r="F8111" s="4">
        <v>37.200000000000003</v>
      </c>
      <c r="G8111" s="4">
        <v>74.400000000000006</v>
      </c>
      <c r="H8111" s="4">
        <v>220.22399999999999</v>
      </c>
      <c r="I8111" s="5">
        <f t="shared" si="126"/>
        <v>1619370511.1122556</v>
      </c>
    </row>
    <row r="8112" spans="1:9" x14ac:dyDescent="0.45">
      <c r="A8112" s="4" t="s">
        <v>175</v>
      </c>
      <c r="B8112" s="4">
        <v>124</v>
      </c>
      <c r="C8112" s="4" t="s">
        <v>111</v>
      </c>
      <c r="D8112" s="4" t="s">
        <v>271</v>
      </c>
      <c r="E8112" s="4">
        <v>0.4</v>
      </c>
      <c r="F8112" s="4">
        <v>49.6</v>
      </c>
      <c r="G8112" s="4">
        <v>99.2</v>
      </c>
      <c r="H8112" s="4">
        <v>319.42399999999998</v>
      </c>
      <c r="I8112" s="5">
        <f t="shared" si="126"/>
        <v>1619370610.3122556</v>
      </c>
    </row>
    <row r="8113" spans="1:9" x14ac:dyDescent="0.45">
      <c r="A8113" s="4" t="s">
        <v>175</v>
      </c>
      <c r="B8113" s="4">
        <v>124</v>
      </c>
      <c r="C8113" s="4" t="s">
        <v>111</v>
      </c>
      <c r="D8113" s="4" t="s">
        <v>235</v>
      </c>
      <c r="E8113" s="4">
        <v>15</v>
      </c>
      <c r="F8113" s="4">
        <v>1860</v>
      </c>
      <c r="G8113" s="4">
        <v>3720</v>
      </c>
      <c r="H8113" s="4">
        <v>4039.424</v>
      </c>
      <c r="I8113" s="5">
        <f t="shared" si="126"/>
        <v>1619374330.3122556</v>
      </c>
    </row>
    <row r="8114" spans="1:9" x14ac:dyDescent="0.45">
      <c r="A8114" s="4" t="s">
        <v>175</v>
      </c>
      <c r="B8114" s="4">
        <v>8</v>
      </c>
      <c r="C8114" s="4" t="s">
        <v>122</v>
      </c>
      <c r="D8114" s="4" t="s">
        <v>253</v>
      </c>
      <c r="E8114" s="4">
        <v>1</v>
      </c>
      <c r="F8114" s="4">
        <v>8</v>
      </c>
      <c r="G8114" s="4">
        <v>16</v>
      </c>
      <c r="H8114" s="4">
        <v>16</v>
      </c>
      <c r="I8114" s="5">
        <f t="shared" si="126"/>
        <v>1619374346.3122556</v>
      </c>
    </row>
    <row r="8115" spans="1:9" x14ac:dyDescent="0.45">
      <c r="A8115" s="4" t="s">
        <v>175</v>
      </c>
      <c r="B8115" s="4">
        <v>8</v>
      </c>
      <c r="C8115" s="4" t="s">
        <v>122</v>
      </c>
      <c r="D8115" s="4" t="s">
        <v>201</v>
      </c>
      <c r="E8115" s="4">
        <v>0.188</v>
      </c>
      <c r="F8115" s="4">
        <v>1.504</v>
      </c>
      <c r="G8115" s="4">
        <v>3.008</v>
      </c>
      <c r="H8115" s="4">
        <v>19.007999999999999</v>
      </c>
      <c r="I8115" s="5">
        <f t="shared" si="126"/>
        <v>1619374349.3202555</v>
      </c>
    </row>
    <row r="8116" spans="1:9" x14ac:dyDescent="0.45">
      <c r="A8116" s="4" t="s">
        <v>175</v>
      </c>
      <c r="B8116" s="4">
        <v>158</v>
      </c>
      <c r="C8116" s="4" t="s">
        <v>133</v>
      </c>
      <c r="D8116" s="4" t="s">
        <v>273</v>
      </c>
      <c r="E8116" s="4">
        <v>4</v>
      </c>
      <c r="F8116" s="4">
        <v>632</v>
      </c>
      <c r="G8116" s="4">
        <v>1264</v>
      </c>
      <c r="H8116" s="4">
        <v>1264</v>
      </c>
      <c r="I8116" s="5">
        <f t="shared" si="126"/>
        <v>1619375613.3202555</v>
      </c>
    </row>
    <row r="8117" spans="1:9" x14ac:dyDescent="0.45">
      <c r="A8117" s="4" t="s">
        <v>175</v>
      </c>
      <c r="B8117" s="4">
        <v>158</v>
      </c>
      <c r="C8117" s="4" t="s">
        <v>133</v>
      </c>
      <c r="D8117" s="4" t="s">
        <v>188</v>
      </c>
      <c r="E8117" s="4">
        <v>0.5</v>
      </c>
      <c r="F8117" s="4">
        <v>79</v>
      </c>
      <c r="G8117" s="4">
        <v>158</v>
      </c>
      <c r="H8117" s="4">
        <v>1422</v>
      </c>
      <c r="I8117" s="5">
        <f t="shared" si="126"/>
        <v>1619375771.3202555</v>
      </c>
    </row>
    <row r="8118" spans="1:9" x14ac:dyDescent="0.45">
      <c r="A8118" s="4" t="s">
        <v>175</v>
      </c>
      <c r="B8118" s="4">
        <v>158</v>
      </c>
      <c r="C8118" s="4" t="s">
        <v>133</v>
      </c>
      <c r="D8118" s="4" t="s">
        <v>191</v>
      </c>
      <c r="E8118" s="4">
        <v>6.3E-2</v>
      </c>
      <c r="F8118" s="4">
        <v>9.9540000000000006</v>
      </c>
      <c r="G8118" s="4">
        <v>19.908000000000001</v>
      </c>
      <c r="H8118" s="4">
        <v>1441.9079999999999</v>
      </c>
      <c r="I8118" s="5">
        <f t="shared" si="126"/>
        <v>1619375791.2282555</v>
      </c>
    </row>
    <row r="8119" spans="1:9" x14ac:dyDescent="0.45">
      <c r="A8119" s="4" t="s">
        <v>175</v>
      </c>
      <c r="B8119" s="4">
        <v>158</v>
      </c>
      <c r="C8119" s="4" t="s">
        <v>133</v>
      </c>
      <c r="D8119" s="4" t="s">
        <v>267</v>
      </c>
      <c r="E8119" s="4">
        <v>0.45</v>
      </c>
      <c r="F8119" s="4">
        <v>71.099999999999994</v>
      </c>
      <c r="G8119" s="4">
        <v>142.19999999999999</v>
      </c>
      <c r="H8119" s="4">
        <v>1584.1079999999999</v>
      </c>
      <c r="I8119" s="5">
        <f t="shared" si="126"/>
        <v>1619375933.4282556</v>
      </c>
    </row>
    <row r="8120" spans="1:9" x14ac:dyDescent="0.45">
      <c r="A8120" s="4" t="s">
        <v>175</v>
      </c>
      <c r="B8120" s="4">
        <v>8721</v>
      </c>
      <c r="C8120" s="4" t="s">
        <v>112</v>
      </c>
      <c r="D8120" s="4" t="s">
        <v>214</v>
      </c>
      <c r="E8120" s="4">
        <v>8.8999999999999996E-2</v>
      </c>
      <c r="F8120" s="4">
        <v>776.16899999999998</v>
      </c>
      <c r="G8120" s="4">
        <v>1552.338</v>
      </c>
      <c r="H8120" s="4">
        <v>1552.338</v>
      </c>
      <c r="I8120" s="5">
        <f t="shared" si="126"/>
        <v>1619377485.7662556</v>
      </c>
    </row>
    <row r="8121" spans="1:9" x14ac:dyDescent="0.45">
      <c r="A8121" s="4" t="s">
        <v>175</v>
      </c>
      <c r="B8121" s="4">
        <v>8721</v>
      </c>
      <c r="C8121" s="4" t="s">
        <v>112</v>
      </c>
      <c r="D8121" s="4" t="s">
        <v>215</v>
      </c>
      <c r="E8121" s="4">
        <v>3.9E-2</v>
      </c>
      <c r="F8121" s="4">
        <v>340.11900000000003</v>
      </c>
      <c r="G8121" s="4">
        <v>680.23800000000006</v>
      </c>
      <c r="H8121" s="4">
        <v>2232.576</v>
      </c>
      <c r="I8121" s="5">
        <f t="shared" si="126"/>
        <v>1619378166.0042555</v>
      </c>
    </row>
    <row r="8122" spans="1:9" x14ac:dyDescent="0.45">
      <c r="A8122" s="4" t="s">
        <v>175</v>
      </c>
      <c r="B8122" s="4">
        <v>8721</v>
      </c>
      <c r="C8122" s="4" t="s">
        <v>112</v>
      </c>
      <c r="D8122" s="4" t="s">
        <v>216</v>
      </c>
      <c r="E8122" s="4">
        <v>3.96</v>
      </c>
      <c r="F8122" s="4">
        <v>34535.160000000003</v>
      </c>
      <c r="G8122" s="4">
        <v>69070.320000000007</v>
      </c>
      <c r="H8122" s="4">
        <v>71302.895999999993</v>
      </c>
      <c r="I8122" s="5">
        <f t="shared" si="126"/>
        <v>1619447236.3242555</v>
      </c>
    </row>
    <row r="8123" spans="1:9" x14ac:dyDescent="0.45">
      <c r="A8123" s="4" t="s">
        <v>175</v>
      </c>
      <c r="B8123" s="4">
        <v>8721</v>
      </c>
      <c r="C8123" s="4" t="s">
        <v>112</v>
      </c>
      <c r="D8123" s="4" t="s">
        <v>199</v>
      </c>
      <c r="E8123" s="4">
        <v>0.5</v>
      </c>
      <c r="F8123" s="4">
        <v>4360.5</v>
      </c>
      <c r="G8123" s="4">
        <v>8721</v>
      </c>
      <c r="H8123" s="4">
        <v>80023.895999999993</v>
      </c>
      <c r="I8123" s="5">
        <f t="shared" si="126"/>
        <v>1619455957.3242555</v>
      </c>
    </row>
    <row r="8124" spans="1:9" x14ac:dyDescent="0.45">
      <c r="A8124" s="4" t="s">
        <v>175</v>
      </c>
      <c r="B8124" s="4">
        <v>9235</v>
      </c>
      <c r="C8124" s="4" t="s">
        <v>113</v>
      </c>
      <c r="D8124" s="4" t="s">
        <v>188</v>
      </c>
      <c r="E8124" s="4">
        <v>0.5</v>
      </c>
      <c r="F8124" s="4">
        <v>4617.5</v>
      </c>
      <c r="G8124" s="4">
        <v>9235</v>
      </c>
      <c r="H8124" s="4">
        <v>9235</v>
      </c>
      <c r="I8124" s="5">
        <f t="shared" si="126"/>
        <v>1619465192.3242555</v>
      </c>
    </row>
    <row r="8125" spans="1:9" x14ac:dyDescent="0.45">
      <c r="A8125" s="4" t="s">
        <v>175</v>
      </c>
      <c r="B8125" s="4">
        <v>9235</v>
      </c>
      <c r="C8125" s="4" t="s">
        <v>113</v>
      </c>
      <c r="D8125" s="4" t="s">
        <v>209</v>
      </c>
      <c r="E8125" s="4">
        <v>0.125</v>
      </c>
      <c r="F8125" s="4">
        <v>1154.375</v>
      </c>
      <c r="G8125" s="4">
        <v>2308.75</v>
      </c>
      <c r="H8125" s="4">
        <v>11543.75</v>
      </c>
      <c r="I8125" s="5">
        <f t="shared" si="126"/>
        <v>1619467501.0742555</v>
      </c>
    </row>
    <row r="8126" spans="1:9" x14ac:dyDescent="0.45">
      <c r="A8126" s="4" t="s">
        <v>175</v>
      </c>
      <c r="B8126" s="4">
        <v>9235</v>
      </c>
      <c r="C8126" s="4" t="s">
        <v>113</v>
      </c>
      <c r="D8126" s="4" t="s">
        <v>233</v>
      </c>
      <c r="E8126" s="4">
        <v>2.5</v>
      </c>
      <c r="F8126" s="4">
        <v>23087.5</v>
      </c>
      <c r="G8126" s="4">
        <v>46175</v>
      </c>
      <c r="H8126" s="4">
        <v>57718.75</v>
      </c>
      <c r="I8126" s="5">
        <f t="shared" si="126"/>
        <v>1619513676.0742555</v>
      </c>
    </row>
    <row r="8127" spans="1:9" x14ac:dyDescent="0.45">
      <c r="A8127" s="4" t="s">
        <v>175</v>
      </c>
      <c r="B8127" s="4">
        <v>9235</v>
      </c>
      <c r="C8127" s="4" t="s">
        <v>113</v>
      </c>
      <c r="D8127" s="4" t="s">
        <v>234</v>
      </c>
      <c r="E8127" s="4">
        <v>3</v>
      </c>
      <c r="F8127" s="4">
        <v>27705</v>
      </c>
      <c r="G8127" s="4">
        <v>55410</v>
      </c>
      <c r="H8127" s="4">
        <v>113128.75</v>
      </c>
      <c r="I8127" s="5">
        <f t="shared" si="126"/>
        <v>1619569086.0742555</v>
      </c>
    </row>
    <row r="8128" spans="1:9" x14ac:dyDescent="0.45">
      <c r="A8128" s="4" t="s">
        <v>175</v>
      </c>
      <c r="B8128" s="4">
        <v>574</v>
      </c>
      <c r="C8128" s="4" t="s">
        <v>114</v>
      </c>
      <c r="D8128" s="4" t="s">
        <v>188</v>
      </c>
      <c r="E8128" s="4">
        <v>0.5</v>
      </c>
      <c r="F8128" s="4">
        <v>287</v>
      </c>
      <c r="G8128" s="4">
        <v>574</v>
      </c>
      <c r="H8128" s="4">
        <v>574</v>
      </c>
      <c r="I8128" s="5">
        <f t="shared" si="126"/>
        <v>1619569660.0742555</v>
      </c>
    </row>
    <row r="8129" spans="1:9" x14ac:dyDescent="0.45">
      <c r="A8129" s="4" t="s">
        <v>175</v>
      </c>
      <c r="B8129" s="4">
        <v>574</v>
      </c>
      <c r="C8129" s="4" t="s">
        <v>114</v>
      </c>
      <c r="D8129" s="4" t="s">
        <v>209</v>
      </c>
      <c r="E8129" s="4">
        <v>0.125</v>
      </c>
      <c r="F8129" s="4">
        <v>71.75</v>
      </c>
      <c r="G8129" s="4">
        <v>143.5</v>
      </c>
      <c r="H8129" s="4">
        <v>717.5</v>
      </c>
      <c r="I8129" s="5">
        <f t="shared" si="126"/>
        <v>1619569803.5742555</v>
      </c>
    </row>
    <row r="8130" spans="1:9" x14ac:dyDescent="0.45">
      <c r="A8130" s="4" t="s">
        <v>175</v>
      </c>
      <c r="B8130" s="4">
        <v>574</v>
      </c>
      <c r="C8130" s="4" t="s">
        <v>114</v>
      </c>
      <c r="D8130" s="4" t="s">
        <v>233</v>
      </c>
      <c r="E8130" s="4">
        <v>2.5</v>
      </c>
      <c r="F8130" s="4">
        <v>1435</v>
      </c>
      <c r="G8130" s="4">
        <v>2870</v>
      </c>
      <c r="H8130" s="4">
        <v>3587.5</v>
      </c>
      <c r="I8130" s="5">
        <f t="shared" si="126"/>
        <v>1619572673.5742555</v>
      </c>
    </row>
    <row r="8131" spans="1:9" x14ac:dyDescent="0.45">
      <c r="A8131" s="4" t="s">
        <v>175</v>
      </c>
      <c r="B8131" s="4">
        <v>574</v>
      </c>
      <c r="C8131" s="4" t="s">
        <v>114</v>
      </c>
      <c r="D8131" s="4" t="s">
        <v>234</v>
      </c>
      <c r="E8131" s="4">
        <v>3</v>
      </c>
      <c r="F8131" s="4">
        <v>1722</v>
      </c>
      <c r="G8131" s="4">
        <v>3444</v>
      </c>
      <c r="H8131" s="4">
        <v>7031.5</v>
      </c>
      <c r="I8131" s="5">
        <f t="shared" si="126"/>
        <v>1619576117.5742555</v>
      </c>
    </row>
    <row r="8132" spans="1:9" x14ac:dyDescent="0.45">
      <c r="A8132" s="4" t="s">
        <v>175</v>
      </c>
      <c r="B8132" s="4">
        <v>376881</v>
      </c>
      <c r="C8132" s="4" t="s">
        <v>115</v>
      </c>
      <c r="D8132" s="4" t="s">
        <v>188</v>
      </c>
      <c r="E8132" s="4">
        <v>0.5</v>
      </c>
      <c r="F8132" s="4">
        <v>188440.5</v>
      </c>
      <c r="G8132" s="4">
        <v>376881</v>
      </c>
      <c r="H8132" s="4">
        <v>376881</v>
      </c>
      <c r="I8132" s="5">
        <f t="shared" si="126"/>
        <v>1619952998.5742555</v>
      </c>
    </row>
    <row r="8133" spans="1:9" x14ac:dyDescent="0.45">
      <c r="A8133" s="4" t="s">
        <v>175</v>
      </c>
      <c r="B8133" s="4">
        <v>376881</v>
      </c>
      <c r="C8133" s="4" t="s">
        <v>115</v>
      </c>
      <c r="D8133" s="4" t="s">
        <v>189</v>
      </c>
      <c r="E8133" s="4">
        <v>4.4999999999999998E-2</v>
      </c>
      <c r="F8133" s="4">
        <v>16959.645</v>
      </c>
      <c r="G8133" s="4">
        <v>33919.29</v>
      </c>
      <c r="H8133" s="4">
        <v>410800.29</v>
      </c>
      <c r="I8133" s="5">
        <f t="shared" ref="I8133:I8196" si="127">I8132+G8133</f>
        <v>1619986917.8642554</v>
      </c>
    </row>
    <row r="8134" spans="1:9" x14ac:dyDescent="0.45">
      <c r="A8134" s="4" t="s">
        <v>175</v>
      </c>
      <c r="B8134" s="4">
        <v>376881</v>
      </c>
      <c r="C8134" s="4" t="s">
        <v>115</v>
      </c>
      <c r="D8134" s="4" t="s">
        <v>190</v>
      </c>
      <c r="E8134" s="4">
        <v>0.75</v>
      </c>
      <c r="F8134" s="4">
        <v>282660.75</v>
      </c>
      <c r="G8134" s="4">
        <v>565321.5</v>
      </c>
      <c r="H8134" s="4">
        <v>976121.79</v>
      </c>
      <c r="I8134" s="5">
        <f t="shared" si="127"/>
        <v>1620552239.3642554</v>
      </c>
    </row>
    <row r="8135" spans="1:9" x14ac:dyDescent="0.45">
      <c r="A8135" s="4" t="s">
        <v>175</v>
      </c>
      <c r="B8135" s="4">
        <v>376881</v>
      </c>
      <c r="C8135" s="4" t="s">
        <v>115</v>
      </c>
      <c r="D8135" s="4" t="s">
        <v>191</v>
      </c>
      <c r="E8135" s="4">
        <v>6.3E-2</v>
      </c>
      <c r="F8135" s="4">
        <v>23743.503000000001</v>
      </c>
      <c r="G8135" s="4">
        <v>47487.006000000001</v>
      </c>
      <c r="H8135" s="4">
        <v>1023608.796</v>
      </c>
      <c r="I8135" s="5">
        <f t="shared" si="127"/>
        <v>1620599726.3702555</v>
      </c>
    </row>
    <row r="8136" spans="1:9" x14ac:dyDescent="0.45">
      <c r="A8136" s="4" t="s">
        <v>175</v>
      </c>
      <c r="B8136" s="4">
        <v>635</v>
      </c>
      <c r="C8136" s="4" t="s">
        <v>14</v>
      </c>
      <c r="D8136" s="4" t="s">
        <v>235</v>
      </c>
      <c r="E8136" s="4">
        <v>15</v>
      </c>
      <c r="F8136" s="4">
        <v>9525</v>
      </c>
      <c r="G8136" s="4">
        <v>19050</v>
      </c>
      <c r="H8136" s="4">
        <v>19050</v>
      </c>
      <c r="I8136" s="5">
        <f t="shared" si="127"/>
        <v>1620618776.3702555</v>
      </c>
    </row>
    <row r="8137" spans="1:9" x14ac:dyDescent="0.45">
      <c r="A8137" s="4" t="s">
        <v>175</v>
      </c>
      <c r="B8137" s="4">
        <v>635</v>
      </c>
      <c r="C8137" s="4" t="s">
        <v>14</v>
      </c>
      <c r="D8137" s="4" t="s">
        <v>201</v>
      </c>
      <c r="E8137" s="4">
        <v>0.188</v>
      </c>
      <c r="F8137" s="4">
        <v>119.38</v>
      </c>
      <c r="G8137" s="4">
        <v>238.76</v>
      </c>
      <c r="H8137" s="4">
        <v>19288.759999999998</v>
      </c>
      <c r="I8137" s="5">
        <f t="shared" si="127"/>
        <v>1620619015.1302555</v>
      </c>
    </row>
    <row r="8138" spans="1:9" x14ac:dyDescent="0.45">
      <c r="A8138" s="4" t="s">
        <v>175</v>
      </c>
      <c r="B8138" s="4">
        <v>635</v>
      </c>
      <c r="C8138" s="4" t="s">
        <v>14</v>
      </c>
      <c r="D8138" s="4" t="s">
        <v>227</v>
      </c>
      <c r="E8138" s="4">
        <v>0.4</v>
      </c>
      <c r="F8138" s="4">
        <v>254</v>
      </c>
      <c r="G8138" s="4">
        <v>508</v>
      </c>
      <c r="H8138" s="4">
        <v>19796.759999999998</v>
      </c>
      <c r="I8138" s="5">
        <f t="shared" si="127"/>
        <v>1620619523.1302555</v>
      </c>
    </row>
    <row r="8139" spans="1:9" x14ac:dyDescent="0.45">
      <c r="A8139" s="4" t="s">
        <v>175</v>
      </c>
      <c r="B8139" s="4">
        <v>635</v>
      </c>
      <c r="C8139" s="4" t="s">
        <v>14</v>
      </c>
      <c r="D8139" s="4" t="s">
        <v>248</v>
      </c>
      <c r="E8139" s="4">
        <v>1.68</v>
      </c>
      <c r="F8139" s="4">
        <v>1066.8</v>
      </c>
      <c r="G8139" s="4">
        <v>2133.6</v>
      </c>
      <c r="H8139" s="4">
        <v>21930.36</v>
      </c>
      <c r="I8139" s="5">
        <f t="shared" si="127"/>
        <v>1620621656.7302554</v>
      </c>
    </row>
    <row r="8140" spans="1:9" x14ac:dyDescent="0.45">
      <c r="A8140" s="4" t="s">
        <v>175</v>
      </c>
      <c r="B8140" s="4">
        <v>635</v>
      </c>
      <c r="C8140" s="4" t="s">
        <v>14</v>
      </c>
      <c r="D8140" s="4" t="s">
        <v>206</v>
      </c>
      <c r="E8140" s="4">
        <v>0.3</v>
      </c>
      <c r="F8140" s="4">
        <v>190.5</v>
      </c>
      <c r="G8140" s="4">
        <v>381</v>
      </c>
      <c r="H8140" s="4">
        <v>22311.360000000001</v>
      </c>
      <c r="I8140" s="5">
        <f t="shared" si="127"/>
        <v>1620622037.7302554</v>
      </c>
    </row>
    <row r="8141" spans="1:9" x14ac:dyDescent="0.45">
      <c r="A8141" s="4" t="s">
        <v>175</v>
      </c>
      <c r="B8141" s="4">
        <v>257</v>
      </c>
      <c r="C8141" s="4" t="s">
        <v>116</v>
      </c>
      <c r="D8141" s="4" t="s">
        <v>195</v>
      </c>
      <c r="E8141" s="4">
        <v>4.5</v>
      </c>
      <c r="F8141" s="4">
        <v>1156.5</v>
      </c>
      <c r="G8141" s="4">
        <v>2313</v>
      </c>
      <c r="H8141" s="4">
        <v>2313</v>
      </c>
      <c r="I8141" s="5">
        <f t="shared" si="127"/>
        <v>1620624350.7302554</v>
      </c>
    </row>
    <row r="8142" spans="1:9" x14ac:dyDescent="0.45">
      <c r="A8142" s="4" t="s">
        <v>175</v>
      </c>
      <c r="B8142" s="4">
        <v>257</v>
      </c>
      <c r="C8142" s="4" t="s">
        <v>116</v>
      </c>
      <c r="D8142" s="4" t="s">
        <v>275</v>
      </c>
      <c r="E8142" s="4">
        <v>2</v>
      </c>
      <c r="F8142" s="4">
        <v>514</v>
      </c>
      <c r="G8142" s="4">
        <v>1028</v>
      </c>
      <c r="H8142" s="4">
        <v>3341</v>
      </c>
      <c r="I8142" s="5">
        <f t="shared" si="127"/>
        <v>1620625378.7302554</v>
      </c>
    </row>
    <row r="8143" spans="1:9" x14ac:dyDescent="0.45">
      <c r="A8143" s="4" t="s">
        <v>175</v>
      </c>
      <c r="B8143" s="4">
        <v>257</v>
      </c>
      <c r="C8143" s="4" t="s">
        <v>116</v>
      </c>
      <c r="D8143" s="4" t="s">
        <v>276</v>
      </c>
      <c r="E8143" s="4">
        <v>1.5</v>
      </c>
      <c r="F8143" s="4">
        <v>385.5</v>
      </c>
      <c r="G8143" s="4">
        <v>771</v>
      </c>
      <c r="H8143" s="4">
        <v>4112</v>
      </c>
      <c r="I8143" s="5">
        <f t="shared" si="127"/>
        <v>1620626149.7302554</v>
      </c>
    </row>
    <row r="8144" spans="1:9" x14ac:dyDescent="0.45">
      <c r="A8144" s="4" t="s">
        <v>175</v>
      </c>
      <c r="B8144" s="4">
        <v>257</v>
      </c>
      <c r="C8144" s="4" t="s">
        <v>116</v>
      </c>
      <c r="D8144" s="4" t="s">
        <v>253</v>
      </c>
      <c r="E8144" s="4">
        <v>1</v>
      </c>
      <c r="F8144" s="4">
        <v>257</v>
      </c>
      <c r="G8144" s="4">
        <v>514</v>
      </c>
      <c r="H8144" s="4">
        <v>4626</v>
      </c>
      <c r="I8144" s="5">
        <f t="shared" si="127"/>
        <v>1620626663.7302554</v>
      </c>
    </row>
    <row r="8145" spans="1:9" x14ac:dyDescent="0.45">
      <c r="A8145" s="4" t="s">
        <v>175</v>
      </c>
      <c r="B8145" s="4">
        <v>590</v>
      </c>
      <c r="C8145" s="4" t="s">
        <v>117</v>
      </c>
      <c r="D8145" s="4" t="s">
        <v>188</v>
      </c>
      <c r="E8145" s="4">
        <v>0.5</v>
      </c>
      <c r="F8145" s="4">
        <v>295</v>
      </c>
      <c r="G8145" s="4">
        <v>590</v>
      </c>
      <c r="H8145" s="4">
        <v>590</v>
      </c>
      <c r="I8145" s="5">
        <f t="shared" si="127"/>
        <v>1620627253.7302554</v>
      </c>
    </row>
    <row r="8146" spans="1:9" x14ac:dyDescent="0.45">
      <c r="A8146" s="4" t="s">
        <v>175</v>
      </c>
      <c r="B8146" s="4">
        <v>590</v>
      </c>
      <c r="C8146" s="4" t="s">
        <v>117</v>
      </c>
      <c r="D8146" s="4" t="s">
        <v>189</v>
      </c>
      <c r="E8146" s="4">
        <v>4.4999999999999998E-2</v>
      </c>
      <c r="F8146" s="4">
        <v>26.55</v>
      </c>
      <c r="G8146" s="4">
        <v>53.1</v>
      </c>
      <c r="H8146" s="4">
        <v>643.1</v>
      </c>
      <c r="I8146" s="5">
        <f t="shared" si="127"/>
        <v>1620627306.8302553</v>
      </c>
    </row>
    <row r="8147" spans="1:9" x14ac:dyDescent="0.45">
      <c r="A8147" s="4" t="s">
        <v>175</v>
      </c>
      <c r="B8147" s="4">
        <v>590</v>
      </c>
      <c r="C8147" s="4" t="s">
        <v>117</v>
      </c>
      <c r="D8147" s="4" t="s">
        <v>190</v>
      </c>
      <c r="E8147" s="4">
        <v>0.75</v>
      </c>
      <c r="F8147" s="4">
        <v>442.5</v>
      </c>
      <c r="G8147" s="4">
        <v>885</v>
      </c>
      <c r="H8147" s="4">
        <v>1528.1</v>
      </c>
      <c r="I8147" s="5">
        <f t="shared" si="127"/>
        <v>1620628191.8302553</v>
      </c>
    </row>
    <row r="8148" spans="1:9" x14ac:dyDescent="0.45">
      <c r="A8148" s="4" t="s">
        <v>175</v>
      </c>
      <c r="B8148" s="4">
        <v>590</v>
      </c>
      <c r="C8148" s="4" t="s">
        <v>117</v>
      </c>
      <c r="D8148" s="4" t="s">
        <v>191</v>
      </c>
      <c r="E8148" s="4">
        <v>6.3E-2</v>
      </c>
      <c r="F8148" s="4">
        <v>37.17</v>
      </c>
      <c r="G8148" s="4">
        <v>74.34</v>
      </c>
      <c r="H8148" s="4">
        <v>1602.44</v>
      </c>
      <c r="I8148" s="5">
        <f t="shared" si="127"/>
        <v>1620628266.1702552</v>
      </c>
    </row>
    <row r="8149" spans="1:9" x14ac:dyDescent="0.45">
      <c r="A8149" s="4" t="s">
        <v>175</v>
      </c>
      <c r="B8149" s="4">
        <v>445</v>
      </c>
      <c r="C8149" s="4" t="s">
        <v>20</v>
      </c>
      <c r="D8149" s="4" t="s">
        <v>229</v>
      </c>
      <c r="E8149" s="4">
        <v>2.5000000000000001E-2</v>
      </c>
      <c r="F8149" s="4">
        <v>11.125</v>
      </c>
      <c r="G8149" s="4">
        <v>22.25</v>
      </c>
      <c r="H8149" s="4">
        <v>22.25</v>
      </c>
      <c r="I8149" s="5">
        <f t="shared" si="127"/>
        <v>1620628288.4202552</v>
      </c>
    </row>
    <row r="8150" spans="1:9" x14ac:dyDescent="0.45">
      <c r="A8150" s="4" t="s">
        <v>175</v>
      </c>
      <c r="B8150" s="4">
        <v>445</v>
      </c>
      <c r="C8150" s="4" t="s">
        <v>20</v>
      </c>
      <c r="D8150" s="4" t="s">
        <v>230</v>
      </c>
      <c r="E8150" s="4">
        <v>0.1</v>
      </c>
      <c r="F8150" s="4">
        <v>44.5</v>
      </c>
      <c r="G8150" s="4">
        <v>89</v>
      </c>
      <c r="H8150" s="4">
        <v>111.25</v>
      </c>
      <c r="I8150" s="5">
        <f t="shared" si="127"/>
        <v>1620628377.4202552</v>
      </c>
    </row>
    <row r="8151" spans="1:9" x14ac:dyDescent="0.45">
      <c r="A8151" s="4" t="s">
        <v>175</v>
      </c>
      <c r="B8151" s="4">
        <v>445</v>
      </c>
      <c r="C8151" s="4" t="s">
        <v>20</v>
      </c>
      <c r="D8151" s="4" t="s">
        <v>227</v>
      </c>
      <c r="E8151" s="4">
        <v>0.4</v>
      </c>
      <c r="F8151" s="4">
        <v>178</v>
      </c>
      <c r="G8151" s="4">
        <v>356</v>
      </c>
      <c r="H8151" s="4">
        <v>467.25</v>
      </c>
      <c r="I8151" s="5">
        <f t="shared" si="127"/>
        <v>1620628733.4202552</v>
      </c>
    </row>
    <row r="8152" spans="1:9" x14ac:dyDescent="0.45">
      <c r="A8152" s="4" t="s">
        <v>175</v>
      </c>
      <c r="B8152" s="4">
        <v>445</v>
      </c>
      <c r="C8152" s="4" t="s">
        <v>20</v>
      </c>
      <c r="D8152" s="4" t="s">
        <v>201</v>
      </c>
      <c r="E8152" s="4">
        <v>0.188</v>
      </c>
      <c r="F8152" s="4">
        <v>83.66</v>
      </c>
      <c r="G8152" s="4">
        <v>167.32</v>
      </c>
      <c r="H8152" s="4">
        <v>634.57000000000005</v>
      </c>
      <c r="I8152" s="5">
        <f t="shared" si="127"/>
        <v>1620628900.7402551</v>
      </c>
    </row>
    <row r="8153" spans="1:9" x14ac:dyDescent="0.45">
      <c r="A8153" s="4" t="s">
        <v>175</v>
      </c>
      <c r="B8153" s="4">
        <v>1187</v>
      </c>
      <c r="C8153" s="4" t="s">
        <v>119</v>
      </c>
      <c r="D8153" s="4" t="s">
        <v>188</v>
      </c>
      <c r="E8153" s="4">
        <v>0.5</v>
      </c>
      <c r="F8153" s="4">
        <v>593.5</v>
      </c>
      <c r="G8153" s="4">
        <v>1187</v>
      </c>
      <c r="H8153" s="4">
        <v>1187</v>
      </c>
      <c r="I8153" s="5">
        <f t="shared" si="127"/>
        <v>1620630087.7402551</v>
      </c>
    </row>
    <row r="8154" spans="1:9" x14ac:dyDescent="0.45">
      <c r="A8154" s="4" t="s">
        <v>175</v>
      </c>
      <c r="B8154" s="4">
        <v>1187</v>
      </c>
      <c r="C8154" s="4" t="s">
        <v>119</v>
      </c>
      <c r="D8154" s="4" t="s">
        <v>255</v>
      </c>
      <c r="E8154" s="4">
        <v>1.38</v>
      </c>
      <c r="F8154" s="4">
        <v>1638.06</v>
      </c>
      <c r="G8154" s="4">
        <v>3276.12</v>
      </c>
      <c r="H8154" s="4">
        <v>4463.12</v>
      </c>
      <c r="I8154" s="5">
        <f t="shared" si="127"/>
        <v>1620633363.860255</v>
      </c>
    </row>
    <row r="8155" spans="1:9" x14ac:dyDescent="0.45">
      <c r="A8155" s="4" t="s">
        <v>175</v>
      </c>
      <c r="B8155" s="4">
        <v>1187</v>
      </c>
      <c r="C8155" s="4" t="s">
        <v>119</v>
      </c>
      <c r="D8155" s="4" t="s">
        <v>209</v>
      </c>
      <c r="E8155" s="4">
        <v>0.125</v>
      </c>
      <c r="F8155" s="4">
        <v>148.375</v>
      </c>
      <c r="G8155" s="4">
        <v>296.75</v>
      </c>
      <c r="H8155" s="4">
        <v>4759.87</v>
      </c>
      <c r="I8155" s="5">
        <f t="shared" si="127"/>
        <v>1620633660.610255</v>
      </c>
    </row>
    <row r="8156" spans="1:9" x14ac:dyDescent="0.45">
      <c r="A8156" s="4" t="s">
        <v>175</v>
      </c>
      <c r="B8156" s="4">
        <v>1187</v>
      </c>
      <c r="C8156" s="4" t="s">
        <v>119</v>
      </c>
      <c r="D8156" s="4" t="s">
        <v>256</v>
      </c>
      <c r="E8156" s="4">
        <v>3.1300000000000001E-2</v>
      </c>
      <c r="F8156" s="4">
        <v>37.153100000000002</v>
      </c>
      <c r="G8156" s="4">
        <v>74.306200000000004</v>
      </c>
      <c r="H8156" s="4">
        <v>4834.1761999999999</v>
      </c>
      <c r="I8156" s="5">
        <f t="shared" si="127"/>
        <v>1620633734.916455</v>
      </c>
    </row>
    <row r="8157" spans="1:9" x14ac:dyDescent="0.45">
      <c r="A8157" s="4" t="s">
        <v>175</v>
      </c>
      <c r="B8157" s="4">
        <v>3087</v>
      </c>
      <c r="C8157" s="4" t="s">
        <v>31</v>
      </c>
      <c r="D8157" s="4" t="s">
        <v>237</v>
      </c>
      <c r="E8157" s="4">
        <v>2</v>
      </c>
      <c r="F8157" s="4">
        <v>6174</v>
      </c>
      <c r="G8157" s="4">
        <v>12348</v>
      </c>
      <c r="H8157" s="4">
        <v>12348</v>
      </c>
      <c r="I8157" s="5">
        <f t="shared" si="127"/>
        <v>1620646082.916455</v>
      </c>
    </row>
    <row r="8158" spans="1:9" x14ac:dyDescent="0.45">
      <c r="A8158" s="4" t="s">
        <v>175</v>
      </c>
      <c r="B8158" s="4">
        <v>3087</v>
      </c>
      <c r="C8158" s="4" t="s">
        <v>31</v>
      </c>
      <c r="D8158" s="4" t="s">
        <v>238</v>
      </c>
      <c r="E8158" s="4">
        <v>6</v>
      </c>
      <c r="F8158" s="4">
        <v>18522</v>
      </c>
      <c r="G8158" s="4">
        <v>37044</v>
      </c>
      <c r="H8158" s="4">
        <v>49392</v>
      </c>
      <c r="I8158" s="5">
        <f t="shared" si="127"/>
        <v>1620683126.916455</v>
      </c>
    </row>
    <row r="8159" spans="1:9" x14ac:dyDescent="0.45">
      <c r="A8159" s="4" t="s">
        <v>175</v>
      </c>
      <c r="B8159" s="4">
        <v>3087</v>
      </c>
      <c r="C8159" s="4" t="s">
        <v>31</v>
      </c>
      <c r="D8159" s="4" t="s">
        <v>239</v>
      </c>
      <c r="E8159" s="4">
        <v>1.5</v>
      </c>
      <c r="F8159" s="4">
        <v>4630.5</v>
      </c>
      <c r="G8159" s="4">
        <v>9261</v>
      </c>
      <c r="H8159" s="4">
        <v>58653</v>
      </c>
      <c r="I8159" s="5">
        <f t="shared" si="127"/>
        <v>1620692387.916455</v>
      </c>
    </row>
    <row r="8160" spans="1:9" x14ac:dyDescent="0.45">
      <c r="A8160" s="4" t="s">
        <v>175</v>
      </c>
      <c r="B8160" s="4">
        <v>3087</v>
      </c>
      <c r="C8160" s="4" t="s">
        <v>31</v>
      </c>
      <c r="D8160" s="4" t="s">
        <v>201</v>
      </c>
      <c r="E8160" s="4">
        <v>0.188</v>
      </c>
      <c r="F8160" s="4">
        <v>580.35599999999999</v>
      </c>
      <c r="G8160" s="4">
        <v>1160.712</v>
      </c>
      <c r="H8160" s="4">
        <v>59813.712</v>
      </c>
      <c r="I8160" s="5">
        <f t="shared" si="127"/>
        <v>1620693548.6284549</v>
      </c>
    </row>
    <row r="8161" spans="1:9" x14ac:dyDescent="0.45">
      <c r="A8161" s="4" t="s">
        <v>175</v>
      </c>
      <c r="B8161" s="4">
        <v>113271</v>
      </c>
      <c r="C8161" s="4" t="s">
        <v>120</v>
      </c>
      <c r="D8161" s="4" t="s">
        <v>188</v>
      </c>
      <c r="E8161" s="4">
        <v>0.5</v>
      </c>
      <c r="F8161" s="4">
        <v>56635.5</v>
      </c>
      <c r="G8161" s="4">
        <v>113271</v>
      </c>
      <c r="H8161" s="4">
        <v>113271</v>
      </c>
      <c r="I8161" s="5">
        <f t="shared" si="127"/>
        <v>1620806819.6284549</v>
      </c>
    </row>
    <row r="8162" spans="1:9" x14ac:dyDescent="0.45">
      <c r="A8162" s="4" t="s">
        <v>175</v>
      </c>
      <c r="B8162" s="4">
        <v>113271</v>
      </c>
      <c r="C8162" s="4" t="s">
        <v>120</v>
      </c>
      <c r="D8162" s="4" t="s">
        <v>255</v>
      </c>
      <c r="E8162" s="4">
        <v>1.38</v>
      </c>
      <c r="F8162" s="4">
        <v>156313.98000000001</v>
      </c>
      <c r="G8162" s="4">
        <v>312627.96000000002</v>
      </c>
      <c r="H8162" s="4">
        <v>425898.96</v>
      </c>
      <c r="I8162" s="5">
        <f t="shared" si="127"/>
        <v>1621119447.588455</v>
      </c>
    </row>
    <row r="8163" spans="1:9" x14ac:dyDescent="0.45">
      <c r="A8163" s="4" t="s">
        <v>175</v>
      </c>
      <c r="B8163" s="4">
        <v>113271</v>
      </c>
      <c r="C8163" s="4" t="s">
        <v>120</v>
      </c>
      <c r="D8163" s="4" t="s">
        <v>209</v>
      </c>
      <c r="E8163" s="4">
        <v>0.125</v>
      </c>
      <c r="F8163" s="4">
        <v>14158.875</v>
      </c>
      <c r="G8163" s="4">
        <v>28317.75</v>
      </c>
      <c r="H8163" s="4">
        <v>454216.71</v>
      </c>
      <c r="I8163" s="5">
        <f t="shared" si="127"/>
        <v>1621147765.338455</v>
      </c>
    </row>
    <row r="8164" spans="1:9" x14ac:dyDescent="0.45">
      <c r="A8164" s="4" t="s">
        <v>175</v>
      </c>
      <c r="B8164" s="4">
        <v>113271</v>
      </c>
      <c r="C8164" s="4" t="s">
        <v>120</v>
      </c>
      <c r="D8164" s="4" t="s">
        <v>256</v>
      </c>
      <c r="E8164" s="4">
        <v>3.1300000000000001E-2</v>
      </c>
      <c r="F8164" s="4">
        <v>3545.3823000000002</v>
      </c>
      <c r="G8164" s="4">
        <v>7090.7646000000004</v>
      </c>
      <c r="H8164" s="4">
        <v>461307.47460000002</v>
      </c>
      <c r="I8164" s="5">
        <f t="shared" si="127"/>
        <v>1621154856.103055</v>
      </c>
    </row>
    <row r="8165" spans="1:9" x14ac:dyDescent="0.45">
      <c r="A8165" s="4" t="s">
        <v>176</v>
      </c>
      <c r="B8165" s="4">
        <v>888241</v>
      </c>
      <c r="C8165" s="4" t="s">
        <v>90</v>
      </c>
      <c r="D8165" s="4" t="s">
        <v>188</v>
      </c>
      <c r="E8165" s="4">
        <v>0.5</v>
      </c>
      <c r="F8165" s="4">
        <v>444120.5</v>
      </c>
      <c r="G8165" s="4">
        <v>888241</v>
      </c>
      <c r="H8165" s="4">
        <v>888241</v>
      </c>
      <c r="I8165" s="5">
        <f t="shared" si="127"/>
        <v>1622043097.103055</v>
      </c>
    </row>
    <row r="8166" spans="1:9" x14ac:dyDescent="0.45">
      <c r="A8166" s="4" t="s">
        <v>176</v>
      </c>
      <c r="B8166" s="4">
        <v>888241</v>
      </c>
      <c r="C8166" s="4" t="s">
        <v>90</v>
      </c>
      <c r="D8166" s="4" t="s">
        <v>189</v>
      </c>
      <c r="E8166" s="4">
        <v>4.4999999999999998E-2</v>
      </c>
      <c r="F8166" s="4">
        <v>39970.845000000001</v>
      </c>
      <c r="G8166" s="4">
        <v>79941.69</v>
      </c>
      <c r="H8166" s="4">
        <v>968182.69</v>
      </c>
      <c r="I8166" s="5">
        <f t="shared" si="127"/>
        <v>1622123038.7930551</v>
      </c>
    </row>
    <row r="8167" spans="1:9" x14ac:dyDescent="0.45">
      <c r="A8167" s="4" t="s">
        <v>176</v>
      </c>
      <c r="B8167" s="4">
        <v>888241</v>
      </c>
      <c r="C8167" s="4" t="s">
        <v>90</v>
      </c>
      <c r="D8167" s="4" t="s">
        <v>190</v>
      </c>
      <c r="E8167" s="4">
        <v>0.75</v>
      </c>
      <c r="F8167" s="4">
        <v>666180.75</v>
      </c>
      <c r="G8167" s="4">
        <v>1332361.5</v>
      </c>
      <c r="H8167" s="4">
        <v>2300544.19</v>
      </c>
      <c r="I8167" s="5">
        <f t="shared" si="127"/>
        <v>1623455400.2930551</v>
      </c>
    </row>
    <row r="8168" spans="1:9" x14ac:dyDescent="0.45">
      <c r="A8168" s="4" t="s">
        <v>176</v>
      </c>
      <c r="B8168" s="4">
        <v>888241</v>
      </c>
      <c r="C8168" s="4" t="s">
        <v>90</v>
      </c>
      <c r="D8168" s="4" t="s">
        <v>191</v>
      </c>
      <c r="E8168" s="4">
        <v>6.3E-2</v>
      </c>
      <c r="F8168" s="4">
        <v>55959.182999999997</v>
      </c>
      <c r="G8168" s="4">
        <v>111918.36599999999</v>
      </c>
      <c r="H8168" s="4">
        <v>2412462.5559999999</v>
      </c>
      <c r="I8168" s="5">
        <f t="shared" si="127"/>
        <v>1623567318.659055</v>
      </c>
    </row>
    <row r="8169" spans="1:9" x14ac:dyDescent="0.45">
      <c r="A8169" s="4" t="s">
        <v>176</v>
      </c>
      <c r="B8169" s="4">
        <v>81</v>
      </c>
      <c r="C8169" s="4" t="s">
        <v>33</v>
      </c>
      <c r="D8169" s="4" t="s">
        <v>188</v>
      </c>
      <c r="E8169" s="4">
        <v>0.5</v>
      </c>
      <c r="F8169" s="4">
        <v>40.5</v>
      </c>
      <c r="G8169" s="4">
        <v>81</v>
      </c>
      <c r="H8169" s="4">
        <v>81</v>
      </c>
      <c r="I8169" s="5">
        <f t="shared" si="127"/>
        <v>1623567399.659055</v>
      </c>
    </row>
    <row r="8170" spans="1:9" x14ac:dyDescent="0.45">
      <c r="A8170" s="4" t="s">
        <v>176</v>
      </c>
      <c r="B8170" s="4">
        <v>81</v>
      </c>
      <c r="C8170" s="4" t="s">
        <v>33</v>
      </c>
      <c r="D8170" s="4" t="s">
        <v>196</v>
      </c>
      <c r="E8170" s="4">
        <v>0.253</v>
      </c>
      <c r="F8170" s="4">
        <v>20.492999999999999</v>
      </c>
      <c r="G8170" s="4">
        <v>40.985999999999997</v>
      </c>
      <c r="H8170" s="4">
        <v>121.986</v>
      </c>
      <c r="I8170" s="5">
        <f t="shared" si="127"/>
        <v>1623567440.6450551</v>
      </c>
    </row>
    <row r="8171" spans="1:9" x14ac:dyDescent="0.45">
      <c r="A8171" s="4" t="s">
        <v>176</v>
      </c>
      <c r="B8171" s="4">
        <v>81</v>
      </c>
      <c r="C8171" s="4" t="s">
        <v>33</v>
      </c>
      <c r="D8171" s="4" t="s">
        <v>197</v>
      </c>
      <c r="E8171" s="4">
        <v>1</v>
      </c>
      <c r="F8171" s="4">
        <v>81</v>
      </c>
      <c r="G8171" s="4">
        <v>162</v>
      </c>
      <c r="H8171" s="4">
        <v>283.98599999999999</v>
      </c>
      <c r="I8171" s="5">
        <f t="shared" si="127"/>
        <v>1623567602.6450551</v>
      </c>
    </row>
    <row r="8172" spans="1:9" x14ac:dyDescent="0.45">
      <c r="A8172" s="4" t="s">
        <v>176</v>
      </c>
      <c r="B8172" s="4">
        <v>81</v>
      </c>
      <c r="C8172" s="4" t="s">
        <v>33</v>
      </c>
      <c r="D8172" s="4" t="s">
        <v>198</v>
      </c>
      <c r="E8172" s="4">
        <v>0.01</v>
      </c>
      <c r="F8172" s="4">
        <v>0.81</v>
      </c>
      <c r="G8172" s="4">
        <v>1.62</v>
      </c>
      <c r="H8172" s="4">
        <v>285.60599999999999</v>
      </c>
      <c r="I8172" s="5">
        <f t="shared" si="127"/>
        <v>1623567604.2650549</v>
      </c>
    </row>
    <row r="8173" spans="1:9" x14ac:dyDescent="0.45">
      <c r="A8173" s="4" t="s">
        <v>176</v>
      </c>
      <c r="B8173" s="4">
        <v>81</v>
      </c>
      <c r="C8173" s="4" t="s">
        <v>33</v>
      </c>
      <c r="D8173" s="4" t="s">
        <v>199</v>
      </c>
      <c r="E8173" s="4">
        <v>0.5</v>
      </c>
      <c r="F8173" s="4">
        <v>40.5</v>
      </c>
      <c r="G8173" s="4">
        <v>81</v>
      </c>
      <c r="H8173" s="4">
        <v>366.60599999999999</v>
      </c>
      <c r="I8173" s="5">
        <f t="shared" si="127"/>
        <v>1623567685.2650549</v>
      </c>
    </row>
    <row r="8174" spans="1:9" x14ac:dyDescent="0.45">
      <c r="A8174" s="4" t="s">
        <v>176</v>
      </c>
      <c r="B8174" s="4">
        <v>81</v>
      </c>
      <c r="C8174" s="4" t="s">
        <v>33</v>
      </c>
      <c r="D8174" s="4" t="s">
        <v>200</v>
      </c>
      <c r="E8174" s="4">
        <v>0.26600000000000001</v>
      </c>
      <c r="F8174" s="4">
        <v>21.545999999999999</v>
      </c>
      <c r="G8174" s="4">
        <v>43.091999999999999</v>
      </c>
      <c r="H8174" s="4">
        <v>409.69799999999998</v>
      </c>
      <c r="I8174" s="5">
        <f t="shared" si="127"/>
        <v>1623567728.3570549</v>
      </c>
    </row>
    <row r="8175" spans="1:9" x14ac:dyDescent="0.45">
      <c r="A8175" s="4" t="s">
        <v>176</v>
      </c>
      <c r="B8175" s="4">
        <v>0</v>
      </c>
      <c r="C8175" s="4" t="s">
        <v>132</v>
      </c>
      <c r="D8175" s="4" t="s">
        <v>201</v>
      </c>
      <c r="E8175" s="4">
        <v>0.188</v>
      </c>
      <c r="F8175" s="4">
        <v>0</v>
      </c>
      <c r="G8175" s="4">
        <v>0</v>
      </c>
      <c r="H8175" s="4">
        <v>0</v>
      </c>
      <c r="I8175" s="5">
        <f t="shared" si="127"/>
        <v>1623567728.3570549</v>
      </c>
    </row>
    <row r="8176" spans="1:9" x14ac:dyDescent="0.45">
      <c r="A8176" s="4" t="s">
        <v>176</v>
      </c>
      <c r="B8176" s="4">
        <v>0</v>
      </c>
      <c r="C8176" s="4" t="s">
        <v>132</v>
      </c>
      <c r="D8176" s="4" t="s">
        <v>202</v>
      </c>
      <c r="E8176" s="4">
        <v>1.75</v>
      </c>
      <c r="F8176" s="4">
        <v>0</v>
      </c>
      <c r="G8176" s="4">
        <v>0</v>
      </c>
      <c r="H8176" s="4">
        <v>0</v>
      </c>
      <c r="I8176" s="5">
        <f t="shared" si="127"/>
        <v>1623567728.3570549</v>
      </c>
    </row>
    <row r="8177" spans="1:9" x14ac:dyDescent="0.45">
      <c r="A8177" s="4" t="s">
        <v>176</v>
      </c>
      <c r="B8177" s="4">
        <v>0</v>
      </c>
      <c r="C8177" s="4" t="s">
        <v>132</v>
      </c>
      <c r="D8177" s="4" t="s">
        <v>203</v>
      </c>
      <c r="E8177" s="4">
        <v>2</v>
      </c>
      <c r="F8177" s="4">
        <v>0</v>
      </c>
      <c r="G8177" s="4">
        <v>0</v>
      </c>
      <c r="H8177" s="4">
        <v>0</v>
      </c>
      <c r="I8177" s="5">
        <f t="shared" si="127"/>
        <v>1623567728.3570549</v>
      </c>
    </row>
    <row r="8178" spans="1:9" x14ac:dyDescent="0.45">
      <c r="A8178" s="4" t="s">
        <v>176</v>
      </c>
      <c r="B8178" s="4">
        <v>0</v>
      </c>
      <c r="C8178" s="4" t="s">
        <v>132</v>
      </c>
      <c r="D8178" s="4" t="s">
        <v>194</v>
      </c>
      <c r="E8178" s="4">
        <v>3.8</v>
      </c>
      <c r="F8178" s="4">
        <v>0</v>
      </c>
      <c r="G8178" s="4">
        <v>0</v>
      </c>
      <c r="H8178" s="4">
        <v>0</v>
      </c>
      <c r="I8178" s="5">
        <f t="shared" si="127"/>
        <v>1623567728.3570549</v>
      </c>
    </row>
    <row r="8179" spans="1:9" x14ac:dyDescent="0.45">
      <c r="A8179" s="4" t="s">
        <v>176</v>
      </c>
      <c r="B8179" s="4">
        <v>0</v>
      </c>
      <c r="C8179" s="4" t="s">
        <v>132</v>
      </c>
      <c r="D8179" s="4" t="s">
        <v>204</v>
      </c>
      <c r="E8179" s="4">
        <v>0.5</v>
      </c>
      <c r="F8179" s="4">
        <v>0</v>
      </c>
      <c r="G8179" s="4">
        <v>0</v>
      </c>
      <c r="H8179" s="4">
        <v>0</v>
      </c>
      <c r="I8179" s="5">
        <f t="shared" si="127"/>
        <v>1623567728.3570549</v>
      </c>
    </row>
    <row r="8180" spans="1:9" x14ac:dyDescent="0.45">
      <c r="A8180" s="4" t="s">
        <v>176</v>
      </c>
      <c r="B8180" s="4">
        <v>0</v>
      </c>
      <c r="C8180" s="4" t="s">
        <v>22</v>
      </c>
      <c r="D8180" s="4" t="s">
        <v>205</v>
      </c>
      <c r="E8180" s="4">
        <v>0.9</v>
      </c>
      <c r="F8180" s="4">
        <v>0</v>
      </c>
      <c r="G8180" s="4">
        <v>0</v>
      </c>
      <c r="H8180" s="4">
        <v>0</v>
      </c>
      <c r="I8180" s="5">
        <f t="shared" si="127"/>
        <v>1623567728.3570549</v>
      </c>
    </row>
    <row r="8181" spans="1:9" x14ac:dyDescent="0.45">
      <c r="A8181" s="4" t="s">
        <v>176</v>
      </c>
      <c r="B8181" s="4">
        <v>0</v>
      </c>
      <c r="C8181" s="4" t="s">
        <v>22</v>
      </c>
      <c r="D8181" s="4" t="s">
        <v>206</v>
      </c>
      <c r="E8181" s="4">
        <v>0.3</v>
      </c>
      <c r="F8181" s="4">
        <v>0</v>
      </c>
      <c r="G8181" s="4">
        <v>0</v>
      </c>
      <c r="H8181" s="4">
        <v>0</v>
      </c>
      <c r="I8181" s="5">
        <f t="shared" si="127"/>
        <v>1623567728.3570549</v>
      </c>
    </row>
    <row r="8182" spans="1:9" x14ac:dyDescent="0.45">
      <c r="A8182" s="4" t="s">
        <v>176</v>
      </c>
      <c r="B8182" s="4">
        <v>0</v>
      </c>
      <c r="C8182" s="4" t="s">
        <v>22</v>
      </c>
      <c r="D8182" s="4" t="s">
        <v>207</v>
      </c>
      <c r="E8182" s="4">
        <v>0.375</v>
      </c>
      <c r="F8182" s="4">
        <v>0</v>
      </c>
      <c r="G8182" s="4">
        <v>0</v>
      </c>
      <c r="H8182" s="4">
        <v>0</v>
      </c>
      <c r="I8182" s="5">
        <f t="shared" si="127"/>
        <v>1623567728.3570549</v>
      </c>
    </row>
    <row r="8183" spans="1:9" x14ac:dyDescent="0.45">
      <c r="A8183" s="4" t="s">
        <v>176</v>
      </c>
      <c r="B8183" s="4">
        <v>0</v>
      </c>
      <c r="C8183" s="4" t="s">
        <v>22</v>
      </c>
      <c r="D8183" s="4" t="s">
        <v>208</v>
      </c>
      <c r="E8183" s="4">
        <v>0.12</v>
      </c>
      <c r="F8183" s="4">
        <v>0</v>
      </c>
      <c r="G8183" s="4">
        <v>0</v>
      </c>
      <c r="H8183" s="4">
        <v>0</v>
      </c>
      <c r="I8183" s="5">
        <f t="shared" si="127"/>
        <v>1623567728.3570549</v>
      </c>
    </row>
    <row r="8184" spans="1:9" x14ac:dyDescent="0.45">
      <c r="A8184" s="4" t="s">
        <v>176</v>
      </c>
      <c r="B8184" s="4">
        <v>8</v>
      </c>
      <c r="C8184" s="4" t="s">
        <v>91</v>
      </c>
      <c r="D8184" s="4" t="s">
        <v>188</v>
      </c>
      <c r="E8184" s="4">
        <v>0.5</v>
      </c>
      <c r="F8184" s="4">
        <v>4</v>
      </c>
      <c r="G8184" s="4">
        <v>8</v>
      </c>
      <c r="H8184" s="4">
        <v>8</v>
      </c>
      <c r="I8184" s="5">
        <f t="shared" si="127"/>
        <v>1623567736.3570549</v>
      </c>
    </row>
    <row r="8185" spans="1:9" x14ac:dyDescent="0.45">
      <c r="A8185" s="4" t="s">
        <v>176</v>
      </c>
      <c r="B8185" s="4">
        <v>8</v>
      </c>
      <c r="C8185" s="4" t="s">
        <v>91</v>
      </c>
      <c r="D8185" s="4" t="s">
        <v>209</v>
      </c>
      <c r="E8185" s="4">
        <v>0.125</v>
      </c>
      <c r="F8185" s="4">
        <v>1</v>
      </c>
      <c r="G8185" s="4">
        <v>2</v>
      </c>
      <c r="H8185" s="4">
        <v>10</v>
      </c>
      <c r="I8185" s="5">
        <f t="shared" si="127"/>
        <v>1623567738.3570549</v>
      </c>
    </row>
    <row r="8186" spans="1:9" x14ac:dyDescent="0.45">
      <c r="A8186" s="4" t="s">
        <v>176</v>
      </c>
      <c r="B8186" s="4">
        <v>8</v>
      </c>
      <c r="C8186" s="4" t="s">
        <v>91</v>
      </c>
      <c r="D8186" s="4" t="s">
        <v>210</v>
      </c>
      <c r="E8186" s="4">
        <v>3.2</v>
      </c>
      <c r="F8186" s="4">
        <v>25.6</v>
      </c>
      <c r="G8186" s="4">
        <v>51.2</v>
      </c>
      <c r="H8186" s="4">
        <v>61.2</v>
      </c>
      <c r="I8186" s="5">
        <f t="shared" si="127"/>
        <v>1623567789.557055</v>
      </c>
    </row>
    <row r="8187" spans="1:9" x14ac:dyDescent="0.45">
      <c r="A8187" s="4" t="s">
        <v>176</v>
      </c>
      <c r="B8187" s="4">
        <v>8</v>
      </c>
      <c r="C8187" s="4" t="s">
        <v>91</v>
      </c>
      <c r="D8187" s="4" t="s">
        <v>211</v>
      </c>
      <c r="E8187" s="4">
        <v>0.6</v>
      </c>
      <c r="F8187" s="4">
        <v>4.8</v>
      </c>
      <c r="G8187" s="4">
        <v>9.6</v>
      </c>
      <c r="H8187" s="4">
        <v>70.8</v>
      </c>
      <c r="I8187" s="5">
        <f t="shared" si="127"/>
        <v>1623567799.1570549</v>
      </c>
    </row>
    <row r="8188" spans="1:9" x14ac:dyDescent="0.45">
      <c r="A8188" s="4" t="s">
        <v>176</v>
      </c>
      <c r="B8188" s="4">
        <v>28064</v>
      </c>
      <c r="C8188" s="4" t="s">
        <v>92</v>
      </c>
      <c r="D8188" s="4" t="s">
        <v>214</v>
      </c>
      <c r="E8188" s="4">
        <v>8.8999999999999996E-2</v>
      </c>
      <c r="F8188" s="4">
        <v>2497.6959999999999</v>
      </c>
      <c r="G8188" s="4">
        <v>4995.3919999999998</v>
      </c>
      <c r="H8188" s="4">
        <v>4995.3919999999998</v>
      </c>
      <c r="I8188" s="5">
        <f t="shared" si="127"/>
        <v>1623572794.5490549</v>
      </c>
    </row>
    <row r="8189" spans="1:9" x14ac:dyDescent="0.45">
      <c r="A8189" s="4" t="s">
        <v>176</v>
      </c>
      <c r="B8189" s="4">
        <v>28064</v>
      </c>
      <c r="C8189" s="4" t="s">
        <v>92</v>
      </c>
      <c r="D8189" s="4" t="s">
        <v>215</v>
      </c>
      <c r="E8189" s="4">
        <v>3.9E-2</v>
      </c>
      <c r="F8189" s="4">
        <v>1094.4960000000001</v>
      </c>
      <c r="G8189" s="4">
        <v>2188.9920000000002</v>
      </c>
      <c r="H8189" s="4">
        <v>7184.384</v>
      </c>
      <c r="I8189" s="5">
        <f t="shared" si="127"/>
        <v>1623574983.541055</v>
      </c>
    </row>
    <row r="8190" spans="1:9" x14ac:dyDescent="0.45">
      <c r="A8190" s="4" t="s">
        <v>176</v>
      </c>
      <c r="B8190" s="4">
        <v>28064</v>
      </c>
      <c r="C8190" s="4" t="s">
        <v>92</v>
      </c>
      <c r="D8190" s="4" t="s">
        <v>216</v>
      </c>
      <c r="E8190" s="4">
        <v>3.96</v>
      </c>
      <c r="F8190" s="4">
        <v>111133.44</v>
      </c>
      <c r="G8190" s="4">
        <v>222266.88</v>
      </c>
      <c r="H8190" s="4">
        <v>229451.264</v>
      </c>
      <c r="I8190" s="5">
        <f t="shared" si="127"/>
        <v>1623797250.4210551</v>
      </c>
    </row>
    <row r="8191" spans="1:9" x14ac:dyDescent="0.45">
      <c r="A8191" s="4" t="s">
        <v>176</v>
      </c>
      <c r="B8191" s="4">
        <v>28064</v>
      </c>
      <c r="C8191" s="4" t="s">
        <v>92</v>
      </c>
      <c r="D8191" s="4" t="s">
        <v>199</v>
      </c>
      <c r="E8191" s="4">
        <v>0.5</v>
      </c>
      <c r="F8191" s="4">
        <v>14032</v>
      </c>
      <c r="G8191" s="4">
        <v>28064</v>
      </c>
      <c r="H8191" s="4">
        <v>257515.264</v>
      </c>
      <c r="I8191" s="5">
        <f t="shared" si="127"/>
        <v>1623825314.4210551</v>
      </c>
    </row>
    <row r="8192" spans="1:9" x14ac:dyDescent="0.45">
      <c r="A8192" s="4" t="s">
        <v>176</v>
      </c>
      <c r="B8192" s="4">
        <v>11999</v>
      </c>
      <c r="C8192" s="4" t="s">
        <v>23</v>
      </c>
      <c r="D8192" s="4" t="s">
        <v>208</v>
      </c>
      <c r="E8192" s="4">
        <v>0.12</v>
      </c>
      <c r="F8192" s="4">
        <v>1439.88</v>
      </c>
      <c r="G8192" s="4">
        <v>2879.76</v>
      </c>
      <c r="H8192" s="4">
        <v>2879.76</v>
      </c>
      <c r="I8192" s="5">
        <f t="shared" si="127"/>
        <v>1623828194.1810551</v>
      </c>
    </row>
    <row r="8193" spans="1:9" x14ac:dyDescent="0.45">
      <c r="A8193" s="4" t="s">
        <v>176</v>
      </c>
      <c r="B8193" s="4">
        <v>11999</v>
      </c>
      <c r="C8193" s="4" t="s">
        <v>23</v>
      </c>
      <c r="D8193" s="4" t="s">
        <v>217</v>
      </c>
      <c r="E8193" s="4">
        <v>0.5</v>
      </c>
      <c r="F8193" s="4">
        <v>5999.5</v>
      </c>
      <c r="G8193" s="4">
        <v>11999</v>
      </c>
      <c r="H8193" s="4">
        <v>14878.76</v>
      </c>
      <c r="I8193" s="5">
        <f t="shared" si="127"/>
        <v>1623840193.1810551</v>
      </c>
    </row>
    <row r="8194" spans="1:9" x14ac:dyDescent="0.45">
      <c r="A8194" s="4" t="s">
        <v>176</v>
      </c>
      <c r="B8194" s="4">
        <v>11999</v>
      </c>
      <c r="C8194" s="4" t="s">
        <v>23</v>
      </c>
      <c r="D8194" s="4" t="s">
        <v>218</v>
      </c>
      <c r="E8194" s="4">
        <v>1</v>
      </c>
      <c r="F8194" s="4">
        <v>11999</v>
      </c>
      <c r="G8194" s="4">
        <v>23998</v>
      </c>
      <c r="H8194" s="4">
        <v>38876.76</v>
      </c>
      <c r="I8194" s="5">
        <f t="shared" si="127"/>
        <v>1623864191.1810551</v>
      </c>
    </row>
    <row r="8195" spans="1:9" x14ac:dyDescent="0.45">
      <c r="A8195" s="4" t="s">
        <v>176</v>
      </c>
      <c r="B8195" s="4">
        <v>11999</v>
      </c>
      <c r="C8195" s="4" t="s">
        <v>23</v>
      </c>
      <c r="D8195" s="4" t="s">
        <v>219</v>
      </c>
      <c r="E8195" s="4">
        <v>0.25</v>
      </c>
      <c r="F8195" s="4">
        <v>2999.75</v>
      </c>
      <c r="G8195" s="4">
        <v>5999.5</v>
      </c>
      <c r="H8195" s="4">
        <v>44876.26</v>
      </c>
      <c r="I8195" s="5">
        <f t="shared" si="127"/>
        <v>1623870190.6810551</v>
      </c>
    </row>
    <row r="8196" spans="1:9" x14ac:dyDescent="0.45">
      <c r="A8196" s="4" t="s">
        <v>176</v>
      </c>
      <c r="B8196" s="4">
        <v>11999</v>
      </c>
      <c r="C8196" s="4" t="s">
        <v>23</v>
      </c>
      <c r="D8196" s="4" t="s">
        <v>220</v>
      </c>
      <c r="E8196" s="4">
        <v>0.17799999999999999</v>
      </c>
      <c r="F8196" s="4">
        <v>2135.8220000000001</v>
      </c>
      <c r="G8196" s="4">
        <v>4271.6440000000002</v>
      </c>
      <c r="H8196" s="4">
        <v>49147.904000000002</v>
      </c>
      <c r="I8196" s="5">
        <f t="shared" si="127"/>
        <v>1623874462.3250551</v>
      </c>
    </row>
    <row r="8197" spans="1:9" x14ac:dyDescent="0.45">
      <c r="A8197" s="4" t="s">
        <v>176</v>
      </c>
      <c r="B8197" s="4">
        <v>11999</v>
      </c>
      <c r="C8197" s="4" t="s">
        <v>23</v>
      </c>
      <c r="D8197" s="4" t="s">
        <v>221</v>
      </c>
      <c r="E8197" s="4">
        <v>1.27</v>
      </c>
      <c r="F8197" s="4">
        <v>15238.73</v>
      </c>
      <c r="G8197" s="4">
        <v>30477.46</v>
      </c>
      <c r="H8197" s="4">
        <v>79625.364000000001</v>
      </c>
      <c r="I8197" s="5">
        <f t="shared" ref="I8197:I8260" si="128">I8196+G8197</f>
        <v>1623904939.7850552</v>
      </c>
    </row>
    <row r="8198" spans="1:9" x14ac:dyDescent="0.45">
      <c r="A8198" s="4" t="s">
        <v>176</v>
      </c>
      <c r="B8198" s="4">
        <v>1</v>
      </c>
      <c r="C8198" s="4" t="s">
        <v>93</v>
      </c>
      <c r="D8198" s="4" t="s">
        <v>222</v>
      </c>
      <c r="E8198" s="4">
        <v>4</v>
      </c>
      <c r="F8198" s="4">
        <v>4</v>
      </c>
      <c r="G8198" s="4">
        <v>8</v>
      </c>
      <c r="H8198" s="4">
        <v>8</v>
      </c>
      <c r="I8198" s="5">
        <f t="shared" si="128"/>
        <v>1623904947.7850552</v>
      </c>
    </row>
    <row r="8199" spans="1:9" x14ac:dyDescent="0.45">
      <c r="A8199" s="4" t="s">
        <v>176</v>
      </c>
      <c r="B8199" s="4">
        <v>1</v>
      </c>
      <c r="C8199" s="4" t="s">
        <v>93</v>
      </c>
      <c r="D8199" s="4" t="s">
        <v>223</v>
      </c>
      <c r="E8199" s="4">
        <v>1.5</v>
      </c>
      <c r="F8199" s="4">
        <v>1.5</v>
      </c>
      <c r="G8199" s="4">
        <v>3</v>
      </c>
      <c r="H8199" s="4">
        <v>11</v>
      </c>
      <c r="I8199" s="5">
        <f t="shared" si="128"/>
        <v>1623904950.7850552</v>
      </c>
    </row>
    <row r="8200" spans="1:9" x14ac:dyDescent="0.45">
      <c r="A8200" s="4" t="s">
        <v>176</v>
      </c>
      <c r="B8200" s="4">
        <v>1</v>
      </c>
      <c r="C8200" s="4" t="s">
        <v>93</v>
      </c>
      <c r="D8200" s="4" t="s">
        <v>224</v>
      </c>
      <c r="E8200" s="4">
        <v>4.8</v>
      </c>
      <c r="F8200" s="4">
        <v>4.8</v>
      </c>
      <c r="G8200" s="4">
        <v>9.6</v>
      </c>
      <c r="H8200" s="4">
        <v>20.6</v>
      </c>
      <c r="I8200" s="5">
        <f t="shared" si="128"/>
        <v>1623904960.3850551</v>
      </c>
    </row>
    <row r="8201" spans="1:9" x14ac:dyDescent="0.45">
      <c r="A8201" s="4" t="s">
        <v>176</v>
      </c>
      <c r="B8201" s="4">
        <v>1</v>
      </c>
      <c r="C8201" s="4" t="s">
        <v>93</v>
      </c>
      <c r="D8201" s="4" t="s">
        <v>225</v>
      </c>
      <c r="E8201" s="4">
        <v>0.75</v>
      </c>
      <c r="F8201" s="4">
        <v>0.75</v>
      </c>
      <c r="G8201" s="4">
        <v>1.5</v>
      </c>
      <c r="H8201" s="4">
        <v>22.1</v>
      </c>
      <c r="I8201" s="5">
        <f t="shared" si="128"/>
        <v>1623904961.8850551</v>
      </c>
    </row>
    <row r="8202" spans="1:9" x14ac:dyDescent="0.45">
      <c r="A8202" s="4" t="s">
        <v>176</v>
      </c>
      <c r="B8202" s="4">
        <v>0</v>
      </c>
      <c r="C8202" s="4" t="s">
        <v>94</v>
      </c>
      <c r="D8202" s="4" t="s">
        <v>197</v>
      </c>
      <c r="E8202" s="4">
        <v>1</v>
      </c>
      <c r="F8202" s="4">
        <v>0</v>
      </c>
      <c r="G8202" s="4">
        <v>0</v>
      </c>
      <c r="H8202" s="4">
        <v>0</v>
      </c>
      <c r="I8202" s="5">
        <f t="shared" si="128"/>
        <v>1623904961.8850551</v>
      </c>
    </row>
    <row r="8203" spans="1:9" x14ac:dyDescent="0.45">
      <c r="A8203" s="4" t="s">
        <v>176</v>
      </c>
      <c r="B8203" s="4">
        <v>0</v>
      </c>
      <c r="C8203" s="4" t="s">
        <v>94</v>
      </c>
      <c r="D8203" s="4" t="s">
        <v>227</v>
      </c>
      <c r="E8203" s="4">
        <v>0.4</v>
      </c>
      <c r="F8203" s="4">
        <v>0</v>
      </c>
      <c r="G8203" s="4">
        <v>0</v>
      </c>
      <c r="H8203" s="4">
        <v>0</v>
      </c>
      <c r="I8203" s="5">
        <f t="shared" si="128"/>
        <v>1623904961.8850551</v>
      </c>
    </row>
    <row r="8204" spans="1:9" x14ac:dyDescent="0.45">
      <c r="A8204" s="4" t="s">
        <v>176</v>
      </c>
      <c r="B8204" s="4">
        <v>0</v>
      </c>
      <c r="C8204" s="4" t="s">
        <v>94</v>
      </c>
      <c r="D8204" s="4" t="s">
        <v>213</v>
      </c>
      <c r="E8204" s="4">
        <v>0.4</v>
      </c>
      <c r="F8204" s="4">
        <v>0</v>
      </c>
      <c r="G8204" s="4">
        <v>0</v>
      </c>
      <c r="H8204" s="4">
        <v>0</v>
      </c>
      <c r="I8204" s="5">
        <f t="shared" si="128"/>
        <v>1623904961.8850551</v>
      </c>
    </row>
    <row r="8205" spans="1:9" x14ac:dyDescent="0.45">
      <c r="A8205" s="4" t="s">
        <v>176</v>
      </c>
      <c r="B8205" s="4">
        <v>0</v>
      </c>
      <c r="C8205" s="4" t="s">
        <v>94</v>
      </c>
      <c r="D8205" s="4" t="s">
        <v>229</v>
      </c>
      <c r="E8205" s="4">
        <v>2.5000000000000001E-2</v>
      </c>
      <c r="F8205" s="4">
        <v>0</v>
      </c>
      <c r="G8205" s="4">
        <v>0</v>
      </c>
      <c r="H8205" s="4">
        <v>0</v>
      </c>
      <c r="I8205" s="5">
        <f t="shared" si="128"/>
        <v>1623904961.8850551</v>
      </c>
    </row>
    <row r="8206" spans="1:9" x14ac:dyDescent="0.45">
      <c r="A8206" s="4" t="s">
        <v>176</v>
      </c>
      <c r="B8206" s="4">
        <v>0</v>
      </c>
      <c r="C8206" s="4" t="s">
        <v>9</v>
      </c>
      <c r="D8206" s="4" t="s">
        <v>230</v>
      </c>
      <c r="E8206" s="4">
        <v>0.1</v>
      </c>
      <c r="F8206" s="4">
        <v>0</v>
      </c>
      <c r="G8206" s="4">
        <v>0</v>
      </c>
      <c r="H8206" s="4">
        <v>0</v>
      </c>
      <c r="I8206" s="5">
        <f t="shared" si="128"/>
        <v>1623904961.8850551</v>
      </c>
    </row>
    <row r="8207" spans="1:9" x14ac:dyDescent="0.45">
      <c r="A8207" s="4" t="s">
        <v>176</v>
      </c>
      <c r="B8207" s="4">
        <v>0</v>
      </c>
      <c r="C8207" s="4" t="s">
        <v>9</v>
      </c>
      <c r="D8207" s="4" t="s">
        <v>227</v>
      </c>
      <c r="E8207" s="4">
        <v>0.4</v>
      </c>
      <c r="F8207" s="4">
        <v>0</v>
      </c>
      <c r="G8207" s="4">
        <v>0</v>
      </c>
      <c r="H8207" s="4">
        <v>0</v>
      </c>
      <c r="I8207" s="5">
        <f t="shared" si="128"/>
        <v>1623904961.8850551</v>
      </c>
    </row>
    <row r="8208" spans="1:9" x14ac:dyDescent="0.45">
      <c r="A8208" s="4" t="s">
        <v>176</v>
      </c>
      <c r="B8208" s="4">
        <v>0</v>
      </c>
      <c r="C8208" s="4" t="s">
        <v>9</v>
      </c>
      <c r="D8208" s="4" t="s">
        <v>231</v>
      </c>
      <c r="E8208" s="4">
        <v>0.2</v>
      </c>
      <c r="F8208" s="4">
        <v>0</v>
      </c>
      <c r="G8208" s="4">
        <v>0</v>
      </c>
      <c r="H8208" s="4">
        <v>0</v>
      </c>
      <c r="I8208" s="5">
        <f t="shared" si="128"/>
        <v>1623904961.8850551</v>
      </c>
    </row>
    <row r="8209" spans="1:9" x14ac:dyDescent="0.45">
      <c r="A8209" s="4" t="s">
        <v>176</v>
      </c>
      <c r="B8209" s="4">
        <v>0</v>
      </c>
      <c r="C8209" s="4" t="s">
        <v>9</v>
      </c>
      <c r="D8209" s="4" t="s">
        <v>232</v>
      </c>
      <c r="E8209" s="4">
        <v>0.1</v>
      </c>
      <c r="F8209" s="4">
        <v>0</v>
      </c>
      <c r="G8209" s="4">
        <v>0</v>
      </c>
      <c r="H8209" s="4">
        <v>0</v>
      </c>
      <c r="I8209" s="5">
        <f t="shared" si="128"/>
        <v>1623904961.8850551</v>
      </c>
    </row>
    <row r="8210" spans="1:9" x14ac:dyDescent="0.45">
      <c r="A8210" s="4" t="s">
        <v>176</v>
      </c>
      <c r="B8210" s="4">
        <v>928</v>
      </c>
      <c r="C8210" s="4" t="s">
        <v>136</v>
      </c>
      <c r="D8210" s="4" t="s">
        <v>188</v>
      </c>
      <c r="E8210" s="4">
        <v>0.5</v>
      </c>
      <c r="F8210" s="4">
        <v>464</v>
      </c>
      <c r="G8210" s="4">
        <v>928</v>
      </c>
      <c r="H8210" s="4">
        <v>928</v>
      </c>
      <c r="I8210" s="5">
        <f t="shared" si="128"/>
        <v>1623905889.8850551</v>
      </c>
    </row>
    <row r="8211" spans="1:9" x14ac:dyDescent="0.45">
      <c r="A8211" s="4" t="s">
        <v>176</v>
      </c>
      <c r="B8211" s="4">
        <v>928</v>
      </c>
      <c r="C8211" s="4" t="s">
        <v>136</v>
      </c>
      <c r="D8211" s="4" t="s">
        <v>209</v>
      </c>
      <c r="E8211" s="4">
        <v>0.125</v>
      </c>
      <c r="F8211" s="4">
        <v>116</v>
      </c>
      <c r="G8211" s="4">
        <v>232</v>
      </c>
      <c r="H8211" s="4">
        <v>1160</v>
      </c>
      <c r="I8211" s="5">
        <f t="shared" si="128"/>
        <v>1623906121.8850551</v>
      </c>
    </row>
    <row r="8212" spans="1:9" x14ac:dyDescent="0.45">
      <c r="A8212" s="4" t="s">
        <v>176</v>
      </c>
      <c r="B8212" s="4">
        <v>928</v>
      </c>
      <c r="C8212" s="4" t="s">
        <v>136</v>
      </c>
      <c r="D8212" s="4" t="s">
        <v>233</v>
      </c>
      <c r="E8212" s="4">
        <v>2.5</v>
      </c>
      <c r="F8212" s="4">
        <v>2320</v>
      </c>
      <c r="G8212" s="4">
        <v>4640</v>
      </c>
      <c r="H8212" s="4">
        <v>5800</v>
      </c>
      <c r="I8212" s="5">
        <f t="shared" si="128"/>
        <v>1623910761.8850551</v>
      </c>
    </row>
    <row r="8213" spans="1:9" x14ac:dyDescent="0.45">
      <c r="A8213" s="4" t="s">
        <v>176</v>
      </c>
      <c r="B8213" s="4">
        <v>928</v>
      </c>
      <c r="C8213" s="4" t="s">
        <v>136</v>
      </c>
      <c r="D8213" s="4" t="s">
        <v>234</v>
      </c>
      <c r="E8213" s="4">
        <v>3</v>
      </c>
      <c r="F8213" s="4">
        <v>2784</v>
      </c>
      <c r="G8213" s="4">
        <v>5568</v>
      </c>
      <c r="H8213" s="4">
        <v>11368</v>
      </c>
      <c r="I8213" s="5">
        <f t="shared" si="128"/>
        <v>1623916329.8850551</v>
      </c>
    </row>
    <row r="8214" spans="1:9" x14ac:dyDescent="0.45">
      <c r="A8214" s="4" t="s">
        <v>176</v>
      </c>
      <c r="B8214" s="4">
        <v>0</v>
      </c>
      <c r="C8214" s="4" t="s">
        <v>24</v>
      </c>
      <c r="D8214" s="4" t="s">
        <v>235</v>
      </c>
      <c r="E8214" s="4">
        <v>15</v>
      </c>
      <c r="F8214" s="4">
        <v>0</v>
      </c>
      <c r="G8214" s="4">
        <v>0</v>
      </c>
      <c r="H8214" s="4">
        <v>0</v>
      </c>
      <c r="I8214" s="5">
        <f t="shared" si="128"/>
        <v>1623916329.8850551</v>
      </c>
    </row>
    <row r="8215" spans="1:9" x14ac:dyDescent="0.45">
      <c r="A8215" s="4" t="s">
        <v>176</v>
      </c>
      <c r="B8215" s="4">
        <v>0</v>
      </c>
      <c r="C8215" s="4" t="s">
        <v>24</v>
      </c>
      <c r="D8215" s="4" t="s">
        <v>227</v>
      </c>
      <c r="E8215" s="4">
        <v>0.4</v>
      </c>
      <c r="F8215" s="4">
        <v>0</v>
      </c>
      <c r="G8215" s="4">
        <v>0</v>
      </c>
      <c r="H8215" s="4">
        <v>0</v>
      </c>
      <c r="I8215" s="5">
        <f t="shared" si="128"/>
        <v>1623916329.8850551</v>
      </c>
    </row>
    <row r="8216" spans="1:9" x14ac:dyDescent="0.45">
      <c r="A8216" s="4" t="s">
        <v>176</v>
      </c>
      <c r="B8216" s="4">
        <v>0</v>
      </c>
      <c r="C8216" s="4" t="s">
        <v>24</v>
      </c>
      <c r="D8216" s="4" t="s">
        <v>208</v>
      </c>
      <c r="E8216" s="4">
        <v>0.12</v>
      </c>
      <c r="F8216" s="4">
        <v>0</v>
      </c>
      <c r="G8216" s="4">
        <v>0</v>
      </c>
      <c r="H8216" s="4">
        <v>0</v>
      </c>
      <c r="I8216" s="5">
        <f t="shared" si="128"/>
        <v>1623916329.8850551</v>
      </c>
    </row>
    <row r="8217" spans="1:9" x14ac:dyDescent="0.45">
      <c r="A8217" s="4" t="s">
        <v>176</v>
      </c>
      <c r="B8217" s="4">
        <v>0</v>
      </c>
      <c r="C8217" s="4" t="s">
        <v>24</v>
      </c>
      <c r="D8217" s="4" t="s">
        <v>231</v>
      </c>
      <c r="E8217" s="4">
        <v>0.2</v>
      </c>
      <c r="F8217" s="4">
        <v>0</v>
      </c>
      <c r="G8217" s="4">
        <v>0</v>
      </c>
      <c r="H8217" s="4">
        <v>0</v>
      </c>
      <c r="I8217" s="5">
        <f t="shared" si="128"/>
        <v>1623916329.8850551</v>
      </c>
    </row>
    <row r="8218" spans="1:9" x14ac:dyDescent="0.45">
      <c r="A8218" s="4" t="s">
        <v>176</v>
      </c>
      <c r="B8218" s="4">
        <v>0</v>
      </c>
      <c r="C8218" s="4" t="s">
        <v>24</v>
      </c>
      <c r="D8218" s="4" t="s">
        <v>236</v>
      </c>
      <c r="E8218" s="4">
        <v>0.1</v>
      </c>
      <c r="F8218" s="4">
        <v>0</v>
      </c>
      <c r="G8218" s="4">
        <v>0</v>
      </c>
      <c r="H8218" s="4">
        <v>0</v>
      </c>
      <c r="I8218" s="5">
        <f t="shared" si="128"/>
        <v>1623916329.8850551</v>
      </c>
    </row>
    <row r="8219" spans="1:9" x14ac:dyDescent="0.45">
      <c r="A8219" s="4" t="s">
        <v>176</v>
      </c>
      <c r="B8219" s="4">
        <v>938</v>
      </c>
      <c r="C8219" s="4" t="s">
        <v>95</v>
      </c>
      <c r="D8219" s="4" t="s">
        <v>190</v>
      </c>
      <c r="E8219" s="4">
        <v>0.75</v>
      </c>
      <c r="F8219" s="4">
        <v>703.5</v>
      </c>
      <c r="G8219" s="4">
        <v>1407</v>
      </c>
      <c r="H8219" s="4">
        <v>1407</v>
      </c>
      <c r="I8219" s="5">
        <f t="shared" si="128"/>
        <v>1623917736.8850551</v>
      </c>
    </row>
    <row r="8220" spans="1:9" x14ac:dyDescent="0.45">
      <c r="A8220" s="4" t="s">
        <v>176</v>
      </c>
      <c r="B8220" s="4">
        <v>938</v>
      </c>
      <c r="C8220" s="4" t="s">
        <v>95</v>
      </c>
      <c r="D8220" s="4" t="s">
        <v>208</v>
      </c>
      <c r="E8220" s="4">
        <v>0.12</v>
      </c>
      <c r="F8220" s="4">
        <v>112.56</v>
      </c>
      <c r="G8220" s="4">
        <v>225.12</v>
      </c>
      <c r="H8220" s="4">
        <v>1632.12</v>
      </c>
      <c r="I8220" s="5">
        <f t="shared" si="128"/>
        <v>1623917962.005055</v>
      </c>
    </row>
    <row r="8221" spans="1:9" x14ac:dyDescent="0.45">
      <c r="A8221" s="4" t="s">
        <v>176</v>
      </c>
      <c r="B8221" s="4">
        <v>938</v>
      </c>
      <c r="C8221" s="4" t="s">
        <v>95</v>
      </c>
      <c r="D8221" s="4" t="s">
        <v>199</v>
      </c>
      <c r="E8221" s="4">
        <v>0.5</v>
      </c>
      <c r="F8221" s="4">
        <v>469</v>
      </c>
      <c r="G8221" s="4">
        <v>938</v>
      </c>
      <c r="H8221" s="4">
        <v>2570.12</v>
      </c>
      <c r="I8221" s="5">
        <f t="shared" si="128"/>
        <v>1623918900.005055</v>
      </c>
    </row>
    <row r="8222" spans="1:9" x14ac:dyDescent="0.45">
      <c r="A8222" s="4" t="s">
        <v>176</v>
      </c>
      <c r="B8222" s="4">
        <v>938</v>
      </c>
      <c r="C8222" s="4" t="s">
        <v>95</v>
      </c>
      <c r="D8222" s="4" t="s">
        <v>206</v>
      </c>
      <c r="E8222" s="4">
        <v>0.3</v>
      </c>
      <c r="F8222" s="4">
        <v>281.39999999999998</v>
      </c>
      <c r="G8222" s="4">
        <v>562.79999999999995</v>
      </c>
      <c r="H8222" s="4">
        <v>3132.92</v>
      </c>
      <c r="I8222" s="5">
        <f t="shared" si="128"/>
        <v>1623919462.8050549</v>
      </c>
    </row>
    <row r="8223" spans="1:9" x14ac:dyDescent="0.45">
      <c r="A8223" s="4" t="s">
        <v>176</v>
      </c>
      <c r="B8223" s="4">
        <v>44</v>
      </c>
      <c r="C8223" s="4" t="s">
        <v>38</v>
      </c>
      <c r="D8223" s="4" t="s">
        <v>237</v>
      </c>
      <c r="E8223" s="4">
        <v>2</v>
      </c>
      <c r="F8223" s="4">
        <v>88</v>
      </c>
      <c r="G8223" s="4">
        <v>176</v>
      </c>
      <c r="H8223" s="4">
        <v>176</v>
      </c>
      <c r="I8223" s="5">
        <f t="shared" si="128"/>
        <v>1623919638.8050549</v>
      </c>
    </row>
    <row r="8224" spans="1:9" x14ac:dyDescent="0.45">
      <c r="A8224" s="4" t="s">
        <v>176</v>
      </c>
      <c r="B8224" s="4">
        <v>44</v>
      </c>
      <c r="C8224" s="4" t="s">
        <v>38</v>
      </c>
      <c r="D8224" s="4" t="s">
        <v>238</v>
      </c>
      <c r="E8224" s="4">
        <v>6</v>
      </c>
      <c r="F8224" s="4">
        <v>264</v>
      </c>
      <c r="G8224" s="4">
        <v>528</v>
      </c>
      <c r="H8224" s="4">
        <v>704</v>
      </c>
      <c r="I8224" s="5">
        <f t="shared" si="128"/>
        <v>1623920166.8050549</v>
      </c>
    </row>
    <row r="8225" spans="1:9" x14ac:dyDescent="0.45">
      <c r="A8225" s="4" t="s">
        <v>176</v>
      </c>
      <c r="B8225" s="4">
        <v>44</v>
      </c>
      <c r="C8225" s="4" t="s">
        <v>38</v>
      </c>
      <c r="D8225" s="4" t="s">
        <v>239</v>
      </c>
      <c r="E8225" s="4">
        <v>1.5</v>
      </c>
      <c r="F8225" s="4">
        <v>66</v>
      </c>
      <c r="G8225" s="4">
        <v>132</v>
      </c>
      <c r="H8225" s="4">
        <v>836</v>
      </c>
      <c r="I8225" s="5">
        <f t="shared" si="128"/>
        <v>1623920298.8050549</v>
      </c>
    </row>
    <row r="8226" spans="1:9" x14ac:dyDescent="0.45">
      <c r="A8226" s="4" t="s">
        <v>176</v>
      </c>
      <c r="B8226" s="4">
        <v>44</v>
      </c>
      <c r="C8226" s="4" t="s">
        <v>38</v>
      </c>
      <c r="D8226" s="4" t="s">
        <v>201</v>
      </c>
      <c r="E8226" s="4">
        <v>0.188</v>
      </c>
      <c r="F8226" s="4">
        <v>8.2720000000000002</v>
      </c>
      <c r="G8226" s="4">
        <v>16.544</v>
      </c>
      <c r="H8226" s="4">
        <v>852.54399999999998</v>
      </c>
      <c r="I8226" s="5">
        <f t="shared" si="128"/>
        <v>1623920315.3490548</v>
      </c>
    </row>
    <row r="8227" spans="1:9" x14ac:dyDescent="0.45">
      <c r="A8227" s="4" t="s">
        <v>176</v>
      </c>
      <c r="B8227" s="4">
        <v>0</v>
      </c>
      <c r="C8227" s="4" t="s">
        <v>25</v>
      </c>
      <c r="D8227" s="4" t="s">
        <v>240</v>
      </c>
      <c r="E8227" s="4">
        <v>1</v>
      </c>
      <c r="F8227" s="4">
        <v>0</v>
      </c>
      <c r="G8227" s="4">
        <v>0</v>
      </c>
      <c r="H8227" s="4">
        <v>0</v>
      </c>
      <c r="I8227" s="5">
        <f t="shared" si="128"/>
        <v>1623920315.3490548</v>
      </c>
    </row>
    <row r="8228" spans="1:9" x14ac:dyDescent="0.45">
      <c r="A8228" s="4" t="s">
        <v>176</v>
      </c>
      <c r="B8228" s="4">
        <v>0</v>
      </c>
      <c r="C8228" s="4" t="s">
        <v>25</v>
      </c>
      <c r="D8228" s="4" t="s">
        <v>235</v>
      </c>
      <c r="E8228" s="4">
        <v>15</v>
      </c>
      <c r="F8228" s="4">
        <v>0</v>
      </c>
      <c r="G8228" s="4">
        <v>0</v>
      </c>
      <c r="H8228" s="4">
        <v>0</v>
      </c>
      <c r="I8228" s="5">
        <f t="shared" si="128"/>
        <v>1623920315.3490548</v>
      </c>
    </row>
    <row r="8229" spans="1:9" x14ac:dyDescent="0.45">
      <c r="A8229" s="4" t="s">
        <v>176</v>
      </c>
      <c r="B8229" s="4">
        <v>0</v>
      </c>
      <c r="C8229" s="4" t="s">
        <v>25</v>
      </c>
      <c r="D8229" s="4" t="s">
        <v>201</v>
      </c>
      <c r="E8229" s="4">
        <v>0.188</v>
      </c>
      <c r="F8229" s="4">
        <v>0</v>
      </c>
      <c r="G8229" s="4">
        <v>0</v>
      </c>
      <c r="H8229" s="4">
        <v>0</v>
      </c>
      <c r="I8229" s="5">
        <f t="shared" si="128"/>
        <v>1623920315.3490548</v>
      </c>
    </row>
    <row r="8230" spans="1:9" x14ac:dyDescent="0.45">
      <c r="A8230" s="4" t="s">
        <v>176</v>
      </c>
      <c r="B8230" s="4">
        <v>0</v>
      </c>
      <c r="C8230" s="4" t="s">
        <v>25</v>
      </c>
      <c r="D8230" s="4" t="s">
        <v>241</v>
      </c>
      <c r="E8230" s="4">
        <v>0.375</v>
      </c>
      <c r="F8230" s="4">
        <v>0</v>
      </c>
      <c r="G8230" s="4">
        <v>0</v>
      </c>
      <c r="H8230" s="4">
        <v>0</v>
      </c>
      <c r="I8230" s="5">
        <f t="shared" si="128"/>
        <v>1623920315.3490548</v>
      </c>
    </row>
    <row r="8231" spans="1:9" x14ac:dyDescent="0.45">
      <c r="A8231" s="4" t="s">
        <v>176</v>
      </c>
      <c r="B8231" s="4">
        <v>0</v>
      </c>
      <c r="C8231" s="4" t="s">
        <v>11</v>
      </c>
      <c r="D8231" s="4" t="s">
        <v>206</v>
      </c>
      <c r="E8231" s="4">
        <v>0.3</v>
      </c>
      <c r="F8231" s="4">
        <v>0</v>
      </c>
      <c r="G8231" s="4">
        <v>0</v>
      </c>
      <c r="H8231" s="4">
        <v>0</v>
      </c>
      <c r="I8231" s="5">
        <f t="shared" si="128"/>
        <v>1623920315.3490548</v>
      </c>
    </row>
    <row r="8232" spans="1:9" x14ac:dyDescent="0.45">
      <c r="A8232" s="4" t="s">
        <v>176</v>
      </c>
      <c r="B8232" s="4">
        <v>0</v>
      </c>
      <c r="C8232" s="4" t="s">
        <v>11</v>
      </c>
      <c r="D8232" s="4" t="s">
        <v>201</v>
      </c>
      <c r="E8232" s="4">
        <v>0.188</v>
      </c>
      <c r="F8232" s="4">
        <v>0</v>
      </c>
      <c r="G8232" s="4">
        <v>0</v>
      </c>
      <c r="H8232" s="4">
        <v>0</v>
      </c>
      <c r="I8232" s="5">
        <f t="shared" si="128"/>
        <v>1623920315.3490548</v>
      </c>
    </row>
    <row r="8233" spans="1:9" x14ac:dyDescent="0.45">
      <c r="A8233" s="4" t="s">
        <v>176</v>
      </c>
      <c r="B8233" s="4">
        <v>0</v>
      </c>
      <c r="C8233" s="4" t="s">
        <v>11</v>
      </c>
      <c r="D8233" s="4" t="s">
        <v>205</v>
      </c>
      <c r="E8233" s="4">
        <v>0.9</v>
      </c>
      <c r="F8233" s="4">
        <v>0</v>
      </c>
      <c r="G8233" s="4">
        <v>0</v>
      </c>
      <c r="H8233" s="4">
        <v>0</v>
      </c>
      <c r="I8233" s="5">
        <f t="shared" si="128"/>
        <v>1623920315.3490548</v>
      </c>
    </row>
    <row r="8234" spans="1:9" x14ac:dyDescent="0.45">
      <c r="A8234" s="4" t="s">
        <v>176</v>
      </c>
      <c r="B8234" s="4">
        <v>0</v>
      </c>
      <c r="C8234" s="4" t="s">
        <v>11</v>
      </c>
      <c r="D8234" s="4" t="s">
        <v>235</v>
      </c>
      <c r="E8234" s="4">
        <v>15</v>
      </c>
      <c r="F8234" s="4">
        <v>0</v>
      </c>
      <c r="G8234" s="4">
        <v>0</v>
      </c>
      <c r="H8234" s="4">
        <v>0</v>
      </c>
      <c r="I8234" s="5">
        <f t="shared" si="128"/>
        <v>1623920315.3490548</v>
      </c>
    </row>
    <row r="8235" spans="1:9" x14ac:dyDescent="0.45">
      <c r="A8235" s="4" t="s">
        <v>176</v>
      </c>
      <c r="B8235" s="4">
        <v>0</v>
      </c>
      <c r="C8235" s="4" t="s">
        <v>12</v>
      </c>
      <c r="D8235" s="4" t="s">
        <v>198</v>
      </c>
      <c r="E8235" s="4">
        <v>0.01</v>
      </c>
      <c r="F8235" s="4">
        <v>0</v>
      </c>
      <c r="G8235" s="4">
        <v>0</v>
      </c>
      <c r="H8235" s="4">
        <v>0</v>
      </c>
      <c r="I8235" s="5">
        <f t="shared" si="128"/>
        <v>1623920315.3490548</v>
      </c>
    </row>
    <row r="8236" spans="1:9" x14ac:dyDescent="0.45">
      <c r="A8236" s="4" t="s">
        <v>176</v>
      </c>
      <c r="B8236" s="4">
        <v>0</v>
      </c>
      <c r="C8236" s="4" t="s">
        <v>12</v>
      </c>
      <c r="D8236" s="4" t="s">
        <v>230</v>
      </c>
      <c r="E8236" s="4">
        <v>0.1</v>
      </c>
      <c r="F8236" s="4">
        <v>0</v>
      </c>
      <c r="G8236" s="4">
        <v>0</v>
      </c>
      <c r="H8236" s="4">
        <v>0</v>
      </c>
      <c r="I8236" s="5">
        <f t="shared" si="128"/>
        <v>1623920315.3490548</v>
      </c>
    </row>
    <row r="8237" spans="1:9" x14ac:dyDescent="0.45">
      <c r="A8237" s="4" t="s">
        <v>176</v>
      </c>
      <c r="B8237" s="4">
        <v>0</v>
      </c>
      <c r="C8237" s="4" t="s">
        <v>12</v>
      </c>
      <c r="D8237" s="4" t="s">
        <v>227</v>
      </c>
      <c r="E8237" s="4">
        <v>0.4</v>
      </c>
      <c r="F8237" s="4">
        <v>0</v>
      </c>
      <c r="G8237" s="4">
        <v>0</v>
      </c>
      <c r="H8237" s="4">
        <v>0</v>
      </c>
      <c r="I8237" s="5">
        <f t="shared" si="128"/>
        <v>1623920315.3490548</v>
      </c>
    </row>
    <row r="8238" spans="1:9" x14ac:dyDescent="0.45">
      <c r="A8238" s="4" t="s">
        <v>176</v>
      </c>
      <c r="B8238" s="4">
        <v>0</v>
      </c>
      <c r="C8238" s="4" t="s">
        <v>12</v>
      </c>
      <c r="D8238" s="4" t="s">
        <v>242</v>
      </c>
      <c r="E8238" s="4">
        <v>0.4</v>
      </c>
      <c r="F8238" s="4">
        <v>0</v>
      </c>
      <c r="G8238" s="4">
        <v>0</v>
      </c>
      <c r="H8238" s="4">
        <v>0</v>
      </c>
      <c r="I8238" s="5">
        <f t="shared" si="128"/>
        <v>1623920315.3490548</v>
      </c>
    </row>
    <row r="8239" spans="1:9" x14ac:dyDescent="0.45">
      <c r="A8239" s="4" t="s">
        <v>176</v>
      </c>
      <c r="B8239" s="4">
        <v>0</v>
      </c>
      <c r="C8239" s="4" t="s">
        <v>12</v>
      </c>
      <c r="D8239" s="4" t="s">
        <v>243</v>
      </c>
      <c r="E8239" s="4">
        <v>0.09</v>
      </c>
      <c r="F8239" s="4">
        <v>0</v>
      </c>
      <c r="G8239" s="4">
        <v>0</v>
      </c>
      <c r="H8239" s="4">
        <v>0</v>
      </c>
      <c r="I8239" s="5">
        <f t="shared" si="128"/>
        <v>1623920315.3490548</v>
      </c>
    </row>
    <row r="8240" spans="1:9" x14ac:dyDescent="0.45">
      <c r="A8240" s="4" t="s">
        <v>176</v>
      </c>
      <c r="B8240" s="4">
        <v>1</v>
      </c>
      <c r="C8240" s="4" t="s">
        <v>96</v>
      </c>
      <c r="D8240" s="4" t="s">
        <v>188</v>
      </c>
      <c r="E8240" s="4">
        <v>0.5</v>
      </c>
      <c r="F8240" s="4">
        <v>0.5</v>
      </c>
      <c r="G8240" s="4">
        <v>1</v>
      </c>
      <c r="H8240" s="4">
        <v>1</v>
      </c>
      <c r="I8240" s="5">
        <f t="shared" si="128"/>
        <v>1623920316.3490548</v>
      </c>
    </row>
    <row r="8241" spans="1:9" x14ac:dyDescent="0.45">
      <c r="A8241" s="4" t="s">
        <v>176</v>
      </c>
      <c r="B8241" s="4">
        <v>1</v>
      </c>
      <c r="C8241" s="4" t="s">
        <v>96</v>
      </c>
      <c r="D8241" s="4" t="s">
        <v>197</v>
      </c>
      <c r="E8241" s="4">
        <v>1</v>
      </c>
      <c r="F8241" s="4">
        <v>1</v>
      </c>
      <c r="G8241" s="4">
        <v>2</v>
      </c>
      <c r="H8241" s="4">
        <v>3</v>
      </c>
      <c r="I8241" s="5">
        <f t="shared" si="128"/>
        <v>1623920318.3490548</v>
      </c>
    </row>
    <row r="8242" spans="1:9" x14ac:dyDescent="0.45">
      <c r="A8242" s="4" t="s">
        <v>176</v>
      </c>
      <c r="B8242" s="4">
        <v>1</v>
      </c>
      <c r="C8242" s="4" t="s">
        <v>96</v>
      </c>
      <c r="D8242" s="4" t="s">
        <v>193</v>
      </c>
      <c r="E8242" s="4">
        <v>30</v>
      </c>
      <c r="F8242" s="4">
        <v>30</v>
      </c>
      <c r="G8242" s="4">
        <v>60</v>
      </c>
      <c r="H8242" s="4">
        <v>63</v>
      </c>
      <c r="I8242" s="5">
        <f t="shared" si="128"/>
        <v>1623920378.3490548</v>
      </c>
    </row>
    <row r="8243" spans="1:9" x14ac:dyDescent="0.45">
      <c r="A8243" s="4" t="s">
        <v>176</v>
      </c>
      <c r="B8243" s="4">
        <v>1</v>
      </c>
      <c r="C8243" s="4" t="s">
        <v>96</v>
      </c>
      <c r="D8243" s="4" t="s">
        <v>202</v>
      </c>
      <c r="E8243" s="4">
        <v>1.75</v>
      </c>
      <c r="F8243" s="4">
        <v>1.75</v>
      </c>
      <c r="G8243" s="4">
        <v>3.5</v>
      </c>
      <c r="H8243" s="4">
        <v>66.5</v>
      </c>
      <c r="I8243" s="5">
        <f t="shared" si="128"/>
        <v>1623920381.8490548</v>
      </c>
    </row>
    <row r="8244" spans="1:9" x14ac:dyDescent="0.45">
      <c r="A8244" s="4" t="s">
        <v>176</v>
      </c>
      <c r="B8244" s="4">
        <v>1</v>
      </c>
      <c r="C8244" s="4" t="s">
        <v>96</v>
      </c>
      <c r="D8244" s="4" t="s">
        <v>244</v>
      </c>
      <c r="E8244" s="4">
        <v>1</v>
      </c>
      <c r="F8244" s="4">
        <v>1</v>
      </c>
      <c r="G8244" s="4">
        <v>2</v>
      </c>
      <c r="H8244" s="4">
        <v>68.5</v>
      </c>
      <c r="I8244" s="5">
        <f t="shared" si="128"/>
        <v>1623920383.8490548</v>
      </c>
    </row>
    <row r="8245" spans="1:9" x14ac:dyDescent="0.45">
      <c r="A8245" s="4" t="s">
        <v>176</v>
      </c>
      <c r="B8245" s="4">
        <v>431</v>
      </c>
      <c r="C8245" s="4" t="s">
        <v>97</v>
      </c>
      <c r="D8245" s="4" t="s">
        <v>188</v>
      </c>
      <c r="E8245" s="4">
        <v>0.5</v>
      </c>
      <c r="F8245" s="4">
        <v>215.5</v>
      </c>
      <c r="G8245" s="4">
        <v>431</v>
      </c>
      <c r="H8245" s="4">
        <v>431</v>
      </c>
      <c r="I8245" s="5">
        <f t="shared" si="128"/>
        <v>1623920814.8490548</v>
      </c>
    </row>
    <row r="8246" spans="1:9" x14ac:dyDescent="0.45">
      <c r="A8246" s="4" t="s">
        <v>176</v>
      </c>
      <c r="B8246" s="4">
        <v>431</v>
      </c>
      <c r="C8246" s="4" t="s">
        <v>97</v>
      </c>
      <c r="D8246" s="4" t="s">
        <v>189</v>
      </c>
      <c r="E8246" s="4">
        <v>4.4999999999999998E-2</v>
      </c>
      <c r="F8246" s="4">
        <v>19.395</v>
      </c>
      <c r="G8246" s="4">
        <v>38.79</v>
      </c>
      <c r="H8246" s="4">
        <v>469.79</v>
      </c>
      <c r="I8246" s="5">
        <f t="shared" si="128"/>
        <v>1623920853.6390548</v>
      </c>
    </row>
    <row r="8247" spans="1:9" x14ac:dyDescent="0.45">
      <c r="A8247" s="4" t="s">
        <v>176</v>
      </c>
      <c r="B8247" s="4">
        <v>431</v>
      </c>
      <c r="C8247" s="4" t="s">
        <v>97</v>
      </c>
      <c r="D8247" s="4" t="s">
        <v>190</v>
      </c>
      <c r="E8247" s="4">
        <v>0.75</v>
      </c>
      <c r="F8247" s="4">
        <v>323.25</v>
      </c>
      <c r="G8247" s="4">
        <v>646.5</v>
      </c>
      <c r="H8247" s="4">
        <v>1116.29</v>
      </c>
      <c r="I8247" s="5">
        <f t="shared" si="128"/>
        <v>1623921500.1390548</v>
      </c>
    </row>
    <row r="8248" spans="1:9" x14ac:dyDescent="0.45">
      <c r="A8248" s="4" t="s">
        <v>176</v>
      </c>
      <c r="B8248" s="4">
        <v>431</v>
      </c>
      <c r="C8248" s="4" t="s">
        <v>97</v>
      </c>
      <c r="D8248" s="4" t="s">
        <v>191</v>
      </c>
      <c r="E8248" s="4">
        <v>6.3E-2</v>
      </c>
      <c r="F8248" s="4">
        <v>27.152999999999999</v>
      </c>
      <c r="G8248" s="4">
        <v>54.305999999999997</v>
      </c>
      <c r="H8248" s="4">
        <v>1170.596</v>
      </c>
      <c r="I8248" s="5">
        <f t="shared" si="128"/>
        <v>1623921554.4450548</v>
      </c>
    </row>
    <row r="8249" spans="1:9" x14ac:dyDescent="0.45">
      <c r="A8249" s="4" t="s">
        <v>176</v>
      </c>
      <c r="B8249" s="4">
        <v>6058045</v>
      </c>
      <c r="C8249" s="4" t="s">
        <v>98</v>
      </c>
      <c r="D8249" s="4" t="s">
        <v>209</v>
      </c>
      <c r="E8249" s="4">
        <v>0.125</v>
      </c>
      <c r="F8249" s="4">
        <v>757255.625</v>
      </c>
      <c r="G8249" s="4">
        <v>1514511.25</v>
      </c>
      <c r="H8249" s="4">
        <v>1514511.25</v>
      </c>
      <c r="I8249" s="5">
        <f t="shared" si="128"/>
        <v>1625436065.6950548</v>
      </c>
    </row>
    <row r="8250" spans="1:9" x14ac:dyDescent="0.45">
      <c r="A8250" s="4" t="s">
        <v>176</v>
      </c>
      <c r="B8250" s="4">
        <v>6058045</v>
      </c>
      <c r="C8250" s="4" t="s">
        <v>98</v>
      </c>
      <c r="D8250" s="4" t="s">
        <v>188</v>
      </c>
      <c r="E8250" s="4">
        <v>0.5</v>
      </c>
      <c r="F8250" s="4">
        <v>3029022.5</v>
      </c>
      <c r="G8250" s="4">
        <v>6058045</v>
      </c>
      <c r="H8250" s="4">
        <v>7572556.25</v>
      </c>
      <c r="I8250" s="5">
        <f t="shared" si="128"/>
        <v>1631494110.6950548</v>
      </c>
    </row>
    <row r="8251" spans="1:9" x14ac:dyDescent="0.45">
      <c r="A8251" s="4" t="s">
        <v>176</v>
      </c>
      <c r="B8251" s="4">
        <v>6058045</v>
      </c>
      <c r="C8251" s="4" t="s">
        <v>98</v>
      </c>
      <c r="D8251" s="4" t="s">
        <v>233</v>
      </c>
      <c r="E8251" s="4">
        <v>2.5</v>
      </c>
      <c r="F8251" s="4">
        <v>15145112.5</v>
      </c>
      <c r="G8251" s="4">
        <v>30290225</v>
      </c>
      <c r="H8251" s="4">
        <v>37862781.25</v>
      </c>
      <c r="I8251" s="5">
        <f t="shared" si="128"/>
        <v>1661784335.6950548</v>
      </c>
    </row>
    <row r="8252" spans="1:9" x14ac:dyDescent="0.45">
      <c r="A8252" s="4" t="s">
        <v>176</v>
      </c>
      <c r="B8252" s="4">
        <v>6058045</v>
      </c>
      <c r="C8252" s="4" t="s">
        <v>98</v>
      </c>
      <c r="D8252" s="4" t="s">
        <v>234</v>
      </c>
      <c r="E8252" s="4">
        <v>3</v>
      </c>
      <c r="F8252" s="4">
        <v>18174135</v>
      </c>
      <c r="G8252" s="4">
        <v>36348270</v>
      </c>
      <c r="H8252" s="4">
        <v>74211051.25</v>
      </c>
      <c r="I8252" s="5">
        <f t="shared" si="128"/>
        <v>1698132605.6950548</v>
      </c>
    </row>
    <row r="8253" spans="1:9" x14ac:dyDescent="0.45">
      <c r="A8253" s="4" t="s">
        <v>176</v>
      </c>
      <c r="B8253" s="4">
        <v>4</v>
      </c>
      <c r="C8253" s="4" t="s">
        <v>99</v>
      </c>
      <c r="D8253" s="4" t="s">
        <v>227</v>
      </c>
      <c r="E8253" s="4">
        <v>0.4</v>
      </c>
      <c r="F8253" s="4">
        <v>1.6</v>
      </c>
      <c r="G8253" s="4">
        <v>3.2</v>
      </c>
      <c r="H8253" s="4">
        <v>3.2</v>
      </c>
      <c r="I8253" s="5">
        <f t="shared" si="128"/>
        <v>1698132608.8950548</v>
      </c>
    </row>
    <row r="8254" spans="1:9" x14ac:dyDescent="0.45">
      <c r="A8254" s="4" t="s">
        <v>176</v>
      </c>
      <c r="B8254" s="4">
        <v>4</v>
      </c>
      <c r="C8254" s="4" t="s">
        <v>99</v>
      </c>
      <c r="D8254" s="4" t="s">
        <v>248</v>
      </c>
      <c r="E8254" s="4">
        <v>1.68</v>
      </c>
      <c r="F8254" s="4">
        <v>6.72</v>
      </c>
      <c r="G8254" s="4">
        <v>13.44</v>
      </c>
      <c r="H8254" s="4">
        <v>16.64</v>
      </c>
      <c r="I8254" s="5">
        <f t="shared" si="128"/>
        <v>1698132622.3350549</v>
      </c>
    </row>
    <row r="8255" spans="1:9" x14ac:dyDescent="0.45">
      <c r="A8255" s="4" t="s">
        <v>176</v>
      </c>
      <c r="B8255" s="4">
        <v>4</v>
      </c>
      <c r="C8255" s="4" t="s">
        <v>99</v>
      </c>
      <c r="D8255" s="4" t="s">
        <v>227</v>
      </c>
      <c r="E8255" s="4">
        <v>0.4</v>
      </c>
      <c r="F8255" s="4">
        <v>1.6</v>
      </c>
      <c r="G8255" s="4">
        <v>3.2</v>
      </c>
      <c r="H8255" s="4">
        <v>19.84</v>
      </c>
      <c r="I8255" s="5">
        <f t="shared" si="128"/>
        <v>1698132625.5350549</v>
      </c>
    </row>
    <row r="8256" spans="1:9" x14ac:dyDescent="0.45">
      <c r="A8256" s="4" t="s">
        <v>176</v>
      </c>
      <c r="B8256" s="4">
        <v>4</v>
      </c>
      <c r="C8256" s="4" t="s">
        <v>99</v>
      </c>
      <c r="D8256" s="4" t="s">
        <v>206</v>
      </c>
      <c r="E8256" s="4">
        <v>0.3</v>
      </c>
      <c r="F8256" s="4">
        <v>1.2</v>
      </c>
      <c r="G8256" s="4">
        <v>2.4</v>
      </c>
      <c r="H8256" s="4">
        <v>22.24</v>
      </c>
      <c r="I8256" s="5">
        <f t="shared" si="128"/>
        <v>1698132627.935055</v>
      </c>
    </row>
    <row r="8257" spans="1:9" x14ac:dyDescent="0.45">
      <c r="A8257" s="4" t="s">
        <v>176</v>
      </c>
      <c r="B8257" s="4">
        <v>0</v>
      </c>
      <c r="C8257" s="4" t="s">
        <v>100</v>
      </c>
      <c r="D8257" s="4" t="s">
        <v>202</v>
      </c>
      <c r="E8257" s="4">
        <v>1.75</v>
      </c>
      <c r="F8257" s="4">
        <v>0</v>
      </c>
      <c r="G8257" s="4">
        <v>0</v>
      </c>
      <c r="H8257" s="4">
        <v>0</v>
      </c>
      <c r="I8257" s="5">
        <f t="shared" si="128"/>
        <v>1698132627.935055</v>
      </c>
    </row>
    <row r="8258" spans="1:9" x14ac:dyDescent="0.45">
      <c r="A8258" s="4" t="s">
        <v>176</v>
      </c>
      <c r="B8258" s="4">
        <v>0</v>
      </c>
      <c r="C8258" s="4" t="s">
        <v>100</v>
      </c>
      <c r="D8258" s="4" t="s">
        <v>251</v>
      </c>
      <c r="E8258" s="4">
        <v>34.799999999999997</v>
      </c>
      <c r="F8258" s="4">
        <v>0</v>
      </c>
      <c r="G8258" s="4">
        <v>0</v>
      </c>
      <c r="H8258" s="4">
        <v>0</v>
      </c>
      <c r="I8258" s="5">
        <f t="shared" si="128"/>
        <v>1698132627.935055</v>
      </c>
    </row>
    <row r="8259" spans="1:9" x14ac:dyDescent="0.45">
      <c r="A8259" s="4" t="s">
        <v>176</v>
      </c>
      <c r="B8259" s="4">
        <v>0</v>
      </c>
      <c r="C8259" s="4" t="s">
        <v>100</v>
      </c>
      <c r="D8259" s="4" t="s">
        <v>224</v>
      </c>
      <c r="E8259" s="4">
        <v>4.8</v>
      </c>
      <c r="F8259" s="4">
        <v>0</v>
      </c>
      <c r="G8259" s="4">
        <v>0</v>
      </c>
      <c r="H8259" s="4">
        <v>0</v>
      </c>
      <c r="I8259" s="5">
        <f t="shared" si="128"/>
        <v>1698132627.935055</v>
      </c>
    </row>
    <row r="8260" spans="1:9" x14ac:dyDescent="0.45">
      <c r="A8260" s="4" t="s">
        <v>176</v>
      </c>
      <c r="B8260" s="4">
        <v>0</v>
      </c>
      <c r="C8260" s="4" t="s">
        <v>100</v>
      </c>
      <c r="D8260" s="4" t="s">
        <v>239</v>
      </c>
      <c r="E8260" s="4">
        <v>1.5</v>
      </c>
      <c r="F8260" s="4">
        <v>0</v>
      </c>
      <c r="G8260" s="4">
        <v>0</v>
      </c>
      <c r="H8260" s="4">
        <v>0</v>
      </c>
      <c r="I8260" s="5">
        <f t="shared" si="128"/>
        <v>1698132627.935055</v>
      </c>
    </row>
    <row r="8261" spans="1:9" x14ac:dyDescent="0.45">
      <c r="A8261" s="4" t="s">
        <v>176</v>
      </c>
      <c r="B8261" s="4">
        <v>0</v>
      </c>
      <c r="C8261" s="4" t="s">
        <v>100</v>
      </c>
      <c r="D8261" s="4" t="s">
        <v>205</v>
      </c>
      <c r="E8261" s="4">
        <v>0.9</v>
      </c>
      <c r="F8261" s="4">
        <v>0</v>
      </c>
      <c r="G8261" s="4">
        <v>0</v>
      </c>
      <c r="H8261" s="4">
        <v>0</v>
      </c>
      <c r="I8261" s="5">
        <f t="shared" ref="I8261:I8324" si="129">I8260+G8261</f>
        <v>1698132627.935055</v>
      </c>
    </row>
    <row r="8262" spans="1:9" x14ac:dyDescent="0.45">
      <c r="A8262" s="4" t="s">
        <v>176</v>
      </c>
      <c r="B8262" s="4">
        <v>2</v>
      </c>
      <c r="C8262" s="4" t="s">
        <v>18</v>
      </c>
      <c r="D8262" s="4" t="s">
        <v>205</v>
      </c>
      <c r="E8262" s="4">
        <v>0.9</v>
      </c>
      <c r="F8262" s="4">
        <v>1.8</v>
      </c>
      <c r="G8262" s="4">
        <v>3.6</v>
      </c>
      <c r="H8262" s="4">
        <v>3.6</v>
      </c>
      <c r="I8262" s="5">
        <f t="shared" si="129"/>
        <v>1698132631.5350549</v>
      </c>
    </row>
    <row r="8263" spans="1:9" x14ac:dyDescent="0.45">
      <c r="A8263" s="4" t="s">
        <v>176</v>
      </c>
      <c r="B8263" s="4">
        <v>2</v>
      </c>
      <c r="C8263" s="4" t="s">
        <v>18</v>
      </c>
      <c r="D8263" s="4" t="s">
        <v>208</v>
      </c>
      <c r="E8263" s="4">
        <v>0.12</v>
      </c>
      <c r="F8263" s="4">
        <v>0.24</v>
      </c>
      <c r="G8263" s="4">
        <v>0.48</v>
      </c>
      <c r="H8263" s="4">
        <v>4.08</v>
      </c>
      <c r="I8263" s="5">
        <f t="shared" si="129"/>
        <v>1698132632.0150549</v>
      </c>
    </row>
    <row r="8264" spans="1:9" x14ac:dyDescent="0.45">
      <c r="A8264" s="4" t="s">
        <v>176</v>
      </c>
      <c r="B8264" s="4">
        <v>2</v>
      </c>
      <c r="C8264" s="4" t="s">
        <v>18</v>
      </c>
      <c r="D8264" s="4" t="s">
        <v>204</v>
      </c>
      <c r="E8264" s="4">
        <v>0.5</v>
      </c>
      <c r="F8264" s="4">
        <v>1</v>
      </c>
      <c r="G8264" s="4">
        <v>2</v>
      </c>
      <c r="H8264" s="4">
        <v>6.08</v>
      </c>
      <c r="I8264" s="5">
        <f t="shared" si="129"/>
        <v>1698132634.0150549</v>
      </c>
    </row>
    <row r="8265" spans="1:9" x14ac:dyDescent="0.45">
      <c r="A8265" s="4" t="s">
        <v>176</v>
      </c>
      <c r="B8265" s="4">
        <v>2</v>
      </c>
      <c r="C8265" s="4" t="s">
        <v>18</v>
      </c>
      <c r="D8265" s="4" t="s">
        <v>216</v>
      </c>
      <c r="E8265" s="4">
        <v>3.96</v>
      </c>
      <c r="F8265" s="4">
        <v>7.92</v>
      </c>
      <c r="G8265" s="4">
        <v>15.84</v>
      </c>
      <c r="H8265" s="4">
        <v>21.92</v>
      </c>
      <c r="I8265" s="5">
        <f t="shared" si="129"/>
        <v>1698132649.8550549</v>
      </c>
    </row>
    <row r="8266" spans="1:9" x14ac:dyDescent="0.45">
      <c r="A8266" s="4" t="s">
        <v>176</v>
      </c>
      <c r="B8266" s="4">
        <v>28</v>
      </c>
      <c r="C8266" s="4" t="s">
        <v>34</v>
      </c>
      <c r="D8266" s="4" t="s">
        <v>260</v>
      </c>
      <c r="E8266" s="4">
        <v>0.2</v>
      </c>
      <c r="F8266" s="4">
        <v>5.6</v>
      </c>
      <c r="G8266" s="4">
        <v>11.2</v>
      </c>
      <c r="H8266" s="4">
        <v>11.2</v>
      </c>
      <c r="I8266" s="5">
        <f t="shared" si="129"/>
        <v>1698132661.0550549</v>
      </c>
    </row>
    <row r="8267" spans="1:9" x14ac:dyDescent="0.45">
      <c r="A8267" s="4" t="s">
        <v>176</v>
      </c>
      <c r="B8267" s="4">
        <v>28</v>
      </c>
      <c r="C8267" s="4" t="s">
        <v>34</v>
      </c>
      <c r="D8267" s="4" t="s">
        <v>197</v>
      </c>
      <c r="E8267" s="4">
        <v>1</v>
      </c>
      <c r="F8267" s="4">
        <v>28</v>
      </c>
      <c r="G8267" s="4">
        <v>56</v>
      </c>
      <c r="H8267" s="4">
        <v>67.2</v>
      </c>
      <c r="I8267" s="5">
        <f t="shared" si="129"/>
        <v>1698132717.0550549</v>
      </c>
    </row>
    <row r="8268" spans="1:9" x14ac:dyDescent="0.45">
      <c r="A8268" s="4" t="s">
        <v>176</v>
      </c>
      <c r="B8268" s="4">
        <v>28</v>
      </c>
      <c r="C8268" s="4" t="s">
        <v>34</v>
      </c>
      <c r="D8268" s="4" t="s">
        <v>193</v>
      </c>
      <c r="E8268" s="4">
        <v>30</v>
      </c>
      <c r="F8268" s="4">
        <v>840</v>
      </c>
      <c r="G8268" s="4">
        <v>1680</v>
      </c>
      <c r="H8268" s="4">
        <v>1747.2</v>
      </c>
      <c r="I8268" s="5">
        <f t="shared" si="129"/>
        <v>1698134397.0550549</v>
      </c>
    </row>
    <row r="8269" spans="1:9" x14ac:dyDescent="0.45">
      <c r="A8269" s="4" t="s">
        <v>176</v>
      </c>
      <c r="B8269" s="4">
        <v>28</v>
      </c>
      <c r="C8269" s="4" t="s">
        <v>34</v>
      </c>
      <c r="D8269" s="4" t="s">
        <v>190</v>
      </c>
      <c r="E8269" s="4">
        <v>0.75</v>
      </c>
      <c r="F8269" s="4">
        <v>21</v>
      </c>
      <c r="G8269" s="4">
        <v>42</v>
      </c>
      <c r="H8269" s="4">
        <v>1789.2</v>
      </c>
      <c r="I8269" s="5">
        <f t="shared" si="129"/>
        <v>1698134439.0550549</v>
      </c>
    </row>
    <row r="8270" spans="1:9" x14ac:dyDescent="0.45">
      <c r="A8270" s="4" t="s">
        <v>176</v>
      </c>
      <c r="B8270" s="4">
        <v>28</v>
      </c>
      <c r="C8270" s="4" t="s">
        <v>34</v>
      </c>
      <c r="D8270" s="4" t="s">
        <v>259</v>
      </c>
      <c r="E8270" s="4">
        <v>1.6</v>
      </c>
      <c r="F8270" s="4">
        <v>44.8</v>
      </c>
      <c r="G8270" s="4">
        <v>89.6</v>
      </c>
      <c r="H8270" s="4">
        <v>1878.8</v>
      </c>
      <c r="I8270" s="5">
        <f t="shared" si="129"/>
        <v>1698134528.6550548</v>
      </c>
    </row>
    <row r="8271" spans="1:9" x14ac:dyDescent="0.45">
      <c r="A8271" s="4" t="s">
        <v>176</v>
      </c>
      <c r="B8271" s="4">
        <v>862</v>
      </c>
      <c r="C8271" s="4" t="s">
        <v>10</v>
      </c>
      <c r="D8271" s="4" t="s">
        <v>199</v>
      </c>
      <c r="E8271" s="4">
        <v>0.5</v>
      </c>
      <c r="F8271" s="4">
        <v>431</v>
      </c>
      <c r="G8271" s="4">
        <v>862</v>
      </c>
      <c r="H8271" s="4">
        <v>862</v>
      </c>
      <c r="I8271" s="5">
        <f t="shared" si="129"/>
        <v>1698135390.6550548</v>
      </c>
    </row>
    <row r="8272" spans="1:9" x14ac:dyDescent="0.45">
      <c r="A8272" s="4" t="s">
        <v>176</v>
      </c>
      <c r="B8272" s="4">
        <v>862</v>
      </c>
      <c r="C8272" s="4" t="s">
        <v>10</v>
      </c>
      <c r="D8272" s="4" t="s">
        <v>224</v>
      </c>
      <c r="E8272" s="4">
        <v>4.8</v>
      </c>
      <c r="F8272" s="4">
        <v>4137.6000000000004</v>
      </c>
      <c r="G8272" s="4">
        <v>8275.2000000000007</v>
      </c>
      <c r="H8272" s="4">
        <v>9137.2000000000007</v>
      </c>
      <c r="I8272" s="5">
        <f t="shared" si="129"/>
        <v>1698143665.8550549</v>
      </c>
    </row>
    <row r="8273" spans="1:9" x14ac:dyDescent="0.45">
      <c r="A8273" s="4" t="s">
        <v>176</v>
      </c>
      <c r="B8273" s="4">
        <v>862</v>
      </c>
      <c r="C8273" s="4" t="s">
        <v>10</v>
      </c>
      <c r="D8273" s="4" t="s">
        <v>204</v>
      </c>
      <c r="E8273" s="4">
        <v>0.5</v>
      </c>
      <c r="F8273" s="4">
        <v>431</v>
      </c>
      <c r="G8273" s="4">
        <v>862</v>
      </c>
      <c r="H8273" s="4">
        <v>9999.2000000000007</v>
      </c>
      <c r="I8273" s="5">
        <f t="shared" si="129"/>
        <v>1698144527.8550549</v>
      </c>
    </row>
    <row r="8274" spans="1:9" x14ac:dyDescent="0.45">
      <c r="A8274" s="4" t="s">
        <v>176</v>
      </c>
      <c r="B8274" s="4">
        <v>0</v>
      </c>
      <c r="C8274" s="4" t="s">
        <v>13</v>
      </c>
      <c r="D8274" s="4" t="s">
        <v>205</v>
      </c>
      <c r="E8274" s="4">
        <v>0.9</v>
      </c>
      <c r="F8274" s="4">
        <v>0</v>
      </c>
      <c r="G8274" s="4">
        <v>0</v>
      </c>
      <c r="H8274" s="4">
        <v>0</v>
      </c>
      <c r="I8274" s="5">
        <f t="shared" si="129"/>
        <v>1698144527.8550549</v>
      </c>
    </row>
    <row r="8275" spans="1:9" x14ac:dyDescent="0.45">
      <c r="A8275" s="4" t="s">
        <v>176</v>
      </c>
      <c r="B8275" s="4">
        <v>0</v>
      </c>
      <c r="C8275" s="4" t="s">
        <v>13</v>
      </c>
      <c r="D8275" s="4" t="s">
        <v>206</v>
      </c>
      <c r="E8275" s="4">
        <v>0.3</v>
      </c>
      <c r="F8275" s="4">
        <v>0</v>
      </c>
      <c r="G8275" s="4">
        <v>0</v>
      </c>
      <c r="H8275" s="4">
        <v>0</v>
      </c>
      <c r="I8275" s="5">
        <f t="shared" si="129"/>
        <v>1698144527.8550549</v>
      </c>
    </row>
    <row r="8276" spans="1:9" x14ac:dyDescent="0.45">
      <c r="A8276" s="4" t="s">
        <v>176</v>
      </c>
      <c r="B8276" s="4">
        <v>0</v>
      </c>
      <c r="C8276" s="4" t="s">
        <v>13</v>
      </c>
      <c r="D8276" s="4" t="s">
        <v>207</v>
      </c>
      <c r="E8276" s="4">
        <v>0.375</v>
      </c>
      <c r="F8276" s="4">
        <v>0</v>
      </c>
      <c r="G8276" s="4">
        <v>0</v>
      </c>
      <c r="H8276" s="4">
        <v>0</v>
      </c>
      <c r="I8276" s="5">
        <f t="shared" si="129"/>
        <v>1698144527.8550549</v>
      </c>
    </row>
    <row r="8277" spans="1:9" x14ac:dyDescent="0.45">
      <c r="A8277" s="4" t="s">
        <v>176</v>
      </c>
      <c r="B8277" s="4">
        <v>0</v>
      </c>
      <c r="C8277" s="4" t="s">
        <v>13</v>
      </c>
      <c r="D8277" s="4" t="s">
        <v>208</v>
      </c>
      <c r="E8277" s="4">
        <v>0.12</v>
      </c>
      <c r="F8277" s="4">
        <v>0</v>
      </c>
      <c r="G8277" s="4">
        <v>0</v>
      </c>
      <c r="H8277" s="4">
        <v>0</v>
      </c>
      <c r="I8277" s="5">
        <f t="shared" si="129"/>
        <v>1698144527.8550549</v>
      </c>
    </row>
    <row r="8278" spans="1:9" x14ac:dyDescent="0.45">
      <c r="A8278" s="4" t="s">
        <v>176</v>
      </c>
      <c r="B8278" s="4">
        <v>198838</v>
      </c>
      <c r="C8278" s="4" t="s">
        <v>102</v>
      </c>
      <c r="D8278" s="4" t="s">
        <v>214</v>
      </c>
      <c r="E8278" s="4">
        <v>8.8999999999999996E-2</v>
      </c>
      <c r="F8278" s="4">
        <v>17696.581999999999</v>
      </c>
      <c r="G8278" s="4">
        <v>35393.163999999997</v>
      </c>
      <c r="H8278" s="4">
        <v>35393.163999999997</v>
      </c>
      <c r="I8278" s="5">
        <f t="shared" si="129"/>
        <v>1698179921.0190549</v>
      </c>
    </row>
    <row r="8279" spans="1:9" x14ac:dyDescent="0.45">
      <c r="A8279" s="4" t="s">
        <v>176</v>
      </c>
      <c r="B8279" s="4">
        <v>198838</v>
      </c>
      <c r="C8279" s="4" t="s">
        <v>102</v>
      </c>
      <c r="D8279" s="4" t="s">
        <v>215</v>
      </c>
      <c r="E8279" s="4">
        <v>3.9E-2</v>
      </c>
      <c r="F8279" s="4">
        <v>7754.6819999999998</v>
      </c>
      <c r="G8279" s="4">
        <v>15509.364</v>
      </c>
      <c r="H8279" s="4">
        <v>50902.527999999998</v>
      </c>
      <c r="I8279" s="5">
        <f t="shared" si="129"/>
        <v>1698195430.383055</v>
      </c>
    </row>
    <row r="8280" spans="1:9" x14ac:dyDescent="0.45">
      <c r="A8280" s="4" t="s">
        <v>176</v>
      </c>
      <c r="B8280" s="4">
        <v>198838</v>
      </c>
      <c r="C8280" s="4" t="s">
        <v>102</v>
      </c>
      <c r="D8280" s="4" t="s">
        <v>216</v>
      </c>
      <c r="E8280" s="4">
        <v>3.96</v>
      </c>
      <c r="F8280" s="4">
        <v>787398.48</v>
      </c>
      <c r="G8280" s="4">
        <v>1574796.96</v>
      </c>
      <c r="H8280" s="4">
        <v>1625699.4879999999</v>
      </c>
      <c r="I8280" s="5">
        <f t="shared" si="129"/>
        <v>1699770227.343055</v>
      </c>
    </row>
    <row r="8281" spans="1:9" x14ac:dyDescent="0.45">
      <c r="A8281" s="4" t="s">
        <v>176</v>
      </c>
      <c r="B8281" s="4">
        <v>198838</v>
      </c>
      <c r="C8281" s="4" t="s">
        <v>102</v>
      </c>
      <c r="D8281" s="4" t="s">
        <v>199</v>
      </c>
      <c r="E8281" s="4">
        <v>0.5</v>
      </c>
      <c r="F8281" s="4">
        <v>99419</v>
      </c>
      <c r="G8281" s="4">
        <v>198838</v>
      </c>
      <c r="H8281" s="4">
        <v>1824537.4879999999</v>
      </c>
      <c r="I8281" s="5">
        <f t="shared" si="129"/>
        <v>1699969065.343055</v>
      </c>
    </row>
    <row r="8282" spans="1:9" x14ac:dyDescent="0.45">
      <c r="A8282" s="4" t="s">
        <v>176</v>
      </c>
      <c r="B8282" s="4">
        <v>199840</v>
      </c>
      <c r="C8282" s="4" t="s">
        <v>104</v>
      </c>
      <c r="D8282" s="4" t="s">
        <v>188</v>
      </c>
      <c r="E8282" s="4">
        <v>0.5</v>
      </c>
      <c r="F8282" s="4">
        <v>99920</v>
      </c>
      <c r="G8282" s="4">
        <v>199840</v>
      </c>
      <c r="H8282" s="4">
        <v>199840</v>
      </c>
      <c r="I8282" s="5">
        <f t="shared" si="129"/>
        <v>1700168905.343055</v>
      </c>
    </row>
    <row r="8283" spans="1:9" x14ac:dyDescent="0.45">
      <c r="A8283" s="4" t="s">
        <v>176</v>
      </c>
      <c r="B8283" s="4">
        <v>199840</v>
      </c>
      <c r="C8283" s="4" t="s">
        <v>104</v>
      </c>
      <c r="D8283" s="4" t="s">
        <v>255</v>
      </c>
      <c r="E8283" s="4">
        <v>1.38</v>
      </c>
      <c r="F8283" s="4">
        <v>275779.20000000001</v>
      </c>
      <c r="G8283" s="4">
        <v>551558.40000000002</v>
      </c>
      <c r="H8283" s="4">
        <v>751398.40000000002</v>
      </c>
      <c r="I8283" s="5">
        <f t="shared" si="129"/>
        <v>1700720463.7430551</v>
      </c>
    </row>
    <row r="8284" spans="1:9" x14ac:dyDescent="0.45">
      <c r="A8284" s="4" t="s">
        <v>176</v>
      </c>
      <c r="B8284" s="4">
        <v>199840</v>
      </c>
      <c r="C8284" s="4" t="s">
        <v>104</v>
      </c>
      <c r="D8284" s="4" t="s">
        <v>209</v>
      </c>
      <c r="E8284" s="4">
        <v>0.125</v>
      </c>
      <c r="F8284" s="4">
        <v>24980</v>
      </c>
      <c r="G8284" s="4">
        <v>49960</v>
      </c>
      <c r="H8284" s="4">
        <v>801358.4</v>
      </c>
      <c r="I8284" s="5">
        <f t="shared" si="129"/>
        <v>1700770423.7430551</v>
      </c>
    </row>
    <row r="8285" spans="1:9" x14ac:dyDescent="0.45">
      <c r="A8285" s="4" t="s">
        <v>176</v>
      </c>
      <c r="B8285" s="4">
        <v>199840</v>
      </c>
      <c r="C8285" s="4" t="s">
        <v>104</v>
      </c>
      <c r="D8285" s="4" t="s">
        <v>212</v>
      </c>
      <c r="E8285" s="4">
        <v>2.27</v>
      </c>
      <c r="F8285" s="4">
        <v>453636.8</v>
      </c>
      <c r="G8285" s="4">
        <v>907273.6</v>
      </c>
      <c r="H8285" s="4">
        <v>1708632</v>
      </c>
      <c r="I8285" s="5">
        <f t="shared" si="129"/>
        <v>1701677697.343055</v>
      </c>
    </row>
    <row r="8286" spans="1:9" x14ac:dyDescent="0.45">
      <c r="A8286" s="4" t="s">
        <v>176</v>
      </c>
      <c r="B8286" s="4">
        <v>0</v>
      </c>
      <c r="C8286" s="4" t="s">
        <v>105</v>
      </c>
      <c r="D8286" s="4" t="s">
        <v>244</v>
      </c>
      <c r="E8286" s="4">
        <v>1</v>
      </c>
      <c r="F8286" s="4">
        <v>0</v>
      </c>
      <c r="G8286" s="4">
        <v>0</v>
      </c>
      <c r="H8286" s="4">
        <v>0</v>
      </c>
      <c r="I8286" s="5">
        <f t="shared" si="129"/>
        <v>1701677697.343055</v>
      </c>
    </row>
    <row r="8287" spans="1:9" x14ac:dyDescent="0.45">
      <c r="A8287" s="4" t="s">
        <v>176</v>
      </c>
      <c r="B8287" s="4">
        <v>0</v>
      </c>
      <c r="C8287" s="4" t="s">
        <v>105</v>
      </c>
      <c r="D8287" s="4" t="s">
        <v>266</v>
      </c>
      <c r="E8287" s="4">
        <v>1</v>
      </c>
      <c r="F8287" s="4">
        <v>0</v>
      </c>
      <c r="G8287" s="4">
        <v>0</v>
      </c>
      <c r="H8287" s="4">
        <v>0</v>
      </c>
      <c r="I8287" s="5">
        <f t="shared" si="129"/>
        <v>1701677697.343055</v>
      </c>
    </row>
    <row r="8288" spans="1:9" x14ac:dyDescent="0.45">
      <c r="A8288" s="4" t="s">
        <v>176</v>
      </c>
      <c r="B8288" s="4">
        <v>0</v>
      </c>
      <c r="C8288" s="4" t="s">
        <v>105</v>
      </c>
      <c r="D8288" s="4" t="s">
        <v>193</v>
      </c>
      <c r="E8288" s="4">
        <v>30</v>
      </c>
      <c r="F8288" s="4">
        <v>0</v>
      </c>
      <c r="G8288" s="4">
        <v>0</v>
      </c>
      <c r="H8288" s="4">
        <v>0</v>
      </c>
      <c r="I8288" s="5">
        <f t="shared" si="129"/>
        <v>1701677697.343055</v>
      </c>
    </row>
    <row r="8289" spans="1:9" x14ac:dyDescent="0.45">
      <c r="A8289" s="4" t="s">
        <v>176</v>
      </c>
      <c r="B8289" s="4">
        <v>0</v>
      </c>
      <c r="C8289" s="4" t="s">
        <v>105</v>
      </c>
      <c r="D8289" s="4" t="s">
        <v>216</v>
      </c>
      <c r="E8289" s="4">
        <v>3.96</v>
      </c>
      <c r="F8289" s="4">
        <v>0</v>
      </c>
      <c r="G8289" s="4">
        <v>0</v>
      </c>
      <c r="H8289" s="4">
        <v>0</v>
      </c>
      <c r="I8289" s="5">
        <f t="shared" si="129"/>
        <v>1701677697.343055</v>
      </c>
    </row>
    <row r="8290" spans="1:9" x14ac:dyDescent="0.45">
      <c r="A8290" s="4" t="s">
        <v>176</v>
      </c>
      <c r="B8290" s="4">
        <v>0</v>
      </c>
      <c r="C8290" s="4" t="s">
        <v>105</v>
      </c>
      <c r="D8290" s="4" t="s">
        <v>228</v>
      </c>
      <c r="E8290" s="4">
        <v>1</v>
      </c>
      <c r="F8290" s="4">
        <v>0</v>
      </c>
      <c r="G8290" s="4">
        <v>0</v>
      </c>
      <c r="H8290" s="4">
        <v>0</v>
      </c>
      <c r="I8290" s="5">
        <f t="shared" si="129"/>
        <v>1701677697.343055</v>
      </c>
    </row>
    <row r="8291" spans="1:9" x14ac:dyDescent="0.45">
      <c r="A8291" s="4" t="s">
        <v>176</v>
      </c>
      <c r="B8291" s="4">
        <v>3</v>
      </c>
      <c r="C8291" s="4" t="s">
        <v>26</v>
      </c>
      <c r="D8291" s="4" t="s">
        <v>224</v>
      </c>
      <c r="E8291" s="4">
        <v>4.8</v>
      </c>
      <c r="F8291" s="4">
        <v>14.4</v>
      </c>
      <c r="G8291" s="4">
        <v>28.8</v>
      </c>
      <c r="H8291" s="4">
        <v>28.8</v>
      </c>
      <c r="I8291" s="5">
        <f t="shared" si="129"/>
        <v>1701677726.143055</v>
      </c>
    </row>
    <row r="8292" spans="1:9" x14ac:dyDescent="0.45">
      <c r="A8292" s="4" t="s">
        <v>176</v>
      </c>
      <c r="B8292" s="4">
        <v>3</v>
      </c>
      <c r="C8292" s="4" t="s">
        <v>26</v>
      </c>
      <c r="D8292" s="4" t="s">
        <v>204</v>
      </c>
      <c r="E8292" s="4">
        <v>0.5</v>
      </c>
      <c r="F8292" s="4">
        <v>1.5</v>
      </c>
      <c r="G8292" s="4">
        <v>3</v>
      </c>
      <c r="H8292" s="4">
        <v>31.8</v>
      </c>
      <c r="I8292" s="5">
        <f t="shared" si="129"/>
        <v>1701677729.143055</v>
      </c>
    </row>
    <row r="8293" spans="1:9" x14ac:dyDescent="0.45">
      <c r="A8293" s="4" t="s">
        <v>176</v>
      </c>
      <c r="B8293" s="4">
        <v>3</v>
      </c>
      <c r="C8293" s="4" t="s">
        <v>26</v>
      </c>
      <c r="D8293" s="4" t="s">
        <v>235</v>
      </c>
      <c r="E8293" s="4">
        <v>15</v>
      </c>
      <c r="F8293" s="4">
        <v>45</v>
      </c>
      <c r="G8293" s="4">
        <v>90</v>
      </c>
      <c r="H8293" s="4">
        <v>121.8</v>
      </c>
      <c r="I8293" s="5">
        <f t="shared" si="129"/>
        <v>1701677819.143055</v>
      </c>
    </row>
    <row r="8294" spans="1:9" x14ac:dyDescent="0.45">
      <c r="A8294" s="4" t="s">
        <v>176</v>
      </c>
      <c r="B8294" s="4">
        <v>3</v>
      </c>
      <c r="C8294" s="4" t="s">
        <v>26</v>
      </c>
      <c r="D8294" s="4" t="s">
        <v>216</v>
      </c>
      <c r="E8294" s="4">
        <v>3.96</v>
      </c>
      <c r="F8294" s="4">
        <v>11.88</v>
      </c>
      <c r="G8294" s="4">
        <v>23.76</v>
      </c>
      <c r="H8294" s="4">
        <v>145.56</v>
      </c>
      <c r="I8294" s="5">
        <f t="shared" si="129"/>
        <v>1701677842.903055</v>
      </c>
    </row>
    <row r="8295" spans="1:9" x14ac:dyDescent="0.45">
      <c r="A8295" s="4" t="s">
        <v>176</v>
      </c>
      <c r="B8295" s="4">
        <v>0</v>
      </c>
      <c r="C8295" s="4" t="s">
        <v>106</v>
      </c>
      <c r="D8295" s="4" t="s">
        <v>188</v>
      </c>
      <c r="E8295" s="4">
        <v>0.5</v>
      </c>
      <c r="F8295" s="4">
        <v>0</v>
      </c>
      <c r="G8295" s="4">
        <v>0</v>
      </c>
      <c r="H8295" s="4">
        <v>0</v>
      </c>
      <c r="I8295" s="5">
        <f t="shared" si="129"/>
        <v>1701677842.903055</v>
      </c>
    </row>
    <row r="8296" spans="1:9" x14ac:dyDescent="0.45">
      <c r="A8296" s="4" t="s">
        <v>176</v>
      </c>
      <c r="B8296" s="4">
        <v>0</v>
      </c>
      <c r="C8296" s="4" t="s">
        <v>106</v>
      </c>
      <c r="D8296" s="4" t="s">
        <v>197</v>
      </c>
      <c r="E8296" s="4">
        <v>1</v>
      </c>
      <c r="F8296" s="4">
        <v>0</v>
      </c>
      <c r="G8296" s="4">
        <v>0</v>
      </c>
      <c r="H8296" s="4">
        <v>0</v>
      </c>
      <c r="I8296" s="5">
        <f t="shared" si="129"/>
        <v>1701677842.903055</v>
      </c>
    </row>
    <row r="8297" spans="1:9" x14ac:dyDescent="0.45">
      <c r="A8297" s="4" t="s">
        <v>176</v>
      </c>
      <c r="B8297" s="4">
        <v>0</v>
      </c>
      <c r="C8297" s="4" t="s">
        <v>106</v>
      </c>
      <c r="D8297" s="4" t="s">
        <v>193</v>
      </c>
      <c r="E8297" s="4">
        <v>30</v>
      </c>
      <c r="F8297" s="4">
        <v>0</v>
      </c>
      <c r="G8297" s="4">
        <v>0</v>
      </c>
      <c r="H8297" s="4">
        <v>0</v>
      </c>
      <c r="I8297" s="5">
        <f t="shared" si="129"/>
        <v>1701677842.903055</v>
      </c>
    </row>
    <row r="8298" spans="1:9" x14ac:dyDescent="0.45">
      <c r="A8298" s="4" t="s">
        <v>176</v>
      </c>
      <c r="B8298" s="4">
        <v>0</v>
      </c>
      <c r="C8298" s="4" t="s">
        <v>106</v>
      </c>
      <c r="D8298" s="4" t="s">
        <v>253</v>
      </c>
      <c r="E8298" s="4">
        <v>1</v>
      </c>
      <c r="F8298" s="4">
        <v>0</v>
      </c>
      <c r="G8298" s="4">
        <v>0</v>
      </c>
      <c r="H8298" s="4">
        <v>0</v>
      </c>
      <c r="I8298" s="5">
        <f t="shared" si="129"/>
        <v>1701677842.903055</v>
      </c>
    </row>
    <row r="8299" spans="1:9" x14ac:dyDescent="0.45">
      <c r="A8299" s="4" t="s">
        <v>176</v>
      </c>
      <c r="B8299" s="4">
        <v>0</v>
      </c>
      <c r="C8299" s="4" t="s">
        <v>108</v>
      </c>
      <c r="D8299" s="4" t="s">
        <v>188</v>
      </c>
      <c r="E8299" s="4">
        <v>0.5</v>
      </c>
      <c r="F8299" s="4">
        <v>0</v>
      </c>
      <c r="G8299" s="4">
        <v>0</v>
      </c>
      <c r="H8299" s="4">
        <v>0</v>
      </c>
      <c r="I8299" s="5">
        <f t="shared" si="129"/>
        <v>1701677842.903055</v>
      </c>
    </row>
    <row r="8300" spans="1:9" x14ac:dyDescent="0.45">
      <c r="A8300" s="4" t="s">
        <v>176</v>
      </c>
      <c r="B8300" s="4">
        <v>0</v>
      </c>
      <c r="C8300" s="4" t="s">
        <v>108</v>
      </c>
      <c r="D8300" s="4" t="s">
        <v>198</v>
      </c>
      <c r="E8300" s="4">
        <v>0.01</v>
      </c>
      <c r="F8300" s="4">
        <v>0</v>
      </c>
      <c r="G8300" s="4">
        <v>0</v>
      </c>
      <c r="H8300" s="4">
        <v>0</v>
      </c>
      <c r="I8300" s="5">
        <f t="shared" si="129"/>
        <v>1701677842.903055</v>
      </c>
    </row>
    <row r="8301" spans="1:9" x14ac:dyDescent="0.45">
      <c r="A8301" s="4" t="s">
        <v>176</v>
      </c>
      <c r="B8301" s="4">
        <v>0</v>
      </c>
      <c r="C8301" s="4" t="s">
        <v>108</v>
      </c>
      <c r="D8301" s="4" t="s">
        <v>201</v>
      </c>
      <c r="E8301" s="4">
        <v>0.188</v>
      </c>
      <c r="F8301" s="4">
        <v>0</v>
      </c>
      <c r="G8301" s="4">
        <v>0</v>
      </c>
      <c r="H8301" s="4">
        <v>0</v>
      </c>
      <c r="I8301" s="5">
        <f t="shared" si="129"/>
        <v>1701677842.903055</v>
      </c>
    </row>
    <row r="8302" spans="1:9" x14ac:dyDescent="0.45">
      <c r="A8302" s="4" t="s">
        <v>176</v>
      </c>
      <c r="B8302" s="4">
        <v>26281</v>
      </c>
      <c r="C8302" s="4" t="s">
        <v>39</v>
      </c>
      <c r="D8302" s="4" t="s">
        <v>191</v>
      </c>
      <c r="E8302" s="4">
        <v>6.3E-2</v>
      </c>
      <c r="F8302" s="4">
        <v>1655.703</v>
      </c>
      <c r="G8302" s="4">
        <v>3311.4059999999999</v>
      </c>
      <c r="H8302" s="4">
        <v>3311.4059999999999</v>
      </c>
      <c r="I8302" s="5">
        <f t="shared" si="129"/>
        <v>1701681154.3090549</v>
      </c>
    </row>
    <row r="8303" spans="1:9" x14ac:dyDescent="0.45">
      <c r="A8303" s="4" t="s">
        <v>176</v>
      </c>
      <c r="B8303" s="4">
        <v>26281</v>
      </c>
      <c r="C8303" s="4" t="s">
        <v>39</v>
      </c>
      <c r="D8303" s="4" t="s">
        <v>218</v>
      </c>
      <c r="E8303" s="4">
        <v>1</v>
      </c>
      <c r="F8303" s="4">
        <v>26281</v>
      </c>
      <c r="G8303" s="4">
        <v>52562</v>
      </c>
      <c r="H8303" s="4">
        <v>55873.406000000003</v>
      </c>
      <c r="I8303" s="5">
        <f t="shared" si="129"/>
        <v>1701733716.3090549</v>
      </c>
    </row>
    <row r="8304" spans="1:9" x14ac:dyDescent="0.45">
      <c r="A8304" s="4" t="s">
        <v>176</v>
      </c>
      <c r="B8304" s="4">
        <v>26281</v>
      </c>
      <c r="C8304" s="4" t="s">
        <v>39</v>
      </c>
      <c r="D8304" s="4" t="s">
        <v>255</v>
      </c>
      <c r="E8304" s="4">
        <v>1.38</v>
      </c>
      <c r="F8304" s="4">
        <v>36267.78</v>
      </c>
      <c r="G8304" s="4">
        <v>72535.56</v>
      </c>
      <c r="H8304" s="4">
        <v>128408.966</v>
      </c>
      <c r="I8304" s="5">
        <f t="shared" si="129"/>
        <v>1701806251.8690548</v>
      </c>
    </row>
    <row r="8305" spans="1:9" x14ac:dyDescent="0.45">
      <c r="A8305" s="4" t="s">
        <v>176</v>
      </c>
      <c r="B8305" s="4">
        <v>26281</v>
      </c>
      <c r="C8305" s="4" t="s">
        <v>39</v>
      </c>
      <c r="D8305" s="4" t="s">
        <v>250</v>
      </c>
      <c r="E8305" s="4">
        <v>3.71</v>
      </c>
      <c r="F8305" s="4">
        <v>97502.51</v>
      </c>
      <c r="G8305" s="4">
        <v>195005.02</v>
      </c>
      <c r="H8305" s="4">
        <v>323413.98599999998</v>
      </c>
      <c r="I8305" s="5">
        <f t="shared" si="129"/>
        <v>1702001256.8890548</v>
      </c>
    </row>
    <row r="8306" spans="1:9" x14ac:dyDescent="0.45">
      <c r="A8306" s="4" t="s">
        <v>176</v>
      </c>
      <c r="B8306" s="4">
        <v>2</v>
      </c>
      <c r="C8306" s="4" t="s">
        <v>19</v>
      </c>
      <c r="D8306" s="4" t="s">
        <v>202</v>
      </c>
      <c r="E8306" s="4">
        <v>1.75</v>
      </c>
      <c r="F8306" s="4">
        <v>3.5</v>
      </c>
      <c r="G8306" s="4">
        <v>7</v>
      </c>
      <c r="H8306" s="4">
        <v>7</v>
      </c>
      <c r="I8306" s="5">
        <f t="shared" si="129"/>
        <v>1702001263.8890548</v>
      </c>
    </row>
    <row r="8307" spans="1:9" x14ac:dyDescent="0.45">
      <c r="A8307" s="4" t="s">
        <v>176</v>
      </c>
      <c r="B8307" s="4">
        <v>2</v>
      </c>
      <c r="C8307" s="4" t="s">
        <v>19</v>
      </c>
      <c r="D8307" s="4" t="s">
        <v>201</v>
      </c>
      <c r="E8307" s="4">
        <v>0.188</v>
      </c>
      <c r="F8307" s="4">
        <v>0.376</v>
      </c>
      <c r="G8307" s="4">
        <v>0.752</v>
      </c>
      <c r="H8307" s="4">
        <v>7.7519999999999998</v>
      </c>
      <c r="I8307" s="5">
        <f t="shared" si="129"/>
        <v>1702001264.6410549</v>
      </c>
    </row>
    <row r="8308" spans="1:9" x14ac:dyDescent="0.45">
      <c r="A8308" s="4" t="s">
        <v>176</v>
      </c>
      <c r="B8308" s="4">
        <v>2</v>
      </c>
      <c r="C8308" s="4" t="s">
        <v>19</v>
      </c>
      <c r="D8308" s="4" t="s">
        <v>269</v>
      </c>
      <c r="E8308" s="4">
        <v>2</v>
      </c>
      <c r="F8308" s="4">
        <v>4</v>
      </c>
      <c r="G8308" s="4">
        <v>8</v>
      </c>
      <c r="H8308" s="4">
        <v>15.752000000000001</v>
      </c>
      <c r="I8308" s="5">
        <f t="shared" si="129"/>
        <v>1702001272.6410549</v>
      </c>
    </row>
    <row r="8309" spans="1:9" x14ac:dyDescent="0.45">
      <c r="A8309" s="4" t="s">
        <v>176</v>
      </c>
      <c r="B8309" s="4">
        <v>2</v>
      </c>
      <c r="C8309" s="4" t="s">
        <v>19</v>
      </c>
      <c r="D8309" s="4" t="s">
        <v>205</v>
      </c>
      <c r="E8309" s="4">
        <v>0.9</v>
      </c>
      <c r="F8309" s="4">
        <v>1.8</v>
      </c>
      <c r="G8309" s="4">
        <v>3.6</v>
      </c>
      <c r="H8309" s="4">
        <v>19.352</v>
      </c>
      <c r="I8309" s="5">
        <f t="shared" si="129"/>
        <v>1702001276.2410548</v>
      </c>
    </row>
    <row r="8310" spans="1:9" x14ac:dyDescent="0.45">
      <c r="A8310" s="4" t="s">
        <v>176</v>
      </c>
      <c r="B8310" s="4">
        <v>1</v>
      </c>
      <c r="C8310" s="4" t="s">
        <v>110</v>
      </c>
      <c r="D8310" s="4" t="s">
        <v>197</v>
      </c>
      <c r="E8310" s="4">
        <v>1</v>
      </c>
      <c r="F8310" s="4">
        <v>1</v>
      </c>
      <c r="G8310" s="4">
        <v>2</v>
      </c>
      <c r="H8310" s="4">
        <v>2</v>
      </c>
      <c r="I8310" s="5">
        <f t="shared" si="129"/>
        <v>1702001278.2410548</v>
      </c>
    </row>
    <row r="8311" spans="1:9" x14ac:dyDescent="0.45">
      <c r="A8311" s="4" t="s">
        <v>176</v>
      </c>
      <c r="B8311" s="4">
        <v>1</v>
      </c>
      <c r="C8311" s="4" t="s">
        <v>110</v>
      </c>
      <c r="D8311" s="4" t="s">
        <v>201</v>
      </c>
      <c r="E8311" s="4">
        <v>0.188</v>
      </c>
      <c r="F8311" s="4">
        <v>0.188</v>
      </c>
      <c r="G8311" s="4">
        <v>0.376</v>
      </c>
      <c r="H8311" s="4">
        <v>2.3759999999999999</v>
      </c>
      <c r="I8311" s="5">
        <f t="shared" si="129"/>
        <v>1702001278.6170547</v>
      </c>
    </row>
    <row r="8312" spans="1:9" x14ac:dyDescent="0.45">
      <c r="A8312" s="4" t="s">
        <v>176</v>
      </c>
      <c r="B8312" s="4">
        <v>1</v>
      </c>
      <c r="C8312" s="4" t="s">
        <v>110</v>
      </c>
      <c r="D8312" s="4" t="s">
        <v>253</v>
      </c>
      <c r="E8312" s="4">
        <v>1</v>
      </c>
      <c r="F8312" s="4">
        <v>1</v>
      </c>
      <c r="G8312" s="4">
        <v>2</v>
      </c>
      <c r="H8312" s="4">
        <v>4.3760000000000003</v>
      </c>
      <c r="I8312" s="5">
        <f t="shared" si="129"/>
        <v>1702001280.6170547</v>
      </c>
    </row>
    <row r="8313" spans="1:9" x14ac:dyDescent="0.45">
      <c r="A8313" s="4" t="s">
        <v>176</v>
      </c>
      <c r="B8313" s="4">
        <v>1</v>
      </c>
      <c r="C8313" s="4" t="s">
        <v>110</v>
      </c>
      <c r="D8313" s="4" t="s">
        <v>202</v>
      </c>
      <c r="E8313" s="4">
        <v>1.75</v>
      </c>
      <c r="F8313" s="4">
        <v>1.75</v>
      </c>
      <c r="G8313" s="4">
        <v>3.5</v>
      </c>
      <c r="H8313" s="4">
        <v>7.8760000000000003</v>
      </c>
      <c r="I8313" s="5">
        <f t="shared" si="129"/>
        <v>1702001284.1170547</v>
      </c>
    </row>
    <row r="8314" spans="1:9" x14ac:dyDescent="0.45">
      <c r="A8314" s="4" t="s">
        <v>176</v>
      </c>
      <c r="B8314" s="4">
        <v>1</v>
      </c>
      <c r="C8314" s="4" t="s">
        <v>110</v>
      </c>
      <c r="D8314" s="4" t="s">
        <v>203</v>
      </c>
      <c r="E8314" s="4">
        <v>2</v>
      </c>
      <c r="F8314" s="4">
        <v>2</v>
      </c>
      <c r="G8314" s="4">
        <v>4</v>
      </c>
      <c r="H8314" s="4">
        <v>11.875999999999999</v>
      </c>
      <c r="I8314" s="5">
        <f t="shared" si="129"/>
        <v>1702001288.1170547</v>
      </c>
    </row>
    <row r="8315" spans="1:9" x14ac:dyDescent="0.45">
      <c r="A8315" s="4" t="s">
        <v>176</v>
      </c>
      <c r="B8315" s="4">
        <v>1</v>
      </c>
      <c r="C8315" s="4" t="s">
        <v>110</v>
      </c>
      <c r="D8315" s="4" t="s">
        <v>193</v>
      </c>
      <c r="E8315" s="4">
        <v>30</v>
      </c>
      <c r="F8315" s="4">
        <v>30</v>
      </c>
      <c r="G8315" s="4">
        <v>60</v>
      </c>
      <c r="H8315" s="4">
        <v>71.876000000000005</v>
      </c>
      <c r="I8315" s="5">
        <f t="shared" si="129"/>
        <v>1702001348.1170547</v>
      </c>
    </row>
    <row r="8316" spans="1:9" x14ac:dyDescent="0.45">
      <c r="A8316" s="4" t="s">
        <v>176</v>
      </c>
      <c r="B8316" s="4">
        <v>137</v>
      </c>
      <c r="C8316" s="4" t="s">
        <v>27</v>
      </c>
      <c r="D8316" s="4" t="s">
        <v>211</v>
      </c>
      <c r="E8316" s="4">
        <v>0.6</v>
      </c>
      <c r="F8316" s="4">
        <v>82.2</v>
      </c>
      <c r="G8316" s="4">
        <v>164.4</v>
      </c>
      <c r="H8316" s="4">
        <v>164.4</v>
      </c>
      <c r="I8316" s="5">
        <f t="shared" si="129"/>
        <v>1702001512.5170548</v>
      </c>
    </row>
    <row r="8317" spans="1:9" x14ac:dyDescent="0.45">
      <c r="A8317" s="4" t="s">
        <v>176</v>
      </c>
      <c r="B8317" s="4">
        <v>137</v>
      </c>
      <c r="C8317" s="4" t="s">
        <v>27</v>
      </c>
      <c r="D8317" s="4" t="s">
        <v>224</v>
      </c>
      <c r="E8317" s="4">
        <v>4.8</v>
      </c>
      <c r="F8317" s="4">
        <v>657.6</v>
      </c>
      <c r="G8317" s="4">
        <v>1315.2</v>
      </c>
      <c r="H8317" s="4">
        <v>1479.6</v>
      </c>
      <c r="I8317" s="5">
        <f t="shared" si="129"/>
        <v>1702002827.7170548</v>
      </c>
    </row>
    <row r="8318" spans="1:9" x14ac:dyDescent="0.45">
      <c r="A8318" s="4" t="s">
        <v>176</v>
      </c>
      <c r="B8318" s="4">
        <v>137</v>
      </c>
      <c r="C8318" s="4" t="s">
        <v>27</v>
      </c>
      <c r="D8318" s="4" t="s">
        <v>235</v>
      </c>
      <c r="E8318" s="4">
        <v>15</v>
      </c>
      <c r="F8318" s="4">
        <v>2055</v>
      </c>
      <c r="G8318" s="4">
        <v>4110</v>
      </c>
      <c r="H8318" s="4">
        <v>5589.6</v>
      </c>
      <c r="I8318" s="5">
        <f t="shared" si="129"/>
        <v>1702006937.7170548</v>
      </c>
    </row>
    <row r="8319" spans="1:9" x14ac:dyDescent="0.45">
      <c r="A8319" s="4" t="s">
        <v>176</v>
      </c>
      <c r="B8319" s="4">
        <v>137</v>
      </c>
      <c r="C8319" s="4" t="s">
        <v>27</v>
      </c>
      <c r="D8319" s="4" t="s">
        <v>270</v>
      </c>
      <c r="E8319" s="4">
        <v>0.93</v>
      </c>
      <c r="F8319" s="4">
        <v>127.41</v>
      </c>
      <c r="G8319" s="4">
        <v>254.82</v>
      </c>
      <c r="H8319" s="4">
        <v>5844.42</v>
      </c>
      <c r="I8319" s="5">
        <f t="shared" si="129"/>
        <v>1702007192.5370548</v>
      </c>
    </row>
    <row r="8320" spans="1:9" x14ac:dyDescent="0.45">
      <c r="A8320" s="4" t="s">
        <v>176</v>
      </c>
      <c r="B8320" s="4">
        <v>136</v>
      </c>
      <c r="C8320" s="4" t="s">
        <v>111</v>
      </c>
      <c r="D8320" s="4" t="s">
        <v>227</v>
      </c>
      <c r="E8320" s="4">
        <v>0.4</v>
      </c>
      <c r="F8320" s="4">
        <v>54.4</v>
      </c>
      <c r="G8320" s="4">
        <v>108.8</v>
      </c>
      <c r="H8320" s="4">
        <v>108.8</v>
      </c>
      <c r="I8320" s="5">
        <f t="shared" si="129"/>
        <v>1702007301.3370547</v>
      </c>
    </row>
    <row r="8321" spans="1:9" x14ac:dyDescent="0.45">
      <c r="A8321" s="4" t="s">
        <v>176</v>
      </c>
      <c r="B8321" s="4">
        <v>136</v>
      </c>
      <c r="C8321" s="4" t="s">
        <v>111</v>
      </c>
      <c r="D8321" s="4" t="s">
        <v>201</v>
      </c>
      <c r="E8321" s="4">
        <v>0.188</v>
      </c>
      <c r="F8321" s="4">
        <v>25.568000000000001</v>
      </c>
      <c r="G8321" s="4">
        <v>51.136000000000003</v>
      </c>
      <c r="H8321" s="4">
        <v>159.93600000000001</v>
      </c>
      <c r="I8321" s="5">
        <f t="shared" si="129"/>
        <v>1702007352.4730546</v>
      </c>
    </row>
    <row r="8322" spans="1:9" x14ac:dyDescent="0.45">
      <c r="A8322" s="4" t="s">
        <v>176</v>
      </c>
      <c r="B8322" s="4">
        <v>136</v>
      </c>
      <c r="C8322" s="4" t="s">
        <v>111</v>
      </c>
      <c r="D8322" s="4" t="s">
        <v>206</v>
      </c>
      <c r="E8322" s="4">
        <v>0.3</v>
      </c>
      <c r="F8322" s="4">
        <v>40.799999999999997</v>
      </c>
      <c r="G8322" s="4">
        <v>81.599999999999994</v>
      </c>
      <c r="H8322" s="4">
        <v>241.536</v>
      </c>
      <c r="I8322" s="5">
        <f t="shared" si="129"/>
        <v>1702007434.0730546</v>
      </c>
    </row>
    <row r="8323" spans="1:9" x14ac:dyDescent="0.45">
      <c r="A8323" s="4" t="s">
        <v>176</v>
      </c>
      <c r="B8323" s="4">
        <v>136</v>
      </c>
      <c r="C8323" s="4" t="s">
        <v>111</v>
      </c>
      <c r="D8323" s="4" t="s">
        <v>271</v>
      </c>
      <c r="E8323" s="4">
        <v>0.4</v>
      </c>
      <c r="F8323" s="4">
        <v>54.4</v>
      </c>
      <c r="G8323" s="4">
        <v>108.8</v>
      </c>
      <c r="H8323" s="4">
        <v>350.33600000000001</v>
      </c>
      <c r="I8323" s="5">
        <f t="shared" si="129"/>
        <v>1702007542.8730545</v>
      </c>
    </row>
    <row r="8324" spans="1:9" x14ac:dyDescent="0.45">
      <c r="A8324" s="4" t="s">
        <v>176</v>
      </c>
      <c r="B8324" s="4">
        <v>136</v>
      </c>
      <c r="C8324" s="4" t="s">
        <v>111</v>
      </c>
      <c r="D8324" s="4" t="s">
        <v>235</v>
      </c>
      <c r="E8324" s="4">
        <v>15</v>
      </c>
      <c r="F8324" s="4">
        <v>2040</v>
      </c>
      <c r="G8324" s="4">
        <v>4080</v>
      </c>
      <c r="H8324" s="4">
        <v>4430.3360000000002</v>
      </c>
      <c r="I8324" s="5">
        <f t="shared" si="129"/>
        <v>1702011622.8730545</v>
      </c>
    </row>
    <row r="8325" spans="1:9" x14ac:dyDescent="0.45">
      <c r="A8325" s="4" t="s">
        <v>176</v>
      </c>
      <c r="B8325" s="4">
        <v>0</v>
      </c>
      <c r="C8325" s="4" t="s">
        <v>122</v>
      </c>
      <c r="D8325" s="4" t="s">
        <v>253</v>
      </c>
      <c r="E8325" s="4">
        <v>1</v>
      </c>
      <c r="F8325" s="4">
        <v>0</v>
      </c>
      <c r="G8325" s="4">
        <v>0</v>
      </c>
      <c r="H8325" s="4">
        <v>0</v>
      </c>
      <c r="I8325" s="5">
        <f t="shared" ref="I8325:I8388" si="130">I8324+G8325</f>
        <v>1702011622.8730545</v>
      </c>
    </row>
    <row r="8326" spans="1:9" x14ac:dyDescent="0.45">
      <c r="A8326" s="4" t="s">
        <v>176</v>
      </c>
      <c r="B8326" s="4">
        <v>0</v>
      </c>
      <c r="C8326" s="4" t="s">
        <v>122</v>
      </c>
      <c r="D8326" s="4" t="s">
        <v>201</v>
      </c>
      <c r="E8326" s="4">
        <v>0.188</v>
      </c>
      <c r="F8326" s="4">
        <v>0</v>
      </c>
      <c r="G8326" s="4">
        <v>0</v>
      </c>
      <c r="H8326" s="4">
        <v>0</v>
      </c>
      <c r="I8326" s="5">
        <f t="shared" si="130"/>
        <v>1702011622.8730545</v>
      </c>
    </row>
    <row r="8327" spans="1:9" x14ac:dyDescent="0.45">
      <c r="A8327" s="4" t="s">
        <v>176</v>
      </c>
      <c r="B8327" s="4">
        <v>44616</v>
      </c>
      <c r="C8327" s="4" t="s">
        <v>112</v>
      </c>
      <c r="D8327" s="4" t="s">
        <v>214</v>
      </c>
      <c r="E8327" s="4">
        <v>8.8999999999999996E-2</v>
      </c>
      <c r="F8327" s="4">
        <v>3970.8240000000001</v>
      </c>
      <c r="G8327" s="4">
        <v>7941.6480000000001</v>
      </c>
      <c r="H8327" s="4">
        <v>7941.6480000000001</v>
      </c>
      <c r="I8327" s="5">
        <f t="shared" si="130"/>
        <v>1702019564.5210545</v>
      </c>
    </row>
    <row r="8328" spans="1:9" x14ac:dyDescent="0.45">
      <c r="A8328" s="4" t="s">
        <v>176</v>
      </c>
      <c r="B8328" s="4">
        <v>44616</v>
      </c>
      <c r="C8328" s="4" t="s">
        <v>112</v>
      </c>
      <c r="D8328" s="4" t="s">
        <v>215</v>
      </c>
      <c r="E8328" s="4">
        <v>3.9E-2</v>
      </c>
      <c r="F8328" s="4">
        <v>1740.0239999999999</v>
      </c>
      <c r="G8328" s="4">
        <v>3480.0479999999998</v>
      </c>
      <c r="H8328" s="4">
        <v>11421.696</v>
      </c>
      <c r="I8328" s="5">
        <f t="shared" si="130"/>
        <v>1702023044.5690546</v>
      </c>
    </row>
    <row r="8329" spans="1:9" x14ac:dyDescent="0.45">
      <c r="A8329" s="4" t="s">
        <v>176</v>
      </c>
      <c r="B8329" s="4">
        <v>44616</v>
      </c>
      <c r="C8329" s="4" t="s">
        <v>112</v>
      </c>
      <c r="D8329" s="4" t="s">
        <v>216</v>
      </c>
      <c r="E8329" s="4">
        <v>3.96</v>
      </c>
      <c r="F8329" s="4">
        <v>176679.36</v>
      </c>
      <c r="G8329" s="4">
        <v>353358.72</v>
      </c>
      <c r="H8329" s="4">
        <v>364780.41600000003</v>
      </c>
      <c r="I8329" s="5">
        <f t="shared" si="130"/>
        <v>1702376403.2890546</v>
      </c>
    </row>
    <row r="8330" spans="1:9" x14ac:dyDescent="0.45">
      <c r="A8330" s="4" t="s">
        <v>176</v>
      </c>
      <c r="B8330" s="4">
        <v>44616</v>
      </c>
      <c r="C8330" s="4" t="s">
        <v>112</v>
      </c>
      <c r="D8330" s="4" t="s">
        <v>199</v>
      </c>
      <c r="E8330" s="4">
        <v>0.5</v>
      </c>
      <c r="F8330" s="4">
        <v>22308</v>
      </c>
      <c r="G8330" s="4">
        <v>44616</v>
      </c>
      <c r="H8330" s="4">
        <v>409396.41600000003</v>
      </c>
      <c r="I8330" s="5">
        <f t="shared" si="130"/>
        <v>1702421019.2890546</v>
      </c>
    </row>
    <row r="8331" spans="1:9" x14ac:dyDescent="0.45">
      <c r="A8331" s="4" t="s">
        <v>176</v>
      </c>
      <c r="B8331" s="4">
        <v>262994</v>
      </c>
      <c r="C8331" s="4" t="s">
        <v>113</v>
      </c>
      <c r="D8331" s="4" t="s">
        <v>188</v>
      </c>
      <c r="E8331" s="4">
        <v>0.5</v>
      </c>
      <c r="F8331" s="4">
        <v>131497</v>
      </c>
      <c r="G8331" s="4">
        <v>262994</v>
      </c>
      <c r="H8331" s="4">
        <v>262994</v>
      </c>
      <c r="I8331" s="5">
        <f t="shared" si="130"/>
        <v>1702684013.2890546</v>
      </c>
    </row>
    <row r="8332" spans="1:9" x14ac:dyDescent="0.45">
      <c r="A8332" s="4" t="s">
        <v>176</v>
      </c>
      <c r="B8332" s="4">
        <v>262994</v>
      </c>
      <c r="C8332" s="4" t="s">
        <v>113</v>
      </c>
      <c r="D8332" s="4" t="s">
        <v>209</v>
      </c>
      <c r="E8332" s="4">
        <v>0.125</v>
      </c>
      <c r="F8332" s="4">
        <v>32874.25</v>
      </c>
      <c r="G8332" s="4">
        <v>65748.5</v>
      </c>
      <c r="H8332" s="4">
        <v>328742.5</v>
      </c>
      <c r="I8332" s="5">
        <f t="shared" si="130"/>
        <v>1702749761.7890546</v>
      </c>
    </row>
    <row r="8333" spans="1:9" x14ac:dyDescent="0.45">
      <c r="A8333" s="4" t="s">
        <v>176</v>
      </c>
      <c r="B8333" s="4">
        <v>262994</v>
      </c>
      <c r="C8333" s="4" t="s">
        <v>113</v>
      </c>
      <c r="D8333" s="4" t="s">
        <v>233</v>
      </c>
      <c r="E8333" s="4">
        <v>2.5</v>
      </c>
      <c r="F8333" s="4">
        <v>657485</v>
      </c>
      <c r="G8333" s="4">
        <v>1314970</v>
      </c>
      <c r="H8333" s="4">
        <v>1643712.5</v>
      </c>
      <c r="I8333" s="5">
        <f t="shared" si="130"/>
        <v>1704064731.7890546</v>
      </c>
    </row>
    <row r="8334" spans="1:9" x14ac:dyDescent="0.45">
      <c r="A8334" s="4" t="s">
        <v>176</v>
      </c>
      <c r="B8334" s="4">
        <v>262994</v>
      </c>
      <c r="C8334" s="4" t="s">
        <v>113</v>
      </c>
      <c r="D8334" s="4" t="s">
        <v>234</v>
      </c>
      <c r="E8334" s="4">
        <v>3</v>
      </c>
      <c r="F8334" s="4">
        <v>788982</v>
      </c>
      <c r="G8334" s="4">
        <v>1577964</v>
      </c>
      <c r="H8334" s="4">
        <v>3221676.5</v>
      </c>
      <c r="I8334" s="5">
        <f t="shared" si="130"/>
        <v>1705642695.7890546</v>
      </c>
    </row>
    <row r="8335" spans="1:9" x14ac:dyDescent="0.45">
      <c r="A8335" s="4" t="s">
        <v>176</v>
      </c>
      <c r="B8335" s="4">
        <v>89128</v>
      </c>
      <c r="C8335" s="4" t="s">
        <v>114</v>
      </c>
      <c r="D8335" s="4" t="s">
        <v>188</v>
      </c>
      <c r="E8335" s="4">
        <v>0.5</v>
      </c>
      <c r="F8335" s="4">
        <v>44564</v>
      </c>
      <c r="G8335" s="4">
        <v>89128</v>
      </c>
      <c r="H8335" s="4">
        <v>89128</v>
      </c>
      <c r="I8335" s="5">
        <f t="shared" si="130"/>
        <v>1705731823.7890546</v>
      </c>
    </row>
    <row r="8336" spans="1:9" x14ac:dyDescent="0.45">
      <c r="A8336" s="4" t="s">
        <v>176</v>
      </c>
      <c r="B8336" s="4">
        <v>89128</v>
      </c>
      <c r="C8336" s="4" t="s">
        <v>114</v>
      </c>
      <c r="D8336" s="4" t="s">
        <v>209</v>
      </c>
      <c r="E8336" s="4">
        <v>0.125</v>
      </c>
      <c r="F8336" s="4">
        <v>11141</v>
      </c>
      <c r="G8336" s="4">
        <v>22282</v>
      </c>
      <c r="H8336" s="4">
        <v>111410</v>
      </c>
      <c r="I8336" s="5">
        <f t="shared" si="130"/>
        <v>1705754105.7890546</v>
      </c>
    </row>
    <row r="8337" spans="1:9" x14ac:dyDescent="0.45">
      <c r="A8337" s="4" t="s">
        <v>176</v>
      </c>
      <c r="B8337" s="4">
        <v>89128</v>
      </c>
      <c r="C8337" s="4" t="s">
        <v>114</v>
      </c>
      <c r="D8337" s="4" t="s">
        <v>233</v>
      </c>
      <c r="E8337" s="4">
        <v>2.5</v>
      </c>
      <c r="F8337" s="4">
        <v>222820</v>
      </c>
      <c r="G8337" s="4">
        <v>445640</v>
      </c>
      <c r="H8337" s="4">
        <v>557050</v>
      </c>
      <c r="I8337" s="5">
        <f t="shared" si="130"/>
        <v>1706199745.7890546</v>
      </c>
    </row>
    <row r="8338" spans="1:9" x14ac:dyDescent="0.45">
      <c r="A8338" s="4" t="s">
        <v>176</v>
      </c>
      <c r="B8338" s="4">
        <v>89128</v>
      </c>
      <c r="C8338" s="4" t="s">
        <v>114</v>
      </c>
      <c r="D8338" s="4" t="s">
        <v>234</v>
      </c>
      <c r="E8338" s="4">
        <v>3</v>
      </c>
      <c r="F8338" s="4">
        <v>267384</v>
      </c>
      <c r="G8338" s="4">
        <v>534768</v>
      </c>
      <c r="H8338" s="4">
        <v>1091818</v>
      </c>
      <c r="I8338" s="5">
        <f t="shared" si="130"/>
        <v>1706734513.7890546</v>
      </c>
    </row>
    <row r="8339" spans="1:9" x14ac:dyDescent="0.45">
      <c r="A8339" s="4" t="s">
        <v>176</v>
      </c>
      <c r="B8339" s="4">
        <v>5411214</v>
      </c>
      <c r="C8339" s="4" t="s">
        <v>115</v>
      </c>
      <c r="D8339" s="4" t="s">
        <v>188</v>
      </c>
      <c r="E8339" s="4">
        <v>0.5</v>
      </c>
      <c r="F8339" s="4">
        <v>2705607</v>
      </c>
      <c r="G8339" s="4">
        <v>5411214</v>
      </c>
      <c r="H8339" s="4">
        <v>5411214</v>
      </c>
      <c r="I8339" s="5">
        <f t="shared" si="130"/>
        <v>1712145727.7890546</v>
      </c>
    </row>
    <row r="8340" spans="1:9" x14ac:dyDescent="0.45">
      <c r="A8340" s="4" t="s">
        <v>176</v>
      </c>
      <c r="B8340" s="4">
        <v>5411214</v>
      </c>
      <c r="C8340" s="4" t="s">
        <v>115</v>
      </c>
      <c r="D8340" s="4" t="s">
        <v>189</v>
      </c>
      <c r="E8340" s="4">
        <v>4.4999999999999998E-2</v>
      </c>
      <c r="F8340" s="4">
        <v>243504.63</v>
      </c>
      <c r="G8340" s="4">
        <v>487009.26</v>
      </c>
      <c r="H8340" s="4">
        <v>5898223.2599999998</v>
      </c>
      <c r="I8340" s="5">
        <f t="shared" si="130"/>
        <v>1712632737.0490546</v>
      </c>
    </row>
    <row r="8341" spans="1:9" x14ac:dyDescent="0.45">
      <c r="A8341" s="4" t="s">
        <v>176</v>
      </c>
      <c r="B8341" s="4">
        <v>5411214</v>
      </c>
      <c r="C8341" s="4" t="s">
        <v>115</v>
      </c>
      <c r="D8341" s="4" t="s">
        <v>190</v>
      </c>
      <c r="E8341" s="4">
        <v>0.75</v>
      </c>
      <c r="F8341" s="4">
        <v>4058410.5</v>
      </c>
      <c r="G8341" s="4">
        <v>8116821</v>
      </c>
      <c r="H8341" s="4">
        <v>14015044.26</v>
      </c>
      <c r="I8341" s="5">
        <f t="shared" si="130"/>
        <v>1720749558.0490546</v>
      </c>
    </row>
    <row r="8342" spans="1:9" x14ac:dyDescent="0.45">
      <c r="A8342" s="4" t="s">
        <v>176</v>
      </c>
      <c r="B8342" s="4">
        <v>5411214</v>
      </c>
      <c r="C8342" s="4" t="s">
        <v>115</v>
      </c>
      <c r="D8342" s="4" t="s">
        <v>191</v>
      </c>
      <c r="E8342" s="4">
        <v>6.3E-2</v>
      </c>
      <c r="F8342" s="4">
        <v>340906.48200000002</v>
      </c>
      <c r="G8342" s="4">
        <v>681812.96400000004</v>
      </c>
      <c r="H8342" s="4">
        <v>14696857.223999999</v>
      </c>
      <c r="I8342" s="5">
        <f t="shared" si="130"/>
        <v>1721431371.0130546</v>
      </c>
    </row>
    <row r="8343" spans="1:9" x14ac:dyDescent="0.45">
      <c r="A8343" s="4" t="s">
        <v>176</v>
      </c>
      <c r="B8343" s="4">
        <v>46</v>
      </c>
      <c r="C8343" s="4" t="s">
        <v>14</v>
      </c>
      <c r="D8343" s="4" t="s">
        <v>235</v>
      </c>
      <c r="E8343" s="4">
        <v>15</v>
      </c>
      <c r="F8343" s="4">
        <v>690</v>
      </c>
      <c r="G8343" s="4">
        <v>1380</v>
      </c>
      <c r="H8343" s="4">
        <v>1380</v>
      </c>
      <c r="I8343" s="5">
        <f t="shared" si="130"/>
        <v>1721432751.0130546</v>
      </c>
    </row>
    <row r="8344" spans="1:9" x14ac:dyDescent="0.45">
      <c r="A8344" s="4" t="s">
        <v>176</v>
      </c>
      <c r="B8344" s="4">
        <v>46</v>
      </c>
      <c r="C8344" s="4" t="s">
        <v>14</v>
      </c>
      <c r="D8344" s="4" t="s">
        <v>201</v>
      </c>
      <c r="E8344" s="4">
        <v>0.188</v>
      </c>
      <c r="F8344" s="4">
        <v>8.6479999999999997</v>
      </c>
      <c r="G8344" s="4">
        <v>17.295999999999999</v>
      </c>
      <c r="H8344" s="4">
        <v>1397.296</v>
      </c>
      <c r="I8344" s="5">
        <f t="shared" si="130"/>
        <v>1721432768.3090546</v>
      </c>
    </row>
    <row r="8345" spans="1:9" x14ac:dyDescent="0.45">
      <c r="A8345" s="4" t="s">
        <v>176</v>
      </c>
      <c r="B8345" s="4">
        <v>46</v>
      </c>
      <c r="C8345" s="4" t="s">
        <v>14</v>
      </c>
      <c r="D8345" s="4" t="s">
        <v>227</v>
      </c>
      <c r="E8345" s="4">
        <v>0.4</v>
      </c>
      <c r="F8345" s="4">
        <v>18.399999999999999</v>
      </c>
      <c r="G8345" s="4">
        <v>36.799999999999997</v>
      </c>
      <c r="H8345" s="4">
        <v>1434.096</v>
      </c>
      <c r="I8345" s="5">
        <f t="shared" si="130"/>
        <v>1721432805.1090546</v>
      </c>
    </row>
    <row r="8346" spans="1:9" x14ac:dyDescent="0.45">
      <c r="A8346" s="4" t="s">
        <v>176</v>
      </c>
      <c r="B8346" s="4">
        <v>46</v>
      </c>
      <c r="C8346" s="4" t="s">
        <v>14</v>
      </c>
      <c r="D8346" s="4" t="s">
        <v>248</v>
      </c>
      <c r="E8346" s="4">
        <v>1.68</v>
      </c>
      <c r="F8346" s="4">
        <v>77.28</v>
      </c>
      <c r="G8346" s="4">
        <v>154.56</v>
      </c>
      <c r="H8346" s="4">
        <v>1588.6559999999999</v>
      </c>
      <c r="I8346" s="5">
        <f t="shared" si="130"/>
        <v>1721432959.6690545</v>
      </c>
    </row>
    <row r="8347" spans="1:9" x14ac:dyDescent="0.45">
      <c r="A8347" s="4" t="s">
        <v>176</v>
      </c>
      <c r="B8347" s="4">
        <v>46</v>
      </c>
      <c r="C8347" s="4" t="s">
        <v>14</v>
      </c>
      <c r="D8347" s="4" t="s">
        <v>206</v>
      </c>
      <c r="E8347" s="4">
        <v>0.3</v>
      </c>
      <c r="F8347" s="4">
        <v>13.8</v>
      </c>
      <c r="G8347" s="4">
        <v>27.6</v>
      </c>
      <c r="H8347" s="4">
        <v>1616.2560000000001</v>
      </c>
      <c r="I8347" s="5">
        <f t="shared" si="130"/>
        <v>1721432987.2690544</v>
      </c>
    </row>
    <row r="8348" spans="1:9" x14ac:dyDescent="0.45">
      <c r="A8348" s="4" t="s">
        <v>176</v>
      </c>
      <c r="B8348" s="4">
        <v>15</v>
      </c>
      <c r="C8348" s="4" t="s">
        <v>116</v>
      </c>
      <c r="D8348" s="4" t="s">
        <v>195</v>
      </c>
      <c r="E8348" s="4">
        <v>4.5</v>
      </c>
      <c r="F8348" s="4">
        <v>67.5</v>
      </c>
      <c r="G8348" s="4">
        <v>135</v>
      </c>
      <c r="H8348" s="4">
        <v>135</v>
      </c>
      <c r="I8348" s="5">
        <f t="shared" si="130"/>
        <v>1721433122.2690544</v>
      </c>
    </row>
    <row r="8349" spans="1:9" x14ac:dyDescent="0.45">
      <c r="A8349" s="4" t="s">
        <v>176</v>
      </c>
      <c r="B8349" s="4">
        <v>15</v>
      </c>
      <c r="C8349" s="4" t="s">
        <v>116</v>
      </c>
      <c r="D8349" s="4" t="s">
        <v>275</v>
      </c>
      <c r="E8349" s="4">
        <v>2</v>
      </c>
      <c r="F8349" s="4">
        <v>30</v>
      </c>
      <c r="G8349" s="4">
        <v>60</v>
      </c>
      <c r="H8349" s="4">
        <v>195</v>
      </c>
      <c r="I8349" s="5">
        <f t="shared" si="130"/>
        <v>1721433182.2690544</v>
      </c>
    </row>
    <row r="8350" spans="1:9" x14ac:dyDescent="0.45">
      <c r="A8350" s="4" t="s">
        <v>176</v>
      </c>
      <c r="B8350" s="4">
        <v>15</v>
      </c>
      <c r="C8350" s="4" t="s">
        <v>116</v>
      </c>
      <c r="D8350" s="4" t="s">
        <v>276</v>
      </c>
      <c r="E8350" s="4">
        <v>1.5</v>
      </c>
      <c r="F8350" s="4">
        <v>22.5</v>
      </c>
      <c r="G8350" s="4">
        <v>45</v>
      </c>
      <c r="H8350" s="4">
        <v>240</v>
      </c>
      <c r="I8350" s="5">
        <f t="shared" si="130"/>
        <v>1721433227.2690544</v>
      </c>
    </row>
    <row r="8351" spans="1:9" x14ac:dyDescent="0.45">
      <c r="A8351" s="4" t="s">
        <v>176</v>
      </c>
      <c r="B8351" s="4">
        <v>15</v>
      </c>
      <c r="C8351" s="4" t="s">
        <v>116</v>
      </c>
      <c r="D8351" s="4" t="s">
        <v>253</v>
      </c>
      <c r="E8351" s="4">
        <v>1</v>
      </c>
      <c r="F8351" s="4">
        <v>15</v>
      </c>
      <c r="G8351" s="4">
        <v>30</v>
      </c>
      <c r="H8351" s="4">
        <v>270</v>
      </c>
      <c r="I8351" s="5">
        <f t="shared" si="130"/>
        <v>1721433257.2690544</v>
      </c>
    </row>
    <row r="8352" spans="1:9" x14ac:dyDescent="0.45">
      <c r="A8352" s="4" t="s">
        <v>176</v>
      </c>
      <c r="B8352" s="4">
        <v>507865</v>
      </c>
      <c r="C8352" s="4" t="s">
        <v>117</v>
      </c>
      <c r="D8352" s="4" t="s">
        <v>188</v>
      </c>
      <c r="E8352" s="4">
        <v>0.5</v>
      </c>
      <c r="F8352" s="4">
        <v>253932.5</v>
      </c>
      <c r="G8352" s="4">
        <v>507865</v>
      </c>
      <c r="H8352" s="4">
        <v>507865</v>
      </c>
      <c r="I8352" s="5">
        <f t="shared" si="130"/>
        <v>1721941122.2690544</v>
      </c>
    </row>
    <row r="8353" spans="1:9" x14ac:dyDescent="0.45">
      <c r="A8353" s="4" t="s">
        <v>176</v>
      </c>
      <c r="B8353" s="4">
        <v>507865</v>
      </c>
      <c r="C8353" s="4" t="s">
        <v>117</v>
      </c>
      <c r="D8353" s="4" t="s">
        <v>189</v>
      </c>
      <c r="E8353" s="4">
        <v>4.4999999999999998E-2</v>
      </c>
      <c r="F8353" s="4">
        <v>22853.924999999999</v>
      </c>
      <c r="G8353" s="4">
        <v>45707.85</v>
      </c>
      <c r="H8353" s="4">
        <v>553572.85</v>
      </c>
      <c r="I8353" s="5">
        <f t="shared" si="130"/>
        <v>1721986830.1190543</v>
      </c>
    </row>
    <row r="8354" spans="1:9" x14ac:dyDescent="0.45">
      <c r="A8354" s="4" t="s">
        <v>176</v>
      </c>
      <c r="B8354" s="4">
        <v>507865</v>
      </c>
      <c r="C8354" s="4" t="s">
        <v>117</v>
      </c>
      <c r="D8354" s="4" t="s">
        <v>190</v>
      </c>
      <c r="E8354" s="4">
        <v>0.75</v>
      </c>
      <c r="F8354" s="4">
        <v>380898.75</v>
      </c>
      <c r="G8354" s="4">
        <v>761797.5</v>
      </c>
      <c r="H8354" s="4">
        <v>1315370.3500000001</v>
      </c>
      <c r="I8354" s="5">
        <f t="shared" si="130"/>
        <v>1722748627.6190543</v>
      </c>
    </row>
    <row r="8355" spans="1:9" x14ac:dyDescent="0.45">
      <c r="A8355" s="4" t="s">
        <v>176</v>
      </c>
      <c r="B8355" s="4">
        <v>507865</v>
      </c>
      <c r="C8355" s="4" t="s">
        <v>117</v>
      </c>
      <c r="D8355" s="4" t="s">
        <v>191</v>
      </c>
      <c r="E8355" s="4">
        <v>6.3E-2</v>
      </c>
      <c r="F8355" s="4">
        <v>31995.494999999999</v>
      </c>
      <c r="G8355" s="4">
        <v>63990.99</v>
      </c>
      <c r="H8355" s="4">
        <v>1379361.34</v>
      </c>
      <c r="I8355" s="5">
        <f t="shared" si="130"/>
        <v>1722812618.6090543</v>
      </c>
    </row>
    <row r="8356" spans="1:9" x14ac:dyDescent="0.45">
      <c r="A8356" s="4" t="s">
        <v>176</v>
      </c>
      <c r="B8356" s="4">
        <v>2999</v>
      </c>
      <c r="C8356" s="4" t="s">
        <v>130</v>
      </c>
      <c r="D8356" s="4" t="s">
        <v>214</v>
      </c>
      <c r="E8356" s="4">
        <v>8.8999999999999996E-2</v>
      </c>
      <c r="F8356" s="4">
        <v>266.911</v>
      </c>
      <c r="G8356" s="4">
        <v>533.822</v>
      </c>
      <c r="H8356" s="4">
        <v>533.822</v>
      </c>
      <c r="I8356" s="5">
        <f t="shared" si="130"/>
        <v>1722813152.4310544</v>
      </c>
    </row>
    <row r="8357" spans="1:9" x14ac:dyDescent="0.45">
      <c r="A8357" s="4" t="s">
        <v>176</v>
      </c>
      <c r="B8357" s="4">
        <v>2999</v>
      </c>
      <c r="C8357" s="4" t="s">
        <v>130</v>
      </c>
      <c r="D8357" s="4" t="s">
        <v>215</v>
      </c>
      <c r="E8357" s="4">
        <v>3.9E-2</v>
      </c>
      <c r="F8357" s="4">
        <v>116.961</v>
      </c>
      <c r="G8357" s="4">
        <v>233.922</v>
      </c>
      <c r="H8357" s="4">
        <v>767.74400000000003</v>
      </c>
      <c r="I8357" s="5">
        <f t="shared" si="130"/>
        <v>1722813386.3530543</v>
      </c>
    </row>
    <row r="8358" spans="1:9" x14ac:dyDescent="0.45">
      <c r="A8358" s="4" t="s">
        <v>176</v>
      </c>
      <c r="B8358" s="4">
        <v>2999</v>
      </c>
      <c r="C8358" s="4" t="s">
        <v>130</v>
      </c>
      <c r="D8358" s="4" t="s">
        <v>216</v>
      </c>
      <c r="E8358" s="4">
        <v>3.96</v>
      </c>
      <c r="F8358" s="4">
        <v>11876.04</v>
      </c>
      <c r="G8358" s="4">
        <v>23752.080000000002</v>
      </c>
      <c r="H8358" s="4">
        <v>24519.824000000001</v>
      </c>
      <c r="I8358" s="5">
        <f t="shared" si="130"/>
        <v>1722837138.4330542</v>
      </c>
    </row>
    <row r="8359" spans="1:9" x14ac:dyDescent="0.45">
      <c r="A8359" s="4" t="s">
        <v>176</v>
      </c>
      <c r="B8359" s="4">
        <v>2999</v>
      </c>
      <c r="C8359" s="4" t="s">
        <v>130</v>
      </c>
      <c r="D8359" s="4" t="s">
        <v>199</v>
      </c>
      <c r="E8359" s="4">
        <v>0.5</v>
      </c>
      <c r="F8359" s="4">
        <v>1499.5</v>
      </c>
      <c r="G8359" s="4">
        <v>2999</v>
      </c>
      <c r="H8359" s="4">
        <v>27518.824000000001</v>
      </c>
      <c r="I8359" s="5">
        <f t="shared" si="130"/>
        <v>1722840137.4330542</v>
      </c>
    </row>
    <row r="8360" spans="1:9" x14ac:dyDescent="0.45">
      <c r="A8360" s="4" t="s">
        <v>176</v>
      </c>
      <c r="B8360" s="4">
        <v>5</v>
      </c>
      <c r="C8360" s="4" t="s">
        <v>20</v>
      </c>
      <c r="D8360" s="4" t="s">
        <v>229</v>
      </c>
      <c r="E8360" s="4">
        <v>2.5000000000000001E-2</v>
      </c>
      <c r="F8360" s="4">
        <v>0.125</v>
      </c>
      <c r="G8360" s="4">
        <v>0.25</v>
      </c>
      <c r="H8360" s="4">
        <v>0.25</v>
      </c>
      <c r="I8360" s="5">
        <f t="shared" si="130"/>
        <v>1722840137.6830542</v>
      </c>
    </row>
    <row r="8361" spans="1:9" x14ac:dyDescent="0.45">
      <c r="A8361" s="4" t="s">
        <v>176</v>
      </c>
      <c r="B8361" s="4">
        <v>5</v>
      </c>
      <c r="C8361" s="4" t="s">
        <v>20</v>
      </c>
      <c r="D8361" s="4" t="s">
        <v>230</v>
      </c>
      <c r="E8361" s="4">
        <v>0.1</v>
      </c>
      <c r="F8361" s="4">
        <v>0.5</v>
      </c>
      <c r="G8361" s="4">
        <v>1</v>
      </c>
      <c r="H8361" s="4">
        <v>1.25</v>
      </c>
      <c r="I8361" s="5">
        <f t="shared" si="130"/>
        <v>1722840138.6830542</v>
      </c>
    </row>
    <row r="8362" spans="1:9" x14ac:dyDescent="0.45">
      <c r="A8362" s="4" t="s">
        <v>176</v>
      </c>
      <c r="B8362" s="4">
        <v>5</v>
      </c>
      <c r="C8362" s="4" t="s">
        <v>20</v>
      </c>
      <c r="D8362" s="4" t="s">
        <v>227</v>
      </c>
      <c r="E8362" s="4">
        <v>0.4</v>
      </c>
      <c r="F8362" s="4">
        <v>2</v>
      </c>
      <c r="G8362" s="4">
        <v>4</v>
      </c>
      <c r="H8362" s="4">
        <v>5.25</v>
      </c>
      <c r="I8362" s="5">
        <f t="shared" si="130"/>
        <v>1722840142.6830542</v>
      </c>
    </row>
    <row r="8363" spans="1:9" x14ac:dyDescent="0.45">
      <c r="A8363" s="4" t="s">
        <v>176</v>
      </c>
      <c r="B8363" s="4">
        <v>5</v>
      </c>
      <c r="C8363" s="4" t="s">
        <v>20</v>
      </c>
      <c r="D8363" s="4" t="s">
        <v>201</v>
      </c>
      <c r="E8363" s="4">
        <v>0.188</v>
      </c>
      <c r="F8363" s="4">
        <v>0.94</v>
      </c>
      <c r="G8363" s="4">
        <v>1.88</v>
      </c>
      <c r="H8363" s="4">
        <v>7.13</v>
      </c>
      <c r="I8363" s="5">
        <f t="shared" si="130"/>
        <v>1722840144.5630543</v>
      </c>
    </row>
    <row r="8364" spans="1:9" x14ac:dyDescent="0.45">
      <c r="A8364" s="4" t="s">
        <v>176</v>
      </c>
      <c r="B8364" s="4">
        <v>11834</v>
      </c>
      <c r="C8364" s="4" t="s">
        <v>119</v>
      </c>
      <c r="D8364" s="4" t="s">
        <v>188</v>
      </c>
      <c r="E8364" s="4">
        <v>0.5</v>
      </c>
      <c r="F8364" s="4">
        <v>5917</v>
      </c>
      <c r="G8364" s="4">
        <v>11834</v>
      </c>
      <c r="H8364" s="4">
        <v>11834</v>
      </c>
      <c r="I8364" s="5">
        <f t="shared" si="130"/>
        <v>1722851978.5630543</v>
      </c>
    </row>
    <row r="8365" spans="1:9" x14ac:dyDescent="0.45">
      <c r="A8365" s="4" t="s">
        <v>176</v>
      </c>
      <c r="B8365" s="4">
        <v>11834</v>
      </c>
      <c r="C8365" s="4" t="s">
        <v>119</v>
      </c>
      <c r="D8365" s="4" t="s">
        <v>255</v>
      </c>
      <c r="E8365" s="4">
        <v>1.38</v>
      </c>
      <c r="F8365" s="4">
        <v>16330.92</v>
      </c>
      <c r="G8365" s="4">
        <v>32661.84</v>
      </c>
      <c r="H8365" s="4">
        <v>44495.839999999997</v>
      </c>
      <c r="I8365" s="5">
        <f t="shared" si="130"/>
        <v>1722884640.4030542</v>
      </c>
    </row>
    <row r="8366" spans="1:9" x14ac:dyDescent="0.45">
      <c r="A8366" s="4" t="s">
        <v>176</v>
      </c>
      <c r="B8366" s="4">
        <v>11834</v>
      </c>
      <c r="C8366" s="4" t="s">
        <v>119</v>
      </c>
      <c r="D8366" s="4" t="s">
        <v>209</v>
      </c>
      <c r="E8366" s="4">
        <v>0.125</v>
      </c>
      <c r="F8366" s="4">
        <v>1479.25</v>
      </c>
      <c r="G8366" s="4">
        <v>2958.5</v>
      </c>
      <c r="H8366" s="4">
        <v>47454.34</v>
      </c>
      <c r="I8366" s="5">
        <f t="shared" si="130"/>
        <v>1722887598.9030542</v>
      </c>
    </row>
    <row r="8367" spans="1:9" x14ac:dyDescent="0.45">
      <c r="A8367" s="4" t="s">
        <v>176</v>
      </c>
      <c r="B8367" s="4">
        <v>11834</v>
      </c>
      <c r="C8367" s="4" t="s">
        <v>119</v>
      </c>
      <c r="D8367" s="4" t="s">
        <v>256</v>
      </c>
      <c r="E8367" s="4">
        <v>3.1300000000000001E-2</v>
      </c>
      <c r="F8367" s="4">
        <v>370.4042</v>
      </c>
      <c r="G8367" s="4">
        <v>740.80840000000001</v>
      </c>
      <c r="H8367" s="4">
        <v>48195.148399999998</v>
      </c>
      <c r="I8367" s="5">
        <f t="shared" si="130"/>
        <v>1722888339.7114542</v>
      </c>
    </row>
    <row r="8368" spans="1:9" x14ac:dyDescent="0.45">
      <c r="A8368" s="4" t="s">
        <v>176</v>
      </c>
      <c r="B8368" s="4">
        <v>51</v>
      </c>
      <c r="C8368" s="4" t="s">
        <v>31</v>
      </c>
      <c r="D8368" s="4" t="s">
        <v>237</v>
      </c>
      <c r="E8368" s="4">
        <v>2</v>
      </c>
      <c r="F8368" s="4">
        <v>102</v>
      </c>
      <c r="G8368" s="4">
        <v>204</v>
      </c>
      <c r="H8368" s="4">
        <v>204</v>
      </c>
      <c r="I8368" s="5">
        <f t="shared" si="130"/>
        <v>1722888543.7114542</v>
      </c>
    </row>
    <row r="8369" spans="1:9" x14ac:dyDescent="0.45">
      <c r="A8369" s="4" t="s">
        <v>176</v>
      </c>
      <c r="B8369" s="4">
        <v>51</v>
      </c>
      <c r="C8369" s="4" t="s">
        <v>31</v>
      </c>
      <c r="D8369" s="4" t="s">
        <v>238</v>
      </c>
      <c r="E8369" s="4">
        <v>6</v>
      </c>
      <c r="F8369" s="4">
        <v>306</v>
      </c>
      <c r="G8369" s="4">
        <v>612</v>
      </c>
      <c r="H8369" s="4">
        <v>816</v>
      </c>
      <c r="I8369" s="5">
        <f t="shared" si="130"/>
        <v>1722889155.7114542</v>
      </c>
    </row>
    <row r="8370" spans="1:9" x14ac:dyDescent="0.45">
      <c r="A8370" s="4" t="s">
        <v>176</v>
      </c>
      <c r="B8370" s="4">
        <v>51</v>
      </c>
      <c r="C8370" s="4" t="s">
        <v>31</v>
      </c>
      <c r="D8370" s="4" t="s">
        <v>239</v>
      </c>
      <c r="E8370" s="4">
        <v>1.5</v>
      </c>
      <c r="F8370" s="4">
        <v>76.5</v>
      </c>
      <c r="G8370" s="4">
        <v>153</v>
      </c>
      <c r="H8370" s="4">
        <v>969</v>
      </c>
      <c r="I8370" s="5">
        <f t="shared" si="130"/>
        <v>1722889308.7114542</v>
      </c>
    </row>
    <row r="8371" spans="1:9" x14ac:dyDescent="0.45">
      <c r="A8371" s="4" t="s">
        <v>176</v>
      </c>
      <c r="B8371" s="4">
        <v>51</v>
      </c>
      <c r="C8371" s="4" t="s">
        <v>31</v>
      </c>
      <c r="D8371" s="4" t="s">
        <v>201</v>
      </c>
      <c r="E8371" s="4">
        <v>0.188</v>
      </c>
      <c r="F8371" s="4">
        <v>9.5879999999999992</v>
      </c>
      <c r="G8371" s="4">
        <v>19.175999999999998</v>
      </c>
      <c r="H8371" s="4">
        <v>988.17600000000004</v>
      </c>
      <c r="I8371" s="5">
        <f t="shared" si="130"/>
        <v>1722889327.8874543</v>
      </c>
    </row>
    <row r="8372" spans="1:9" x14ac:dyDescent="0.45">
      <c r="A8372" s="4" t="s">
        <v>176</v>
      </c>
      <c r="B8372" s="4">
        <v>1412171</v>
      </c>
      <c r="C8372" s="4" t="s">
        <v>120</v>
      </c>
      <c r="D8372" s="4" t="s">
        <v>188</v>
      </c>
      <c r="E8372" s="4">
        <v>0.5</v>
      </c>
      <c r="F8372" s="4">
        <v>706085.5</v>
      </c>
      <c r="G8372" s="4">
        <v>1412171</v>
      </c>
      <c r="H8372" s="4">
        <v>1412171</v>
      </c>
      <c r="I8372" s="5">
        <f t="shared" si="130"/>
        <v>1724301498.8874543</v>
      </c>
    </row>
    <row r="8373" spans="1:9" x14ac:dyDescent="0.45">
      <c r="A8373" s="4" t="s">
        <v>176</v>
      </c>
      <c r="B8373" s="4">
        <v>1412171</v>
      </c>
      <c r="C8373" s="4" t="s">
        <v>120</v>
      </c>
      <c r="D8373" s="4" t="s">
        <v>255</v>
      </c>
      <c r="E8373" s="4">
        <v>1.38</v>
      </c>
      <c r="F8373" s="4">
        <v>1948795.98</v>
      </c>
      <c r="G8373" s="4">
        <v>3897591.96</v>
      </c>
      <c r="H8373" s="4">
        <v>5309762.96</v>
      </c>
      <c r="I8373" s="5">
        <f t="shared" si="130"/>
        <v>1728199090.8474543</v>
      </c>
    </row>
    <row r="8374" spans="1:9" x14ac:dyDescent="0.45">
      <c r="A8374" s="4" t="s">
        <v>176</v>
      </c>
      <c r="B8374" s="4">
        <v>1412171</v>
      </c>
      <c r="C8374" s="4" t="s">
        <v>120</v>
      </c>
      <c r="D8374" s="4" t="s">
        <v>209</v>
      </c>
      <c r="E8374" s="4">
        <v>0.125</v>
      </c>
      <c r="F8374" s="4">
        <v>176521.375</v>
      </c>
      <c r="G8374" s="4">
        <v>353042.75</v>
      </c>
      <c r="H8374" s="4">
        <v>5662805.71</v>
      </c>
      <c r="I8374" s="5">
        <f t="shared" si="130"/>
        <v>1728552133.5974543</v>
      </c>
    </row>
    <row r="8375" spans="1:9" x14ac:dyDescent="0.45">
      <c r="A8375" s="4" t="s">
        <v>176</v>
      </c>
      <c r="B8375" s="4">
        <v>1412171</v>
      </c>
      <c r="C8375" s="4" t="s">
        <v>120</v>
      </c>
      <c r="D8375" s="4" t="s">
        <v>256</v>
      </c>
      <c r="E8375" s="4">
        <v>3.1300000000000001E-2</v>
      </c>
      <c r="F8375" s="4">
        <v>44200.952299999997</v>
      </c>
      <c r="G8375" s="4">
        <v>88401.904599999994</v>
      </c>
      <c r="H8375" s="4">
        <v>5751207.6146</v>
      </c>
      <c r="I8375" s="5">
        <f t="shared" si="130"/>
        <v>1728640535.5020542</v>
      </c>
    </row>
    <row r="8376" spans="1:9" x14ac:dyDescent="0.45">
      <c r="A8376" s="4" t="s">
        <v>177</v>
      </c>
      <c r="B8376" s="4">
        <v>3486</v>
      </c>
      <c r="C8376" s="4" t="s">
        <v>90</v>
      </c>
      <c r="D8376" s="4" t="s">
        <v>188</v>
      </c>
      <c r="E8376" s="4">
        <v>0.5</v>
      </c>
      <c r="F8376" s="4">
        <v>1743</v>
      </c>
      <c r="G8376" s="4">
        <v>3486</v>
      </c>
      <c r="H8376" s="4">
        <v>3486</v>
      </c>
      <c r="I8376" s="5">
        <f t="shared" si="130"/>
        <v>1728644021.5020542</v>
      </c>
    </row>
    <row r="8377" spans="1:9" x14ac:dyDescent="0.45">
      <c r="A8377" s="4" t="s">
        <v>177</v>
      </c>
      <c r="B8377" s="4">
        <v>3486</v>
      </c>
      <c r="C8377" s="4" t="s">
        <v>90</v>
      </c>
      <c r="D8377" s="4" t="s">
        <v>189</v>
      </c>
      <c r="E8377" s="4">
        <v>4.4999999999999998E-2</v>
      </c>
      <c r="F8377" s="4">
        <v>156.87</v>
      </c>
      <c r="G8377" s="4">
        <v>313.74</v>
      </c>
      <c r="H8377" s="4">
        <v>3799.74</v>
      </c>
      <c r="I8377" s="5">
        <f t="shared" si="130"/>
        <v>1728644335.2420542</v>
      </c>
    </row>
    <row r="8378" spans="1:9" x14ac:dyDescent="0.45">
      <c r="A8378" s="4" t="s">
        <v>177</v>
      </c>
      <c r="B8378" s="4">
        <v>3486</v>
      </c>
      <c r="C8378" s="4" t="s">
        <v>90</v>
      </c>
      <c r="D8378" s="4" t="s">
        <v>190</v>
      </c>
      <c r="E8378" s="4">
        <v>0.75</v>
      </c>
      <c r="F8378" s="4">
        <v>2614.5</v>
      </c>
      <c r="G8378" s="4">
        <v>5229</v>
      </c>
      <c r="H8378" s="4">
        <v>9028.74</v>
      </c>
      <c r="I8378" s="5">
        <f t="shared" si="130"/>
        <v>1728649564.2420542</v>
      </c>
    </row>
    <row r="8379" spans="1:9" x14ac:dyDescent="0.45">
      <c r="A8379" s="4" t="s">
        <v>177</v>
      </c>
      <c r="B8379" s="4">
        <v>3486</v>
      </c>
      <c r="C8379" s="4" t="s">
        <v>90</v>
      </c>
      <c r="D8379" s="4" t="s">
        <v>191</v>
      </c>
      <c r="E8379" s="4">
        <v>6.3E-2</v>
      </c>
      <c r="F8379" s="4">
        <v>219.61799999999999</v>
      </c>
      <c r="G8379" s="4">
        <v>439.23599999999999</v>
      </c>
      <c r="H8379" s="4">
        <v>9467.9760000000006</v>
      </c>
      <c r="I8379" s="5">
        <f t="shared" si="130"/>
        <v>1728650003.4780543</v>
      </c>
    </row>
    <row r="8380" spans="1:9" x14ac:dyDescent="0.45">
      <c r="A8380" s="4" t="s">
        <v>177</v>
      </c>
      <c r="B8380" s="4">
        <v>232</v>
      </c>
      <c r="C8380" s="4" t="s">
        <v>33</v>
      </c>
      <c r="D8380" s="4" t="s">
        <v>188</v>
      </c>
      <c r="E8380" s="4">
        <v>0.5</v>
      </c>
      <c r="F8380" s="4">
        <v>116</v>
      </c>
      <c r="G8380" s="4">
        <v>232</v>
      </c>
      <c r="H8380" s="4">
        <v>232</v>
      </c>
      <c r="I8380" s="5">
        <f t="shared" si="130"/>
        <v>1728650235.4780543</v>
      </c>
    </row>
    <row r="8381" spans="1:9" x14ac:dyDescent="0.45">
      <c r="A8381" s="4" t="s">
        <v>177</v>
      </c>
      <c r="B8381" s="4">
        <v>232</v>
      </c>
      <c r="C8381" s="4" t="s">
        <v>33</v>
      </c>
      <c r="D8381" s="4" t="s">
        <v>196</v>
      </c>
      <c r="E8381" s="4">
        <v>0.253</v>
      </c>
      <c r="F8381" s="4">
        <v>58.695999999999998</v>
      </c>
      <c r="G8381" s="4">
        <v>117.392</v>
      </c>
      <c r="H8381" s="4">
        <v>349.392</v>
      </c>
      <c r="I8381" s="5">
        <f t="shared" si="130"/>
        <v>1728650352.8700542</v>
      </c>
    </row>
    <row r="8382" spans="1:9" x14ac:dyDescent="0.45">
      <c r="A8382" s="4" t="s">
        <v>177</v>
      </c>
      <c r="B8382" s="4">
        <v>232</v>
      </c>
      <c r="C8382" s="4" t="s">
        <v>33</v>
      </c>
      <c r="D8382" s="4" t="s">
        <v>197</v>
      </c>
      <c r="E8382" s="4">
        <v>1</v>
      </c>
      <c r="F8382" s="4">
        <v>232</v>
      </c>
      <c r="G8382" s="4">
        <v>464</v>
      </c>
      <c r="H8382" s="4">
        <v>813.39200000000005</v>
      </c>
      <c r="I8382" s="5">
        <f t="shared" si="130"/>
        <v>1728650816.8700542</v>
      </c>
    </row>
    <row r="8383" spans="1:9" x14ac:dyDescent="0.45">
      <c r="A8383" s="4" t="s">
        <v>177</v>
      </c>
      <c r="B8383" s="4">
        <v>232</v>
      </c>
      <c r="C8383" s="4" t="s">
        <v>33</v>
      </c>
      <c r="D8383" s="4" t="s">
        <v>198</v>
      </c>
      <c r="E8383" s="4">
        <v>0.01</v>
      </c>
      <c r="F8383" s="4">
        <v>2.3199999999999998</v>
      </c>
      <c r="G8383" s="4">
        <v>4.6399999999999997</v>
      </c>
      <c r="H8383" s="4">
        <v>818.03200000000004</v>
      </c>
      <c r="I8383" s="5">
        <f t="shared" si="130"/>
        <v>1728650821.5100543</v>
      </c>
    </row>
    <row r="8384" spans="1:9" x14ac:dyDescent="0.45">
      <c r="A8384" s="4" t="s">
        <v>177</v>
      </c>
      <c r="B8384" s="4">
        <v>232</v>
      </c>
      <c r="C8384" s="4" t="s">
        <v>33</v>
      </c>
      <c r="D8384" s="4" t="s">
        <v>199</v>
      </c>
      <c r="E8384" s="4">
        <v>0.5</v>
      </c>
      <c r="F8384" s="4">
        <v>116</v>
      </c>
      <c r="G8384" s="4">
        <v>232</v>
      </c>
      <c r="H8384" s="4">
        <v>1050.0319999999999</v>
      </c>
      <c r="I8384" s="5">
        <f t="shared" si="130"/>
        <v>1728651053.5100543</v>
      </c>
    </row>
    <row r="8385" spans="1:9" x14ac:dyDescent="0.45">
      <c r="A8385" s="4" t="s">
        <v>177</v>
      </c>
      <c r="B8385" s="4">
        <v>232</v>
      </c>
      <c r="C8385" s="4" t="s">
        <v>33</v>
      </c>
      <c r="D8385" s="4" t="s">
        <v>200</v>
      </c>
      <c r="E8385" s="4">
        <v>0.26600000000000001</v>
      </c>
      <c r="F8385" s="4">
        <v>61.712000000000003</v>
      </c>
      <c r="G8385" s="4">
        <v>123.42400000000001</v>
      </c>
      <c r="H8385" s="4">
        <v>1173.4559999999999</v>
      </c>
      <c r="I8385" s="5">
        <f t="shared" si="130"/>
        <v>1728651176.9340544</v>
      </c>
    </row>
    <row r="8386" spans="1:9" x14ac:dyDescent="0.45">
      <c r="A8386" s="4" t="s">
        <v>177</v>
      </c>
      <c r="B8386" s="4">
        <v>0</v>
      </c>
      <c r="C8386" s="4" t="s">
        <v>132</v>
      </c>
      <c r="D8386" s="4" t="s">
        <v>201</v>
      </c>
      <c r="E8386" s="4">
        <v>0.188</v>
      </c>
      <c r="F8386" s="4">
        <v>0</v>
      </c>
      <c r="G8386" s="4">
        <v>0</v>
      </c>
      <c r="H8386" s="4">
        <v>0</v>
      </c>
      <c r="I8386" s="5">
        <f t="shared" si="130"/>
        <v>1728651176.9340544</v>
      </c>
    </row>
    <row r="8387" spans="1:9" x14ac:dyDescent="0.45">
      <c r="A8387" s="4" t="s">
        <v>177</v>
      </c>
      <c r="B8387" s="4">
        <v>0</v>
      </c>
      <c r="C8387" s="4" t="s">
        <v>132</v>
      </c>
      <c r="D8387" s="4" t="s">
        <v>202</v>
      </c>
      <c r="E8387" s="4">
        <v>1.75</v>
      </c>
      <c r="F8387" s="4">
        <v>0</v>
      </c>
      <c r="G8387" s="4">
        <v>0</v>
      </c>
      <c r="H8387" s="4">
        <v>0</v>
      </c>
      <c r="I8387" s="5">
        <f t="shared" si="130"/>
        <v>1728651176.9340544</v>
      </c>
    </row>
    <row r="8388" spans="1:9" x14ac:dyDescent="0.45">
      <c r="A8388" s="4" t="s">
        <v>177</v>
      </c>
      <c r="B8388" s="4">
        <v>0</v>
      </c>
      <c r="C8388" s="4" t="s">
        <v>132</v>
      </c>
      <c r="D8388" s="4" t="s">
        <v>203</v>
      </c>
      <c r="E8388" s="4">
        <v>2</v>
      </c>
      <c r="F8388" s="4">
        <v>0</v>
      </c>
      <c r="G8388" s="4">
        <v>0</v>
      </c>
      <c r="H8388" s="4">
        <v>0</v>
      </c>
      <c r="I8388" s="5">
        <f t="shared" si="130"/>
        <v>1728651176.9340544</v>
      </c>
    </row>
    <row r="8389" spans="1:9" x14ac:dyDescent="0.45">
      <c r="A8389" s="4" t="s">
        <v>177</v>
      </c>
      <c r="B8389" s="4">
        <v>0</v>
      </c>
      <c r="C8389" s="4" t="s">
        <v>132</v>
      </c>
      <c r="D8389" s="4" t="s">
        <v>194</v>
      </c>
      <c r="E8389" s="4">
        <v>3.8</v>
      </c>
      <c r="F8389" s="4">
        <v>0</v>
      </c>
      <c r="G8389" s="4">
        <v>0</v>
      </c>
      <c r="H8389" s="4">
        <v>0</v>
      </c>
      <c r="I8389" s="5">
        <f t="shared" ref="I8389:I8452" si="131">I8388+G8389</f>
        <v>1728651176.9340544</v>
      </c>
    </row>
    <row r="8390" spans="1:9" x14ac:dyDescent="0.45">
      <c r="A8390" s="4" t="s">
        <v>177</v>
      </c>
      <c r="B8390" s="4">
        <v>0</v>
      </c>
      <c r="C8390" s="4" t="s">
        <v>132</v>
      </c>
      <c r="D8390" s="4" t="s">
        <v>204</v>
      </c>
      <c r="E8390" s="4">
        <v>0.5</v>
      </c>
      <c r="F8390" s="4">
        <v>0</v>
      </c>
      <c r="G8390" s="4">
        <v>0</v>
      </c>
      <c r="H8390" s="4">
        <v>0</v>
      </c>
      <c r="I8390" s="5">
        <f t="shared" si="131"/>
        <v>1728651176.9340544</v>
      </c>
    </row>
    <row r="8391" spans="1:9" x14ac:dyDescent="0.45">
      <c r="A8391" s="4" t="s">
        <v>177</v>
      </c>
      <c r="B8391" s="4">
        <v>3176</v>
      </c>
      <c r="C8391" s="4" t="s">
        <v>92</v>
      </c>
      <c r="D8391" s="4" t="s">
        <v>214</v>
      </c>
      <c r="E8391" s="4">
        <v>8.8999999999999996E-2</v>
      </c>
      <c r="F8391" s="4">
        <v>282.66399999999999</v>
      </c>
      <c r="G8391" s="4">
        <v>565.32799999999997</v>
      </c>
      <c r="H8391" s="4">
        <v>565.32799999999997</v>
      </c>
      <c r="I8391" s="5">
        <f t="shared" si="131"/>
        <v>1728651742.2620544</v>
      </c>
    </row>
    <row r="8392" spans="1:9" x14ac:dyDescent="0.45">
      <c r="A8392" s="4" t="s">
        <v>177</v>
      </c>
      <c r="B8392" s="4">
        <v>3176</v>
      </c>
      <c r="C8392" s="4" t="s">
        <v>92</v>
      </c>
      <c r="D8392" s="4" t="s">
        <v>215</v>
      </c>
      <c r="E8392" s="4">
        <v>3.9E-2</v>
      </c>
      <c r="F8392" s="4">
        <v>123.864</v>
      </c>
      <c r="G8392" s="4">
        <v>247.72800000000001</v>
      </c>
      <c r="H8392" s="4">
        <v>813.05600000000004</v>
      </c>
      <c r="I8392" s="5">
        <f t="shared" si="131"/>
        <v>1728651989.9900544</v>
      </c>
    </row>
    <row r="8393" spans="1:9" x14ac:dyDescent="0.45">
      <c r="A8393" s="4" t="s">
        <v>177</v>
      </c>
      <c r="B8393" s="4">
        <v>3176</v>
      </c>
      <c r="C8393" s="4" t="s">
        <v>92</v>
      </c>
      <c r="D8393" s="4" t="s">
        <v>216</v>
      </c>
      <c r="E8393" s="4">
        <v>3.96</v>
      </c>
      <c r="F8393" s="4">
        <v>12576.96</v>
      </c>
      <c r="G8393" s="4">
        <v>25153.919999999998</v>
      </c>
      <c r="H8393" s="4">
        <v>25966.975999999999</v>
      </c>
      <c r="I8393" s="5">
        <f t="shared" si="131"/>
        <v>1728677143.9100544</v>
      </c>
    </row>
    <row r="8394" spans="1:9" x14ac:dyDescent="0.45">
      <c r="A8394" s="4" t="s">
        <v>177</v>
      </c>
      <c r="B8394" s="4">
        <v>3176</v>
      </c>
      <c r="C8394" s="4" t="s">
        <v>92</v>
      </c>
      <c r="D8394" s="4" t="s">
        <v>199</v>
      </c>
      <c r="E8394" s="4">
        <v>0.5</v>
      </c>
      <c r="F8394" s="4">
        <v>1588</v>
      </c>
      <c r="G8394" s="4">
        <v>3176</v>
      </c>
      <c r="H8394" s="4">
        <v>29142.975999999999</v>
      </c>
      <c r="I8394" s="5">
        <f t="shared" si="131"/>
        <v>1728680319.9100544</v>
      </c>
    </row>
    <row r="8395" spans="1:9" x14ac:dyDescent="0.45">
      <c r="A8395" s="4" t="s">
        <v>177</v>
      </c>
      <c r="B8395" s="4">
        <v>420</v>
      </c>
      <c r="C8395" s="4" t="s">
        <v>23</v>
      </c>
      <c r="D8395" s="4" t="s">
        <v>208</v>
      </c>
      <c r="E8395" s="4">
        <v>0.12</v>
      </c>
      <c r="F8395" s="4">
        <v>50.4</v>
      </c>
      <c r="G8395" s="4">
        <v>100.8</v>
      </c>
      <c r="H8395" s="4">
        <v>100.8</v>
      </c>
      <c r="I8395" s="5">
        <f t="shared" si="131"/>
        <v>1728680420.7100544</v>
      </c>
    </row>
    <row r="8396" spans="1:9" x14ac:dyDescent="0.45">
      <c r="A8396" s="4" t="s">
        <v>177</v>
      </c>
      <c r="B8396" s="4">
        <v>420</v>
      </c>
      <c r="C8396" s="4" t="s">
        <v>23</v>
      </c>
      <c r="D8396" s="4" t="s">
        <v>217</v>
      </c>
      <c r="E8396" s="4">
        <v>0.5</v>
      </c>
      <c r="F8396" s="4">
        <v>210</v>
      </c>
      <c r="G8396" s="4">
        <v>420</v>
      </c>
      <c r="H8396" s="4">
        <v>520.79999999999995</v>
      </c>
      <c r="I8396" s="5">
        <f t="shared" si="131"/>
        <v>1728680840.7100544</v>
      </c>
    </row>
    <row r="8397" spans="1:9" x14ac:dyDescent="0.45">
      <c r="A8397" s="4" t="s">
        <v>177</v>
      </c>
      <c r="B8397" s="4">
        <v>420</v>
      </c>
      <c r="C8397" s="4" t="s">
        <v>23</v>
      </c>
      <c r="D8397" s="4" t="s">
        <v>218</v>
      </c>
      <c r="E8397" s="4">
        <v>1</v>
      </c>
      <c r="F8397" s="4">
        <v>420</v>
      </c>
      <c r="G8397" s="4">
        <v>840</v>
      </c>
      <c r="H8397" s="4">
        <v>1360.8</v>
      </c>
      <c r="I8397" s="5">
        <f t="shared" si="131"/>
        <v>1728681680.7100544</v>
      </c>
    </row>
    <row r="8398" spans="1:9" x14ac:dyDescent="0.45">
      <c r="A8398" s="4" t="s">
        <v>177</v>
      </c>
      <c r="B8398" s="4">
        <v>420</v>
      </c>
      <c r="C8398" s="4" t="s">
        <v>23</v>
      </c>
      <c r="D8398" s="4" t="s">
        <v>219</v>
      </c>
      <c r="E8398" s="4">
        <v>0.25</v>
      </c>
      <c r="F8398" s="4">
        <v>105</v>
      </c>
      <c r="G8398" s="4">
        <v>210</v>
      </c>
      <c r="H8398" s="4">
        <v>1570.8</v>
      </c>
      <c r="I8398" s="5">
        <f t="shared" si="131"/>
        <v>1728681890.7100544</v>
      </c>
    </row>
    <row r="8399" spans="1:9" x14ac:dyDescent="0.45">
      <c r="A8399" s="4" t="s">
        <v>177</v>
      </c>
      <c r="B8399" s="4">
        <v>420</v>
      </c>
      <c r="C8399" s="4" t="s">
        <v>23</v>
      </c>
      <c r="D8399" s="4" t="s">
        <v>220</v>
      </c>
      <c r="E8399" s="4">
        <v>0.17799999999999999</v>
      </c>
      <c r="F8399" s="4">
        <v>74.760000000000005</v>
      </c>
      <c r="G8399" s="4">
        <v>149.52000000000001</v>
      </c>
      <c r="H8399" s="4">
        <v>1720.32</v>
      </c>
      <c r="I8399" s="5">
        <f t="shared" si="131"/>
        <v>1728682040.2300544</v>
      </c>
    </row>
    <row r="8400" spans="1:9" x14ac:dyDescent="0.45">
      <c r="A8400" s="4" t="s">
        <v>177</v>
      </c>
      <c r="B8400" s="4">
        <v>420</v>
      </c>
      <c r="C8400" s="4" t="s">
        <v>23</v>
      </c>
      <c r="D8400" s="4" t="s">
        <v>221</v>
      </c>
      <c r="E8400" s="4">
        <v>1.27</v>
      </c>
      <c r="F8400" s="4">
        <v>533.4</v>
      </c>
      <c r="G8400" s="4">
        <v>1066.8</v>
      </c>
      <c r="H8400" s="4">
        <v>2787.12</v>
      </c>
      <c r="I8400" s="5">
        <f t="shared" si="131"/>
        <v>1728683107.0300543</v>
      </c>
    </row>
    <row r="8401" spans="1:9" x14ac:dyDescent="0.45">
      <c r="A8401" s="4" t="s">
        <v>177</v>
      </c>
      <c r="B8401" s="4">
        <v>0</v>
      </c>
      <c r="C8401" s="4" t="s">
        <v>93</v>
      </c>
      <c r="D8401" s="4" t="s">
        <v>222</v>
      </c>
      <c r="E8401" s="4">
        <v>4</v>
      </c>
      <c r="F8401" s="4">
        <v>0</v>
      </c>
      <c r="G8401" s="4">
        <v>0</v>
      </c>
      <c r="H8401" s="4">
        <v>0</v>
      </c>
      <c r="I8401" s="5">
        <f t="shared" si="131"/>
        <v>1728683107.0300543</v>
      </c>
    </row>
    <row r="8402" spans="1:9" x14ac:dyDescent="0.45">
      <c r="A8402" s="4" t="s">
        <v>177</v>
      </c>
      <c r="B8402" s="4">
        <v>0</v>
      </c>
      <c r="C8402" s="4" t="s">
        <v>93</v>
      </c>
      <c r="D8402" s="4" t="s">
        <v>223</v>
      </c>
      <c r="E8402" s="4">
        <v>1.5</v>
      </c>
      <c r="F8402" s="4">
        <v>0</v>
      </c>
      <c r="G8402" s="4">
        <v>0</v>
      </c>
      <c r="H8402" s="4">
        <v>0</v>
      </c>
      <c r="I8402" s="5">
        <f t="shared" si="131"/>
        <v>1728683107.0300543</v>
      </c>
    </row>
    <row r="8403" spans="1:9" x14ac:dyDescent="0.45">
      <c r="A8403" s="4" t="s">
        <v>177</v>
      </c>
      <c r="B8403" s="4">
        <v>0</v>
      </c>
      <c r="C8403" s="4" t="s">
        <v>93</v>
      </c>
      <c r="D8403" s="4" t="s">
        <v>224</v>
      </c>
      <c r="E8403" s="4">
        <v>4.8</v>
      </c>
      <c r="F8403" s="4">
        <v>0</v>
      </c>
      <c r="G8403" s="4">
        <v>0</v>
      </c>
      <c r="H8403" s="4">
        <v>0</v>
      </c>
      <c r="I8403" s="5">
        <f t="shared" si="131"/>
        <v>1728683107.0300543</v>
      </c>
    </row>
    <row r="8404" spans="1:9" x14ac:dyDescent="0.45">
      <c r="A8404" s="4" t="s">
        <v>177</v>
      </c>
      <c r="B8404" s="4">
        <v>0</v>
      </c>
      <c r="C8404" s="4" t="s">
        <v>93</v>
      </c>
      <c r="D8404" s="4" t="s">
        <v>225</v>
      </c>
      <c r="E8404" s="4">
        <v>0.75</v>
      </c>
      <c r="F8404" s="4">
        <v>0</v>
      </c>
      <c r="G8404" s="4">
        <v>0</v>
      </c>
      <c r="H8404" s="4">
        <v>0</v>
      </c>
      <c r="I8404" s="5">
        <f t="shared" si="131"/>
        <v>1728683107.0300543</v>
      </c>
    </row>
    <row r="8405" spans="1:9" x14ac:dyDescent="0.45">
      <c r="A8405" s="4" t="s">
        <v>177</v>
      </c>
      <c r="B8405" s="4">
        <v>6</v>
      </c>
      <c r="C8405" s="4" t="s">
        <v>94</v>
      </c>
      <c r="D8405" s="4" t="s">
        <v>197</v>
      </c>
      <c r="E8405" s="4">
        <v>1</v>
      </c>
      <c r="F8405" s="4">
        <v>6</v>
      </c>
      <c r="G8405" s="4">
        <v>12</v>
      </c>
      <c r="H8405" s="4">
        <v>12</v>
      </c>
      <c r="I8405" s="5">
        <f t="shared" si="131"/>
        <v>1728683119.0300543</v>
      </c>
    </row>
    <row r="8406" spans="1:9" x14ac:dyDescent="0.45">
      <c r="A8406" s="4" t="s">
        <v>177</v>
      </c>
      <c r="B8406" s="4">
        <v>6</v>
      </c>
      <c r="C8406" s="4" t="s">
        <v>94</v>
      </c>
      <c r="D8406" s="4" t="s">
        <v>227</v>
      </c>
      <c r="E8406" s="4">
        <v>0.4</v>
      </c>
      <c r="F8406" s="4">
        <v>2.4</v>
      </c>
      <c r="G8406" s="4">
        <v>4.8</v>
      </c>
      <c r="H8406" s="4">
        <v>16.8</v>
      </c>
      <c r="I8406" s="5">
        <f t="shared" si="131"/>
        <v>1728683123.8300543</v>
      </c>
    </row>
    <row r="8407" spans="1:9" x14ac:dyDescent="0.45">
      <c r="A8407" s="4" t="s">
        <v>177</v>
      </c>
      <c r="B8407" s="4">
        <v>6</v>
      </c>
      <c r="C8407" s="4" t="s">
        <v>94</v>
      </c>
      <c r="D8407" s="4" t="s">
        <v>213</v>
      </c>
      <c r="E8407" s="4">
        <v>0.4</v>
      </c>
      <c r="F8407" s="4">
        <v>2.4</v>
      </c>
      <c r="G8407" s="4">
        <v>4.8</v>
      </c>
      <c r="H8407" s="4">
        <v>21.6</v>
      </c>
      <c r="I8407" s="5">
        <f t="shared" si="131"/>
        <v>1728683128.6300542</v>
      </c>
    </row>
    <row r="8408" spans="1:9" x14ac:dyDescent="0.45">
      <c r="A8408" s="4" t="s">
        <v>177</v>
      </c>
      <c r="B8408" s="4">
        <v>6</v>
      </c>
      <c r="C8408" s="4" t="s">
        <v>94</v>
      </c>
      <c r="D8408" s="4" t="s">
        <v>229</v>
      </c>
      <c r="E8408" s="4">
        <v>2.5000000000000001E-2</v>
      </c>
      <c r="F8408" s="4">
        <v>0.15</v>
      </c>
      <c r="G8408" s="4">
        <v>0.3</v>
      </c>
      <c r="H8408" s="4">
        <v>21.9</v>
      </c>
      <c r="I8408" s="5">
        <f t="shared" si="131"/>
        <v>1728683128.9300542</v>
      </c>
    </row>
    <row r="8409" spans="1:9" x14ac:dyDescent="0.45">
      <c r="A8409" s="4" t="s">
        <v>177</v>
      </c>
      <c r="B8409" s="4">
        <v>1</v>
      </c>
      <c r="C8409" s="4" t="s">
        <v>9</v>
      </c>
      <c r="D8409" s="4" t="s">
        <v>230</v>
      </c>
      <c r="E8409" s="4">
        <v>0.1</v>
      </c>
      <c r="F8409" s="4">
        <v>0.1</v>
      </c>
      <c r="G8409" s="4">
        <v>0.2</v>
      </c>
      <c r="H8409" s="4">
        <v>0.2</v>
      </c>
      <c r="I8409" s="5">
        <f t="shared" si="131"/>
        <v>1728683129.1300542</v>
      </c>
    </row>
    <row r="8410" spans="1:9" x14ac:dyDescent="0.45">
      <c r="A8410" s="4" t="s">
        <v>177</v>
      </c>
      <c r="B8410" s="4">
        <v>1</v>
      </c>
      <c r="C8410" s="4" t="s">
        <v>9</v>
      </c>
      <c r="D8410" s="4" t="s">
        <v>227</v>
      </c>
      <c r="E8410" s="4">
        <v>0.4</v>
      </c>
      <c r="F8410" s="4">
        <v>0.4</v>
      </c>
      <c r="G8410" s="4">
        <v>0.8</v>
      </c>
      <c r="H8410" s="4">
        <v>1</v>
      </c>
      <c r="I8410" s="5">
        <f t="shared" si="131"/>
        <v>1728683129.9300542</v>
      </c>
    </row>
    <row r="8411" spans="1:9" x14ac:dyDescent="0.45">
      <c r="A8411" s="4" t="s">
        <v>177</v>
      </c>
      <c r="B8411" s="4">
        <v>1</v>
      </c>
      <c r="C8411" s="4" t="s">
        <v>9</v>
      </c>
      <c r="D8411" s="4" t="s">
        <v>231</v>
      </c>
      <c r="E8411" s="4">
        <v>0.2</v>
      </c>
      <c r="F8411" s="4">
        <v>0.2</v>
      </c>
      <c r="G8411" s="4">
        <v>0.4</v>
      </c>
      <c r="H8411" s="4">
        <v>1.4</v>
      </c>
      <c r="I8411" s="5">
        <f t="shared" si="131"/>
        <v>1728683130.3300543</v>
      </c>
    </row>
    <row r="8412" spans="1:9" x14ac:dyDescent="0.45">
      <c r="A8412" s="4" t="s">
        <v>177</v>
      </c>
      <c r="B8412" s="4">
        <v>1</v>
      </c>
      <c r="C8412" s="4" t="s">
        <v>9</v>
      </c>
      <c r="D8412" s="4" t="s">
        <v>232</v>
      </c>
      <c r="E8412" s="4">
        <v>0.1</v>
      </c>
      <c r="F8412" s="4">
        <v>0.1</v>
      </c>
      <c r="G8412" s="4">
        <v>0.2</v>
      </c>
      <c r="H8412" s="4">
        <v>1.6</v>
      </c>
      <c r="I8412" s="5">
        <f t="shared" si="131"/>
        <v>1728683130.5300543</v>
      </c>
    </row>
    <row r="8413" spans="1:9" x14ac:dyDescent="0.45">
      <c r="A8413" s="4" t="s">
        <v>177</v>
      </c>
      <c r="B8413" s="4">
        <v>75</v>
      </c>
      <c r="C8413" s="4" t="s">
        <v>24</v>
      </c>
      <c r="D8413" s="4" t="s">
        <v>235</v>
      </c>
      <c r="E8413" s="4">
        <v>15</v>
      </c>
      <c r="F8413" s="4">
        <v>1125</v>
      </c>
      <c r="G8413" s="4">
        <v>2250</v>
      </c>
      <c r="H8413" s="4">
        <v>2250</v>
      </c>
      <c r="I8413" s="5">
        <f t="shared" si="131"/>
        <v>1728685380.5300543</v>
      </c>
    </row>
    <row r="8414" spans="1:9" x14ac:dyDescent="0.45">
      <c r="A8414" s="4" t="s">
        <v>177</v>
      </c>
      <c r="B8414" s="4">
        <v>75</v>
      </c>
      <c r="C8414" s="4" t="s">
        <v>24</v>
      </c>
      <c r="D8414" s="4" t="s">
        <v>227</v>
      </c>
      <c r="E8414" s="4">
        <v>0.4</v>
      </c>
      <c r="F8414" s="4">
        <v>30</v>
      </c>
      <c r="G8414" s="4">
        <v>60</v>
      </c>
      <c r="H8414" s="4">
        <v>2310</v>
      </c>
      <c r="I8414" s="5">
        <f t="shared" si="131"/>
        <v>1728685440.5300543</v>
      </c>
    </row>
    <row r="8415" spans="1:9" x14ac:dyDescent="0.45">
      <c r="A8415" s="4" t="s">
        <v>177</v>
      </c>
      <c r="B8415" s="4">
        <v>75</v>
      </c>
      <c r="C8415" s="4" t="s">
        <v>24</v>
      </c>
      <c r="D8415" s="4" t="s">
        <v>208</v>
      </c>
      <c r="E8415" s="4">
        <v>0.12</v>
      </c>
      <c r="F8415" s="4">
        <v>9</v>
      </c>
      <c r="G8415" s="4">
        <v>18</v>
      </c>
      <c r="H8415" s="4">
        <v>2328</v>
      </c>
      <c r="I8415" s="5">
        <f t="shared" si="131"/>
        <v>1728685458.5300543</v>
      </c>
    </row>
    <row r="8416" spans="1:9" x14ac:dyDescent="0.45">
      <c r="A8416" s="4" t="s">
        <v>177</v>
      </c>
      <c r="B8416" s="4">
        <v>75</v>
      </c>
      <c r="C8416" s="4" t="s">
        <v>24</v>
      </c>
      <c r="D8416" s="4" t="s">
        <v>231</v>
      </c>
      <c r="E8416" s="4">
        <v>0.2</v>
      </c>
      <c r="F8416" s="4">
        <v>15</v>
      </c>
      <c r="G8416" s="4">
        <v>30</v>
      </c>
      <c r="H8416" s="4">
        <v>2358</v>
      </c>
      <c r="I8416" s="5">
        <f t="shared" si="131"/>
        <v>1728685488.5300543</v>
      </c>
    </row>
    <row r="8417" spans="1:9" x14ac:dyDescent="0.45">
      <c r="A8417" s="4" t="s">
        <v>177</v>
      </c>
      <c r="B8417" s="4">
        <v>75</v>
      </c>
      <c r="C8417" s="4" t="s">
        <v>24</v>
      </c>
      <c r="D8417" s="4" t="s">
        <v>236</v>
      </c>
      <c r="E8417" s="4">
        <v>0.1</v>
      </c>
      <c r="F8417" s="4">
        <v>7.5</v>
      </c>
      <c r="G8417" s="4">
        <v>15</v>
      </c>
      <c r="H8417" s="4">
        <v>2373</v>
      </c>
      <c r="I8417" s="5">
        <f t="shared" si="131"/>
        <v>1728685503.5300543</v>
      </c>
    </row>
    <row r="8418" spans="1:9" x14ac:dyDescent="0.45">
      <c r="A8418" s="4" t="s">
        <v>177</v>
      </c>
      <c r="B8418" s="4">
        <v>1917</v>
      </c>
      <c r="C8418" s="4" t="s">
        <v>95</v>
      </c>
      <c r="D8418" s="4" t="s">
        <v>190</v>
      </c>
      <c r="E8418" s="4">
        <v>0.75</v>
      </c>
      <c r="F8418" s="4">
        <v>1437.75</v>
      </c>
      <c r="G8418" s="4">
        <v>2875.5</v>
      </c>
      <c r="H8418" s="4">
        <v>2875.5</v>
      </c>
      <c r="I8418" s="5">
        <f t="shared" si="131"/>
        <v>1728688379.0300543</v>
      </c>
    </row>
    <row r="8419" spans="1:9" x14ac:dyDescent="0.45">
      <c r="A8419" s="4" t="s">
        <v>177</v>
      </c>
      <c r="B8419" s="4">
        <v>1917</v>
      </c>
      <c r="C8419" s="4" t="s">
        <v>95</v>
      </c>
      <c r="D8419" s="4" t="s">
        <v>208</v>
      </c>
      <c r="E8419" s="4">
        <v>0.12</v>
      </c>
      <c r="F8419" s="4">
        <v>230.04</v>
      </c>
      <c r="G8419" s="4">
        <v>460.08</v>
      </c>
      <c r="H8419" s="4">
        <v>3335.58</v>
      </c>
      <c r="I8419" s="5">
        <f t="shared" si="131"/>
        <v>1728688839.1100543</v>
      </c>
    </row>
    <row r="8420" spans="1:9" x14ac:dyDescent="0.45">
      <c r="A8420" s="4" t="s">
        <v>177</v>
      </c>
      <c r="B8420" s="4">
        <v>1917</v>
      </c>
      <c r="C8420" s="4" t="s">
        <v>95</v>
      </c>
      <c r="D8420" s="4" t="s">
        <v>199</v>
      </c>
      <c r="E8420" s="4">
        <v>0.5</v>
      </c>
      <c r="F8420" s="4">
        <v>958.5</v>
      </c>
      <c r="G8420" s="4">
        <v>1917</v>
      </c>
      <c r="H8420" s="4">
        <v>5252.58</v>
      </c>
      <c r="I8420" s="5">
        <f t="shared" si="131"/>
        <v>1728690756.1100543</v>
      </c>
    </row>
    <row r="8421" spans="1:9" x14ac:dyDescent="0.45">
      <c r="A8421" s="4" t="s">
        <v>177</v>
      </c>
      <c r="B8421" s="4">
        <v>1917</v>
      </c>
      <c r="C8421" s="4" t="s">
        <v>95</v>
      </c>
      <c r="D8421" s="4" t="s">
        <v>206</v>
      </c>
      <c r="E8421" s="4">
        <v>0.3</v>
      </c>
      <c r="F8421" s="4">
        <v>575.1</v>
      </c>
      <c r="G8421" s="4">
        <v>1150.2</v>
      </c>
      <c r="H8421" s="4">
        <v>6402.78</v>
      </c>
      <c r="I8421" s="5">
        <f t="shared" si="131"/>
        <v>1728691906.3100543</v>
      </c>
    </row>
    <row r="8422" spans="1:9" x14ac:dyDescent="0.45">
      <c r="A8422" s="4" t="s">
        <v>177</v>
      </c>
      <c r="B8422" s="4">
        <v>19</v>
      </c>
      <c r="C8422" s="4" t="s">
        <v>38</v>
      </c>
      <c r="D8422" s="4" t="s">
        <v>237</v>
      </c>
      <c r="E8422" s="4">
        <v>2</v>
      </c>
      <c r="F8422" s="4">
        <v>38</v>
      </c>
      <c r="G8422" s="4">
        <v>76</v>
      </c>
      <c r="H8422" s="4">
        <v>76</v>
      </c>
      <c r="I8422" s="5">
        <f t="shared" si="131"/>
        <v>1728691982.3100543</v>
      </c>
    </row>
    <row r="8423" spans="1:9" x14ac:dyDescent="0.45">
      <c r="A8423" s="4" t="s">
        <v>177</v>
      </c>
      <c r="B8423" s="4">
        <v>19</v>
      </c>
      <c r="C8423" s="4" t="s">
        <v>38</v>
      </c>
      <c r="D8423" s="4" t="s">
        <v>238</v>
      </c>
      <c r="E8423" s="4">
        <v>6</v>
      </c>
      <c r="F8423" s="4">
        <v>114</v>
      </c>
      <c r="G8423" s="4">
        <v>228</v>
      </c>
      <c r="H8423" s="4">
        <v>304</v>
      </c>
      <c r="I8423" s="5">
        <f t="shared" si="131"/>
        <v>1728692210.3100543</v>
      </c>
    </row>
    <row r="8424" spans="1:9" x14ac:dyDescent="0.45">
      <c r="A8424" s="4" t="s">
        <v>177</v>
      </c>
      <c r="B8424" s="4">
        <v>19</v>
      </c>
      <c r="C8424" s="4" t="s">
        <v>38</v>
      </c>
      <c r="D8424" s="4" t="s">
        <v>239</v>
      </c>
      <c r="E8424" s="4">
        <v>1.5</v>
      </c>
      <c r="F8424" s="4">
        <v>28.5</v>
      </c>
      <c r="G8424" s="4">
        <v>57</v>
      </c>
      <c r="H8424" s="4">
        <v>361</v>
      </c>
      <c r="I8424" s="5">
        <f t="shared" si="131"/>
        <v>1728692267.3100543</v>
      </c>
    </row>
    <row r="8425" spans="1:9" x14ac:dyDescent="0.45">
      <c r="A8425" s="4" t="s">
        <v>177</v>
      </c>
      <c r="B8425" s="4">
        <v>19</v>
      </c>
      <c r="C8425" s="4" t="s">
        <v>38</v>
      </c>
      <c r="D8425" s="4" t="s">
        <v>201</v>
      </c>
      <c r="E8425" s="4">
        <v>0.188</v>
      </c>
      <c r="F8425" s="4">
        <v>3.5720000000000001</v>
      </c>
      <c r="G8425" s="4">
        <v>7.1440000000000001</v>
      </c>
      <c r="H8425" s="4">
        <v>368.14400000000001</v>
      </c>
      <c r="I8425" s="5">
        <f t="shared" si="131"/>
        <v>1728692274.4540544</v>
      </c>
    </row>
    <row r="8426" spans="1:9" x14ac:dyDescent="0.45">
      <c r="A8426" s="4" t="s">
        <v>177</v>
      </c>
      <c r="B8426" s="4">
        <v>0</v>
      </c>
      <c r="C8426" s="4" t="s">
        <v>25</v>
      </c>
      <c r="D8426" s="4" t="s">
        <v>240</v>
      </c>
      <c r="E8426" s="4">
        <v>1</v>
      </c>
      <c r="F8426" s="4">
        <v>0</v>
      </c>
      <c r="G8426" s="4">
        <v>0</v>
      </c>
      <c r="H8426" s="4">
        <v>0</v>
      </c>
      <c r="I8426" s="5">
        <f t="shared" si="131"/>
        <v>1728692274.4540544</v>
      </c>
    </row>
    <row r="8427" spans="1:9" x14ac:dyDescent="0.45">
      <c r="A8427" s="4" t="s">
        <v>177</v>
      </c>
      <c r="B8427" s="4">
        <v>0</v>
      </c>
      <c r="C8427" s="4" t="s">
        <v>25</v>
      </c>
      <c r="D8427" s="4" t="s">
        <v>235</v>
      </c>
      <c r="E8427" s="4">
        <v>15</v>
      </c>
      <c r="F8427" s="4">
        <v>0</v>
      </c>
      <c r="G8427" s="4">
        <v>0</v>
      </c>
      <c r="H8427" s="4">
        <v>0</v>
      </c>
      <c r="I8427" s="5">
        <f t="shared" si="131"/>
        <v>1728692274.4540544</v>
      </c>
    </row>
    <row r="8428" spans="1:9" x14ac:dyDescent="0.45">
      <c r="A8428" s="4" t="s">
        <v>177</v>
      </c>
      <c r="B8428" s="4">
        <v>0</v>
      </c>
      <c r="C8428" s="4" t="s">
        <v>25</v>
      </c>
      <c r="D8428" s="4" t="s">
        <v>201</v>
      </c>
      <c r="E8428" s="4">
        <v>0.188</v>
      </c>
      <c r="F8428" s="4">
        <v>0</v>
      </c>
      <c r="G8428" s="4">
        <v>0</v>
      </c>
      <c r="H8428" s="4">
        <v>0</v>
      </c>
      <c r="I8428" s="5">
        <f t="shared" si="131"/>
        <v>1728692274.4540544</v>
      </c>
    </row>
    <row r="8429" spans="1:9" x14ac:dyDescent="0.45">
      <c r="A8429" s="4" t="s">
        <v>177</v>
      </c>
      <c r="B8429" s="4">
        <v>0</v>
      </c>
      <c r="C8429" s="4" t="s">
        <v>25</v>
      </c>
      <c r="D8429" s="4" t="s">
        <v>241</v>
      </c>
      <c r="E8429" s="4">
        <v>0.375</v>
      </c>
      <c r="F8429" s="4">
        <v>0</v>
      </c>
      <c r="G8429" s="4">
        <v>0</v>
      </c>
      <c r="H8429" s="4">
        <v>0</v>
      </c>
      <c r="I8429" s="5">
        <f t="shared" si="131"/>
        <v>1728692274.4540544</v>
      </c>
    </row>
    <row r="8430" spans="1:9" x14ac:dyDescent="0.45">
      <c r="A8430" s="4" t="s">
        <v>177</v>
      </c>
      <c r="B8430" s="4">
        <v>0</v>
      </c>
      <c r="C8430" s="4" t="s">
        <v>96</v>
      </c>
      <c r="D8430" s="4" t="s">
        <v>188</v>
      </c>
      <c r="E8430" s="4">
        <v>0.5</v>
      </c>
      <c r="F8430" s="4">
        <v>0</v>
      </c>
      <c r="G8430" s="4">
        <v>0</v>
      </c>
      <c r="H8430" s="4">
        <v>0</v>
      </c>
      <c r="I8430" s="5">
        <f t="shared" si="131"/>
        <v>1728692274.4540544</v>
      </c>
    </row>
    <row r="8431" spans="1:9" x14ac:dyDescent="0.45">
      <c r="A8431" s="4" t="s">
        <v>177</v>
      </c>
      <c r="B8431" s="4">
        <v>0</v>
      </c>
      <c r="C8431" s="4" t="s">
        <v>96</v>
      </c>
      <c r="D8431" s="4" t="s">
        <v>197</v>
      </c>
      <c r="E8431" s="4">
        <v>1</v>
      </c>
      <c r="F8431" s="4">
        <v>0</v>
      </c>
      <c r="G8431" s="4">
        <v>0</v>
      </c>
      <c r="H8431" s="4">
        <v>0</v>
      </c>
      <c r="I8431" s="5">
        <f t="shared" si="131"/>
        <v>1728692274.4540544</v>
      </c>
    </row>
    <row r="8432" spans="1:9" x14ac:dyDescent="0.45">
      <c r="A8432" s="4" t="s">
        <v>177</v>
      </c>
      <c r="B8432" s="4">
        <v>0</v>
      </c>
      <c r="C8432" s="4" t="s">
        <v>96</v>
      </c>
      <c r="D8432" s="4" t="s">
        <v>193</v>
      </c>
      <c r="E8432" s="4">
        <v>30</v>
      </c>
      <c r="F8432" s="4">
        <v>0</v>
      </c>
      <c r="G8432" s="4">
        <v>0</v>
      </c>
      <c r="H8432" s="4">
        <v>0</v>
      </c>
      <c r="I8432" s="5">
        <f t="shared" si="131"/>
        <v>1728692274.4540544</v>
      </c>
    </row>
    <row r="8433" spans="1:9" x14ac:dyDescent="0.45">
      <c r="A8433" s="4" t="s">
        <v>177</v>
      </c>
      <c r="B8433" s="4">
        <v>0</v>
      </c>
      <c r="C8433" s="4" t="s">
        <v>96</v>
      </c>
      <c r="D8433" s="4" t="s">
        <v>202</v>
      </c>
      <c r="E8433" s="4">
        <v>1.75</v>
      </c>
      <c r="F8433" s="4">
        <v>0</v>
      </c>
      <c r="G8433" s="4">
        <v>0</v>
      </c>
      <c r="H8433" s="4">
        <v>0</v>
      </c>
      <c r="I8433" s="5">
        <f t="shared" si="131"/>
        <v>1728692274.4540544</v>
      </c>
    </row>
    <row r="8434" spans="1:9" x14ac:dyDescent="0.45">
      <c r="A8434" s="4" t="s">
        <v>177</v>
      </c>
      <c r="B8434" s="4">
        <v>0</v>
      </c>
      <c r="C8434" s="4" t="s">
        <v>96</v>
      </c>
      <c r="D8434" s="4" t="s">
        <v>244</v>
      </c>
      <c r="E8434" s="4">
        <v>1</v>
      </c>
      <c r="F8434" s="4">
        <v>0</v>
      </c>
      <c r="G8434" s="4">
        <v>0</v>
      </c>
      <c r="H8434" s="4">
        <v>0</v>
      </c>
      <c r="I8434" s="5">
        <f t="shared" si="131"/>
        <v>1728692274.4540544</v>
      </c>
    </row>
    <row r="8435" spans="1:9" x14ac:dyDescent="0.45">
      <c r="A8435" s="4" t="s">
        <v>177</v>
      </c>
      <c r="B8435" s="4">
        <v>84</v>
      </c>
      <c r="C8435" s="4" t="s">
        <v>97</v>
      </c>
      <c r="D8435" s="4" t="s">
        <v>188</v>
      </c>
      <c r="E8435" s="4">
        <v>0.5</v>
      </c>
      <c r="F8435" s="4">
        <v>42</v>
      </c>
      <c r="G8435" s="4">
        <v>84</v>
      </c>
      <c r="H8435" s="4">
        <v>84</v>
      </c>
      <c r="I8435" s="5">
        <f t="shared" si="131"/>
        <v>1728692358.4540544</v>
      </c>
    </row>
    <row r="8436" spans="1:9" x14ac:dyDescent="0.45">
      <c r="A8436" s="4" t="s">
        <v>177</v>
      </c>
      <c r="B8436" s="4">
        <v>84</v>
      </c>
      <c r="C8436" s="4" t="s">
        <v>97</v>
      </c>
      <c r="D8436" s="4" t="s">
        <v>189</v>
      </c>
      <c r="E8436" s="4">
        <v>4.4999999999999998E-2</v>
      </c>
      <c r="F8436" s="4">
        <v>3.78</v>
      </c>
      <c r="G8436" s="4">
        <v>7.56</v>
      </c>
      <c r="H8436" s="4">
        <v>91.56</v>
      </c>
      <c r="I8436" s="5">
        <f t="shared" si="131"/>
        <v>1728692366.0140543</v>
      </c>
    </row>
    <row r="8437" spans="1:9" x14ac:dyDescent="0.45">
      <c r="A8437" s="4" t="s">
        <v>177</v>
      </c>
      <c r="B8437" s="4">
        <v>84</v>
      </c>
      <c r="C8437" s="4" t="s">
        <v>97</v>
      </c>
      <c r="D8437" s="4" t="s">
        <v>190</v>
      </c>
      <c r="E8437" s="4">
        <v>0.75</v>
      </c>
      <c r="F8437" s="4">
        <v>63</v>
      </c>
      <c r="G8437" s="4">
        <v>126</v>
      </c>
      <c r="H8437" s="4">
        <v>217.56</v>
      </c>
      <c r="I8437" s="5">
        <f t="shared" si="131"/>
        <v>1728692492.0140543</v>
      </c>
    </row>
    <row r="8438" spans="1:9" x14ac:dyDescent="0.45">
      <c r="A8438" s="4" t="s">
        <v>177</v>
      </c>
      <c r="B8438" s="4">
        <v>84</v>
      </c>
      <c r="C8438" s="4" t="s">
        <v>97</v>
      </c>
      <c r="D8438" s="4" t="s">
        <v>191</v>
      </c>
      <c r="E8438" s="4">
        <v>6.3E-2</v>
      </c>
      <c r="F8438" s="4">
        <v>5.2919999999999998</v>
      </c>
      <c r="G8438" s="4">
        <v>10.584</v>
      </c>
      <c r="H8438" s="4">
        <v>228.14400000000001</v>
      </c>
      <c r="I8438" s="5">
        <f t="shared" si="131"/>
        <v>1728692502.5980544</v>
      </c>
    </row>
    <row r="8439" spans="1:9" x14ac:dyDescent="0.45">
      <c r="A8439" s="4" t="s">
        <v>177</v>
      </c>
      <c r="B8439" s="4">
        <v>963188</v>
      </c>
      <c r="C8439" s="4" t="s">
        <v>98</v>
      </c>
      <c r="D8439" s="4" t="s">
        <v>209</v>
      </c>
      <c r="E8439" s="4">
        <v>0.125</v>
      </c>
      <c r="F8439" s="4">
        <v>120398.5</v>
      </c>
      <c r="G8439" s="4">
        <v>240797</v>
      </c>
      <c r="H8439" s="4">
        <v>240797</v>
      </c>
      <c r="I8439" s="5">
        <f t="shared" si="131"/>
        <v>1728933299.5980544</v>
      </c>
    </row>
    <row r="8440" spans="1:9" x14ac:dyDescent="0.45">
      <c r="A8440" s="4" t="s">
        <v>177</v>
      </c>
      <c r="B8440" s="4">
        <v>963188</v>
      </c>
      <c r="C8440" s="4" t="s">
        <v>98</v>
      </c>
      <c r="D8440" s="4" t="s">
        <v>188</v>
      </c>
      <c r="E8440" s="4">
        <v>0.5</v>
      </c>
      <c r="F8440" s="4">
        <v>481594</v>
      </c>
      <c r="G8440" s="4">
        <v>963188</v>
      </c>
      <c r="H8440" s="4">
        <v>1203985</v>
      </c>
      <c r="I8440" s="5">
        <f t="shared" si="131"/>
        <v>1729896487.5980544</v>
      </c>
    </row>
    <row r="8441" spans="1:9" x14ac:dyDescent="0.45">
      <c r="A8441" s="4" t="s">
        <v>177</v>
      </c>
      <c r="B8441" s="4">
        <v>963188</v>
      </c>
      <c r="C8441" s="4" t="s">
        <v>98</v>
      </c>
      <c r="D8441" s="4" t="s">
        <v>233</v>
      </c>
      <c r="E8441" s="4">
        <v>2.5</v>
      </c>
      <c r="F8441" s="4">
        <v>2407970</v>
      </c>
      <c r="G8441" s="4">
        <v>4815940</v>
      </c>
      <c r="H8441" s="4">
        <v>6019925</v>
      </c>
      <c r="I8441" s="5">
        <f t="shared" si="131"/>
        <v>1734712427.5980544</v>
      </c>
    </row>
    <row r="8442" spans="1:9" x14ac:dyDescent="0.45">
      <c r="A8442" s="4" t="s">
        <v>177</v>
      </c>
      <c r="B8442" s="4">
        <v>963188</v>
      </c>
      <c r="C8442" s="4" t="s">
        <v>98</v>
      </c>
      <c r="D8442" s="4" t="s">
        <v>234</v>
      </c>
      <c r="E8442" s="4">
        <v>3</v>
      </c>
      <c r="F8442" s="4">
        <v>2889564</v>
      </c>
      <c r="G8442" s="4">
        <v>5779128</v>
      </c>
      <c r="H8442" s="4">
        <v>11799053</v>
      </c>
      <c r="I8442" s="5">
        <f t="shared" si="131"/>
        <v>1740491555.5980544</v>
      </c>
    </row>
    <row r="8443" spans="1:9" x14ac:dyDescent="0.45">
      <c r="A8443" s="4" t="s">
        <v>177</v>
      </c>
      <c r="B8443" s="4">
        <v>266890</v>
      </c>
      <c r="C8443" s="4" t="s">
        <v>245</v>
      </c>
      <c r="D8443" s="4" t="s">
        <v>209</v>
      </c>
      <c r="E8443" s="4">
        <v>0.125</v>
      </c>
      <c r="F8443" s="4">
        <v>33361.25</v>
      </c>
      <c r="G8443" s="4">
        <v>66722.5</v>
      </c>
      <c r="H8443" s="4">
        <v>66722.5</v>
      </c>
      <c r="I8443" s="5">
        <f t="shared" si="131"/>
        <v>1740558278.0980544</v>
      </c>
    </row>
    <row r="8444" spans="1:9" x14ac:dyDescent="0.45">
      <c r="A8444" s="4" t="s">
        <v>177</v>
      </c>
      <c r="B8444" s="4">
        <v>266890</v>
      </c>
      <c r="C8444" s="4" t="s">
        <v>245</v>
      </c>
      <c r="D8444" s="4" t="s">
        <v>188</v>
      </c>
      <c r="E8444" s="4">
        <v>0.5</v>
      </c>
      <c r="F8444" s="4">
        <v>133445</v>
      </c>
      <c r="G8444" s="4">
        <v>266890</v>
      </c>
      <c r="H8444" s="4">
        <v>333612.5</v>
      </c>
      <c r="I8444" s="5">
        <f t="shared" si="131"/>
        <v>1740825168.0980544</v>
      </c>
    </row>
    <row r="8445" spans="1:9" x14ac:dyDescent="0.45">
      <c r="A8445" s="4" t="s">
        <v>177</v>
      </c>
      <c r="B8445" s="4">
        <v>266890</v>
      </c>
      <c r="C8445" s="4" t="s">
        <v>245</v>
      </c>
      <c r="D8445" s="4" t="s">
        <v>199</v>
      </c>
      <c r="E8445" s="4">
        <v>0.5</v>
      </c>
      <c r="F8445" s="4">
        <v>133445</v>
      </c>
      <c r="G8445" s="4">
        <v>266890</v>
      </c>
      <c r="H8445" s="4">
        <v>600502.5</v>
      </c>
      <c r="I8445" s="5">
        <f t="shared" si="131"/>
        <v>1741092058.0980544</v>
      </c>
    </row>
    <row r="8446" spans="1:9" x14ac:dyDescent="0.45">
      <c r="A8446" s="4" t="s">
        <v>177</v>
      </c>
      <c r="B8446" s="4">
        <v>266890</v>
      </c>
      <c r="C8446" s="4" t="s">
        <v>245</v>
      </c>
      <c r="D8446" s="4" t="s">
        <v>227</v>
      </c>
      <c r="E8446" s="4">
        <v>0.4</v>
      </c>
      <c r="F8446" s="4">
        <v>106756</v>
      </c>
      <c r="G8446" s="4">
        <v>213512</v>
      </c>
      <c r="H8446" s="4">
        <v>814014.5</v>
      </c>
      <c r="I8446" s="5">
        <f t="shared" si="131"/>
        <v>1741305570.0980544</v>
      </c>
    </row>
    <row r="8447" spans="1:9" x14ac:dyDescent="0.45">
      <c r="A8447" s="4" t="s">
        <v>177</v>
      </c>
      <c r="B8447" s="4">
        <v>31</v>
      </c>
      <c r="C8447" s="4" t="s">
        <v>99</v>
      </c>
      <c r="D8447" s="4" t="s">
        <v>227</v>
      </c>
      <c r="E8447" s="4">
        <v>0.4</v>
      </c>
      <c r="F8447" s="4">
        <v>12.4</v>
      </c>
      <c r="G8447" s="4">
        <v>24.8</v>
      </c>
      <c r="H8447" s="4">
        <v>24.8</v>
      </c>
      <c r="I8447" s="5">
        <f t="shared" si="131"/>
        <v>1741305594.8980544</v>
      </c>
    </row>
    <row r="8448" spans="1:9" x14ac:dyDescent="0.45">
      <c r="A8448" s="4" t="s">
        <v>177</v>
      </c>
      <c r="B8448" s="4">
        <v>31</v>
      </c>
      <c r="C8448" s="4" t="s">
        <v>99</v>
      </c>
      <c r="D8448" s="4" t="s">
        <v>248</v>
      </c>
      <c r="E8448" s="4">
        <v>1.68</v>
      </c>
      <c r="F8448" s="4">
        <v>52.08</v>
      </c>
      <c r="G8448" s="4">
        <v>104.16</v>
      </c>
      <c r="H8448" s="4">
        <v>128.96</v>
      </c>
      <c r="I8448" s="5">
        <f t="shared" si="131"/>
        <v>1741305699.0580544</v>
      </c>
    </row>
    <row r="8449" spans="1:9" x14ac:dyDescent="0.45">
      <c r="A8449" s="4" t="s">
        <v>177</v>
      </c>
      <c r="B8449" s="4">
        <v>31</v>
      </c>
      <c r="C8449" s="4" t="s">
        <v>99</v>
      </c>
      <c r="D8449" s="4" t="s">
        <v>227</v>
      </c>
      <c r="E8449" s="4">
        <v>0.4</v>
      </c>
      <c r="F8449" s="4">
        <v>12.4</v>
      </c>
      <c r="G8449" s="4">
        <v>24.8</v>
      </c>
      <c r="H8449" s="4">
        <v>153.76</v>
      </c>
      <c r="I8449" s="5">
        <f t="shared" si="131"/>
        <v>1741305723.8580544</v>
      </c>
    </row>
    <row r="8450" spans="1:9" x14ac:dyDescent="0.45">
      <c r="A8450" s="4" t="s">
        <v>177</v>
      </c>
      <c r="B8450" s="4">
        <v>31</v>
      </c>
      <c r="C8450" s="4" t="s">
        <v>99</v>
      </c>
      <c r="D8450" s="4" t="s">
        <v>206</v>
      </c>
      <c r="E8450" s="4">
        <v>0.3</v>
      </c>
      <c r="F8450" s="4">
        <v>9.3000000000000007</v>
      </c>
      <c r="G8450" s="4">
        <v>18.600000000000001</v>
      </c>
      <c r="H8450" s="4">
        <v>172.36</v>
      </c>
      <c r="I8450" s="5">
        <f t="shared" si="131"/>
        <v>1741305742.4580543</v>
      </c>
    </row>
    <row r="8451" spans="1:9" x14ac:dyDescent="0.45">
      <c r="A8451" s="4" t="s">
        <v>177</v>
      </c>
      <c r="B8451" s="4">
        <v>3</v>
      </c>
      <c r="C8451" s="4" t="s">
        <v>100</v>
      </c>
      <c r="D8451" s="4" t="s">
        <v>202</v>
      </c>
      <c r="E8451" s="4">
        <v>1.75</v>
      </c>
      <c r="F8451" s="4">
        <v>5.25</v>
      </c>
      <c r="G8451" s="4">
        <v>10.5</v>
      </c>
      <c r="H8451" s="4">
        <v>10.5</v>
      </c>
      <c r="I8451" s="5">
        <f t="shared" si="131"/>
        <v>1741305752.9580543</v>
      </c>
    </row>
    <row r="8452" spans="1:9" x14ac:dyDescent="0.45">
      <c r="A8452" s="4" t="s">
        <v>177</v>
      </c>
      <c r="B8452" s="4">
        <v>3</v>
      </c>
      <c r="C8452" s="4" t="s">
        <v>100</v>
      </c>
      <c r="D8452" s="4" t="s">
        <v>251</v>
      </c>
      <c r="E8452" s="4">
        <v>34.799999999999997</v>
      </c>
      <c r="F8452" s="4">
        <v>104.4</v>
      </c>
      <c r="G8452" s="4">
        <v>208.8</v>
      </c>
      <c r="H8452" s="4">
        <v>219.3</v>
      </c>
      <c r="I8452" s="5">
        <f t="shared" si="131"/>
        <v>1741305961.7580543</v>
      </c>
    </row>
    <row r="8453" spans="1:9" x14ac:dyDescent="0.45">
      <c r="A8453" s="4" t="s">
        <v>177</v>
      </c>
      <c r="B8453" s="4">
        <v>3</v>
      </c>
      <c r="C8453" s="4" t="s">
        <v>100</v>
      </c>
      <c r="D8453" s="4" t="s">
        <v>224</v>
      </c>
      <c r="E8453" s="4">
        <v>4.8</v>
      </c>
      <c r="F8453" s="4">
        <v>14.4</v>
      </c>
      <c r="G8453" s="4">
        <v>28.8</v>
      </c>
      <c r="H8453" s="4">
        <v>248.1</v>
      </c>
      <c r="I8453" s="5">
        <f t="shared" ref="I8453:I8516" si="132">I8452+G8453</f>
        <v>1741305990.5580542</v>
      </c>
    </row>
    <row r="8454" spans="1:9" x14ac:dyDescent="0.45">
      <c r="A8454" s="4" t="s">
        <v>177</v>
      </c>
      <c r="B8454" s="4">
        <v>3</v>
      </c>
      <c r="C8454" s="4" t="s">
        <v>100</v>
      </c>
      <c r="D8454" s="4" t="s">
        <v>239</v>
      </c>
      <c r="E8454" s="4">
        <v>1.5</v>
      </c>
      <c r="F8454" s="4">
        <v>4.5</v>
      </c>
      <c r="G8454" s="4">
        <v>9</v>
      </c>
      <c r="H8454" s="4">
        <v>257.10000000000002</v>
      </c>
      <c r="I8454" s="5">
        <f t="shared" si="132"/>
        <v>1741305999.5580542</v>
      </c>
    </row>
    <row r="8455" spans="1:9" x14ac:dyDescent="0.45">
      <c r="A8455" s="4" t="s">
        <v>177</v>
      </c>
      <c r="B8455" s="4">
        <v>3</v>
      </c>
      <c r="C8455" s="4" t="s">
        <v>100</v>
      </c>
      <c r="D8455" s="4" t="s">
        <v>205</v>
      </c>
      <c r="E8455" s="4">
        <v>0.9</v>
      </c>
      <c r="F8455" s="4">
        <v>2.7</v>
      </c>
      <c r="G8455" s="4">
        <v>5.4</v>
      </c>
      <c r="H8455" s="4">
        <v>262.5</v>
      </c>
      <c r="I8455" s="5">
        <f t="shared" si="132"/>
        <v>1741306004.9580543</v>
      </c>
    </row>
    <row r="8456" spans="1:9" x14ac:dyDescent="0.45">
      <c r="A8456" s="4" t="s">
        <v>177</v>
      </c>
      <c r="B8456" s="4">
        <v>0</v>
      </c>
      <c r="C8456" s="4" t="s">
        <v>101</v>
      </c>
      <c r="D8456" s="4" t="s">
        <v>204</v>
      </c>
      <c r="E8456" s="4">
        <v>0.5</v>
      </c>
      <c r="F8456" s="4">
        <v>0</v>
      </c>
      <c r="G8456" s="4">
        <v>0</v>
      </c>
      <c r="H8456" s="4">
        <v>0</v>
      </c>
      <c r="I8456" s="5">
        <f t="shared" si="132"/>
        <v>1741306004.9580543</v>
      </c>
    </row>
    <row r="8457" spans="1:9" x14ac:dyDescent="0.45">
      <c r="A8457" s="4" t="s">
        <v>177</v>
      </c>
      <c r="B8457" s="4">
        <v>0</v>
      </c>
      <c r="C8457" s="4" t="s">
        <v>101</v>
      </c>
      <c r="D8457" s="4" t="s">
        <v>197</v>
      </c>
      <c r="E8457" s="4">
        <v>1</v>
      </c>
      <c r="F8457" s="4">
        <v>0</v>
      </c>
      <c r="G8457" s="4">
        <v>0</v>
      </c>
      <c r="H8457" s="4">
        <v>0</v>
      </c>
      <c r="I8457" s="5">
        <f t="shared" si="132"/>
        <v>1741306004.9580543</v>
      </c>
    </row>
    <row r="8458" spans="1:9" x14ac:dyDescent="0.45">
      <c r="A8458" s="4" t="s">
        <v>177</v>
      </c>
      <c r="B8458" s="4">
        <v>0</v>
      </c>
      <c r="C8458" s="4" t="s">
        <v>101</v>
      </c>
      <c r="D8458" s="4" t="s">
        <v>257</v>
      </c>
      <c r="E8458" s="4">
        <v>6</v>
      </c>
      <c r="F8458" s="4">
        <v>0</v>
      </c>
      <c r="G8458" s="4">
        <v>0</v>
      </c>
      <c r="H8458" s="4">
        <v>0</v>
      </c>
      <c r="I8458" s="5">
        <f t="shared" si="132"/>
        <v>1741306004.9580543</v>
      </c>
    </row>
    <row r="8459" spans="1:9" x14ac:dyDescent="0.45">
      <c r="A8459" s="4" t="s">
        <v>177</v>
      </c>
      <c r="B8459" s="4">
        <v>0</v>
      </c>
      <c r="C8459" s="4" t="s">
        <v>101</v>
      </c>
      <c r="D8459" s="4" t="s">
        <v>212</v>
      </c>
      <c r="E8459" s="4">
        <v>2.27</v>
      </c>
      <c r="F8459" s="4">
        <v>0</v>
      </c>
      <c r="G8459" s="4">
        <v>0</v>
      </c>
      <c r="H8459" s="4">
        <v>0</v>
      </c>
      <c r="I8459" s="5">
        <f t="shared" si="132"/>
        <v>1741306004.9580543</v>
      </c>
    </row>
    <row r="8460" spans="1:9" x14ac:dyDescent="0.45">
      <c r="A8460" s="4" t="s">
        <v>177</v>
      </c>
      <c r="B8460" s="4">
        <v>1</v>
      </c>
      <c r="C8460" s="4" t="s">
        <v>18</v>
      </c>
      <c r="D8460" s="4" t="s">
        <v>205</v>
      </c>
      <c r="E8460" s="4">
        <v>0.9</v>
      </c>
      <c r="F8460" s="4">
        <v>0.9</v>
      </c>
      <c r="G8460" s="4">
        <v>1.8</v>
      </c>
      <c r="H8460" s="4">
        <v>1.8</v>
      </c>
      <c r="I8460" s="5">
        <f t="shared" si="132"/>
        <v>1741306006.7580543</v>
      </c>
    </row>
    <row r="8461" spans="1:9" x14ac:dyDescent="0.45">
      <c r="A8461" s="4" t="s">
        <v>177</v>
      </c>
      <c r="B8461" s="4">
        <v>1</v>
      </c>
      <c r="C8461" s="4" t="s">
        <v>18</v>
      </c>
      <c r="D8461" s="4" t="s">
        <v>208</v>
      </c>
      <c r="E8461" s="4">
        <v>0.12</v>
      </c>
      <c r="F8461" s="4">
        <v>0.12</v>
      </c>
      <c r="G8461" s="4">
        <v>0.24</v>
      </c>
      <c r="H8461" s="4">
        <v>2.04</v>
      </c>
      <c r="I8461" s="5">
        <f t="shared" si="132"/>
        <v>1741306006.9980543</v>
      </c>
    </row>
    <row r="8462" spans="1:9" x14ac:dyDescent="0.45">
      <c r="A8462" s="4" t="s">
        <v>177</v>
      </c>
      <c r="B8462" s="4">
        <v>1</v>
      </c>
      <c r="C8462" s="4" t="s">
        <v>18</v>
      </c>
      <c r="D8462" s="4" t="s">
        <v>204</v>
      </c>
      <c r="E8462" s="4">
        <v>0.5</v>
      </c>
      <c r="F8462" s="4">
        <v>0.5</v>
      </c>
      <c r="G8462" s="4">
        <v>1</v>
      </c>
      <c r="H8462" s="4">
        <v>3.04</v>
      </c>
      <c r="I8462" s="5">
        <f t="shared" si="132"/>
        <v>1741306007.9980543</v>
      </c>
    </row>
    <row r="8463" spans="1:9" x14ac:dyDescent="0.45">
      <c r="A8463" s="4" t="s">
        <v>177</v>
      </c>
      <c r="B8463" s="4">
        <v>1</v>
      </c>
      <c r="C8463" s="4" t="s">
        <v>18</v>
      </c>
      <c r="D8463" s="4" t="s">
        <v>216</v>
      </c>
      <c r="E8463" s="4">
        <v>3.96</v>
      </c>
      <c r="F8463" s="4">
        <v>3.96</v>
      </c>
      <c r="G8463" s="4">
        <v>7.92</v>
      </c>
      <c r="H8463" s="4">
        <v>10.96</v>
      </c>
      <c r="I8463" s="5">
        <f t="shared" si="132"/>
        <v>1741306015.9180543</v>
      </c>
    </row>
    <row r="8464" spans="1:9" x14ac:dyDescent="0.45">
      <c r="A8464" s="4" t="s">
        <v>177</v>
      </c>
      <c r="B8464" s="4">
        <v>74</v>
      </c>
      <c r="C8464" s="4" t="s">
        <v>34</v>
      </c>
      <c r="D8464" s="4" t="s">
        <v>260</v>
      </c>
      <c r="E8464" s="4">
        <v>0.2</v>
      </c>
      <c r="F8464" s="4">
        <v>14.8</v>
      </c>
      <c r="G8464" s="4">
        <v>29.6</v>
      </c>
      <c r="H8464" s="4">
        <v>29.6</v>
      </c>
      <c r="I8464" s="5">
        <f t="shared" si="132"/>
        <v>1741306045.5180542</v>
      </c>
    </row>
    <row r="8465" spans="1:9" x14ac:dyDescent="0.45">
      <c r="A8465" s="4" t="s">
        <v>177</v>
      </c>
      <c r="B8465" s="4">
        <v>74</v>
      </c>
      <c r="C8465" s="4" t="s">
        <v>34</v>
      </c>
      <c r="D8465" s="4" t="s">
        <v>197</v>
      </c>
      <c r="E8465" s="4">
        <v>1</v>
      </c>
      <c r="F8465" s="4">
        <v>74</v>
      </c>
      <c r="G8465" s="4">
        <v>148</v>
      </c>
      <c r="H8465" s="4">
        <v>177.6</v>
      </c>
      <c r="I8465" s="5">
        <f t="shared" si="132"/>
        <v>1741306193.5180542</v>
      </c>
    </row>
    <row r="8466" spans="1:9" x14ac:dyDescent="0.45">
      <c r="A8466" s="4" t="s">
        <v>177</v>
      </c>
      <c r="B8466" s="4">
        <v>74</v>
      </c>
      <c r="C8466" s="4" t="s">
        <v>34</v>
      </c>
      <c r="D8466" s="4" t="s">
        <v>193</v>
      </c>
      <c r="E8466" s="4">
        <v>30</v>
      </c>
      <c r="F8466" s="4">
        <v>2220</v>
      </c>
      <c r="G8466" s="4">
        <v>4440</v>
      </c>
      <c r="H8466" s="4">
        <v>4617.6000000000004</v>
      </c>
      <c r="I8466" s="5">
        <f t="shared" si="132"/>
        <v>1741310633.5180542</v>
      </c>
    </row>
    <row r="8467" spans="1:9" x14ac:dyDescent="0.45">
      <c r="A8467" s="4" t="s">
        <v>177</v>
      </c>
      <c r="B8467" s="4">
        <v>74</v>
      </c>
      <c r="C8467" s="4" t="s">
        <v>34</v>
      </c>
      <c r="D8467" s="4" t="s">
        <v>190</v>
      </c>
      <c r="E8467" s="4">
        <v>0.75</v>
      </c>
      <c r="F8467" s="4">
        <v>55.5</v>
      </c>
      <c r="G8467" s="4">
        <v>111</v>
      </c>
      <c r="H8467" s="4">
        <v>4728.6000000000004</v>
      </c>
      <c r="I8467" s="5">
        <f t="shared" si="132"/>
        <v>1741310744.5180542</v>
      </c>
    </row>
    <row r="8468" spans="1:9" x14ac:dyDescent="0.45">
      <c r="A8468" s="4" t="s">
        <v>177</v>
      </c>
      <c r="B8468" s="4">
        <v>74</v>
      </c>
      <c r="C8468" s="4" t="s">
        <v>34</v>
      </c>
      <c r="D8468" s="4" t="s">
        <v>259</v>
      </c>
      <c r="E8468" s="4">
        <v>1.6</v>
      </c>
      <c r="F8468" s="4">
        <v>118.4</v>
      </c>
      <c r="G8468" s="4">
        <v>236.8</v>
      </c>
      <c r="H8468" s="4">
        <v>4965.3999999999996</v>
      </c>
      <c r="I8468" s="5">
        <f t="shared" si="132"/>
        <v>1741310981.3180542</v>
      </c>
    </row>
    <row r="8469" spans="1:9" x14ac:dyDescent="0.45">
      <c r="A8469" s="4" t="s">
        <v>177</v>
      </c>
      <c r="B8469" s="4">
        <v>1</v>
      </c>
      <c r="C8469" s="4" t="s">
        <v>52</v>
      </c>
      <c r="D8469" s="4" t="s">
        <v>237</v>
      </c>
      <c r="E8469" s="4">
        <v>2</v>
      </c>
      <c r="F8469" s="4">
        <v>2</v>
      </c>
      <c r="G8469" s="4">
        <v>4</v>
      </c>
      <c r="H8469" s="4">
        <v>4</v>
      </c>
      <c r="I8469" s="5">
        <f t="shared" si="132"/>
        <v>1741310985.3180542</v>
      </c>
    </row>
    <row r="8470" spans="1:9" x14ac:dyDescent="0.45">
      <c r="A8470" s="4" t="s">
        <v>177</v>
      </c>
      <c r="B8470" s="4">
        <v>1</v>
      </c>
      <c r="C8470" s="4" t="s">
        <v>52</v>
      </c>
      <c r="D8470" s="4" t="s">
        <v>238</v>
      </c>
      <c r="E8470" s="4">
        <v>6</v>
      </c>
      <c r="F8470" s="4">
        <v>6</v>
      </c>
      <c r="G8470" s="4">
        <v>12</v>
      </c>
      <c r="H8470" s="4">
        <v>16</v>
      </c>
      <c r="I8470" s="5">
        <f t="shared" si="132"/>
        <v>1741310997.3180542</v>
      </c>
    </row>
    <row r="8471" spans="1:9" x14ac:dyDescent="0.45">
      <c r="A8471" s="4" t="s">
        <v>177</v>
      </c>
      <c r="B8471" s="4">
        <v>1</v>
      </c>
      <c r="C8471" s="4" t="s">
        <v>52</v>
      </c>
      <c r="D8471" s="4" t="s">
        <v>239</v>
      </c>
      <c r="E8471" s="4">
        <v>1.5</v>
      </c>
      <c r="F8471" s="4">
        <v>1.5</v>
      </c>
      <c r="G8471" s="4">
        <v>3</v>
      </c>
      <c r="H8471" s="4">
        <v>19</v>
      </c>
      <c r="I8471" s="5">
        <f t="shared" si="132"/>
        <v>1741311000.3180542</v>
      </c>
    </row>
    <row r="8472" spans="1:9" x14ac:dyDescent="0.45">
      <c r="A8472" s="4" t="s">
        <v>177</v>
      </c>
      <c r="B8472" s="4">
        <v>1</v>
      </c>
      <c r="C8472" s="4" t="s">
        <v>52</v>
      </c>
      <c r="D8472" s="4" t="s">
        <v>201</v>
      </c>
      <c r="E8472" s="4">
        <v>0.188</v>
      </c>
      <c r="F8472" s="4">
        <v>0.188</v>
      </c>
      <c r="G8472" s="4">
        <v>0.376</v>
      </c>
      <c r="H8472" s="4">
        <v>19.376000000000001</v>
      </c>
      <c r="I8472" s="5">
        <f t="shared" si="132"/>
        <v>1741311000.6940541</v>
      </c>
    </row>
    <row r="8473" spans="1:9" x14ac:dyDescent="0.45">
      <c r="A8473" s="4" t="s">
        <v>177</v>
      </c>
      <c r="B8473" s="4">
        <v>0</v>
      </c>
      <c r="C8473" s="4" t="s">
        <v>13</v>
      </c>
      <c r="D8473" s="4" t="s">
        <v>205</v>
      </c>
      <c r="E8473" s="4">
        <v>0.9</v>
      </c>
      <c r="F8473" s="4">
        <v>0</v>
      </c>
      <c r="G8473" s="4">
        <v>0</v>
      </c>
      <c r="H8473" s="4">
        <v>0</v>
      </c>
      <c r="I8473" s="5">
        <f t="shared" si="132"/>
        <v>1741311000.6940541</v>
      </c>
    </row>
    <row r="8474" spans="1:9" x14ac:dyDescent="0.45">
      <c r="A8474" s="4" t="s">
        <v>177</v>
      </c>
      <c r="B8474" s="4">
        <v>0</v>
      </c>
      <c r="C8474" s="4" t="s">
        <v>13</v>
      </c>
      <c r="D8474" s="4" t="s">
        <v>206</v>
      </c>
      <c r="E8474" s="4">
        <v>0.3</v>
      </c>
      <c r="F8474" s="4">
        <v>0</v>
      </c>
      <c r="G8474" s="4">
        <v>0</v>
      </c>
      <c r="H8474" s="4">
        <v>0</v>
      </c>
      <c r="I8474" s="5">
        <f t="shared" si="132"/>
        <v>1741311000.6940541</v>
      </c>
    </row>
    <row r="8475" spans="1:9" x14ac:dyDescent="0.45">
      <c r="A8475" s="4" t="s">
        <v>177</v>
      </c>
      <c r="B8475" s="4">
        <v>0</v>
      </c>
      <c r="C8475" s="4" t="s">
        <v>13</v>
      </c>
      <c r="D8475" s="4" t="s">
        <v>207</v>
      </c>
      <c r="E8475" s="4">
        <v>0.375</v>
      </c>
      <c r="F8475" s="4">
        <v>0</v>
      </c>
      <c r="G8475" s="4">
        <v>0</v>
      </c>
      <c r="H8475" s="4">
        <v>0</v>
      </c>
      <c r="I8475" s="5">
        <f t="shared" si="132"/>
        <v>1741311000.6940541</v>
      </c>
    </row>
    <row r="8476" spans="1:9" x14ac:dyDescent="0.45">
      <c r="A8476" s="4" t="s">
        <v>177</v>
      </c>
      <c r="B8476" s="4">
        <v>0</v>
      </c>
      <c r="C8476" s="4" t="s">
        <v>13</v>
      </c>
      <c r="D8476" s="4" t="s">
        <v>208</v>
      </c>
      <c r="E8476" s="4">
        <v>0.12</v>
      </c>
      <c r="F8476" s="4">
        <v>0</v>
      </c>
      <c r="G8476" s="4">
        <v>0</v>
      </c>
      <c r="H8476" s="4">
        <v>0</v>
      </c>
      <c r="I8476" s="5">
        <f t="shared" si="132"/>
        <v>1741311000.6940541</v>
      </c>
    </row>
    <row r="8477" spans="1:9" x14ac:dyDescent="0.45">
      <c r="A8477" s="4" t="s">
        <v>177</v>
      </c>
      <c r="B8477" s="4">
        <v>816</v>
      </c>
      <c r="C8477" s="4" t="s">
        <v>102</v>
      </c>
      <c r="D8477" s="4" t="s">
        <v>214</v>
      </c>
      <c r="E8477" s="4">
        <v>8.8999999999999996E-2</v>
      </c>
      <c r="F8477" s="4">
        <v>72.623999999999995</v>
      </c>
      <c r="G8477" s="4">
        <v>145.24799999999999</v>
      </c>
      <c r="H8477" s="4">
        <v>145.24799999999999</v>
      </c>
      <c r="I8477" s="5">
        <f t="shared" si="132"/>
        <v>1741311145.942054</v>
      </c>
    </row>
    <row r="8478" spans="1:9" x14ac:dyDescent="0.45">
      <c r="A8478" s="4" t="s">
        <v>177</v>
      </c>
      <c r="B8478" s="4">
        <v>816</v>
      </c>
      <c r="C8478" s="4" t="s">
        <v>102</v>
      </c>
      <c r="D8478" s="4" t="s">
        <v>215</v>
      </c>
      <c r="E8478" s="4">
        <v>3.9E-2</v>
      </c>
      <c r="F8478" s="4">
        <v>31.824000000000002</v>
      </c>
      <c r="G8478" s="4">
        <v>63.648000000000003</v>
      </c>
      <c r="H8478" s="4">
        <v>208.89599999999999</v>
      </c>
      <c r="I8478" s="5">
        <f t="shared" si="132"/>
        <v>1741311209.590054</v>
      </c>
    </row>
    <row r="8479" spans="1:9" x14ac:dyDescent="0.45">
      <c r="A8479" s="4" t="s">
        <v>177</v>
      </c>
      <c r="B8479" s="4">
        <v>816</v>
      </c>
      <c r="C8479" s="4" t="s">
        <v>102</v>
      </c>
      <c r="D8479" s="4" t="s">
        <v>216</v>
      </c>
      <c r="E8479" s="4">
        <v>3.96</v>
      </c>
      <c r="F8479" s="4">
        <v>3231.36</v>
      </c>
      <c r="G8479" s="4">
        <v>6462.72</v>
      </c>
      <c r="H8479" s="4">
        <v>6671.616</v>
      </c>
      <c r="I8479" s="5">
        <f t="shared" si="132"/>
        <v>1741317672.3100541</v>
      </c>
    </row>
    <row r="8480" spans="1:9" x14ac:dyDescent="0.45">
      <c r="A8480" s="4" t="s">
        <v>177</v>
      </c>
      <c r="B8480" s="4">
        <v>816</v>
      </c>
      <c r="C8480" s="4" t="s">
        <v>102</v>
      </c>
      <c r="D8480" s="4" t="s">
        <v>199</v>
      </c>
      <c r="E8480" s="4">
        <v>0.5</v>
      </c>
      <c r="F8480" s="4">
        <v>408</v>
      </c>
      <c r="G8480" s="4">
        <v>816</v>
      </c>
      <c r="H8480" s="4">
        <v>7487.616</v>
      </c>
      <c r="I8480" s="5">
        <f t="shared" si="132"/>
        <v>1741318488.3100541</v>
      </c>
    </row>
    <row r="8481" spans="1:9" x14ac:dyDescent="0.45">
      <c r="A8481" s="4" t="s">
        <v>177</v>
      </c>
      <c r="B8481" s="4">
        <v>4611</v>
      </c>
      <c r="C8481" s="4" t="s">
        <v>104</v>
      </c>
      <c r="D8481" s="4" t="s">
        <v>188</v>
      </c>
      <c r="E8481" s="4">
        <v>0.5</v>
      </c>
      <c r="F8481" s="4">
        <v>2305.5</v>
      </c>
      <c r="G8481" s="4">
        <v>4611</v>
      </c>
      <c r="H8481" s="4">
        <v>4611</v>
      </c>
      <c r="I8481" s="5">
        <f t="shared" si="132"/>
        <v>1741323099.3100541</v>
      </c>
    </row>
    <row r="8482" spans="1:9" x14ac:dyDescent="0.45">
      <c r="A8482" s="4" t="s">
        <v>177</v>
      </c>
      <c r="B8482" s="4">
        <v>4611</v>
      </c>
      <c r="C8482" s="4" t="s">
        <v>104</v>
      </c>
      <c r="D8482" s="4" t="s">
        <v>255</v>
      </c>
      <c r="E8482" s="4">
        <v>1.38</v>
      </c>
      <c r="F8482" s="4">
        <v>6363.18</v>
      </c>
      <c r="G8482" s="4">
        <v>12726.36</v>
      </c>
      <c r="H8482" s="4">
        <v>17337.36</v>
      </c>
      <c r="I8482" s="5">
        <f t="shared" si="132"/>
        <v>1741335825.670054</v>
      </c>
    </row>
    <row r="8483" spans="1:9" x14ac:dyDescent="0.45">
      <c r="A8483" s="4" t="s">
        <v>177</v>
      </c>
      <c r="B8483" s="4">
        <v>4611</v>
      </c>
      <c r="C8483" s="4" t="s">
        <v>104</v>
      </c>
      <c r="D8483" s="4" t="s">
        <v>209</v>
      </c>
      <c r="E8483" s="4">
        <v>0.125</v>
      </c>
      <c r="F8483" s="4">
        <v>576.375</v>
      </c>
      <c r="G8483" s="4">
        <v>1152.75</v>
      </c>
      <c r="H8483" s="4">
        <v>18490.11</v>
      </c>
      <c r="I8483" s="5">
        <f t="shared" si="132"/>
        <v>1741336978.420054</v>
      </c>
    </row>
    <row r="8484" spans="1:9" x14ac:dyDescent="0.45">
      <c r="A8484" s="4" t="s">
        <v>177</v>
      </c>
      <c r="B8484" s="4">
        <v>4611</v>
      </c>
      <c r="C8484" s="4" t="s">
        <v>104</v>
      </c>
      <c r="D8484" s="4" t="s">
        <v>212</v>
      </c>
      <c r="E8484" s="4">
        <v>2.27</v>
      </c>
      <c r="F8484" s="4">
        <v>10466.969999999999</v>
      </c>
      <c r="G8484" s="4">
        <v>20933.939999999999</v>
      </c>
      <c r="H8484" s="4">
        <v>39424.050000000003</v>
      </c>
      <c r="I8484" s="5">
        <f t="shared" si="132"/>
        <v>1741357912.360054</v>
      </c>
    </row>
    <row r="8485" spans="1:9" x14ac:dyDescent="0.45">
      <c r="A8485" s="4" t="s">
        <v>177</v>
      </c>
      <c r="B8485" s="4">
        <v>7</v>
      </c>
      <c r="C8485" s="4" t="s">
        <v>105</v>
      </c>
      <c r="D8485" s="4" t="s">
        <v>244</v>
      </c>
      <c r="E8485" s="4">
        <v>1</v>
      </c>
      <c r="F8485" s="4">
        <v>7</v>
      </c>
      <c r="G8485" s="4">
        <v>14</v>
      </c>
      <c r="H8485" s="4">
        <v>14</v>
      </c>
      <c r="I8485" s="5">
        <f t="shared" si="132"/>
        <v>1741357926.360054</v>
      </c>
    </row>
    <row r="8486" spans="1:9" x14ac:dyDescent="0.45">
      <c r="A8486" s="4" t="s">
        <v>177</v>
      </c>
      <c r="B8486" s="4">
        <v>7</v>
      </c>
      <c r="C8486" s="4" t="s">
        <v>105</v>
      </c>
      <c r="D8486" s="4" t="s">
        <v>266</v>
      </c>
      <c r="E8486" s="4">
        <v>1</v>
      </c>
      <c r="F8486" s="4">
        <v>7</v>
      </c>
      <c r="G8486" s="4">
        <v>14</v>
      </c>
      <c r="H8486" s="4">
        <v>28</v>
      </c>
      <c r="I8486" s="5">
        <f t="shared" si="132"/>
        <v>1741357940.360054</v>
      </c>
    </row>
    <row r="8487" spans="1:9" x14ac:dyDescent="0.45">
      <c r="A8487" s="4" t="s">
        <v>177</v>
      </c>
      <c r="B8487" s="4">
        <v>7</v>
      </c>
      <c r="C8487" s="4" t="s">
        <v>105</v>
      </c>
      <c r="D8487" s="4" t="s">
        <v>193</v>
      </c>
      <c r="E8487" s="4">
        <v>30</v>
      </c>
      <c r="F8487" s="4">
        <v>210</v>
      </c>
      <c r="G8487" s="4">
        <v>420</v>
      </c>
      <c r="H8487" s="4">
        <v>448</v>
      </c>
      <c r="I8487" s="5">
        <f t="shared" si="132"/>
        <v>1741358360.360054</v>
      </c>
    </row>
    <row r="8488" spans="1:9" x14ac:dyDescent="0.45">
      <c r="A8488" s="4" t="s">
        <v>177</v>
      </c>
      <c r="B8488" s="4">
        <v>7</v>
      </c>
      <c r="C8488" s="4" t="s">
        <v>105</v>
      </c>
      <c r="D8488" s="4" t="s">
        <v>216</v>
      </c>
      <c r="E8488" s="4">
        <v>3.96</v>
      </c>
      <c r="F8488" s="4">
        <v>27.72</v>
      </c>
      <c r="G8488" s="4">
        <v>55.44</v>
      </c>
      <c r="H8488" s="4">
        <v>503.44</v>
      </c>
      <c r="I8488" s="5">
        <f t="shared" si="132"/>
        <v>1741358415.8000541</v>
      </c>
    </row>
    <row r="8489" spans="1:9" x14ac:dyDescent="0.45">
      <c r="A8489" s="4" t="s">
        <v>177</v>
      </c>
      <c r="B8489" s="4">
        <v>7</v>
      </c>
      <c r="C8489" s="4" t="s">
        <v>105</v>
      </c>
      <c r="D8489" s="4" t="s">
        <v>228</v>
      </c>
      <c r="E8489" s="4">
        <v>1</v>
      </c>
      <c r="F8489" s="4">
        <v>7</v>
      </c>
      <c r="G8489" s="4">
        <v>14</v>
      </c>
      <c r="H8489" s="4">
        <v>517.44000000000005</v>
      </c>
      <c r="I8489" s="5">
        <f t="shared" si="132"/>
        <v>1741358429.8000541</v>
      </c>
    </row>
    <row r="8490" spans="1:9" x14ac:dyDescent="0.45">
      <c r="A8490" s="4" t="s">
        <v>177</v>
      </c>
      <c r="B8490" s="4">
        <v>4</v>
      </c>
      <c r="C8490" s="4" t="s">
        <v>26</v>
      </c>
      <c r="D8490" s="4" t="s">
        <v>224</v>
      </c>
      <c r="E8490" s="4">
        <v>4.8</v>
      </c>
      <c r="F8490" s="4">
        <v>19.2</v>
      </c>
      <c r="G8490" s="4">
        <v>38.4</v>
      </c>
      <c r="H8490" s="4">
        <v>38.4</v>
      </c>
      <c r="I8490" s="5">
        <f t="shared" si="132"/>
        <v>1741358468.2000542</v>
      </c>
    </row>
    <row r="8491" spans="1:9" x14ac:dyDescent="0.45">
      <c r="A8491" s="4" t="s">
        <v>177</v>
      </c>
      <c r="B8491" s="4">
        <v>4</v>
      </c>
      <c r="C8491" s="4" t="s">
        <v>26</v>
      </c>
      <c r="D8491" s="4" t="s">
        <v>204</v>
      </c>
      <c r="E8491" s="4">
        <v>0.5</v>
      </c>
      <c r="F8491" s="4">
        <v>2</v>
      </c>
      <c r="G8491" s="4">
        <v>4</v>
      </c>
      <c r="H8491" s="4">
        <v>42.4</v>
      </c>
      <c r="I8491" s="5">
        <f t="shared" si="132"/>
        <v>1741358472.2000542</v>
      </c>
    </row>
    <row r="8492" spans="1:9" x14ac:dyDescent="0.45">
      <c r="A8492" s="4" t="s">
        <v>177</v>
      </c>
      <c r="B8492" s="4">
        <v>4</v>
      </c>
      <c r="C8492" s="4" t="s">
        <v>26</v>
      </c>
      <c r="D8492" s="4" t="s">
        <v>235</v>
      </c>
      <c r="E8492" s="4">
        <v>15</v>
      </c>
      <c r="F8492" s="4">
        <v>60</v>
      </c>
      <c r="G8492" s="4">
        <v>120</v>
      </c>
      <c r="H8492" s="4">
        <v>162.4</v>
      </c>
      <c r="I8492" s="5">
        <f t="shared" si="132"/>
        <v>1741358592.2000542</v>
      </c>
    </row>
    <row r="8493" spans="1:9" x14ac:dyDescent="0.45">
      <c r="A8493" s="4" t="s">
        <v>177</v>
      </c>
      <c r="B8493" s="4">
        <v>4</v>
      </c>
      <c r="C8493" s="4" t="s">
        <v>26</v>
      </c>
      <c r="D8493" s="4" t="s">
        <v>216</v>
      </c>
      <c r="E8493" s="4">
        <v>3.96</v>
      </c>
      <c r="F8493" s="4">
        <v>15.84</v>
      </c>
      <c r="G8493" s="4">
        <v>31.68</v>
      </c>
      <c r="H8493" s="4">
        <v>194.08</v>
      </c>
      <c r="I8493" s="5">
        <f t="shared" si="132"/>
        <v>1741358623.8800542</v>
      </c>
    </row>
    <row r="8494" spans="1:9" x14ac:dyDescent="0.45">
      <c r="A8494" s="4" t="s">
        <v>177</v>
      </c>
      <c r="B8494" s="4">
        <v>281</v>
      </c>
      <c r="C8494" s="4" t="s">
        <v>106</v>
      </c>
      <c r="D8494" s="4" t="s">
        <v>188</v>
      </c>
      <c r="E8494" s="4">
        <v>0.5</v>
      </c>
      <c r="F8494" s="4">
        <v>140.5</v>
      </c>
      <c r="G8494" s="4">
        <v>281</v>
      </c>
      <c r="H8494" s="4">
        <v>281</v>
      </c>
      <c r="I8494" s="5">
        <f t="shared" si="132"/>
        <v>1741358904.8800542</v>
      </c>
    </row>
    <row r="8495" spans="1:9" x14ac:dyDescent="0.45">
      <c r="A8495" s="4" t="s">
        <v>177</v>
      </c>
      <c r="B8495" s="4">
        <v>281</v>
      </c>
      <c r="C8495" s="4" t="s">
        <v>106</v>
      </c>
      <c r="D8495" s="4" t="s">
        <v>197</v>
      </c>
      <c r="E8495" s="4">
        <v>1</v>
      </c>
      <c r="F8495" s="4">
        <v>281</v>
      </c>
      <c r="G8495" s="4">
        <v>562</v>
      </c>
      <c r="H8495" s="4">
        <v>843</v>
      </c>
      <c r="I8495" s="5">
        <f t="shared" si="132"/>
        <v>1741359466.8800542</v>
      </c>
    </row>
    <row r="8496" spans="1:9" x14ac:dyDescent="0.45">
      <c r="A8496" s="4" t="s">
        <v>177</v>
      </c>
      <c r="B8496" s="4">
        <v>281</v>
      </c>
      <c r="C8496" s="4" t="s">
        <v>106</v>
      </c>
      <c r="D8496" s="4" t="s">
        <v>193</v>
      </c>
      <c r="E8496" s="4">
        <v>30</v>
      </c>
      <c r="F8496" s="4">
        <v>8430</v>
      </c>
      <c r="G8496" s="4">
        <v>16860</v>
      </c>
      <c r="H8496" s="4">
        <v>17703</v>
      </c>
      <c r="I8496" s="5">
        <f t="shared" si="132"/>
        <v>1741376326.8800542</v>
      </c>
    </row>
    <row r="8497" spans="1:9" x14ac:dyDescent="0.45">
      <c r="A8497" s="4" t="s">
        <v>177</v>
      </c>
      <c r="B8497" s="4">
        <v>281</v>
      </c>
      <c r="C8497" s="4" t="s">
        <v>106</v>
      </c>
      <c r="D8497" s="4" t="s">
        <v>253</v>
      </c>
      <c r="E8497" s="4">
        <v>1</v>
      </c>
      <c r="F8497" s="4">
        <v>281</v>
      </c>
      <c r="G8497" s="4">
        <v>562</v>
      </c>
      <c r="H8497" s="4">
        <v>18265</v>
      </c>
      <c r="I8497" s="5">
        <f t="shared" si="132"/>
        <v>1741376888.8800542</v>
      </c>
    </row>
    <row r="8498" spans="1:9" x14ac:dyDescent="0.45">
      <c r="A8498" s="4" t="s">
        <v>177</v>
      </c>
      <c r="B8498" s="4">
        <v>2</v>
      </c>
      <c r="C8498" s="4" t="s">
        <v>108</v>
      </c>
      <c r="D8498" s="4" t="s">
        <v>188</v>
      </c>
      <c r="E8498" s="4">
        <v>0.5</v>
      </c>
      <c r="F8498" s="4">
        <v>1</v>
      </c>
      <c r="G8498" s="4">
        <v>2</v>
      </c>
      <c r="H8498" s="4">
        <v>2</v>
      </c>
      <c r="I8498" s="5">
        <f t="shared" si="132"/>
        <v>1741376890.8800542</v>
      </c>
    </row>
    <row r="8499" spans="1:9" x14ac:dyDescent="0.45">
      <c r="A8499" s="4" t="s">
        <v>177</v>
      </c>
      <c r="B8499" s="4">
        <v>2</v>
      </c>
      <c r="C8499" s="4" t="s">
        <v>108</v>
      </c>
      <c r="D8499" s="4" t="s">
        <v>198</v>
      </c>
      <c r="E8499" s="4">
        <v>0.01</v>
      </c>
      <c r="F8499" s="4">
        <v>0.02</v>
      </c>
      <c r="G8499" s="4">
        <v>0.04</v>
      </c>
      <c r="H8499" s="4">
        <v>2.04</v>
      </c>
      <c r="I8499" s="5">
        <f t="shared" si="132"/>
        <v>1741376890.9200542</v>
      </c>
    </row>
    <row r="8500" spans="1:9" x14ac:dyDescent="0.45">
      <c r="A8500" s="4" t="s">
        <v>177</v>
      </c>
      <c r="B8500" s="4">
        <v>2</v>
      </c>
      <c r="C8500" s="4" t="s">
        <v>108</v>
      </c>
      <c r="D8500" s="4" t="s">
        <v>201</v>
      </c>
      <c r="E8500" s="4">
        <v>0.188</v>
      </c>
      <c r="F8500" s="4">
        <v>0.376</v>
      </c>
      <c r="G8500" s="4">
        <v>0.752</v>
      </c>
      <c r="H8500" s="4">
        <v>2.7919999999999998</v>
      </c>
      <c r="I8500" s="5">
        <f t="shared" si="132"/>
        <v>1741376891.6720543</v>
      </c>
    </row>
    <row r="8501" spans="1:9" x14ac:dyDescent="0.45">
      <c r="A8501" s="4" t="s">
        <v>177</v>
      </c>
      <c r="B8501" s="4">
        <v>464</v>
      </c>
      <c r="C8501" s="4" t="s">
        <v>39</v>
      </c>
      <c r="D8501" s="4" t="s">
        <v>191</v>
      </c>
      <c r="E8501" s="4">
        <v>6.3E-2</v>
      </c>
      <c r="F8501" s="4">
        <v>29.231999999999999</v>
      </c>
      <c r="G8501" s="4">
        <v>58.463999999999999</v>
      </c>
      <c r="H8501" s="4">
        <v>58.463999999999999</v>
      </c>
      <c r="I8501" s="5">
        <f t="shared" si="132"/>
        <v>1741376950.1360543</v>
      </c>
    </row>
    <row r="8502" spans="1:9" x14ac:dyDescent="0.45">
      <c r="A8502" s="4" t="s">
        <v>177</v>
      </c>
      <c r="B8502" s="4">
        <v>464</v>
      </c>
      <c r="C8502" s="4" t="s">
        <v>39</v>
      </c>
      <c r="D8502" s="4" t="s">
        <v>218</v>
      </c>
      <c r="E8502" s="4">
        <v>1</v>
      </c>
      <c r="F8502" s="4">
        <v>464</v>
      </c>
      <c r="G8502" s="4">
        <v>928</v>
      </c>
      <c r="H8502" s="4">
        <v>986.46400000000006</v>
      </c>
      <c r="I8502" s="5">
        <f t="shared" si="132"/>
        <v>1741377878.1360543</v>
      </c>
    </row>
    <row r="8503" spans="1:9" x14ac:dyDescent="0.45">
      <c r="A8503" s="4" t="s">
        <v>177</v>
      </c>
      <c r="B8503" s="4">
        <v>464</v>
      </c>
      <c r="C8503" s="4" t="s">
        <v>39</v>
      </c>
      <c r="D8503" s="4" t="s">
        <v>255</v>
      </c>
      <c r="E8503" s="4">
        <v>1.38</v>
      </c>
      <c r="F8503" s="4">
        <v>640.32000000000005</v>
      </c>
      <c r="G8503" s="4">
        <v>1280.6400000000001</v>
      </c>
      <c r="H8503" s="4">
        <v>2267.1039999999998</v>
      </c>
      <c r="I8503" s="5">
        <f t="shared" si="132"/>
        <v>1741379158.7760544</v>
      </c>
    </row>
    <row r="8504" spans="1:9" x14ac:dyDescent="0.45">
      <c r="A8504" s="4" t="s">
        <v>177</v>
      </c>
      <c r="B8504" s="4">
        <v>464</v>
      </c>
      <c r="C8504" s="4" t="s">
        <v>39</v>
      </c>
      <c r="D8504" s="4" t="s">
        <v>250</v>
      </c>
      <c r="E8504" s="4">
        <v>3.71</v>
      </c>
      <c r="F8504" s="4">
        <v>1721.44</v>
      </c>
      <c r="G8504" s="4">
        <v>3442.88</v>
      </c>
      <c r="H8504" s="4">
        <v>5709.9840000000004</v>
      </c>
      <c r="I8504" s="5">
        <f t="shared" si="132"/>
        <v>1741382601.6560545</v>
      </c>
    </row>
    <row r="8505" spans="1:9" x14ac:dyDescent="0.45">
      <c r="A8505" s="4" t="s">
        <v>177</v>
      </c>
      <c r="B8505" s="4">
        <v>111</v>
      </c>
      <c r="C8505" s="4" t="s">
        <v>109</v>
      </c>
      <c r="D8505" s="4" t="s">
        <v>190</v>
      </c>
      <c r="E8505" s="4">
        <v>0.75</v>
      </c>
      <c r="F8505" s="4">
        <v>83.25</v>
      </c>
      <c r="G8505" s="4">
        <v>166.5</v>
      </c>
      <c r="H8505" s="4">
        <v>166.5</v>
      </c>
      <c r="I8505" s="5">
        <f t="shared" si="132"/>
        <v>1741382768.1560545</v>
      </c>
    </row>
    <row r="8506" spans="1:9" x14ac:dyDescent="0.45">
      <c r="A8506" s="4" t="s">
        <v>177</v>
      </c>
      <c r="B8506" s="4">
        <v>111</v>
      </c>
      <c r="C8506" s="4" t="s">
        <v>109</v>
      </c>
      <c r="D8506" s="4" t="s">
        <v>267</v>
      </c>
      <c r="E8506" s="4">
        <v>0.45</v>
      </c>
      <c r="F8506" s="4">
        <v>49.95</v>
      </c>
      <c r="G8506" s="4">
        <v>99.9</v>
      </c>
      <c r="H8506" s="4">
        <v>266.39999999999998</v>
      </c>
      <c r="I8506" s="5">
        <f t="shared" si="132"/>
        <v>1741382868.0560546</v>
      </c>
    </row>
    <row r="8507" spans="1:9" x14ac:dyDescent="0.45">
      <c r="A8507" s="4" t="s">
        <v>177</v>
      </c>
      <c r="B8507" s="4">
        <v>111</v>
      </c>
      <c r="C8507" s="4" t="s">
        <v>109</v>
      </c>
      <c r="D8507" s="4" t="s">
        <v>268</v>
      </c>
      <c r="E8507" s="4">
        <v>0.125</v>
      </c>
      <c r="F8507" s="4">
        <v>13.875</v>
      </c>
      <c r="G8507" s="4">
        <v>27.75</v>
      </c>
      <c r="H8507" s="4">
        <v>294.14999999999998</v>
      </c>
      <c r="I8507" s="5">
        <f t="shared" si="132"/>
        <v>1741382895.8060546</v>
      </c>
    </row>
    <row r="8508" spans="1:9" x14ac:dyDescent="0.45">
      <c r="A8508" s="4" t="s">
        <v>177</v>
      </c>
      <c r="B8508" s="4">
        <v>111</v>
      </c>
      <c r="C8508" s="4" t="s">
        <v>109</v>
      </c>
      <c r="D8508" s="4" t="s">
        <v>244</v>
      </c>
      <c r="E8508" s="4">
        <v>1</v>
      </c>
      <c r="F8508" s="4">
        <v>111</v>
      </c>
      <c r="G8508" s="4">
        <v>222</v>
      </c>
      <c r="H8508" s="4">
        <v>516.15</v>
      </c>
      <c r="I8508" s="5">
        <f t="shared" si="132"/>
        <v>1741383117.8060546</v>
      </c>
    </row>
    <row r="8509" spans="1:9" x14ac:dyDescent="0.45">
      <c r="A8509" s="4" t="s">
        <v>177</v>
      </c>
      <c r="B8509" s="4">
        <v>111</v>
      </c>
      <c r="C8509" s="4" t="s">
        <v>109</v>
      </c>
      <c r="D8509" s="4" t="s">
        <v>253</v>
      </c>
      <c r="E8509" s="4">
        <v>1</v>
      </c>
      <c r="F8509" s="4">
        <v>111</v>
      </c>
      <c r="G8509" s="4">
        <v>222</v>
      </c>
      <c r="H8509" s="4">
        <v>738.15</v>
      </c>
      <c r="I8509" s="5">
        <f t="shared" si="132"/>
        <v>1741383339.8060546</v>
      </c>
    </row>
    <row r="8510" spans="1:9" x14ac:dyDescent="0.45">
      <c r="A8510" s="4" t="s">
        <v>177</v>
      </c>
      <c r="B8510" s="4">
        <v>130</v>
      </c>
      <c r="C8510" s="4" t="s">
        <v>19</v>
      </c>
      <c r="D8510" s="4" t="s">
        <v>202</v>
      </c>
      <c r="E8510" s="4">
        <v>1.75</v>
      </c>
      <c r="F8510" s="4">
        <v>227.5</v>
      </c>
      <c r="G8510" s="4">
        <v>455</v>
      </c>
      <c r="H8510" s="4">
        <v>455</v>
      </c>
      <c r="I8510" s="5">
        <f t="shared" si="132"/>
        <v>1741383794.8060546</v>
      </c>
    </row>
    <row r="8511" spans="1:9" x14ac:dyDescent="0.45">
      <c r="A8511" s="4" t="s">
        <v>177</v>
      </c>
      <c r="B8511" s="4">
        <v>130</v>
      </c>
      <c r="C8511" s="4" t="s">
        <v>19</v>
      </c>
      <c r="D8511" s="4" t="s">
        <v>201</v>
      </c>
      <c r="E8511" s="4">
        <v>0.188</v>
      </c>
      <c r="F8511" s="4">
        <v>24.44</v>
      </c>
      <c r="G8511" s="4">
        <v>48.88</v>
      </c>
      <c r="H8511" s="4">
        <v>503.88</v>
      </c>
      <c r="I8511" s="5">
        <f t="shared" si="132"/>
        <v>1741383843.6860547</v>
      </c>
    </row>
    <row r="8512" spans="1:9" x14ac:dyDescent="0.45">
      <c r="A8512" s="4" t="s">
        <v>177</v>
      </c>
      <c r="B8512" s="4">
        <v>130</v>
      </c>
      <c r="C8512" s="4" t="s">
        <v>19</v>
      </c>
      <c r="D8512" s="4" t="s">
        <v>269</v>
      </c>
      <c r="E8512" s="4">
        <v>2</v>
      </c>
      <c r="F8512" s="4">
        <v>260</v>
      </c>
      <c r="G8512" s="4">
        <v>520</v>
      </c>
      <c r="H8512" s="4">
        <v>1023.88</v>
      </c>
      <c r="I8512" s="5">
        <f t="shared" si="132"/>
        <v>1741384363.6860547</v>
      </c>
    </row>
    <row r="8513" spans="1:9" x14ac:dyDescent="0.45">
      <c r="A8513" s="4" t="s">
        <v>177</v>
      </c>
      <c r="B8513" s="4">
        <v>130</v>
      </c>
      <c r="C8513" s="4" t="s">
        <v>19</v>
      </c>
      <c r="D8513" s="4" t="s">
        <v>205</v>
      </c>
      <c r="E8513" s="4">
        <v>0.9</v>
      </c>
      <c r="F8513" s="4">
        <v>117</v>
      </c>
      <c r="G8513" s="4">
        <v>234</v>
      </c>
      <c r="H8513" s="4">
        <v>1257.8800000000001</v>
      </c>
      <c r="I8513" s="5">
        <f t="shared" si="132"/>
        <v>1741384597.6860547</v>
      </c>
    </row>
    <row r="8514" spans="1:9" x14ac:dyDescent="0.45">
      <c r="A8514" s="4" t="s">
        <v>177</v>
      </c>
      <c r="B8514" s="4">
        <v>14</v>
      </c>
      <c r="C8514" s="4" t="s">
        <v>110</v>
      </c>
      <c r="D8514" s="4" t="s">
        <v>197</v>
      </c>
      <c r="E8514" s="4">
        <v>1</v>
      </c>
      <c r="F8514" s="4">
        <v>14</v>
      </c>
      <c r="G8514" s="4">
        <v>28</v>
      </c>
      <c r="H8514" s="4">
        <v>28</v>
      </c>
      <c r="I8514" s="5">
        <f t="shared" si="132"/>
        <v>1741384625.6860547</v>
      </c>
    </row>
    <row r="8515" spans="1:9" x14ac:dyDescent="0.45">
      <c r="A8515" s="4" t="s">
        <v>177</v>
      </c>
      <c r="B8515" s="4">
        <v>14</v>
      </c>
      <c r="C8515" s="4" t="s">
        <v>110</v>
      </c>
      <c r="D8515" s="4" t="s">
        <v>201</v>
      </c>
      <c r="E8515" s="4">
        <v>0.188</v>
      </c>
      <c r="F8515" s="4">
        <v>2.6320000000000001</v>
      </c>
      <c r="G8515" s="4">
        <v>5.2640000000000002</v>
      </c>
      <c r="H8515" s="4">
        <v>33.264000000000003</v>
      </c>
      <c r="I8515" s="5">
        <f t="shared" si="132"/>
        <v>1741384630.9500546</v>
      </c>
    </row>
    <row r="8516" spans="1:9" x14ac:dyDescent="0.45">
      <c r="A8516" s="4" t="s">
        <v>177</v>
      </c>
      <c r="B8516" s="4">
        <v>14</v>
      </c>
      <c r="C8516" s="4" t="s">
        <v>110</v>
      </c>
      <c r="D8516" s="4" t="s">
        <v>253</v>
      </c>
      <c r="E8516" s="4">
        <v>1</v>
      </c>
      <c r="F8516" s="4">
        <v>14</v>
      </c>
      <c r="G8516" s="4">
        <v>28</v>
      </c>
      <c r="H8516" s="4">
        <v>61.264000000000003</v>
      </c>
      <c r="I8516" s="5">
        <f t="shared" si="132"/>
        <v>1741384658.9500546</v>
      </c>
    </row>
    <row r="8517" spans="1:9" x14ac:dyDescent="0.45">
      <c r="A8517" s="4" t="s">
        <v>177</v>
      </c>
      <c r="B8517" s="4">
        <v>14</v>
      </c>
      <c r="C8517" s="4" t="s">
        <v>110</v>
      </c>
      <c r="D8517" s="4" t="s">
        <v>202</v>
      </c>
      <c r="E8517" s="4">
        <v>1.75</v>
      </c>
      <c r="F8517" s="4">
        <v>24.5</v>
      </c>
      <c r="G8517" s="4">
        <v>49</v>
      </c>
      <c r="H8517" s="4">
        <v>110.264</v>
      </c>
      <c r="I8517" s="5">
        <f t="shared" ref="I8517:I8580" si="133">I8516+G8517</f>
        <v>1741384707.9500546</v>
      </c>
    </row>
    <row r="8518" spans="1:9" x14ac:dyDescent="0.45">
      <c r="A8518" s="4" t="s">
        <v>177</v>
      </c>
      <c r="B8518" s="4">
        <v>14</v>
      </c>
      <c r="C8518" s="4" t="s">
        <v>110</v>
      </c>
      <c r="D8518" s="4" t="s">
        <v>203</v>
      </c>
      <c r="E8518" s="4">
        <v>2</v>
      </c>
      <c r="F8518" s="4">
        <v>28</v>
      </c>
      <c r="G8518" s="4">
        <v>56</v>
      </c>
      <c r="H8518" s="4">
        <v>166.26400000000001</v>
      </c>
      <c r="I8518" s="5">
        <f t="shared" si="133"/>
        <v>1741384763.9500546</v>
      </c>
    </row>
    <row r="8519" spans="1:9" x14ac:dyDescent="0.45">
      <c r="A8519" s="4" t="s">
        <v>177</v>
      </c>
      <c r="B8519" s="4">
        <v>14</v>
      </c>
      <c r="C8519" s="4" t="s">
        <v>110</v>
      </c>
      <c r="D8519" s="4" t="s">
        <v>193</v>
      </c>
      <c r="E8519" s="4">
        <v>30</v>
      </c>
      <c r="F8519" s="4">
        <v>420</v>
      </c>
      <c r="G8519" s="4">
        <v>840</v>
      </c>
      <c r="H8519" s="4">
        <v>1006.264</v>
      </c>
      <c r="I8519" s="5">
        <f t="shared" si="133"/>
        <v>1741385603.9500546</v>
      </c>
    </row>
    <row r="8520" spans="1:9" x14ac:dyDescent="0.45">
      <c r="A8520" s="4" t="s">
        <v>177</v>
      </c>
      <c r="B8520" s="4">
        <v>134</v>
      </c>
      <c r="C8520" s="4" t="s">
        <v>27</v>
      </c>
      <c r="D8520" s="4" t="s">
        <v>211</v>
      </c>
      <c r="E8520" s="4">
        <v>0.6</v>
      </c>
      <c r="F8520" s="4">
        <v>80.400000000000006</v>
      </c>
      <c r="G8520" s="4">
        <v>160.80000000000001</v>
      </c>
      <c r="H8520" s="4">
        <v>160.80000000000001</v>
      </c>
      <c r="I8520" s="5">
        <f t="shared" si="133"/>
        <v>1741385764.7500546</v>
      </c>
    </row>
    <row r="8521" spans="1:9" x14ac:dyDescent="0.45">
      <c r="A8521" s="4" t="s">
        <v>177</v>
      </c>
      <c r="B8521" s="4">
        <v>134</v>
      </c>
      <c r="C8521" s="4" t="s">
        <v>27</v>
      </c>
      <c r="D8521" s="4" t="s">
        <v>224</v>
      </c>
      <c r="E8521" s="4">
        <v>4.8</v>
      </c>
      <c r="F8521" s="4">
        <v>643.20000000000005</v>
      </c>
      <c r="G8521" s="4">
        <v>1286.4000000000001</v>
      </c>
      <c r="H8521" s="4">
        <v>1447.2</v>
      </c>
      <c r="I8521" s="5">
        <f t="shared" si="133"/>
        <v>1741387051.1500547</v>
      </c>
    </row>
    <row r="8522" spans="1:9" x14ac:dyDescent="0.45">
      <c r="A8522" s="4" t="s">
        <v>177</v>
      </c>
      <c r="B8522" s="4">
        <v>134</v>
      </c>
      <c r="C8522" s="4" t="s">
        <v>27</v>
      </c>
      <c r="D8522" s="4" t="s">
        <v>235</v>
      </c>
      <c r="E8522" s="4">
        <v>15</v>
      </c>
      <c r="F8522" s="4">
        <v>2010</v>
      </c>
      <c r="G8522" s="4">
        <v>4020</v>
      </c>
      <c r="H8522" s="4">
        <v>5467.2</v>
      </c>
      <c r="I8522" s="5">
        <f t="shared" si="133"/>
        <v>1741391071.1500547</v>
      </c>
    </row>
    <row r="8523" spans="1:9" x14ac:dyDescent="0.45">
      <c r="A8523" s="4" t="s">
        <v>177</v>
      </c>
      <c r="B8523" s="4">
        <v>134</v>
      </c>
      <c r="C8523" s="4" t="s">
        <v>27</v>
      </c>
      <c r="D8523" s="4" t="s">
        <v>270</v>
      </c>
      <c r="E8523" s="4">
        <v>0.93</v>
      </c>
      <c r="F8523" s="4">
        <v>124.62</v>
      </c>
      <c r="G8523" s="4">
        <v>249.24</v>
      </c>
      <c r="H8523" s="4">
        <v>5716.44</v>
      </c>
      <c r="I8523" s="5">
        <f t="shared" si="133"/>
        <v>1741391320.3900547</v>
      </c>
    </row>
    <row r="8524" spans="1:9" x14ac:dyDescent="0.45">
      <c r="A8524" s="4" t="s">
        <v>177</v>
      </c>
      <c r="B8524" s="4">
        <v>825</v>
      </c>
      <c r="C8524" s="4" t="s">
        <v>111</v>
      </c>
      <c r="D8524" s="4" t="s">
        <v>227</v>
      </c>
      <c r="E8524" s="4">
        <v>0.4</v>
      </c>
      <c r="F8524" s="4">
        <v>330</v>
      </c>
      <c r="G8524" s="4">
        <v>660</v>
      </c>
      <c r="H8524" s="4">
        <v>660</v>
      </c>
      <c r="I8524" s="5">
        <f t="shared" si="133"/>
        <v>1741391980.3900547</v>
      </c>
    </row>
    <row r="8525" spans="1:9" x14ac:dyDescent="0.45">
      <c r="A8525" s="4" t="s">
        <v>177</v>
      </c>
      <c r="B8525" s="4">
        <v>825</v>
      </c>
      <c r="C8525" s="4" t="s">
        <v>111</v>
      </c>
      <c r="D8525" s="4" t="s">
        <v>201</v>
      </c>
      <c r="E8525" s="4">
        <v>0.188</v>
      </c>
      <c r="F8525" s="4">
        <v>155.1</v>
      </c>
      <c r="G8525" s="4">
        <v>310.2</v>
      </c>
      <c r="H8525" s="4">
        <v>970.2</v>
      </c>
      <c r="I8525" s="5">
        <f t="shared" si="133"/>
        <v>1741392290.5900548</v>
      </c>
    </row>
    <row r="8526" spans="1:9" x14ac:dyDescent="0.45">
      <c r="A8526" s="4" t="s">
        <v>177</v>
      </c>
      <c r="B8526" s="4">
        <v>825</v>
      </c>
      <c r="C8526" s="4" t="s">
        <v>111</v>
      </c>
      <c r="D8526" s="4" t="s">
        <v>206</v>
      </c>
      <c r="E8526" s="4">
        <v>0.3</v>
      </c>
      <c r="F8526" s="4">
        <v>247.5</v>
      </c>
      <c r="G8526" s="4">
        <v>495</v>
      </c>
      <c r="H8526" s="4">
        <v>1465.2</v>
      </c>
      <c r="I8526" s="5">
        <f t="shared" si="133"/>
        <v>1741392785.5900548</v>
      </c>
    </row>
    <row r="8527" spans="1:9" x14ac:dyDescent="0.45">
      <c r="A8527" s="4" t="s">
        <v>177</v>
      </c>
      <c r="B8527" s="4">
        <v>825</v>
      </c>
      <c r="C8527" s="4" t="s">
        <v>111</v>
      </c>
      <c r="D8527" s="4" t="s">
        <v>271</v>
      </c>
      <c r="E8527" s="4">
        <v>0.4</v>
      </c>
      <c r="F8527" s="4">
        <v>330</v>
      </c>
      <c r="G8527" s="4">
        <v>660</v>
      </c>
      <c r="H8527" s="4">
        <v>2125.1999999999998</v>
      </c>
      <c r="I8527" s="5">
        <f t="shared" si="133"/>
        <v>1741393445.5900548</v>
      </c>
    </row>
    <row r="8528" spans="1:9" x14ac:dyDescent="0.45">
      <c r="A8528" s="4" t="s">
        <v>177</v>
      </c>
      <c r="B8528" s="4">
        <v>825</v>
      </c>
      <c r="C8528" s="4" t="s">
        <v>111</v>
      </c>
      <c r="D8528" s="4" t="s">
        <v>235</v>
      </c>
      <c r="E8528" s="4">
        <v>15</v>
      </c>
      <c r="F8528" s="4">
        <v>12375</v>
      </c>
      <c r="G8528" s="4">
        <v>24750</v>
      </c>
      <c r="H8528" s="4">
        <v>26875.200000000001</v>
      </c>
      <c r="I8528" s="5">
        <f t="shared" si="133"/>
        <v>1741418195.5900548</v>
      </c>
    </row>
    <row r="8529" spans="1:9" x14ac:dyDescent="0.45">
      <c r="A8529" s="4" t="s">
        <v>177</v>
      </c>
      <c r="B8529" s="4">
        <v>0</v>
      </c>
      <c r="C8529" s="4" t="s">
        <v>122</v>
      </c>
      <c r="D8529" s="4" t="s">
        <v>253</v>
      </c>
      <c r="E8529" s="4">
        <v>1</v>
      </c>
      <c r="F8529" s="4">
        <v>0</v>
      </c>
      <c r="G8529" s="4">
        <v>0</v>
      </c>
      <c r="H8529" s="4">
        <v>0</v>
      </c>
      <c r="I8529" s="5">
        <f t="shared" si="133"/>
        <v>1741418195.5900548</v>
      </c>
    </row>
    <row r="8530" spans="1:9" x14ac:dyDescent="0.45">
      <c r="A8530" s="4" t="s">
        <v>177</v>
      </c>
      <c r="B8530" s="4">
        <v>0</v>
      </c>
      <c r="C8530" s="4" t="s">
        <v>122</v>
      </c>
      <c r="D8530" s="4" t="s">
        <v>201</v>
      </c>
      <c r="E8530" s="4">
        <v>0.188</v>
      </c>
      <c r="F8530" s="4">
        <v>0</v>
      </c>
      <c r="G8530" s="4">
        <v>0</v>
      </c>
      <c r="H8530" s="4">
        <v>0</v>
      </c>
      <c r="I8530" s="5">
        <f t="shared" si="133"/>
        <v>1741418195.5900548</v>
      </c>
    </row>
    <row r="8531" spans="1:9" x14ac:dyDescent="0.45">
      <c r="A8531" s="4" t="s">
        <v>177</v>
      </c>
      <c r="B8531" s="4">
        <v>1003</v>
      </c>
      <c r="C8531" s="4" t="s">
        <v>133</v>
      </c>
      <c r="D8531" s="4" t="s">
        <v>273</v>
      </c>
      <c r="E8531" s="4">
        <v>4</v>
      </c>
      <c r="F8531" s="4">
        <v>4012</v>
      </c>
      <c r="G8531" s="4">
        <v>8024</v>
      </c>
      <c r="H8531" s="4">
        <v>8024</v>
      </c>
      <c r="I8531" s="5">
        <f t="shared" si="133"/>
        <v>1741426219.5900548</v>
      </c>
    </row>
    <row r="8532" spans="1:9" x14ac:dyDescent="0.45">
      <c r="A8532" s="4" t="s">
        <v>177</v>
      </c>
      <c r="B8532" s="4">
        <v>1003</v>
      </c>
      <c r="C8532" s="4" t="s">
        <v>133</v>
      </c>
      <c r="D8532" s="4" t="s">
        <v>188</v>
      </c>
      <c r="E8532" s="4">
        <v>0.5</v>
      </c>
      <c r="F8532" s="4">
        <v>501.5</v>
      </c>
      <c r="G8532" s="4">
        <v>1003</v>
      </c>
      <c r="H8532" s="4">
        <v>9027</v>
      </c>
      <c r="I8532" s="5">
        <f t="shared" si="133"/>
        <v>1741427222.5900548</v>
      </c>
    </row>
    <row r="8533" spans="1:9" x14ac:dyDescent="0.45">
      <c r="A8533" s="4" t="s">
        <v>177</v>
      </c>
      <c r="B8533" s="4">
        <v>1003</v>
      </c>
      <c r="C8533" s="4" t="s">
        <v>133</v>
      </c>
      <c r="D8533" s="4" t="s">
        <v>191</v>
      </c>
      <c r="E8533" s="4">
        <v>6.3E-2</v>
      </c>
      <c r="F8533" s="4">
        <v>63.189</v>
      </c>
      <c r="G8533" s="4">
        <v>126.378</v>
      </c>
      <c r="H8533" s="4">
        <v>9153.3780000000006</v>
      </c>
      <c r="I8533" s="5">
        <f t="shared" si="133"/>
        <v>1741427348.9680548</v>
      </c>
    </row>
    <row r="8534" spans="1:9" x14ac:dyDescent="0.45">
      <c r="A8534" s="4" t="s">
        <v>177</v>
      </c>
      <c r="B8534" s="4">
        <v>1003</v>
      </c>
      <c r="C8534" s="4" t="s">
        <v>133</v>
      </c>
      <c r="D8534" s="4" t="s">
        <v>267</v>
      </c>
      <c r="E8534" s="4">
        <v>0.45</v>
      </c>
      <c r="F8534" s="4">
        <v>451.35</v>
      </c>
      <c r="G8534" s="4">
        <v>902.7</v>
      </c>
      <c r="H8534" s="4">
        <v>10056.078</v>
      </c>
      <c r="I8534" s="5">
        <f t="shared" si="133"/>
        <v>1741428251.6680548</v>
      </c>
    </row>
    <row r="8535" spans="1:9" x14ac:dyDescent="0.45">
      <c r="A8535" s="4" t="s">
        <v>177</v>
      </c>
      <c r="B8535" s="4">
        <v>4187</v>
      </c>
      <c r="C8535" s="4" t="s">
        <v>112</v>
      </c>
      <c r="D8535" s="4" t="s">
        <v>214</v>
      </c>
      <c r="E8535" s="4">
        <v>8.8999999999999996E-2</v>
      </c>
      <c r="F8535" s="4">
        <v>372.64299999999997</v>
      </c>
      <c r="G8535" s="4">
        <v>745.28599999999994</v>
      </c>
      <c r="H8535" s="4">
        <v>745.28599999999994</v>
      </c>
      <c r="I8535" s="5">
        <f t="shared" si="133"/>
        <v>1741428996.9540548</v>
      </c>
    </row>
    <row r="8536" spans="1:9" x14ac:dyDescent="0.45">
      <c r="A8536" s="4" t="s">
        <v>177</v>
      </c>
      <c r="B8536" s="4">
        <v>4187</v>
      </c>
      <c r="C8536" s="4" t="s">
        <v>112</v>
      </c>
      <c r="D8536" s="4" t="s">
        <v>215</v>
      </c>
      <c r="E8536" s="4">
        <v>3.9E-2</v>
      </c>
      <c r="F8536" s="4">
        <v>163.29300000000001</v>
      </c>
      <c r="G8536" s="4">
        <v>326.58600000000001</v>
      </c>
      <c r="H8536" s="4">
        <v>1071.8720000000001</v>
      </c>
      <c r="I8536" s="5">
        <f t="shared" si="133"/>
        <v>1741429323.5400548</v>
      </c>
    </row>
    <row r="8537" spans="1:9" x14ac:dyDescent="0.45">
      <c r="A8537" s="4" t="s">
        <v>177</v>
      </c>
      <c r="B8537" s="4">
        <v>4187</v>
      </c>
      <c r="C8537" s="4" t="s">
        <v>112</v>
      </c>
      <c r="D8537" s="4" t="s">
        <v>216</v>
      </c>
      <c r="E8537" s="4">
        <v>3.96</v>
      </c>
      <c r="F8537" s="4">
        <v>16580.52</v>
      </c>
      <c r="G8537" s="4">
        <v>33161.040000000001</v>
      </c>
      <c r="H8537" s="4">
        <v>34232.911999999997</v>
      </c>
      <c r="I8537" s="5">
        <f t="shared" si="133"/>
        <v>1741462484.5800548</v>
      </c>
    </row>
    <row r="8538" spans="1:9" x14ac:dyDescent="0.45">
      <c r="A8538" s="4" t="s">
        <v>177</v>
      </c>
      <c r="B8538" s="4">
        <v>4187</v>
      </c>
      <c r="C8538" s="4" t="s">
        <v>112</v>
      </c>
      <c r="D8538" s="4" t="s">
        <v>199</v>
      </c>
      <c r="E8538" s="4">
        <v>0.5</v>
      </c>
      <c r="F8538" s="4">
        <v>2093.5</v>
      </c>
      <c r="G8538" s="4">
        <v>4187</v>
      </c>
      <c r="H8538" s="4">
        <v>38419.911999999997</v>
      </c>
      <c r="I8538" s="5">
        <f t="shared" si="133"/>
        <v>1741466671.5800548</v>
      </c>
    </row>
    <row r="8539" spans="1:9" x14ac:dyDescent="0.45">
      <c r="A8539" s="4" t="s">
        <v>177</v>
      </c>
      <c r="B8539" s="4">
        <v>10820</v>
      </c>
      <c r="C8539" s="4" t="s">
        <v>113</v>
      </c>
      <c r="D8539" s="4" t="s">
        <v>188</v>
      </c>
      <c r="E8539" s="4">
        <v>0.5</v>
      </c>
      <c r="F8539" s="4">
        <v>5410</v>
      </c>
      <c r="G8539" s="4">
        <v>10820</v>
      </c>
      <c r="H8539" s="4">
        <v>10820</v>
      </c>
      <c r="I8539" s="5">
        <f t="shared" si="133"/>
        <v>1741477491.5800548</v>
      </c>
    </row>
    <row r="8540" spans="1:9" x14ac:dyDescent="0.45">
      <c r="A8540" s="4" t="s">
        <v>177</v>
      </c>
      <c r="B8540" s="4">
        <v>10820</v>
      </c>
      <c r="C8540" s="4" t="s">
        <v>113</v>
      </c>
      <c r="D8540" s="4" t="s">
        <v>209</v>
      </c>
      <c r="E8540" s="4">
        <v>0.125</v>
      </c>
      <c r="F8540" s="4">
        <v>1352.5</v>
      </c>
      <c r="G8540" s="4">
        <v>2705</v>
      </c>
      <c r="H8540" s="4">
        <v>13525</v>
      </c>
      <c r="I8540" s="5">
        <f t="shared" si="133"/>
        <v>1741480196.5800548</v>
      </c>
    </row>
    <row r="8541" spans="1:9" x14ac:dyDescent="0.45">
      <c r="A8541" s="4" t="s">
        <v>177</v>
      </c>
      <c r="B8541" s="4">
        <v>10820</v>
      </c>
      <c r="C8541" s="4" t="s">
        <v>113</v>
      </c>
      <c r="D8541" s="4" t="s">
        <v>233</v>
      </c>
      <c r="E8541" s="4">
        <v>2.5</v>
      </c>
      <c r="F8541" s="4">
        <v>27050</v>
      </c>
      <c r="G8541" s="4">
        <v>54100</v>
      </c>
      <c r="H8541" s="4">
        <v>67625</v>
      </c>
      <c r="I8541" s="5">
        <f t="shared" si="133"/>
        <v>1741534296.5800548</v>
      </c>
    </row>
    <row r="8542" spans="1:9" x14ac:dyDescent="0.45">
      <c r="A8542" s="4" t="s">
        <v>177</v>
      </c>
      <c r="B8542" s="4">
        <v>10820</v>
      </c>
      <c r="C8542" s="4" t="s">
        <v>113</v>
      </c>
      <c r="D8542" s="4" t="s">
        <v>234</v>
      </c>
      <c r="E8542" s="4">
        <v>3</v>
      </c>
      <c r="F8542" s="4">
        <v>32460</v>
      </c>
      <c r="G8542" s="4">
        <v>64920</v>
      </c>
      <c r="H8542" s="4">
        <v>132545</v>
      </c>
      <c r="I8542" s="5">
        <f t="shared" si="133"/>
        <v>1741599216.5800548</v>
      </c>
    </row>
    <row r="8543" spans="1:9" x14ac:dyDescent="0.45">
      <c r="A8543" s="4" t="s">
        <v>177</v>
      </c>
      <c r="B8543" s="4">
        <v>705</v>
      </c>
      <c r="C8543" s="4" t="s">
        <v>114</v>
      </c>
      <c r="D8543" s="4" t="s">
        <v>188</v>
      </c>
      <c r="E8543" s="4">
        <v>0.5</v>
      </c>
      <c r="F8543" s="4">
        <v>352.5</v>
      </c>
      <c r="G8543" s="4">
        <v>705</v>
      </c>
      <c r="H8543" s="4">
        <v>705</v>
      </c>
      <c r="I8543" s="5">
        <f t="shared" si="133"/>
        <v>1741599921.5800548</v>
      </c>
    </row>
    <row r="8544" spans="1:9" x14ac:dyDescent="0.45">
      <c r="A8544" s="4" t="s">
        <v>177</v>
      </c>
      <c r="B8544" s="4">
        <v>705</v>
      </c>
      <c r="C8544" s="4" t="s">
        <v>114</v>
      </c>
      <c r="D8544" s="4" t="s">
        <v>209</v>
      </c>
      <c r="E8544" s="4">
        <v>0.125</v>
      </c>
      <c r="F8544" s="4">
        <v>88.125</v>
      </c>
      <c r="G8544" s="4">
        <v>176.25</v>
      </c>
      <c r="H8544" s="4">
        <v>881.25</v>
      </c>
      <c r="I8544" s="5">
        <f t="shared" si="133"/>
        <v>1741600097.8300548</v>
      </c>
    </row>
    <row r="8545" spans="1:9" x14ac:dyDescent="0.45">
      <c r="A8545" s="4" t="s">
        <v>177</v>
      </c>
      <c r="B8545" s="4">
        <v>705</v>
      </c>
      <c r="C8545" s="4" t="s">
        <v>114</v>
      </c>
      <c r="D8545" s="4" t="s">
        <v>233</v>
      </c>
      <c r="E8545" s="4">
        <v>2.5</v>
      </c>
      <c r="F8545" s="4">
        <v>1762.5</v>
      </c>
      <c r="G8545" s="4">
        <v>3525</v>
      </c>
      <c r="H8545" s="4">
        <v>4406.25</v>
      </c>
      <c r="I8545" s="5">
        <f t="shared" si="133"/>
        <v>1741603622.8300548</v>
      </c>
    </row>
    <row r="8546" spans="1:9" x14ac:dyDescent="0.45">
      <c r="A8546" s="4" t="s">
        <v>177</v>
      </c>
      <c r="B8546" s="4">
        <v>705</v>
      </c>
      <c r="C8546" s="4" t="s">
        <v>114</v>
      </c>
      <c r="D8546" s="4" t="s">
        <v>234</v>
      </c>
      <c r="E8546" s="4">
        <v>3</v>
      </c>
      <c r="F8546" s="4">
        <v>2115</v>
      </c>
      <c r="G8546" s="4">
        <v>4230</v>
      </c>
      <c r="H8546" s="4">
        <v>8636.25</v>
      </c>
      <c r="I8546" s="5">
        <f t="shared" si="133"/>
        <v>1741607852.8300548</v>
      </c>
    </row>
    <row r="8547" spans="1:9" x14ac:dyDescent="0.45">
      <c r="A8547" s="4" t="s">
        <v>177</v>
      </c>
      <c r="B8547" s="4">
        <v>1478598</v>
      </c>
      <c r="C8547" s="4" t="s">
        <v>115</v>
      </c>
      <c r="D8547" s="4" t="s">
        <v>188</v>
      </c>
      <c r="E8547" s="4">
        <v>0.5</v>
      </c>
      <c r="F8547" s="4">
        <v>739299</v>
      </c>
      <c r="G8547" s="4">
        <v>1478598</v>
      </c>
      <c r="H8547" s="4">
        <v>1478598</v>
      </c>
      <c r="I8547" s="5">
        <f t="shared" si="133"/>
        <v>1743086450.8300548</v>
      </c>
    </row>
    <row r="8548" spans="1:9" x14ac:dyDescent="0.45">
      <c r="A8548" s="4" t="s">
        <v>177</v>
      </c>
      <c r="B8548" s="4">
        <v>1478598</v>
      </c>
      <c r="C8548" s="4" t="s">
        <v>115</v>
      </c>
      <c r="D8548" s="4" t="s">
        <v>189</v>
      </c>
      <c r="E8548" s="4">
        <v>4.4999999999999998E-2</v>
      </c>
      <c r="F8548" s="4">
        <v>66536.91</v>
      </c>
      <c r="G8548" s="4">
        <v>133073.82</v>
      </c>
      <c r="H8548" s="4">
        <v>1611671.82</v>
      </c>
      <c r="I8548" s="5">
        <f t="shared" si="133"/>
        <v>1743219524.6500547</v>
      </c>
    </row>
    <row r="8549" spans="1:9" x14ac:dyDescent="0.45">
      <c r="A8549" s="4" t="s">
        <v>177</v>
      </c>
      <c r="B8549" s="4">
        <v>1478598</v>
      </c>
      <c r="C8549" s="4" t="s">
        <v>115</v>
      </c>
      <c r="D8549" s="4" t="s">
        <v>190</v>
      </c>
      <c r="E8549" s="4">
        <v>0.75</v>
      </c>
      <c r="F8549" s="4">
        <v>1108948.5</v>
      </c>
      <c r="G8549" s="4">
        <v>2217897</v>
      </c>
      <c r="H8549" s="4">
        <v>3829568.82</v>
      </c>
      <c r="I8549" s="5">
        <f t="shared" si="133"/>
        <v>1745437421.6500547</v>
      </c>
    </row>
    <row r="8550" spans="1:9" x14ac:dyDescent="0.45">
      <c r="A8550" s="4" t="s">
        <v>177</v>
      </c>
      <c r="B8550" s="4">
        <v>1478598</v>
      </c>
      <c r="C8550" s="4" t="s">
        <v>115</v>
      </c>
      <c r="D8550" s="4" t="s">
        <v>191</v>
      </c>
      <c r="E8550" s="4">
        <v>6.3E-2</v>
      </c>
      <c r="F8550" s="4">
        <v>93151.673999999999</v>
      </c>
      <c r="G8550" s="4">
        <v>186303.348</v>
      </c>
      <c r="H8550" s="4">
        <v>4015872.1680000001</v>
      </c>
      <c r="I8550" s="5">
        <f t="shared" si="133"/>
        <v>1745623724.9980547</v>
      </c>
    </row>
    <row r="8551" spans="1:9" x14ac:dyDescent="0.45">
      <c r="A8551" s="4" t="s">
        <v>177</v>
      </c>
      <c r="B8551" s="4">
        <v>553</v>
      </c>
      <c r="C8551" s="4" t="s">
        <v>14</v>
      </c>
      <c r="D8551" s="4" t="s">
        <v>235</v>
      </c>
      <c r="E8551" s="4">
        <v>15</v>
      </c>
      <c r="F8551" s="4">
        <v>8295</v>
      </c>
      <c r="G8551" s="4">
        <v>16590</v>
      </c>
      <c r="H8551" s="4">
        <v>16590</v>
      </c>
      <c r="I8551" s="5">
        <f t="shared" si="133"/>
        <v>1745640314.9980547</v>
      </c>
    </row>
    <row r="8552" spans="1:9" x14ac:dyDescent="0.45">
      <c r="A8552" s="4" t="s">
        <v>177</v>
      </c>
      <c r="B8552" s="4">
        <v>553</v>
      </c>
      <c r="C8552" s="4" t="s">
        <v>14</v>
      </c>
      <c r="D8552" s="4" t="s">
        <v>201</v>
      </c>
      <c r="E8552" s="4">
        <v>0.188</v>
      </c>
      <c r="F8552" s="4">
        <v>103.964</v>
      </c>
      <c r="G8552" s="4">
        <v>207.928</v>
      </c>
      <c r="H8552" s="4">
        <v>16797.928</v>
      </c>
      <c r="I8552" s="5">
        <f t="shared" si="133"/>
        <v>1745640522.9260547</v>
      </c>
    </row>
    <row r="8553" spans="1:9" x14ac:dyDescent="0.45">
      <c r="A8553" s="4" t="s">
        <v>177</v>
      </c>
      <c r="B8553" s="4">
        <v>553</v>
      </c>
      <c r="C8553" s="4" t="s">
        <v>14</v>
      </c>
      <c r="D8553" s="4" t="s">
        <v>227</v>
      </c>
      <c r="E8553" s="4">
        <v>0.4</v>
      </c>
      <c r="F8553" s="4">
        <v>221.2</v>
      </c>
      <c r="G8553" s="4">
        <v>442.4</v>
      </c>
      <c r="H8553" s="4">
        <v>17240.328000000001</v>
      </c>
      <c r="I8553" s="5">
        <f t="shared" si="133"/>
        <v>1745640965.3260548</v>
      </c>
    </row>
    <row r="8554" spans="1:9" x14ac:dyDescent="0.45">
      <c r="A8554" s="4" t="s">
        <v>177</v>
      </c>
      <c r="B8554" s="4">
        <v>553</v>
      </c>
      <c r="C8554" s="4" t="s">
        <v>14</v>
      </c>
      <c r="D8554" s="4" t="s">
        <v>248</v>
      </c>
      <c r="E8554" s="4">
        <v>1.68</v>
      </c>
      <c r="F8554" s="4">
        <v>929.04</v>
      </c>
      <c r="G8554" s="4">
        <v>1858.08</v>
      </c>
      <c r="H8554" s="4">
        <v>19098.407999999999</v>
      </c>
      <c r="I8554" s="5">
        <f t="shared" si="133"/>
        <v>1745642823.4060547</v>
      </c>
    </row>
    <row r="8555" spans="1:9" x14ac:dyDescent="0.45">
      <c r="A8555" s="4" t="s">
        <v>177</v>
      </c>
      <c r="B8555" s="4">
        <v>553</v>
      </c>
      <c r="C8555" s="4" t="s">
        <v>14</v>
      </c>
      <c r="D8555" s="4" t="s">
        <v>206</v>
      </c>
      <c r="E8555" s="4">
        <v>0.3</v>
      </c>
      <c r="F8555" s="4">
        <v>165.9</v>
      </c>
      <c r="G8555" s="4">
        <v>331.8</v>
      </c>
      <c r="H8555" s="4">
        <v>19430.207999999999</v>
      </c>
      <c r="I8555" s="5">
        <f t="shared" si="133"/>
        <v>1745643155.2060547</v>
      </c>
    </row>
    <row r="8556" spans="1:9" x14ac:dyDescent="0.45">
      <c r="A8556" s="4" t="s">
        <v>177</v>
      </c>
      <c r="B8556" s="4">
        <v>121</v>
      </c>
      <c r="C8556" s="4" t="s">
        <v>116</v>
      </c>
      <c r="D8556" s="4" t="s">
        <v>195</v>
      </c>
      <c r="E8556" s="4">
        <v>4.5</v>
      </c>
      <c r="F8556" s="4">
        <v>544.5</v>
      </c>
      <c r="G8556" s="4">
        <v>1089</v>
      </c>
      <c r="H8556" s="4">
        <v>1089</v>
      </c>
      <c r="I8556" s="5">
        <f t="shared" si="133"/>
        <v>1745644244.2060547</v>
      </c>
    </row>
    <row r="8557" spans="1:9" x14ac:dyDescent="0.45">
      <c r="A8557" s="4" t="s">
        <v>177</v>
      </c>
      <c r="B8557" s="4">
        <v>121</v>
      </c>
      <c r="C8557" s="4" t="s">
        <v>116</v>
      </c>
      <c r="D8557" s="4" t="s">
        <v>275</v>
      </c>
      <c r="E8557" s="4">
        <v>2</v>
      </c>
      <c r="F8557" s="4">
        <v>242</v>
      </c>
      <c r="G8557" s="4">
        <v>484</v>
      </c>
      <c r="H8557" s="4">
        <v>1573</v>
      </c>
      <c r="I8557" s="5">
        <f t="shared" si="133"/>
        <v>1745644728.2060547</v>
      </c>
    </row>
    <row r="8558" spans="1:9" x14ac:dyDescent="0.45">
      <c r="A8558" s="4" t="s">
        <v>177</v>
      </c>
      <c r="B8558" s="4">
        <v>121</v>
      </c>
      <c r="C8558" s="4" t="s">
        <v>116</v>
      </c>
      <c r="D8558" s="4" t="s">
        <v>276</v>
      </c>
      <c r="E8558" s="4">
        <v>1.5</v>
      </c>
      <c r="F8558" s="4">
        <v>181.5</v>
      </c>
      <c r="G8558" s="4">
        <v>363</v>
      </c>
      <c r="H8558" s="4">
        <v>1936</v>
      </c>
      <c r="I8558" s="5">
        <f t="shared" si="133"/>
        <v>1745645091.2060547</v>
      </c>
    </row>
    <row r="8559" spans="1:9" x14ac:dyDescent="0.45">
      <c r="A8559" s="4" t="s">
        <v>177</v>
      </c>
      <c r="B8559" s="4">
        <v>121</v>
      </c>
      <c r="C8559" s="4" t="s">
        <v>116</v>
      </c>
      <c r="D8559" s="4" t="s">
        <v>253</v>
      </c>
      <c r="E8559" s="4">
        <v>1</v>
      </c>
      <c r="F8559" s="4">
        <v>121</v>
      </c>
      <c r="G8559" s="4">
        <v>242</v>
      </c>
      <c r="H8559" s="4">
        <v>2178</v>
      </c>
      <c r="I8559" s="5">
        <f t="shared" si="133"/>
        <v>1745645333.2060547</v>
      </c>
    </row>
    <row r="8560" spans="1:9" x14ac:dyDescent="0.45">
      <c r="A8560" s="4" t="s">
        <v>177</v>
      </c>
      <c r="B8560" s="4">
        <v>334</v>
      </c>
      <c r="C8560" s="4" t="s">
        <v>117</v>
      </c>
      <c r="D8560" s="4" t="s">
        <v>188</v>
      </c>
      <c r="E8560" s="4">
        <v>0.5</v>
      </c>
      <c r="F8560" s="4">
        <v>167</v>
      </c>
      <c r="G8560" s="4">
        <v>334</v>
      </c>
      <c r="H8560" s="4">
        <v>334</v>
      </c>
      <c r="I8560" s="5">
        <f t="shared" si="133"/>
        <v>1745645667.2060547</v>
      </c>
    </row>
    <row r="8561" spans="1:9" x14ac:dyDescent="0.45">
      <c r="A8561" s="4" t="s">
        <v>177</v>
      </c>
      <c r="B8561" s="4">
        <v>334</v>
      </c>
      <c r="C8561" s="4" t="s">
        <v>117</v>
      </c>
      <c r="D8561" s="4" t="s">
        <v>189</v>
      </c>
      <c r="E8561" s="4">
        <v>4.4999999999999998E-2</v>
      </c>
      <c r="F8561" s="4">
        <v>15.03</v>
      </c>
      <c r="G8561" s="4">
        <v>30.06</v>
      </c>
      <c r="H8561" s="4">
        <v>364.06</v>
      </c>
      <c r="I8561" s="5">
        <f t="shared" si="133"/>
        <v>1745645697.2660546</v>
      </c>
    </row>
    <row r="8562" spans="1:9" x14ac:dyDescent="0.45">
      <c r="A8562" s="4" t="s">
        <v>177</v>
      </c>
      <c r="B8562" s="4">
        <v>334</v>
      </c>
      <c r="C8562" s="4" t="s">
        <v>117</v>
      </c>
      <c r="D8562" s="4" t="s">
        <v>190</v>
      </c>
      <c r="E8562" s="4">
        <v>0.75</v>
      </c>
      <c r="F8562" s="4">
        <v>250.5</v>
      </c>
      <c r="G8562" s="4">
        <v>501</v>
      </c>
      <c r="H8562" s="4">
        <v>865.06</v>
      </c>
      <c r="I8562" s="5">
        <f t="shared" si="133"/>
        <v>1745646198.2660546</v>
      </c>
    </row>
    <row r="8563" spans="1:9" x14ac:dyDescent="0.45">
      <c r="A8563" s="4" t="s">
        <v>177</v>
      </c>
      <c r="B8563" s="4">
        <v>334</v>
      </c>
      <c r="C8563" s="4" t="s">
        <v>117</v>
      </c>
      <c r="D8563" s="4" t="s">
        <v>191</v>
      </c>
      <c r="E8563" s="4">
        <v>6.3E-2</v>
      </c>
      <c r="F8563" s="4">
        <v>21.042000000000002</v>
      </c>
      <c r="G8563" s="4">
        <v>42.084000000000003</v>
      </c>
      <c r="H8563" s="4">
        <v>907.14400000000001</v>
      </c>
      <c r="I8563" s="5">
        <f t="shared" si="133"/>
        <v>1745646240.3500547</v>
      </c>
    </row>
    <row r="8564" spans="1:9" x14ac:dyDescent="0.45">
      <c r="A8564" s="4" t="s">
        <v>177</v>
      </c>
      <c r="B8564" s="4">
        <v>119</v>
      </c>
      <c r="C8564" s="4" t="s">
        <v>130</v>
      </c>
      <c r="D8564" s="4" t="s">
        <v>214</v>
      </c>
      <c r="E8564" s="4">
        <v>8.8999999999999996E-2</v>
      </c>
      <c r="F8564" s="4">
        <v>10.590999999999999</v>
      </c>
      <c r="G8564" s="4">
        <v>21.181999999999999</v>
      </c>
      <c r="H8564" s="4">
        <v>21.181999999999999</v>
      </c>
      <c r="I8564" s="5">
        <f t="shared" si="133"/>
        <v>1745646261.5320547</v>
      </c>
    </row>
    <row r="8565" spans="1:9" x14ac:dyDescent="0.45">
      <c r="A8565" s="4" t="s">
        <v>177</v>
      </c>
      <c r="B8565" s="4">
        <v>119</v>
      </c>
      <c r="C8565" s="4" t="s">
        <v>130</v>
      </c>
      <c r="D8565" s="4" t="s">
        <v>215</v>
      </c>
      <c r="E8565" s="4">
        <v>3.9E-2</v>
      </c>
      <c r="F8565" s="4">
        <v>4.641</v>
      </c>
      <c r="G8565" s="4">
        <v>9.282</v>
      </c>
      <c r="H8565" s="4">
        <v>30.463999999999999</v>
      </c>
      <c r="I8565" s="5">
        <f t="shared" si="133"/>
        <v>1745646270.8140547</v>
      </c>
    </row>
    <row r="8566" spans="1:9" x14ac:dyDescent="0.45">
      <c r="A8566" s="4" t="s">
        <v>177</v>
      </c>
      <c r="B8566" s="4">
        <v>119</v>
      </c>
      <c r="C8566" s="4" t="s">
        <v>130</v>
      </c>
      <c r="D8566" s="4" t="s">
        <v>216</v>
      </c>
      <c r="E8566" s="4">
        <v>3.96</v>
      </c>
      <c r="F8566" s="4">
        <v>471.24</v>
      </c>
      <c r="G8566" s="4">
        <v>942.48</v>
      </c>
      <c r="H8566" s="4">
        <v>972.94399999999996</v>
      </c>
      <c r="I8566" s="5">
        <f t="shared" si="133"/>
        <v>1745647213.2940547</v>
      </c>
    </row>
    <row r="8567" spans="1:9" x14ac:dyDescent="0.45">
      <c r="A8567" s="4" t="s">
        <v>177</v>
      </c>
      <c r="B8567" s="4">
        <v>119</v>
      </c>
      <c r="C8567" s="4" t="s">
        <v>130</v>
      </c>
      <c r="D8567" s="4" t="s">
        <v>199</v>
      </c>
      <c r="E8567" s="4">
        <v>0.5</v>
      </c>
      <c r="F8567" s="4">
        <v>59.5</v>
      </c>
      <c r="G8567" s="4">
        <v>119</v>
      </c>
      <c r="H8567" s="4">
        <v>1091.944</v>
      </c>
      <c r="I8567" s="5">
        <f t="shared" si="133"/>
        <v>1745647332.2940547</v>
      </c>
    </row>
    <row r="8568" spans="1:9" x14ac:dyDescent="0.45">
      <c r="A8568" s="4" t="s">
        <v>177</v>
      </c>
      <c r="B8568" s="4">
        <v>2148</v>
      </c>
      <c r="C8568" s="4" t="s">
        <v>20</v>
      </c>
      <c r="D8568" s="4" t="s">
        <v>229</v>
      </c>
      <c r="E8568" s="4">
        <v>2.5000000000000001E-2</v>
      </c>
      <c r="F8568" s="4">
        <v>53.7</v>
      </c>
      <c r="G8568" s="4">
        <v>107.4</v>
      </c>
      <c r="H8568" s="4">
        <v>107.4</v>
      </c>
      <c r="I8568" s="5">
        <f t="shared" si="133"/>
        <v>1745647439.6940548</v>
      </c>
    </row>
    <row r="8569" spans="1:9" x14ac:dyDescent="0.45">
      <c r="A8569" s="4" t="s">
        <v>177</v>
      </c>
      <c r="B8569" s="4">
        <v>2148</v>
      </c>
      <c r="C8569" s="4" t="s">
        <v>20</v>
      </c>
      <c r="D8569" s="4" t="s">
        <v>230</v>
      </c>
      <c r="E8569" s="4">
        <v>0.1</v>
      </c>
      <c r="F8569" s="4">
        <v>214.8</v>
      </c>
      <c r="G8569" s="4">
        <v>429.6</v>
      </c>
      <c r="H8569" s="4">
        <v>537</v>
      </c>
      <c r="I8569" s="5">
        <f t="shared" si="133"/>
        <v>1745647869.2940547</v>
      </c>
    </row>
    <row r="8570" spans="1:9" x14ac:dyDescent="0.45">
      <c r="A8570" s="4" t="s">
        <v>177</v>
      </c>
      <c r="B8570" s="4">
        <v>2148</v>
      </c>
      <c r="C8570" s="4" t="s">
        <v>20</v>
      </c>
      <c r="D8570" s="4" t="s">
        <v>227</v>
      </c>
      <c r="E8570" s="4">
        <v>0.4</v>
      </c>
      <c r="F8570" s="4">
        <v>859.2</v>
      </c>
      <c r="G8570" s="4">
        <v>1718.4</v>
      </c>
      <c r="H8570" s="4">
        <v>2255.4</v>
      </c>
      <c r="I8570" s="5">
        <f t="shared" si="133"/>
        <v>1745649587.6940548</v>
      </c>
    </row>
    <row r="8571" spans="1:9" x14ac:dyDescent="0.45">
      <c r="A8571" s="4" t="s">
        <v>177</v>
      </c>
      <c r="B8571" s="4">
        <v>2148</v>
      </c>
      <c r="C8571" s="4" t="s">
        <v>20</v>
      </c>
      <c r="D8571" s="4" t="s">
        <v>201</v>
      </c>
      <c r="E8571" s="4">
        <v>0.188</v>
      </c>
      <c r="F8571" s="4">
        <v>403.82400000000001</v>
      </c>
      <c r="G8571" s="4">
        <v>807.64800000000002</v>
      </c>
      <c r="H8571" s="4">
        <v>3063.0479999999998</v>
      </c>
      <c r="I8571" s="5">
        <f t="shared" si="133"/>
        <v>1745650395.3420548</v>
      </c>
    </row>
    <row r="8572" spans="1:9" x14ac:dyDescent="0.45">
      <c r="A8572" s="4" t="s">
        <v>177</v>
      </c>
      <c r="B8572" s="4">
        <v>2303</v>
      </c>
      <c r="C8572" s="4" t="s">
        <v>119</v>
      </c>
      <c r="D8572" s="4" t="s">
        <v>188</v>
      </c>
      <c r="E8572" s="4">
        <v>0.5</v>
      </c>
      <c r="F8572" s="4">
        <v>1151.5</v>
      </c>
      <c r="G8572" s="4">
        <v>2303</v>
      </c>
      <c r="H8572" s="4">
        <v>2303</v>
      </c>
      <c r="I8572" s="5">
        <f t="shared" si="133"/>
        <v>1745652698.3420548</v>
      </c>
    </row>
    <row r="8573" spans="1:9" x14ac:dyDescent="0.45">
      <c r="A8573" s="4" t="s">
        <v>177</v>
      </c>
      <c r="B8573" s="4">
        <v>2303</v>
      </c>
      <c r="C8573" s="4" t="s">
        <v>119</v>
      </c>
      <c r="D8573" s="4" t="s">
        <v>255</v>
      </c>
      <c r="E8573" s="4">
        <v>1.38</v>
      </c>
      <c r="F8573" s="4">
        <v>3178.14</v>
      </c>
      <c r="G8573" s="4">
        <v>6356.28</v>
      </c>
      <c r="H8573" s="4">
        <v>8659.2800000000007</v>
      </c>
      <c r="I8573" s="5">
        <f t="shared" si="133"/>
        <v>1745659054.6220548</v>
      </c>
    </row>
    <row r="8574" spans="1:9" x14ac:dyDescent="0.45">
      <c r="A8574" s="4" t="s">
        <v>177</v>
      </c>
      <c r="B8574" s="4">
        <v>2303</v>
      </c>
      <c r="C8574" s="4" t="s">
        <v>119</v>
      </c>
      <c r="D8574" s="4" t="s">
        <v>209</v>
      </c>
      <c r="E8574" s="4">
        <v>0.125</v>
      </c>
      <c r="F8574" s="4">
        <v>287.875</v>
      </c>
      <c r="G8574" s="4">
        <v>575.75</v>
      </c>
      <c r="H8574" s="4">
        <v>9235.0300000000007</v>
      </c>
      <c r="I8574" s="5">
        <f t="shared" si="133"/>
        <v>1745659630.3720548</v>
      </c>
    </row>
    <row r="8575" spans="1:9" x14ac:dyDescent="0.45">
      <c r="A8575" s="4" t="s">
        <v>177</v>
      </c>
      <c r="B8575" s="4">
        <v>2303</v>
      </c>
      <c r="C8575" s="4" t="s">
        <v>119</v>
      </c>
      <c r="D8575" s="4" t="s">
        <v>256</v>
      </c>
      <c r="E8575" s="4">
        <v>3.1300000000000001E-2</v>
      </c>
      <c r="F8575" s="4">
        <v>72.0839</v>
      </c>
      <c r="G8575" s="4">
        <v>144.1678</v>
      </c>
      <c r="H8575" s="4">
        <v>9379.1977999999999</v>
      </c>
      <c r="I8575" s="5">
        <f t="shared" si="133"/>
        <v>1745659774.5398548</v>
      </c>
    </row>
    <row r="8576" spans="1:9" x14ac:dyDescent="0.45">
      <c r="A8576" s="4" t="s">
        <v>177</v>
      </c>
      <c r="B8576" s="4">
        <v>11</v>
      </c>
      <c r="C8576" s="4" t="s">
        <v>141</v>
      </c>
      <c r="D8576" s="4" t="s">
        <v>190</v>
      </c>
      <c r="E8576" s="4">
        <v>0.75</v>
      </c>
      <c r="F8576" s="4">
        <v>8.25</v>
      </c>
      <c r="G8576" s="4">
        <v>16.5</v>
      </c>
      <c r="H8576" s="4">
        <v>16.5</v>
      </c>
      <c r="I8576" s="5">
        <f t="shared" si="133"/>
        <v>1745659791.0398548</v>
      </c>
    </row>
    <row r="8577" spans="1:9" x14ac:dyDescent="0.45">
      <c r="A8577" s="4" t="s">
        <v>177</v>
      </c>
      <c r="B8577" s="4">
        <v>11</v>
      </c>
      <c r="C8577" s="4" t="s">
        <v>141</v>
      </c>
      <c r="D8577" s="4" t="s">
        <v>267</v>
      </c>
      <c r="E8577" s="4">
        <v>0.45</v>
      </c>
      <c r="F8577" s="4">
        <v>4.95</v>
      </c>
      <c r="G8577" s="4">
        <v>9.9</v>
      </c>
      <c r="H8577" s="4">
        <v>26.4</v>
      </c>
      <c r="I8577" s="5">
        <f t="shared" si="133"/>
        <v>1745659800.9398549</v>
      </c>
    </row>
    <row r="8578" spans="1:9" x14ac:dyDescent="0.45">
      <c r="A8578" s="4" t="s">
        <v>177</v>
      </c>
      <c r="B8578" s="4">
        <v>11</v>
      </c>
      <c r="C8578" s="4" t="s">
        <v>141</v>
      </c>
      <c r="D8578" s="4" t="s">
        <v>268</v>
      </c>
      <c r="E8578" s="4">
        <v>0.125</v>
      </c>
      <c r="F8578" s="4">
        <v>1.375</v>
      </c>
      <c r="G8578" s="4">
        <v>2.75</v>
      </c>
      <c r="H8578" s="4">
        <v>29.15</v>
      </c>
      <c r="I8578" s="5">
        <f t="shared" si="133"/>
        <v>1745659803.6898549</v>
      </c>
    </row>
    <row r="8579" spans="1:9" x14ac:dyDescent="0.45">
      <c r="A8579" s="4" t="s">
        <v>177</v>
      </c>
      <c r="B8579" s="4">
        <v>11</v>
      </c>
      <c r="C8579" s="4" t="s">
        <v>141</v>
      </c>
      <c r="D8579" s="4" t="s">
        <v>244</v>
      </c>
      <c r="E8579" s="4">
        <v>1</v>
      </c>
      <c r="F8579" s="4">
        <v>11</v>
      </c>
      <c r="G8579" s="4">
        <v>22</v>
      </c>
      <c r="H8579" s="4">
        <v>51.15</v>
      </c>
      <c r="I8579" s="5">
        <f t="shared" si="133"/>
        <v>1745659825.6898549</v>
      </c>
    </row>
    <row r="8580" spans="1:9" x14ac:dyDescent="0.45">
      <c r="A8580" s="4" t="s">
        <v>177</v>
      </c>
      <c r="B8580" s="4">
        <v>210</v>
      </c>
      <c r="C8580" s="4" t="s">
        <v>31</v>
      </c>
      <c r="D8580" s="4" t="s">
        <v>237</v>
      </c>
      <c r="E8580" s="4">
        <v>2</v>
      </c>
      <c r="F8580" s="4">
        <v>420</v>
      </c>
      <c r="G8580" s="4">
        <v>840</v>
      </c>
      <c r="H8580" s="4">
        <v>840</v>
      </c>
      <c r="I8580" s="5">
        <f t="shared" si="133"/>
        <v>1745660665.6898549</v>
      </c>
    </row>
    <row r="8581" spans="1:9" x14ac:dyDescent="0.45">
      <c r="A8581" s="4" t="s">
        <v>177</v>
      </c>
      <c r="B8581" s="4">
        <v>210</v>
      </c>
      <c r="C8581" s="4" t="s">
        <v>31</v>
      </c>
      <c r="D8581" s="4" t="s">
        <v>238</v>
      </c>
      <c r="E8581" s="4">
        <v>6</v>
      </c>
      <c r="F8581" s="4">
        <v>1260</v>
      </c>
      <c r="G8581" s="4">
        <v>2520</v>
      </c>
      <c r="H8581" s="4">
        <v>3360</v>
      </c>
      <c r="I8581" s="5">
        <f t="shared" ref="I8581:I8644" si="134">I8580+G8581</f>
        <v>1745663185.6898549</v>
      </c>
    </row>
    <row r="8582" spans="1:9" x14ac:dyDescent="0.45">
      <c r="A8582" s="4" t="s">
        <v>177</v>
      </c>
      <c r="B8582" s="4">
        <v>210</v>
      </c>
      <c r="C8582" s="4" t="s">
        <v>31</v>
      </c>
      <c r="D8582" s="4" t="s">
        <v>239</v>
      </c>
      <c r="E8582" s="4">
        <v>1.5</v>
      </c>
      <c r="F8582" s="4">
        <v>315</v>
      </c>
      <c r="G8582" s="4">
        <v>630</v>
      </c>
      <c r="H8582" s="4">
        <v>3990</v>
      </c>
      <c r="I8582" s="5">
        <f t="shared" si="134"/>
        <v>1745663815.6898549</v>
      </c>
    </row>
    <row r="8583" spans="1:9" x14ac:dyDescent="0.45">
      <c r="A8583" s="4" t="s">
        <v>177</v>
      </c>
      <c r="B8583" s="4">
        <v>210</v>
      </c>
      <c r="C8583" s="4" t="s">
        <v>31</v>
      </c>
      <c r="D8583" s="4" t="s">
        <v>201</v>
      </c>
      <c r="E8583" s="4">
        <v>0.188</v>
      </c>
      <c r="F8583" s="4">
        <v>39.479999999999997</v>
      </c>
      <c r="G8583" s="4">
        <v>78.959999999999994</v>
      </c>
      <c r="H8583" s="4">
        <v>4068.96</v>
      </c>
      <c r="I8583" s="5">
        <f t="shared" si="134"/>
        <v>1745663894.6498549</v>
      </c>
    </row>
    <row r="8584" spans="1:9" x14ac:dyDescent="0.45">
      <c r="A8584" s="4" t="s">
        <v>177</v>
      </c>
      <c r="B8584" s="4">
        <v>335727</v>
      </c>
      <c r="C8584" s="4" t="s">
        <v>120</v>
      </c>
      <c r="D8584" s="4" t="s">
        <v>188</v>
      </c>
      <c r="E8584" s="4">
        <v>0.5</v>
      </c>
      <c r="F8584" s="4">
        <v>167863.5</v>
      </c>
      <c r="G8584" s="4">
        <v>335727</v>
      </c>
      <c r="H8584" s="4">
        <v>335727</v>
      </c>
      <c r="I8584" s="5">
        <f t="shared" si="134"/>
        <v>1745999621.6498549</v>
      </c>
    </row>
    <row r="8585" spans="1:9" x14ac:dyDescent="0.45">
      <c r="A8585" s="4" t="s">
        <v>177</v>
      </c>
      <c r="B8585" s="4">
        <v>335727</v>
      </c>
      <c r="C8585" s="4" t="s">
        <v>120</v>
      </c>
      <c r="D8585" s="4" t="s">
        <v>255</v>
      </c>
      <c r="E8585" s="4">
        <v>1.38</v>
      </c>
      <c r="F8585" s="4">
        <v>463303.26</v>
      </c>
      <c r="G8585" s="4">
        <v>926606.52</v>
      </c>
      <c r="H8585" s="4">
        <v>1262333.52</v>
      </c>
      <c r="I8585" s="5">
        <f t="shared" si="134"/>
        <v>1746926228.1698549</v>
      </c>
    </row>
    <row r="8586" spans="1:9" x14ac:dyDescent="0.45">
      <c r="A8586" s="4" t="s">
        <v>177</v>
      </c>
      <c r="B8586" s="4">
        <v>335727</v>
      </c>
      <c r="C8586" s="4" t="s">
        <v>120</v>
      </c>
      <c r="D8586" s="4" t="s">
        <v>209</v>
      </c>
      <c r="E8586" s="4">
        <v>0.125</v>
      </c>
      <c r="F8586" s="4">
        <v>41965.875</v>
      </c>
      <c r="G8586" s="4">
        <v>83931.75</v>
      </c>
      <c r="H8586" s="4">
        <v>1346265.27</v>
      </c>
      <c r="I8586" s="5">
        <f t="shared" si="134"/>
        <v>1747010159.9198549</v>
      </c>
    </row>
    <row r="8587" spans="1:9" x14ac:dyDescent="0.45">
      <c r="A8587" s="4" t="s">
        <v>177</v>
      </c>
      <c r="B8587" s="4">
        <v>335727</v>
      </c>
      <c r="C8587" s="4" t="s">
        <v>120</v>
      </c>
      <c r="D8587" s="4" t="s">
        <v>256</v>
      </c>
      <c r="E8587" s="4">
        <v>3.1300000000000001E-2</v>
      </c>
      <c r="F8587" s="4">
        <v>10508.2551</v>
      </c>
      <c r="G8587" s="4">
        <v>21016.510200000001</v>
      </c>
      <c r="H8587" s="4">
        <v>1367281.7801999999</v>
      </c>
      <c r="I8587" s="5">
        <f t="shared" si="134"/>
        <v>1747031176.4300549</v>
      </c>
    </row>
    <row r="8588" spans="1:9" x14ac:dyDescent="0.45">
      <c r="A8588" s="4" t="s">
        <v>178</v>
      </c>
      <c r="B8588" s="4">
        <v>76786</v>
      </c>
      <c r="C8588" s="4" t="s">
        <v>90</v>
      </c>
      <c r="D8588" s="4" t="s">
        <v>188</v>
      </c>
      <c r="E8588" s="4">
        <v>0.5</v>
      </c>
      <c r="F8588" s="4">
        <v>38393</v>
      </c>
      <c r="G8588" s="4">
        <v>76786</v>
      </c>
      <c r="H8588" s="4">
        <v>76786</v>
      </c>
      <c r="I8588" s="5">
        <f t="shared" si="134"/>
        <v>1747107962.4300549</v>
      </c>
    </row>
    <row r="8589" spans="1:9" x14ac:dyDescent="0.45">
      <c r="A8589" s="4" t="s">
        <v>178</v>
      </c>
      <c r="B8589" s="4">
        <v>76786</v>
      </c>
      <c r="C8589" s="4" t="s">
        <v>90</v>
      </c>
      <c r="D8589" s="4" t="s">
        <v>189</v>
      </c>
      <c r="E8589" s="4">
        <v>4.4999999999999998E-2</v>
      </c>
      <c r="F8589" s="4">
        <v>3455.37</v>
      </c>
      <c r="G8589" s="4">
        <v>6910.74</v>
      </c>
      <c r="H8589" s="4">
        <v>83696.740000000005</v>
      </c>
      <c r="I8589" s="5">
        <f t="shared" si="134"/>
        <v>1747114873.1700549</v>
      </c>
    </row>
    <row r="8590" spans="1:9" x14ac:dyDescent="0.45">
      <c r="A8590" s="4" t="s">
        <v>178</v>
      </c>
      <c r="B8590" s="4">
        <v>76786</v>
      </c>
      <c r="C8590" s="4" t="s">
        <v>90</v>
      </c>
      <c r="D8590" s="4" t="s">
        <v>190</v>
      </c>
      <c r="E8590" s="4">
        <v>0.75</v>
      </c>
      <c r="F8590" s="4">
        <v>57589.5</v>
      </c>
      <c r="G8590" s="4">
        <v>115179</v>
      </c>
      <c r="H8590" s="4">
        <v>198875.74</v>
      </c>
      <c r="I8590" s="5">
        <f t="shared" si="134"/>
        <v>1747230052.1700549</v>
      </c>
    </row>
    <row r="8591" spans="1:9" x14ac:dyDescent="0.45">
      <c r="A8591" s="4" t="s">
        <v>178</v>
      </c>
      <c r="B8591" s="4">
        <v>76786</v>
      </c>
      <c r="C8591" s="4" t="s">
        <v>90</v>
      </c>
      <c r="D8591" s="4" t="s">
        <v>191</v>
      </c>
      <c r="E8591" s="4">
        <v>6.3E-2</v>
      </c>
      <c r="F8591" s="4">
        <v>4837.518</v>
      </c>
      <c r="G8591" s="4">
        <v>9675.0360000000001</v>
      </c>
      <c r="H8591" s="4">
        <v>208550.77600000001</v>
      </c>
      <c r="I8591" s="5">
        <f t="shared" si="134"/>
        <v>1747239727.2060549</v>
      </c>
    </row>
    <row r="8592" spans="1:9" x14ac:dyDescent="0.45">
      <c r="A8592" s="4" t="s">
        <v>178</v>
      </c>
      <c r="B8592" s="4">
        <v>45</v>
      </c>
      <c r="C8592" s="4" t="s">
        <v>33</v>
      </c>
      <c r="D8592" s="4" t="s">
        <v>188</v>
      </c>
      <c r="E8592" s="4">
        <v>0.5</v>
      </c>
      <c r="F8592" s="4">
        <v>22.5</v>
      </c>
      <c r="G8592" s="4">
        <v>45</v>
      </c>
      <c r="H8592" s="4">
        <v>45</v>
      </c>
      <c r="I8592" s="5">
        <f t="shared" si="134"/>
        <v>1747239772.2060549</v>
      </c>
    </row>
    <row r="8593" spans="1:9" x14ac:dyDescent="0.45">
      <c r="A8593" s="4" t="s">
        <v>178</v>
      </c>
      <c r="B8593" s="4">
        <v>45</v>
      </c>
      <c r="C8593" s="4" t="s">
        <v>33</v>
      </c>
      <c r="D8593" s="4" t="s">
        <v>196</v>
      </c>
      <c r="E8593" s="4">
        <v>0.253</v>
      </c>
      <c r="F8593" s="4">
        <v>11.385</v>
      </c>
      <c r="G8593" s="4">
        <v>22.77</v>
      </c>
      <c r="H8593" s="4">
        <v>67.77</v>
      </c>
      <c r="I8593" s="5">
        <f t="shared" si="134"/>
        <v>1747239794.9760549</v>
      </c>
    </row>
    <row r="8594" spans="1:9" x14ac:dyDescent="0.45">
      <c r="A8594" s="4" t="s">
        <v>178</v>
      </c>
      <c r="B8594" s="4">
        <v>45</v>
      </c>
      <c r="C8594" s="4" t="s">
        <v>33</v>
      </c>
      <c r="D8594" s="4" t="s">
        <v>197</v>
      </c>
      <c r="E8594" s="4">
        <v>1</v>
      </c>
      <c r="F8594" s="4">
        <v>45</v>
      </c>
      <c r="G8594" s="4">
        <v>90</v>
      </c>
      <c r="H8594" s="4">
        <v>157.77000000000001</v>
      </c>
      <c r="I8594" s="5">
        <f t="shared" si="134"/>
        <v>1747239884.9760549</v>
      </c>
    </row>
    <row r="8595" spans="1:9" x14ac:dyDescent="0.45">
      <c r="A8595" s="4" t="s">
        <v>178</v>
      </c>
      <c r="B8595" s="4">
        <v>45</v>
      </c>
      <c r="C8595" s="4" t="s">
        <v>33</v>
      </c>
      <c r="D8595" s="4" t="s">
        <v>198</v>
      </c>
      <c r="E8595" s="4">
        <v>0.01</v>
      </c>
      <c r="F8595" s="4">
        <v>0.45</v>
      </c>
      <c r="G8595" s="4">
        <v>0.9</v>
      </c>
      <c r="H8595" s="4">
        <v>158.66999999999999</v>
      </c>
      <c r="I8595" s="5">
        <f t="shared" si="134"/>
        <v>1747239885.876055</v>
      </c>
    </row>
    <row r="8596" spans="1:9" x14ac:dyDescent="0.45">
      <c r="A8596" s="4" t="s">
        <v>178</v>
      </c>
      <c r="B8596" s="4">
        <v>45</v>
      </c>
      <c r="C8596" s="4" t="s">
        <v>33</v>
      </c>
      <c r="D8596" s="4" t="s">
        <v>199</v>
      </c>
      <c r="E8596" s="4">
        <v>0.5</v>
      </c>
      <c r="F8596" s="4">
        <v>22.5</v>
      </c>
      <c r="G8596" s="4">
        <v>45</v>
      </c>
      <c r="H8596" s="4">
        <v>203.67</v>
      </c>
      <c r="I8596" s="5">
        <f t="shared" si="134"/>
        <v>1747239930.876055</v>
      </c>
    </row>
    <row r="8597" spans="1:9" x14ac:dyDescent="0.45">
      <c r="A8597" s="4" t="s">
        <v>178</v>
      </c>
      <c r="B8597" s="4">
        <v>45</v>
      </c>
      <c r="C8597" s="4" t="s">
        <v>33</v>
      </c>
      <c r="D8597" s="4" t="s">
        <v>200</v>
      </c>
      <c r="E8597" s="4">
        <v>0.26600000000000001</v>
      </c>
      <c r="F8597" s="4">
        <v>11.97</v>
      </c>
      <c r="G8597" s="4">
        <v>23.94</v>
      </c>
      <c r="H8597" s="4">
        <v>227.61</v>
      </c>
      <c r="I8597" s="5">
        <f t="shared" si="134"/>
        <v>1747239954.8160551</v>
      </c>
    </row>
    <row r="8598" spans="1:9" x14ac:dyDescent="0.45">
      <c r="A8598" s="4" t="s">
        <v>178</v>
      </c>
      <c r="B8598" s="4">
        <v>1</v>
      </c>
      <c r="C8598" s="4" t="s">
        <v>132</v>
      </c>
      <c r="D8598" s="4" t="s">
        <v>201</v>
      </c>
      <c r="E8598" s="4">
        <v>0.188</v>
      </c>
      <c r="F8598" s="4">
        <v>0.188</v>
      </c>
      <c r="G8598" s="4">
        <v>0.376</v>
      </c>
      <c r="H8598" s="4">
        <v>0.376</v>
      </c>
      <c r="I8598" s="5">
        <f t="shared" si="134"/>
        <v>1747239955.192055</v>
      </c>
    </row>
    <row r="8599" spans="1:9" x14ac:dyDescent="0.45">
      <c r="A8599" s="4" t="s">
        <v>178</v>
      </c>
      <c r="B8599" s="4">
        <v>1</v>
      </c>
      <c r="C8599" s="4" t="s">
        <v>132</v>
      </c>
      <c r="D8599" s="4" t="s">
        <v>202</v>
      </c>
      <c r="E8599" s="4">
        <v>1.75</v>
      </c>
      <c r="F8599" s="4">
        <v>1.75</v>
      </c>
      <c r="G8599" s="4">
        <v>3.5</v>
      </c>
      <c r="H8599" s="4">
        <v>3.8759999999999999</v>
      </c>
      <c r="I8599" s="5">
        <f t="shared" si="134"/>
        <v>1747239958.692055</v>
      </c>
    </row>
    <row r="8600" spans="1:9" x14ac:dyDescent="0.45">
      <c r="A8600" s="4" t="s">
        <v>178</v>
      </c>
      <c r="B8600" s="4">
        <v>1</v>
      </c>
      <c r="C8600" s="4" t="s">
        <v>132</v>
      </c>
      <c r="D8600" s="4" t="s">
        <v>203</v>
      </c>
      <c r="E8600" s="4">
        <v>2</v>
      </c>
      <c r="F8600" s="4">
        <v>2</v>
      </c>
      <c r="G8600" s="4">
        <v>4</v>
      </c>
      <c r="H8600" s="4">
        <v>7.8760000000000003</v>
      </c>
      <c r="I8600" s="5">
        <f t="shared" si="134"/>
        <v>1747239962.692055</v>
      </c>
    </row>
    <row r="8601" spans="1:9" x14ac:dyDescent="0.45">
      <c r="A8601" s="4" t="s">
        <v>178</v>
      </c>
      <c r="B8601" s="4">
        <v>1</v>
      </c>
      <c r="C8601" s="4" t="s">
        <v>132</v>
      </c>
      <c r="D8601" s="4" t="s">
        <v>194</v>
      </c>
      <c r="E8601" s="4">
        <v>3.8</v>
      </c>
      <c r="F8601" s="4">
        <v>3.8</v>
      </c>
      <c r="G8601" s="4">
        <v>7.6</v>
      </c>
      <c r="H8601" s="4">
        <v>15.476000000000001</v>
      </c>
      <c r="I8601" s="5">
        <f t="shared" si="134"/>
        <v>1747239970.2920549</v>
      </c>
    </row>
    <row r="8602" spans="1:9" x14ac:dyDescent="0.45">
      <c r="A8602" s="4" t="s">
        <v>178</v>
      </c>
      <c r="B8602" s="4">
        <v>1</v>
      </c>
      <c r="C8602" s="4" t="s">
        <v>132</v>
      </c>
      <c r="D8602" s="4" t="s">
        <v>204</v>
      </c>
      <c r="E8602" s="4">
        <v>0.5</v>
      </c>
      <c r="F8602" s="4">
        <v>0.5</v>
      </c>
      <c r="G8602" s="4">
        <v>1</v>
      </c>
      <c r="H8602" s="4">
        <v>16.475999999999999</v>
      </c>
      <c r="I8602" s="5">
        <f t="shared" si="134"/>
        <v>1747239971.2920549</v>
      </c>
    </row>
    <row r="8603" spans="1:9" x14ac:dyDescent="0.45">
      <c r="A8603" s="4" t="s">
        <v>178</v>
      </c>
      <c r="B8603" s="4">
        <v>0</v>
      </c>
      <c r="C8603" s="4" t="s">
        <v>91</v>
      </c>
      <c r="D8603" s="4" t="s">
        <v>188</v>
      </c>
      <c r="E8603" s="4">
        <v>0.5</v>
      </c>
      <c r="F8603" s="4">
        <v>0</v>
      </c>
      <c r="G8603" s="4">
        <v>0</v>
      </c>
      <c r="H8603" s="4">
        <v>0</v>
      </c>
      <c r="I8603" s="5">
        <f t="shared" si="134"/>
        <v>1747239971.2920549</v>
      </c>
    </row>
    <row r="8604" spans="1:9" x14ac:dyDescent="0.45">
      <c r="A8604" s="4" t="s">
        <v>178</v>
      </c>
      <c r="B8604" s="4">
        <v>0</v>
      </c>
      <c r="C8604" s="4" t="s">
        <v>91</v>
      </c>
      <c r="D8604" s="4" t="s">
        <v>209</v>
      </c>
      <c r="E8604" s="4">
        <v>0.125</v>
      </c>
      <c r="F8604" s="4">
        <v>0</v>
      </c>
      <c r="G8604" s="4">
        <v>0</v>
      </c>
      <c r="H8604" s="4">
        <v>0</v>
      </c>
      <c r="I8604" s="5">
        <f t="shared" si="134"/>
        <v>1747239971.2920549</v>
      </c>
    </row>
    <row r="8605" spans="1:9" x14ac:dyDescent="0.45">
      <c r="A8605" s="4" t="s">
        <v>178</v>
      </c>
      <c r="B8605" s="4">
        <v>0</v>
      </c>
      <c r="C8605" s="4" t="s">
        <v>91</v>
      </c>
      <c r="D8605" s="4" t="s">
        <v>210</v>
      </c>
      <c r="E8605" s="4">
        <v>3.2</v>
      </c>
      <c r="F8605" s="4">
        <v>0</v>
      </c>
      <c r="G8605" s="4">
        <v>0</v>
      </c>
      <c r="H8605" s="4">
        <v>0</v>
      </c>
      <c r="I8605" s="5">
        <f t="shared" si="134"/>
        <v>1747239971.2920549</v>
      </c>
    </row>
    <row r="8606" spans="1:9" x14ac:dyDescent="0.45">
      <c r="A8606" s="4" t="s">
        <v>178</v>
      </c>
      <c r="B8606" s="4">
        <v>0</v>
      </c>
      <c r="C8606" s="4" t="s">
        <v>91</v>
      </c>
      <c r="D8606" s="4" t="s">
        <v>211</v>
      </c>
      <c r="E8606" s="4">
        <v>0.6</v>
      </c>
      <c r="F8606" s="4">
        <v>0</v>
      </c>
      <c r="G8606" s="4">
        <v>0</v>
      </c>
      <c r="H8606" s="4">
        <v>0</v>
      </c>
      <c r="I8606" s="5">
        <f t="shared" si="134"/>
        <v>1747239971.2920549</v>
      </c>
    </row>
    <row r="8607" spans="1:9" x14ac:dyDescent="0.45">
      <c r="A8607" s="4" t="s">
        <v>178</v>
      </c>
      <c r="B8607" s="4">
        <v>1</v>
      </c>
      <c r="C8607" s="4" t="s">
        <v>135</v>
      </c>
      <c r="D8607" s="4" t="s">
        <v>198</v>
      </c>
      <c r="E8607" s="4">
        <v>0.01</v>
      </c>
      <c r="F8607" s="4">
        <v>0.01</v>
      </c>
      <c r="G8607" s="4">
        <v>0.02</v>
      </c>
      <c r="H8607" s="4">
        <v>0.02</v>
      </c>
      <c r="I8607" s="5">
        <f t="shared" si="134"/>
        <v>1747239971.3120549</v>
      </c>
    </row>
    <row r="8608" spans="1:9" x14ac:dyDescent="0.45">
      <c r="A8608" s="4" t="s">
        <v>178</v>
      </c>
      <c r="B8608" s="4">
        <v>1</v>
      </c>
      <c r="C8608" s="4" t="s">
        <v>135</v>
      </c>
      <c r="D8608" s="4" t="s">
        <v>212</v>
      </c>
      <c r="E8608" s="4">
        <v>2.27</v>
      </c>
      <c r="F8608" s="4">
        <v>2.27</v>
      </c>
      <c r="G8608" s="4">
        <v>4.54</v>
      </c>
      <c r="H8608" s="4">
        <v>4.5599999999999996</v>
      </c>
      <c r="I8608" s="5">
        <f t="shared" si="134"/>
        <v>1747239975.8520548</v>
      </c>
    </row>
    <row r="8609" spans="1:9" x14ac:dyDescent="0.45">
      <c r="A8609" s="4" t="s">
        <v>178</v>
      </c>
      <c r="B8609" s="4">
        <v>1</v>
      </c>
      <c r="C8609" s="4" t="s">
        <v>135</v>
      </c>
      <c r="D8609" s="4" t="s">
        <v>197</v>
      </c>
      <c r="E8609" s="4">
        <v>1</v>
      </c>
      <c r="F8609" s="4">
        <v>1</v>
      </c>
      <c r="G8609" s="4">
        <v>2</v>
      </c>
      <c r="H8609" s="4">
        <v>6.56</v>
      </c>
      <c r="I8609" s="5">
        <f t="shared" si="134"/>
        <v>1747239977.8520548</v>
      </c>
    </row>
    <row r="8610" spans="1:9" x14ac:dyDescent="0.45">
      <c r="A8610" s="4" t="s">
        <v>178</v>
      </c>
      <c r="B8610" s="4">
        <v>1</v>
      </c>
      <c r="C8610" s="4" t="s">
        <v>135</v>
      </c>
      <c r="D8610" s="4" t="s">
        <v>213</v>
      </c>
      <c r="E8610" s="4">
        <v>0.4</v>
      </c>
      <c r="F8610" s="4">
        <v>0.4</v>
      </c>
      <c r="G8610" s="4">
        <v>0.8</v>
      </c>
      <c r="H8610" s="4">
        <v>7.36</v>
      </c>
      <c r="I8610" s="5">
        <f t="shared" si="134"/>
        <v>1747239978.6520548</v>
      </c>
    </row>
    <row r="8611" spans="1:9" x14ac:dyDescent="0.45">
      <c r="A8611" s="4" t="s">
        <v>178</v>
      </c>
      <c r="B8611" s="4">
        <v>35970</v>
      </c>
      <c r="C8611" s="4" t="s">
        <v>92</v>
      </c>
      <c r="D8611" s="4" t="s">
        <v>214</v>
      </c>
      <c r="E8611" s="4">
        <v>8.8999999999999996E-2</v>
      </c>
      <c r="F8611" s="4">
        <v>3201.33</v>
      </c>
      <c r="G8611" s="4">
        <v>6402.66</v>
      </c>
      <c r="H8611" s="4">
        <v>6402.66</v>
      </c>
      <c r="I8611" s="5">
        <f t="shared" si="134"/>
        <v>1747246381.3120549</v>
      </c>
    </row>
    <row r="8612" spans="1:9" x14ac:dyDescent="0.45">
      <c r="A8612" s="4" t="s">
        <v>178</v>
      </c>
      <c r="B8612" s="4">
        <v>35970</v>
      </c>
      <c r="C8612" s="4" t="s">
        <v>92</v>
      </c>
      <c r="D8612" s="4" t="s">
        <v>215</v>
      </c>
      <c r="E8612" s="4">
        <v>3.9E-2</v>
      </c>
      <c r="F8612" s="4">
        <v>1402.83</v>
      </c>
      <c r="G8612" s="4">
        <v>2805.66</v>
      </c>
      <c r="H8612" s="4">
        <v>9208.32</v>
      </c>
      <c r="I8612" s="5">
        <f t="shared" si="134"/>
        <v>1747249186.972055</v>
      </c>
    </row>
    <row r="8613" spans="1:9" x14ac:dyDescent="0.45">
      <c r="A8613" s="4" t="s">
        <v>178</v>
      </c>
      <c r="B8613" s="4">
        <v>35970</v>
      </c>
      <c r="C8613" s="4" t="s">
        <v>92</v>
      </c>
      <c r="D8613" s="4" t="s">
        <v>216</v>
      </c>
      <c r="E8613" s="4">
        <v>3.96</v>
      </c>
      <c r="F8613" s="4">
        <v>142441.20000000001</v>
      </c>
      <c r="G8613" s="4">
        <v>284882.40000000002</v>
      </c>
      <c r="H8613" s="4">
        <v>294090.71999999997</v>
      </c>
      <c r="I8613" s="5">
        <f t="shared" si="134"/>
        <v>1747534069.3720551</v>
      </c>
    </row>
    <row r="8614" spans="1:9" x14ac:dyDescent="0.45">
      <c r="A8614" s="4" t="s">
        <v>178</v>
      </c>
      <c r="B8614" s="4">
        <v>35970</v>
      </c>
      <c r="C8614" s="4" t="s">
        <v>92</v>
      </c>
      <c r="D8614" s="4" t="s">
        <v>199</v>
      </c>
      <c r="E8614" s="4">
        <v>0.5</v>
      </c>
      <c r="F8614" s="4">
        <v>17985</v>
      </c>
      <c r="G8614" s="4">
        <v>35970</v>
      </c>
      <c r="H8614" s="4">
        <v>330060.71999999997</v>
      </c>
      <c r="I8614" s="5">
        <f t="shared" si="134"/>
        <v>1747570039.3720551</v>
      </c>
    </row>
    <row r="8615" spans="1:9" x14ac:dyDescent="0.45">
      <c r="A8615" s="4" t="s">
        <v>178</v>
      </c>
      <c r="B8615" s="4">
        <v>6853</v>
      </c>
      <c r="C8615" s="4" t="s">
        <v>23</v>
      </c>
      <c r="D8615" s="4" t="s">
        <v>208</v>
      </c>
      <c r="E8615" s="4">
        <v>0.12</v>
      </c>
      <c r="F8615" s="4">
        <v>822.36</v>
      </c>
      <c r="G8615" s="4">
        <v>1644.72</v>
      </c>
      <c r="H8615" s="4">
        <v>1644.72</v>
      </c>
      <c r="I8615" s="5">
        <f t="shared" si="134"/>
        <v>1747571684.0920551</v>
      </c>
    </row>
    <row r="8616" spans="1:9" x14ac:dyDescent="0.45">
      <c r="A8616" s="4" t="s">
        <v>178</v>
      </c>
      <c r="B8616" s="4">
        <v>6853</v>
      </c>
      <c r="C8616" s="4" t="s">
        <v>23</v>
      </c>
      <c r="D8616" s="4" t="s">
        <v>217</v>
      </c>
      <c r="E8616" s="4">
        <v>0.5</v>
      </c>
      <c r="F8616" s="4">
        <v>3426.5</v>
      </c>
      <c r="G8616" s="4">
        <v>6853</v>
      </c>
      <c r="H8616" s="4">
        <v>8497.7199999999993</v>
      </c>
      <c r="I8616" s="5">
        <f t="shared" si="134"/>
        <v>1747578537.0920551</v>
      </c>
    </row>
    <row r="8617" spans="1:9" x14ac:dyDescent="0.45">
      <c r="A8617" s="4" t="s">
        <v>178</v>
      </c>
      <c r="B8617" s="4">
        <v>6853</v>
      </c>
      <c r="C8617" s="4" t="s">
        <v>23</v>
      </c>
      <c r="D8617" s="4" t="s">
        <v>218</v>
      </c>
      <c r="E8617" s="4">
        <v>1</v>
      </c>
      <c r="F8617" s="4">
        <v>6853</v>
      </c>
      <c r="G8617" s="4">
        <v>13706</v>
      </c>
      <c r="H8617" s="4">
        <v>22203.72</v>
      </c>
      <c r="I8617" s="5">
        <f t="shared" si="134"/>
        <v>1747592243.0920551</v>
      </c>
    </row>
    <row r="8618" spans="1:9" x14ac:dyDescent="0.45">
      <c r="A8618" s="4" t="s">
        <v>178</v>
      </c>
      <c r="B8618" s="4">
        <v>6853</v>
      </c>
      <c r="C8618" s="4" t="s">
        <v>23</v>
      </c>
      <c r="D8618" s="4" t="s">
        <v>219</v>
      </c>
      <c r="E8618" s="4">
        <v>0.25</v>
      </c>
      <c r="F8618" s="4">
        <v>1713.25</v>
      </c>
      <c r="G8618" s="4">
        <v>3426.5</v>
      </c>
      <c r="H8618" s="4">
        <v>25630.22</v>
      </c>
      <c r="I8618" s="5">
        <f t="shared" si="134"/>
        <v>1747595669.5920551</v>
      </c>
    </row>
    <row r="8619" spans="1:9" x14ac:dyDescent="0.45">
      <c r="A8619" s="4" t="s">
        <v>178</v>
      </c>
      <c r="B8619" s="4">
        <v>6853</v>
      </c>
      <c r="C8619" s="4" t="s">
        <v>23</v>
      </c>
      <c r="D8619" s="4" t="s">
        <v>220</v>
      </c>
      <c r="E8619" s="4">
        <v>0.17799999999999999</v>
      </c>
      <c r="F8619" s="4">
        <v>1219.8340000000001</v>
      </c>
      <c r="G8619" s="4">
        <v>2439.6680000000001</v>
      </c>
      <c r="H8619" s="4">
        <v>28069.887999999999</v>
      </c>
      <c r="I8619" s="5">
        <f t="shared" si="134"/>
        <v>1747598109.2600551</v>
      </c>
    </row>
    <row r="8620" spans="1:9" x14ac:dyDescent="0.45">
      <c r="A8620" s="4" t="s">
        <v>178</v>
      </c>
      <c r="B8620" s="4">
        <v>6853</v>
      </c>
      <c r="C8620" s="4" t="s">
        <v>23</v>
      </c>
      <c r="D8620" s="4" t="s">
        <v>221</v>
      </c>
      <c r="E8620" s="4">
        <v>1.27</v>
      </c>
      <c r="F8620" s="4">
        <v>8703.31</v>
      </c>
      <c r="G8620" s="4">
        <v>17406.62</v>
      </c>
      <c r="H8620" s="4">
        <v>45476.508000000002</v>
      </c>
      <c r="I8620" s="5">
        <f t="shared" si="134"/>
        <v>1747615515.880055</v>
      </c>
    </row>
    <row r="8621" spans="1:9" x14ac:dyDescent="0.45">
      <c r="A8621" s="4" t="s">
        <v>178</v>
      </c>
      <c r="B8621" s="4">
        <v>383</v>
      </c>
      <c r="C8621" s="4" t="s">
        <v>93</v>
      </c>
      <c r="D8621" s="4" t="s">
        <v>222</v>
      </c>
      <c r="E8621" s="4">
        <v>4</v>
      </c>
      <c r="F8621" s="4">
        <v>1532</v>
      </c>
      <c r="G8621" s="4">
        <v>3064</v>
      </c>
      <c r="H8621" s="4">
        <v>3064</v>
      </c>
      <c r="I8621" s="5">
        <f t="shared" si="134"/>
        <v>1747618579.880055</v>
      </c>
    </row>
    <row r="8622" spans="1:9" x14ac:dyDescent="0.45">
      <c r="A8622" s="4" t="s">
        <v>178</v>
      </c>
      <c r="B8622" s="4">
        <v>383</v>
      </c>
      <c r="C8622" s="4" t="s">
        <v>93</v>
      </c>
      <c r="D8622" s="4" t="s">
        <v>223</v>
      </c>
      <c r="E8622" s="4">
        <v>1.5</v>
      </c>
      <c r="F8622" s="4">
        <v>574.5</v>
      </c>
      <c r="G8622" s="4">
        <v>1149</v>
      </c>
      <c r="H8622" s="4">
        <v>4213</v>
      </c>
      <c r="I8622" s="5">
        <f t="shared" si="134"/>
        <v>1747619728.880055</v>
      </c>
    </row>
    <row r="8623" spans="1:9" x14ac:dyDescent="0.45">
      <c r="A8623" s="4" t="s">
        <v>178</v>
      </c>
      <c r="B8623" s="4">
        <v>383</v>
      </c>
      <c r="C8623" s="4" t="s">
        <v>93</v>
      </c>
      <c r="D8623" s="4" t="s">
        <v>224</v>
      </c>
      <c r="E8623" s="4">
        <v>4.8</v>
      </c>
      <c r="F8623" s="4">
        <v>1838.4</v>
      </c>
      <c r="G8623" s="4">
        <v>3676.8</v>
      </c>
      <c r="H8623" s="4">
        <v>7889.8</v>
      </c>
      <c r="I8623" s="5">
        <f t="shared" si="134"/>
        <v>1747623405.6800549</v>
      </c>
    </row>
    <row r="8624" spans="1:9" x14ac:dyDescent="0.45">
      <c r="A8624" s="4" t="s">
        <v>178</v>
      </c>
      <c r="B8624" s="4">
        <v>383</v>
      </c>
      <c r="C8624" s="4" t="s">
        <v>93</v>
      </c>
      <c r="D8624" s="4" t="s">
        <v>225</v>
      </c>
      <c r="E8624" s="4">
        <v>0.75</v>
      </c>
      <c r="F8624" s="4">
        <v>287.25</v>
      </c>
      <c r="G8624" s="4">
        <v>574.5</v>
      </c>
      <c r="H8624" s="4">
        <v>8464.2999999999993</v>
      </c>
      <c r="I8624" s="5">
        <f t="shared" si="134"/>
        <v>1747623980.1800549</v>
      </c>
    </row>
    <row r="8625" spans="1:9" x14ac:dyDescent="0.45">
      <c r="A8625" s="4" t="s">
        <v>178</v>
      </c>
      <c r="B8625" s="4">
        <v>47</v>
      </c>
      <c r="C8625" s="4" t="s">
        <v>94</v>
      </c>
      <c r="D8625" s="4" t="s">
        <v>197</v>
      </c>
      <c r="E8625" s="4">
        <v>1</v>
      </c>
      <c r="F8625" s="4">
        <v>47</v>
      </c>
      <c r="G8625" s="4">
        <v>94</v>
      </c>
      <c r="H8625" s="4">
        <v>94</v>
      </c>
      <c r="I8625" s="5">
        <f t="shared" si="134"/>
        <v>1747624074.1800549</v>
      </c>
    </row>
    <row r="8626" spans="1:9" x14ac:dyDescent="0.45">
      <c r="A8626" s="4" t="s">
        <v>178</v>
      </c>
      <c r="B8626" s="4">
        <v>47</v>
      </c>
      <c r="C8626" s="4" t="s">
        <v>94</v>
      </c>
      <c r="D8626" s="4" t="s">
        <v>227</v>
      </c>
      <c r="E8626" s="4">
        <v>0.4</v>
      </c>
      <c r="F8626" s="4">
        <v>18.8</v>
      </c>
      <c r="G8626" s="4">
        <v>37.6</v>
      </c>
      <c r="H8626" s="4">
        <v>131.6</v>
      </c>
      <c r="I8626" s="5">
        <f t="shared" si="134"/>
        <v>1747624111.7800548</v>
      </c>
    </row>
    <row r="8627" spans="1:9" x14ac:dyDescent="0.45">
      <c r="A8627" s="4" t="s">
        <v>178</v>
      </c>
      <c r="B8627" s="4">
        <v>47</v>
      </c>
      <c r="C8627" s="4" t="s">
        <v>94</v>
      </c>
      <c r="D8627" s="4" t="s">
        <v>213</v>
      </c>
      <c r="E8627" s="4">
        <v>0.4</v>
      </c>
      <c r="F8627" s="4">
        <v>18.8</v>
      </c>
      <c r="G8627" s="4">
        <v>37.6</v>
      </c>
      <c r="H8627" s="4">
        <v>169.2</v>
      </c>
      <c r="I8627" s="5">
        <f t="shared" si="134"/>
        <v>1747624149.3800547</v>
      </c>
    </row>
    <row r="8628" spans="1:9" x14ac:dyDescent="0.45">
      <c r="A8628" s="4" t="s">
        <v>178</v>
      </c>
      <c r="B8628" s="4">
        <v>47</v>
      </c>
      <c r="C8628" s="4" t="s">
        <v>94</v>
      </c>
      <c r="D8628" s="4" t="s">
        <v>229</v>
      </c>
      <c r="E8628" s="4">
        <v>2.5000000000000001E-2</v>
      </c>
      <c r="F8628" s="4">
        <v>1.175</v>
      </c>
      <c r="G8628" s="4">
        <v>2.35</v>
      </c>
      <c r="H8628" s="4">
        <v>171.55</v>
      </c>
      <c r="I8628" s="5">
        <f t="shared" si="134"/>
        <v>1747624151.7300546</v>
      </c>
    </row>
    <row r="8629" spans="1:9" x14ac:dyDescent="0.45">
      <c r="A8629" s="4" t="s">
        <v>178</v>
      </c>
      <c r="B8629" s="4">
        <v>692</v>
      </c>
      <c r="C8629" s="4" t="s">
        <v>9</v>
      </c>
      <c r="D8629" s="4" t="s">
        <v>230</v>
      </c>
      <c r="E8629" s="4">
        <v>0.1</v>
      </c>
      <c r="F8629" s="4">
        <v>69.2</v>
      </c>
      <c r="G8629" s="4">
        <v>138.4</v>
      </c>
      <c r="H8629" s="4">
        <v>138.4</v>
      </c>
      <c r="I8629" s="5">
        <f t="shared" si="134"/>
        <v>1747624290.1300547</v>
      </c>
    </row>
    <row r="8630" spans="1:9" x14ac:dyDescent="0.45">
      <c r="A8630" s="4" t="s">
        <v>178</v>
      </c>
      <c r="B8630" s="4">
        <v>692</v>
      </c>
      <c r="C8630" s="4" t="s">
        <v>9</v>
      </c>
      <c r="D8630" s="4" t="s">
        <v>227</v>
      </c>
      <c r="E8630" s="4">
        <v>0.4</v>
      </c>
      <c r="F8630" s="4">
        <v>276.8</v>
      </c>
      <c r="G8630" s="4">
        <v>553.6</v>
      </c>
      <c r="H8630" s="4">
        <v>692</v>
      </c>
      <c r="I8630" s="5">
        <f t="shared" si="134"/>
        <v>1747624843.7300546</v>
      </c>
    </row>
    <row r="8631" spans="1:9" x14ac:dyDescent="0.45">
      <c r="A8631" s="4" t="s">
        <v>178</v>
      </c>
      <c r="B8631" s="4">
        <v>692</v>
      </c>
      <c r="C8631" s="4" t="s">
        <v>9</v>
      </c>
      <c r="D8631" s="4" t="s">
        <v>231</v>
      </c>
      <c r="E8631" s="4">
        <v>0.2</v>
      </c>
      <c r="F8631" s="4">
        <v>138.4</v>
      </c>
      <c r="G8631" s="4">
        <v>276.8</v>
      </c>
      <c r="H8631" s="4">
        <v>968.8</v>
      </c>
      <c r="I8631" s="5">
        <f t="shared" si="134"/>
        <v>1747625120.5300546</v>
      </c>
    </row>
    <row r="8632" spans="1:9" x14ac:dyDescent="0.45">
      <c r="A8632" s="4" t="s">
        <v>178</v>
      </c>
      <c r="B8632" s="4">
        <v>692</v>
      </c>
      <c r="C8632" s="4" t="s">
        <v>9</v>
      </c>
      <c r="D8632" s="4" t="s">
        <v>232</v>
      </c>
      <c r="E8632" s="4">
        <v>0.1</v>
      </c>
      <c r="F8632" s="4">
        <v>69.2</v>
      </c>
      <c r="G8632" s="4">
        <v>138.4</v>
      </c>
      <c r="H8632" s="4">
        <v>1107.2</v>
      </c>
      <c r="I8632" s="5">
        <f t="shared" si="134"/>
        <v>1747625258.9300547</v>
      </c>
    </row>
    <row r="8633" spans="1:9" x14ac:dyDescent="0.45">
      <c r="A8633" s="4" t="s">
        <v>178</v>
      </c>
      <c r="B8633" s="4">
        <v>4031</v>
      </c>
      <c r="C8633" s="4" t="s">
        <v>24</v>
      </c>
      <c r="D8633" s="4" t="s">
        <v>235</v>
      </c>
      <c r="E8633" s="4">
        <v>15</v>
      </c>
      <c r="F8633" s="4">
        <v>60465</v>
      </c>
      <c r="G8633" s="4">
        <v>120930</v>
      </c>
      <c r="H8633" s="4">
        <v>120930</v>
      </c>
      <c r="I8633" s="5">
        <f t="shared" si="134"/>
        <v>1747746188.9300547</v>
      </c>
    </row>
    <row r="8634" spans="1:9" x14ac:dyDescent="0.45">
      <c r="A8634" s="4" t="s">
        <v>178</v>
      </c>
      <c r="B8634" s="4">
        <v>4031</v>
      </c>
      <c r="C8634" s="4" t="s">
        <v>24</v>
      </c>
      <c r="D8634" s="4" t="s">
        <v>227</v>
      </c>
      <c r="E8634" s="4">
        <v>0.4</v>
      </c>
      <c r="F8634" s="4">
        <v>1612.4</v>
      </c>
      <c r="G8634" s="4">
        <v>3224.8</v>
      </c>
      <c r="H8634" s="4">
        <v>124154.8</v>
      </c>
      <c r="I8634" s="5">
        <f t="shared" si="134"/>
        <v>1747749413.7300546</v>
      </c>
    </row>
    <row r="8635" spans="1:9" x14ac:dyDescent="0.45">
      <c r="A8635" s="4" t="s">
        <v>178</v>
      </c>
      <c r="B8635" s="4">
        <v>4031</v>
      </c>
      <c r="C8635" s="4" t="s">
        <v>24</v>
      </c>
      <c r="D8635" s="4" t="s">
        <v>208</v>
      </c>
      <c r="E8635" s="4">
        <v>0.12</v>
      </c>
      <c r="F8635" s="4">
        <v>483.72</v>
      </c>
      <c r="G8635" s="4">
        <v>967.44</v>
      </c>
      <c r="H8635" s="4">
        <v>125122.24000000001</v>
      </c>
      <c r="I8635" s="5">
        <f t="shared" si="134"/>
        <v>1747750381.1700547</v>
      </c>
    </row>
    <row r="8636" spans="1:9" x14ac:dyDescent="0.45">
      <c r="A8636" s="4" t="s">
        <v>178</v>
      </c>
      <c r="B8636" s="4">
        <v>4031</v>
      </c>
      <c r="C8636" s="4" t="s">
        <v>24</v>
      </c>
      <c r="D8636" s="4" t="s">
        <v>231</v>
      </c>
      <c r="E8636" s="4">
        <v>0.2</v>
      </c>
      <c r="F8636" s="4">
        <v>806.2</v>
      </c>
      <c r="G8636" s="4">
        <v>1612.4</v>
      </c>
      <c r="H8636" s="4">
        <v>126734.64</v>
      </c>
      <c r="I8636" s="5">
        <f t="shared" si="134"/>
        <v>1747751993.5700548</v>
      </c>
    </row>
    <row r="8637" spans="1:9" x14ac:dyDescent="0.45">
      <c r="A8637" s="4" t="s">
        <v>178</v>
      </c>
      <c r="B8637" s="4">
        <v>4031</v>
      </c>
      <c r="C8637" s="4" t="s">
        <v>24</v>
      </c>
      <c r="D8637" s="4" t="s">
        <v>236</v>
      </c>
      <c r="E8637" s="4">
        <v>0.1</v>
      </c>
      <c r="F8637" s="4">
        <v>403.1</v>
      </c>
      <c r="G8637" s="4">
        <v>806.2</v>
      </c>
      <c r="H8637" s="4">
        <v>127540.84</v>
      </c>
      <c r="I8637" s="5">
        <f t="shared" si="134"/>
        <v>1747752799.7700548</v>
      </c>
    </row>
    <row r="8638" spans="1:9" x14ac:dyDescent="0.45">
      <c r="A8638" s="4" t="s">
        <v>178</v>
      </c>
      <c r="B8638" s="4">
        <v>5553</v>
      </c>
      <c r="C8638" s="4" t="s">
        <v>95</v>
      </c>
      <c r="D8638" s="4" t="s">
        <v>190</v>
      </c>
      <c r="E8638" s="4">
        <v>0.75</v>
      </c>
      <c r="F8638" s="4">
        <v>4164.75</v>
      </c>
      <c r="G8638" s="4">
        <v>8329.5</v>
      </c>
      <c r="H8638" s="4">
        <v>8329.5</v>
      </c>
      <c r="I8638" s="5">
        <f t="shared" si="134"/>
        <v>1747761129.2700548</v>
      </c>
    </row>
    <row r="8639" spans="1:9" x14ac:dyDescent="0.45">
      <c r="A8639" s="4" t="s">
        <v>178</v>
      </c>
      <c r="B8639" s="4">
        <v>5553</v>
      </c>
      <c r="C8639" s="4" t="s">
        <v>95</v>
      </c>
      <c r="D8639" s="4" t="s">
        <v>208</v>
      </c>
      <c r="E8639" s="4">
        <v>0.12</v>
      </c>
      <c r="F8639" s="4">
        <v>666.36</v>
      </c>
      <c r="G8639" s="4">
        <v>1332.72</v>
      </c>
      <c r="H8639" s="4">
        <v>9662.2199999999993</v>
      </c>
      <c r="I8639" s="5">
        <f t="shared" si="134"/>
        <v>1747762461.9900548</v>
      </c>
    </row>
    <row r="8640" spans="1:9" x14ac:dyDescent="0.45">
      <c r="A8640" s="4" t="s">
        <v>178</v>
      </c>
      <c r="B8640" s="4">
        <v>5553</v>
      </c>
      <c r="C8640" s="4" t="s">
        <v>95</v>
      </c>
      <c r="D8640" s="4" t="s">
        <v>199</v>
      </c>
      <c r="E8640" s="4">
        <v>0.5</v>
      </c>
      <c r="F8640" s="4">
        <v>2776.5</v>
      </c>
      <c r="G8640" s="4">
        <v>5553</v>
      </c>
      <c r="H8640" s="4">
        <v>15215.22</v>
      </c>
      <c r="I8640" s="5">
        <f t="shared" si="134"/>
        <v>1747768014.9900548</v>
      </c>
    </row>
    <row r="8641" spans="1:9" x14ac:dyDescent="0.45">
      <c r="A8641" s="4" t="s">
        <v>178</v>
      </c>
      <c r="B8641" s="4">
        <v>5553</v>
      </c>
      <c r="C8641" s="4" t="s">
        <v>95</v>
      </c>
      <c r="D8641" s="4" t="s">
        <v>206</v>
      </c>
      <c r="E8641" s="4">
        <v>0.3</v>
      </c>
      <c r="F8641" s="4">
        <v>1665.9</v>
      </c>
      <c r="G8641" s="4">
        <v>3331.8</v>
      </c>
      <c r="H8641" s="4">
        <v>18547.02</v>
      </c>
      <c r="I8641" s="5">
        <f t="shared" si="134"/>
        <v>1747771346.7900548</v>
      </c>
    </row>
    <row r="8642" spans="1:9" x14ac:dyDescent="0.45">
      <c r="A8642" s="4" t="s">
        <v>178</v>
      </c>
      <c r="B8642" s="4">
        <v>523</v>
      </c>
      <c r="C8642" s="4" t="s">
        <v>38</v>
      </c>
      <c r="D8642" s="4" t="s">
        <v>237</v>
      </c>
      <c r="E8642" s="4">
        <v>2</v>
      </c>
      <c r="F8642" s="4">
        <v>1046</v>
      </c>
      <c r="G8642" s="4">
        <v>2092</v>
      </c>
      <c r="H8642" s="4">
        <v>2092</v>
      </c>
      <c r="I8642" s="5">
        <f t="shared" si="134"/>
        <v>1747773438.7900548</v>
      </c>
    </row>
    <row r="8643" spans="1:9" x14ac:dyDescent="0.45">
      <c r="A8643" s="4" t="s">
        <v>178</v>
      </c>
      <c r="B8643" s="4">
        <v>523</v>
      </c>
      <c r="C8643" s="4" t="s">
        <v>38</v>
      </c>
      <c r="D8643" s="4" t="s">
        <v>238</v>
      </c>
      <c r="E8643" s="4">
        <v>6</v>
      </c>
      <c r="F8643" s="4">
        <v>3138</v>
      </c>
      <c r="G8643" s="4">
        <v>6276</v>
      </c>
      <c r="H8643" s="4">
        <v>8368</v>
      </c>
      <c r="I8643" s="5">
        <f t="shared" si="134"/>
        <v>1747779714.7900548</v>
      </c>
    </row>
    <row r="8644" spans="1:9" x14ac:dyDescent="0.45">
      <c r="A8644" s="4" t="s">
        <v>178</v>
      </c>
      <c r="B8644" s="4">
        <v>523</v>
      </c>
      <c r="C8644" s="4" t="s">
        <v>38</v>
      </c>
      <c r="D8644" s="4" t="s">
        <v>239</v>
      </c>
      <c r="E8644" s="4">
        <v>1.5</v>
      </c>
      <c r="F8644" s="4">
        <v>784.5</v>
      </c>
      <c r="G8644" s="4">
        <v>1569</v>
      </c>
      <c r="H8644" s="4">
        <v>9937</v>
      </c>
      <c r="I8644" s="5">
        <f t="shared" si="134"/>
        <v>1747781283.7900548</v>
      </c>
    </row>
    <row r="8645" spans="1:9" x14ac:dyDescent="0.45">
      <c r="A8645" s="4" t="s">
        <v>178</v>
      </c>
      <c r="B8645" s="4">
        <v>523</v>
      </c>
      <c r="C8645" s="4" t="s">
        <v>38</v>
      </c>
      <c r="D8645" s="4" t="s">
        <v>201</v>
      </c>
      <c r="E8645" s="4">
        <v>0.188</v>
      </c>
      <c r="F8645" s="4">
        <v>98.323999999999998</v>
      </c>
      <c r="G8645" s="4">
        <v>196.648</v>
      </c>
      <c r="H8645" s="4">
        <v>10133.647999999999</v>
      </c>
      <c r="I8645" s="5">
        <f t="shared" ref="I8645:I8708" si="135">I8644+G8645</f>
        <v>1747781480.4380548</v>
      </c>
    </row>
    <row r="8646" spans="1:9" x14ac:dyDescent="0.45">
      <c r="A8646" s="4" t="s">
        <v>178</v>
      </c>
      <c r="B8646" s="4">
        <v>772</v>
      </c>
      <c r="C8646" s="4" t="s">
        <v>25</v>
      </c>
      <c r="D8646" s="4" t="s">
        <v>240</v>
      </c>
      <c r="E8646" s="4">
        <v>1</v>
      </c>
      <c r="F8646" s="4">
        <v>772</v>
      </c>
      <c r="G8646" s="4">
        <v>1544</v>
      </c>
      <c r="H8646" s="4">
        <v>1544</v>
      </c>
      <c r="I8646" s="5">
        <f t="shared" si="135"/>
        <v>1747783024.4380548</v>
      </c>
    </row>
    <row r="8647" spans="1:9" x14ac:dyDescent="0.45">
      <c r="A8647" s="4" t="s">
        <v>178</v>
      </c>
      <c r="B8647" s="4">
        <v>772</v>
      </c>
      <c r="C8647" s="4" t="s">
        <v>25</v>
      </c>
      <c r="D8647" s="4" t="s">
        <v>235</v>
      </c>
      <c r="E8647" s="4">
        <v>15</v>
      </c>
      <c r="F8647" s="4">
        <v>11580</v>
      </c>
      <c r="G8647" s="4">
        <v>23160</v>
      </c>
      <c r="H8647" s="4">
        <v>24704</v>
      </c>
      <c r="I8647" s="5">
        <f t="shared" si="135"/>
        <v>1747806184.4380548</v>
      </c>
    </row>
    <row r="8648" spans="1:9" x14ac:dyDescent="0.45">
      <c r="A8648" s="4" t="s">
        <v>178</v>
      </c>
      <c r="B8648" s="4">
        <v>772</v>
      </c>
      <c r="C8648" s="4" t="s">
        <v>25</v>
      </c>
      <c r="D8648" s="4" t="s">
        <v>201</v>
      </c>
      <c r="E8648" s="4">
        <v>0.188</v>
      </c>
      <c r="F8648" s="4">
        <v>145.136</v>
      </c>
      <c r="G8648" s="4">
        <v>290.27199999999999</v>
      </c>
      <c r="H8648" s="4">
        <v>24994.272000000001</v>
      </c>
      <c r="I8648" s="5">
        <f t="shared" si="135"/>
        <v>1747806474.7100549</v>
      </c>
    </row>
    <row r="8649" spans="1:9" x14ac:dyDescent="0.45">
      <c r="A8649" s="4" t="s">
        <v>178</v>
      </c>
      <c r="B8649" s="4">
        <v>772</v>
      </c>
      <c r="C8649" s="4" t="s">
        <v>25</v>
      </c>
      <c r="D8649" s="4" t="s">
        <v>241</v>
      </c>
      <c r="E8649" s="4">
        <v>0.375</v>
      </c>
      <c r="F8649" s="4">
        <v>289.5</v>
      </c>
      <c r="G8649" s="4">
        <v>579</v>
      </c>
      <c r="H8649" s="4">
        <v>25573.272000000001</v>
      </c>
      <c r="I8649" s="5">
        <f t="shared" si="135"/>
        <v>1747807053.7100549</v>
      </c>
    </row>
    <row r="8650" spans="1:9" x14ac:dyDescent="0.45">
      <c r="A8650" s="4" t="s">
        <v>178</v>
      </c>
      <c r="B8650" s="4">
        <v>90</v>
      </c>
      <c r="C8650" s="4" t="s">
        <v>11</v>
      </c>
      <c r="D8650" s="4" t="s">
        <v>206</v>
      </c>
      <c r="E8650" s="4">
        <v>0.3</v>
      </c>
      <c r="F8650" s="4">
        <v>27</v>
      </c>
      <c r="G8650" s="4">
        <v>54</v>
      </c>
      <c r="H8650" s="4">
        <v>54</v>
      </c>
      <c r="I8650" s="5">
        <f t="shared" si="135"/>
        <v>1747807107.7100549</v>
      </c>
    </row>
    <row r="8651" spans="1:9" x14ac:dyDescent="0.45">
      <c r="A8651" s="4" t="s">
        <v>178</v>
      </c>
      <c r="B8651" s="4">
        <v>90</v>
      </c>
      <c r="C8651" s="4" t="s">
        <v>11</v>
      </c>
      <c r="D8651" s="4" t="s">
        <v>201</v>
      </c>
      <c r="E8651" s="4">
        <v>0.188</v>
      </c>
      <c r="F8651" s="4">
        <v>16.920000000000002</v>
      </c>
      <c r="G8651" s="4">
        <v>33.840000000000003</v>
      </c>
      <c r="H8651" s="4">
        <v>87.84</v>
      </c>
      <c r="I8651" s="5">
        <f t="shared" si="135"/>
        <v>1747807141.5500548</v>
      </c>
    </row>
    <row r="8652" spans="1:9" x14ac:dyDescent="0.45">
      <c r="A8652" s="4" t="s">
        <v>178</v>
      </c>
      <c r="B8652" s="4">
        <v>90</v>
      </c>
      <c r="C8652" s="4" t="s">
        <v>11</v>
      </c>
      <c r="D8652" s="4" t="s">
        <v>205</v>
      </c>
      <c r="E8652" s="4">
        <v>0.9</v>
      </c>
      <c r="F8652" s="4">
        <v>81</v>
      </c>
      <c r="G8652" s="4">
        <v>162</v>
      </c>
      <c r="H8652" s="4">
        <v>249.84</v>
      </c>
      <c r="I8652" s="5">
        <f t="shared" si="135"/>
        <v>1747807303.5500548</v>
      </c>
    </row>
    <row r="8653" spans="1:9" x14ac:dyDescent="0.45">
      <c r="A8653" s="4" t="s">
        <v>178</v>
      </c>
      <c r="B8653" s="4">
        <v>90</v>
      </c>
      <c r="C8653" s="4" t="s">
        <v>11</v>
      </c>
      <c r="D8653" s="4" t="s">
        <v>235</v>
      </c>
      <c r="E8653" s="4">
        <v>15</v>
      </c>
      <c r="F8653" s="4">
        <v>1350</v>
      </c>
      <c r="G8653" s="4">
        <v>2700</v>
      </c>
      <c r="H8653" s="4">
        <v>2949.84</v>
      </c>
      <c r="I8653" s="5">
        <f t="shared" si="135"/>
        <v>1747810003.5500548</v>
      </c>
    </row>
    <row r="8654" spans="1:9" x14ac:dyDescent="0.45">
      <c r="A8654" s="4" t="s">
        <v>178</v>
      </c>
      <c r="B8654" s="4">
        <v>1</v>
      </c>
      <c r="C8654" s="4" t="s">
        <v>96</v>
      </c>
      <c r="D8654" s="4" t="s">
        <v>188</v>
      </c>
      <c r="E8654" s="4">
        <v>0.5</v>
      </c>
      <c r="F8654" s="4">
        <v>0.5</v>
      </c>
      <c r="G8654" s="4">
        <v>1</v>
      </c>
      <c r="H8654" s="4">
        <v>1</v>
      </c>
      <c r="I8654" s="5">
        <f t="shared" si="135"/>
        <v>1747810004.5500548</v>
      </c>
    </row>
    <row r="8655" spans="1:9" x14ac:dyDescent="0.45">
      <c r="A8655" s="4" t="s">
        <v>178</v>
      </c>
      <c r="B8655" s="4">
        <v>1</v>
      </c>
      <c r="C8655" s="4" t="s">
        <v>96</v>
      </c>
      <c r="D8655" s="4" t="s">
        <v>197</v>
      </c>
      <c r="E8655" s="4">
        <v>1</v>
      </c>
      <c r="F8655" s="4">
        <v>1</v>
      </c>
      <c r="G8655" s="4">
        <v>2</v>
      </c>
      <c r="H8655" s="4">
        <v>3</v>
      </c>
      <c r="I8655" s="5">
        <f t="shared" si="135"/>
        <v>1747810006.5500548</v>
      </c>
    </row>
    <row r="8656" spans="1:9" x14ac:dyDescent="0.45">
      <c r="A8656" s="4" t="s">
        <v>178</v>
      </c>
      <c r="B8656" s="4">
        <v>1</v>
      </c>
      <c r="C8656" s="4" t="s">
        <v>96</v>
      </c>
      <c r="D8656" s="4" t="s">
        <v>193</v>
      </c>
      <c r="E8656" s="4">
        <v>30</v>
      </c>
      <c r="F8656" s="4">
        <v>30</v>
      </c>
      <c r="G8656" s="4">
        <v>60</v>
      </c>
      <c r="H8656" s="4">
        <v>63</v>
      </c>
      <c r="I8656" s="5">
        <f t="shared" si="135"/>
        <v>1747810066.5500548</v>
      </c>
    </row>
    <row r="8657" spans="1:9" x14ac:dyDescent="0.45">
      <c r="A8657" s="4" t="s">
        <v>178</v>
      </c>
      <c r="B8657" s="4">
        <v>1</v>
      </c>
      <c r="C8657" s="4" t="s">
        <v>96</v>
      </c>
      <c r="D8657" s="4" t="s">
        <v>202</v>
      </c>
      <c r="E8657" s="4">
        <v>1.75</v>
      </c>
      <c r="F8657" s="4">
        <v>1.75</v>
      </c>
      <c r="G8657" s="4">
        <v>3.5</v>
      </c>
      <c r="H8657" s="4">
        <v>66.5</v>
      </c>
      <c r="I8657" s="5">
        <f t="shared" si="135"/>
        <v>1747810070.0500548</v>
      </c>
    </row>
    <row r="8658" spans="1:9" x14ac:dyDescent="0.45">
      <c r="A8658" s="4" t="s">
        <v>178</v>
      </c>
      <c r="B8658" s="4">
        <v>1</v>
      </c>
      <c r="C8658" s="4" t="s">
        <v>96</v>
      </c>
      <c r="D8658" s="4" t="s">
        <v>244</v>
      </c>
      <c r="E8658" s="4">
        <v>1</v>
      </c>
      <c r="F8658" s="4">
        <v>1</v>
      </c>
      <c r="G8658" s="4">
        <v>2</v>
      </c>
      <c r="H8658" s="4">
        <v>68.5</v>
      </c>
      <c r="I8658" s="5">
        <f t="shared" si="135"/>
        <v>1747810072.0500548</v>
      </c>
    </row>
    <row r="8659" spans="1:9" x14ac:dyDescent="0.45">
      <c r="A8659" s="4" t="s">
        <v>178</v>
      </c>
      <c r="B8659" s="4">
        <v>556</v>
      </c>
      <c r="C8659" s="4" t="s">
        <v>97</v>
      </c>
      <c r="D8659" s="4" t="s">
        <v>188</v>
      </c>
      <c r="E8659" s="4">
        <v>0.5</v>
      </c>
      <c r="F8659" s="4">
        <v>278</v>
      </c>
      <c r="G8659" s="4">
        <v>556</v>
      </c>
      <c r="H8659" s="4">
        <v>556</v>
      </c>
      <c r="I8659" s="5">
        <f t="shared" si="135"/>
        <v>1747810628.0500548</v>
      </c>
    </row>
    <row r="8660" spans="1:9" x14ac:dyDescent="0.45">
      <c r="A8660" s="4" t="s">
        <v>178</v>
      </c>
      <c r="B8660" s="4">
        <v>556</v>
      </c>
      <c r="C8660" s="4" t="s">
        <v>97</v>
      </c>
      <c r="D8660" s="4" t="s">
        <v>189</v>
      </c>
      <c r="E8660" s="4">
        <v>4.4999999999999998E-2</v>
      </c>
      <c r="F8660" s="4">
        <v>25.02</v>
      </c>
      <c r="G8660" s="4">
        <v>50.04</v>
      </c>
      <c r="H8660" s="4">
        <v>606.04</v>
      </c>
      <c r="I8660" s="5">
        <f t="shared" si="135"/>
        <v>1747810678.0900548</v>
      </c>
    </row>
    <row r="8661" spans="1:9" x14ac:dyDescent="0.45">
      <c r="A8661" s="4" t="s">
        <v>178</v>
      </c>
      <c r="B8661" s="4">
        <v>556</v>
      </c>
      <c r="C8661" s="4" t="s">
        <v>97</v>
      </c>
      <c r="D8661" s="4" t="s">
        <v>190</v>
      </c>
      <c r="E8661" s="4">
        <v>0.75</v>
      </c>
      <c r="F8661" s="4">
        <v>417</v>
      </c>
      <c r="G8661" s="4">
        <v>834</v>
      </c>
      <c r="H8661" s="4">
        <v>1440.04</v>
      </c>
      <c r="I8661" s="5">
        <f t="shared" si="135"/>
        <v>1747811512.0900548</v>
      </c>
    </row>
    <row r="8662" spans="1:9" x14ac:dyDescent="0.45">
      <c r="A8662" s="4" t="s">
        <v>178</v>
      </c>
      <c r="B8662" s="4">
        <v>556</v>
      </c>
      <c r="C8662" s="4" t="s">
        <v>97</v>
      </c>
      <c r="D8662" s="4" t="s">
        <v>191</v>
      </c>
      <c r="E8662" s="4">
        <v>6.3E-2</v>
      </c>
      <c r="F8662" s="4">
        <v>35.027999999999999</v>
      </c>
      <c r="G8662" s="4">
        <v>70.055999999999997</v>
      </c>
      <c r="H8662" s="4">
        <v>1510.096</v>
      </c>
      <c r="I8662" s="5">
        <f t="shared" si="135"/>
        <v>1747811582.1460547</v>
      </c>
    </row>
    <row r="8663" spans="1:9" x14ac:dyDescent="0.45">
      <c r="A8663" s="4" t="s">
        <v>178</v>
      </c>
      <c r="B8663" s="4">
        <v>2079429</v>
      </c>
      <c r="C8663" s="4" t="s">
        <v>98</v>
      </c>
      <c r="D8663" s="4" t="s">
        <v>209</v>
      </c>
      <c r="E8663" s="4">
        <v>0.125</v>
      </c>
      <c r="F8663" s="4">
        <v>259928.625</v>
      </c>
      <c r="G8663" s="4">
        <v>519857.25</v>
      </c>
      <c r="H8663" s="4">
        <v>519857.25</v>
      </c>
      <c r="I8663" s="5">
        <f t="shared" si="135"/>
        <v>1748331439.3960547</v>
      </c>
    </row>
    <row r="8664" spans="1:9" x14ac:dyDescent="0.45">
      <c r="A8664" s="4" t="s">
        <v>178</v>
      </c>
      <c r="B8664" s="4">
        <v>2079429</v>
      </c>
      <c r="C8664" s="4" t="s">
        <v>98</v>
      </c>
      <c r="D8664" s="4" t="s">
        <v>188</v>
      </c>
      <c r="E8664" s="4">
        <v>0.5</v>
      </c>
      <c r="F8664" s="4">
        <v>1039714.5</v>
      </c>
      <c r="G8664" s="4">
        <v>2079429</v>
      </c>
      <c r="H8664" s="4">
        <v>2599286.25</v>
      </c>
      <c r="I8664" s="5">
        <f t="shared" si="135"/>
        <v>1750410868.3960547</v>
      </c>
    </row>
    <row r="8665" spans="1:9" x14ac:dyDescent="0.45">
      <c r="A8665" s="4" t="s">
        <v>178</v>
      </c>
      <c r="B8665" s="4">
        <v>2079429</v>
      </c>
      <c r="C8665" s="4" t="s">
        <v>98</v>
      </c>
      <c r="D8665" s="4" t="s">
        <v>233</v>
      </c>
      <c r="E8665" s="4">
        <v>2.5</v>
      </c>
      <c r="F8665" s="4">
        <v>5198572.5</v>
      </c>
      <c r="G8665" s="4">
        <v>10397145</v>
      </c>
      <c r="H8665" s="4">
        <v>12996431.25</v>
      </c>
      <c r="I8665" s="5">
        <f t="shared" si="135"/>
        <v>1760808013.3960547</v>
      </c>
    </row>
    <row r="8666" spans="1:9" x14ac:dyDescent="0.45">
      <c r="A8666" s="4" t="s">
        <v>178</v>
      </c>
      <c r="B8666" s="4">
        <v>2079429</v>
      </c>
      <c r="C8666" s="4" t="s">
        <v>98</v>
      </c>
      <c r="D8666" s="4" t="s">
        <v>234</v>
      </c>
      <c r="E8666" s="4">
        <v>3</v>
      </c>
      <c r="F8666" s="4">
        <v>6238287</v>
      </c>
      <c r="G8666" s="4">
        <v>12476574</v>
      </c>
      <c r="H8666" s="4">
        <v>25473005.25</v>
      </c>
      <c r="I8666" s="5">
        <f t="shared" si="135"/>
        <v>1773284587.3960547</v>
      </c>
    </row>
    <row r="8667" spans="1:9" x14ac:dyDescent="0.45">
      <c r="A8667" s="4" t="s">
        <v>178</v>
      </c>
      <c r="B8667" s="4">
        <v>5760719</v>
      </c>
      <c r="C8667" s="4" t="s">
        <v>245</v>
      </c>
      <c r="D8667" s="4" t="s">
        <v>209</v>
      </c>
      <c r="E8667" s="4">
        <v>0.125</v>
      </c>
      <c r="F8667" s="4">
        <v>720089.875</v>
      </c>
      <c r="G8667" s="4">
        <v>1440179.75</v>
      </c>
      <c r="H8667" s="4">
        <v>1440179.75</v>
      </c>
      <c r="I8667" s="5">
        <f t="shared" si="135"/>
        <v>1774724767.1460547</v>
      </c>
    </row>
    <row r="8668" spans="1:9" x14ac:dyDescent="0.45">
      <c r="A8668" s="4" t="s">
        <v>178</v>
      </c>
      <c r="B8668" s="4">
        <v>5760719</v>
      </c>
      <c r="C8668" s="4" t="s">
        <v>245</v>
      </c>
      <c r="D8668" s="4" t="s">
        <v>188</v>
      </c>
      <c r="E8668" s="4">
        <v>0.5</v>
      </c>
      <c r="F8668" s="4">
        <v>2880359.5</v>
      </c>
      <c r="G8668" s="4">
        <v>5760719</v>
      </c>
      <c r="H8668" s="4">
        <v>7200898.75</v>
      </c>
      <c r="I8668" s="5">
        <f t="shared" si="135"/>
        <v>1780485486.1460547</v>
      </c>
    </row>
    <row r="8669" spans="1:9" x14ac:dyDescent="0.45">
      <c r="A8669" s="4" t="s">
        <v>178</v>
      </c>
      <c r="B8669" s="4">
        <v>5760719</v>
      </c>
      <c r="C8669" s="4" t="s">
        <v>245</v>
      </c>
      <c r="D8669" s="4" t="s">
        <v>199</v>
      </c>
      <c r="E8669" s="4">
        <v>0.5</v>
      </c>
      <c r="F8669" s="4">
        <v>2880359.5</v>
      </c>
      <c r="G8669" s="4">
        <v>5760719</v>
      </c>
      <c r="H8669" s="4">
        <v>12961617.75</v>
      </c>
      <c r="I8669" s="5">
        <f t="shared" si="135"/>
        <v>1786246205.1460547</v>
      </c>
    </row>
    <row r="8670" spans="1:9" x14ac:dyDescent="0.45">
      <c r="A8670" s="4" t="s">
        <v>178</v>
      </c>
      <c r="B8670" s="4">
        <v>5760719</v>
      </c>
      <c r="C8670" s="4" t="s">
        <v>245</v>
      </c>
      <c r="D8670" s="4" t="s">
        <v>227</v>
      </c>
      <c r="E8670" s="4">
        <v>0.4</v>
      </c>
      <c r="F8670" s="4">
        <v>2304287.6</v>
      </c>
      <c r="G8670" s="4">
        <v>4608575.2</v>
      </c>
      <c r="H8670" s="4">
        <v>17570192.949999999</v>
      </c>
      <c r="I8670" s="5">
        <f t="shared" si="135"/>
        <v>1790854780.3460548</v>
      </c>
    </row>
    <row r="8671" spans="1:9" x14ac:dyDescent="0.45">
      <c r="A8671" s="4" t="s">
        <v>178</v>
      </c>
      <c r="B8671" s="4">
        <v>4804</v>
      </c>
      <c r="C8671" s="4" t="s">
        <v>99</v>
      </c>
      <c r="D8671" s="4" t="s">
        <v>227</v>
      </c>
      <c r="E8671" s="4">
        <v>0.4</v>
      </c>
      <c r="F8671" s="4">
        <v>1921.6</v>
      </c>
      <c r="G8671" s="4">
        <v>3843.2</v>
      </c>
      <c r="H8671" s="4">
        <v>3843.2</v>
      </c>
      <c r="I8671" s="5">
        <f t="shared" si="135"/>
        <v>1790858623.5460548</v>
      </c>
    </row>
    <row r="8672" spans="1:9" x14ac:dyDescent="0.45">
      <c r="A8672" s="4" t="s">
        <v>178</v>
      </c>
      <c r="B8672" s="4">
        <v>4804</v>
      </c>
      <c r="C8672" s="4" t="s">
        <v>99</v>
      </c>
      <c r="D8672" s="4" t="s">
        <v>248</v>
      </c>
      <c r="E8672" s="4">
        <v>1.68</v>
      </c>
      <c r="F8672" s="4">
        <v>8070.72</v>
      </c>
      <c r="G8672" s="4">
        <v>16141.44</v>
      </c>
      <c r="H8672" s="4">
        <v>19984.64</v>
      </c>
      <c r="I8672" s="5">
        <f t="shared" si="135"/>
        <v>1790874764.9860549</v>
      </c>
    </row>
    <row r="8673" spans="1:9" x14ac:dyDescent="0.45">
      <c r="A8673" s="4" t="s">
        <v>178</v>
      </c>
      <c r="B8673" s="4">
        <v>4804</v>
      </c>
      <c r="C8673" s="4" t="s">
        <v>99</v>
      </c>
      <c r="D8673" s="4" t="s">
        <v>227</v>
      </c>
      <c r="E8673" s="4">
        <v>0.4</v>
      </c>
      <c r="F8673" s="4">
        <v>1921.6</v>
      </c>
      <c r="G8673" s="4">
        <v>3843.2</v>
      </c>
      <c r="H8673" s="4">
        <v>23827.84</v>
      </c>
      <c r="I8673" s="5">
        <f t="shared" si="135"/>
        <v>1790878608.1860549</v>
      </c>
    </row>
    <row r="8674" spans="1:9" x14ac:dyDescent="0.45">
      <c r="A8674" s="4" t="s">
        <v>178</v>
      </c>
      <c r="B8674" s="4">
        <v>4804</v>
      </c>
      <c r="C8674" s="4" t="s">
        <v>99</v>
      </c>
      <c r="D8674" s="4" t="s">
        <v>206</v>
      </c>
      <c r="E8674" s="4">
        <v>0.3</v>
      </c>
      <c r="F8674" s="4">
        <v>1441.2</v>
      </c>
      <c r="G8674" s="4">
        <v>2882.4</v>
      </c>
      <c r="H8674" s="4">
        <v>26710.240000000002</v>
      </c>
      <c r="I8674" s="5">
        <f t="shared" si="135"/>
        <v>1790881490.586055</v>
      </c>
    </row>
    <row r="8675" spans="1:9" x14ac:dyDescent="0.45">
      <c r="A8675" s="4" t="s">
        <v>178</v>
      </c>
      <c r="B8675" s="4">
        <v>1</v>
      </c>
      <c r="C8675" s="4" t="s">
        <v>125</v>
      </c>
      <c r="D8675" s="4" t="s">
        <v>249</v>
      </c>
      <c r="E8675" s="4">
        <v>0.1875</v>
      </c>
      <c r="F8675" s="4">
        <v>0.1875</v>
      </c>
      <c r="G8675" s="4">
        <v>0.375</v>
      </c>
      <c r="H8675" s="4">
        <v>0.375</v>
      </c>
      <c r="I8675" s="5">
        <f t="shared" si="135"/>
        <v>1790881490.961055</v>
      </c>
    </row>
    <row r="8676" spans="1:9" x14ac:dyDescent="0.45">
      <c r="A8676" s="4" t="s">
        <v>178</v>
      </c>
      <c r="B8676" s="4">
        <v>1</v>
      </c>
      <c r="C8676" s="4" t="s">
        <v>125</v>
      </c>
      <c r="D8676" s="4" t="s">
        <v>212</v>
      </c>
      <c r="E8676" s="4">
        <v>2.27</v>
      </c>
      <c r="F8676" s="4">
        <v>2.27</v>
      </c>
      <c r="G8676" s="4">
        <v>4.54</v>
      </c>
      <c r="H8676" s="4">
        <v>4.915</v>
      </c>
      <c r="I8676" s="5">
        <f t="shared" si="135"/>
        <v>1790881495.501055</v>
      </c>
    </row>
    <row r="8677" spans="1:9" x14ac:dyDescent="0.45">
      <c r="A8677" s="4" t="s">
        <v>178</v>
      </c>
      <c r="B8677" s="4">
        <v>1</v>
      </c>
      <c r="C8677" s="4" t="s">
        <v>125</v>
      </c>
      <c r="D8677" s="4" t="s">
        <v>250</v>
      </c>
      <c r="E8677" s="4">
        <v>3.71</v>
      </c>
      <c r="F8677" s="4">
        <v>3.71</v>
      </c>
      <c r="G8677" s="4">
        <v>7.42</v>
      </c>
      <c r="H8677" s="4">
        <v>12.335000000000001</v>
      </c>
      <c r="I8677" s="5">
        <f t="shared" si="135"/>
        <v>1790881502.9210551</v>
      </c>
    </row>
    <row r="8678" spans="1:9" x14ac:dyDescent="0.45">
      <c r="A8678" s="4" t="s">
        <v>178</v>
      </c>
      <c r="B8678" s="4">
        <v>1</v>
      </c>
      <c r="C8678" s="4" t="s">
        <v>125</v>
      </c>
      <c r="D8678" s="4" t="s">
        <v>193</v>
      </c>
      <c r="E8678" s="4">
        <v>30</v>
      </c>
      <c r="F8678" s="4">
        <v>30</v>
      </c>
      <c r="G8678" s="4">
        <v>60</v>
      </c>
      <c r="H8678" s="4">
        <v>72.334999999999994</v>
      </c>
      <c r="I8678" s="5">
        <f t="shared" si="135"/>
        <v>1790881562.9210551</v>
      </c>
    </row>
    <row r="8679" spans="1:9" x14ac:dyDescent="0.45">
      <c r="A8679" s="4" t="s">
        <v>178</v>
      </c>
      <c r="B8679" s="4">
        <v>11</v>
      </c>
      <c r="C8679" s="4" t="s">
        <v>100</v>
      </c>
      <c r="D8679" s="4" t="s">
        <v>202</v>
      </c>
      <c r="E8679" s="4">
        <v>1.75</v>
      </c>
      <c r="F8679" s="4">
        <v>19.25</v>
      </c>
      <c r="G8679" s="4">
        <v>38.5</v>
      </c>
      <c r="H8679" s="4">
        <v>38.5</v>
      </c>
      <c r="I8679" s="5">
        <f t="shared" si="135"/>
        <v>1790881601.4210551</v>
      </c>
    </row>
    <row r="8680" spans="1:9" x14ac:dyDescent="0.45">
      <c r="A8680" s="4" t="s">
        <v>178</v>
      </c>
      <c r="B8680" s="4">
        <v>11</v>
      </c>
      <c r="C8680" s="4" t="s">
        <v>100</v>
      </c>
      <c r="D8680" s="4" t="s">
        <v>251</v>
      </c>
      <c r="E8680" s="4">
        <v>34.799999999999997</v>
      </c>
      <c r="F8680" s="4">
        <v>382.8</v>
      </c>
      <c r="G8680" s="4">
        <v>765.6</v>
      </c>
      <c r="H8680" s="4">
        <v>804.1</v>
      </c>
      <c r="I8680" s="5">
        <f t="shared" si="135"/>
        <v>1790882367.021055</v>
      </c>
    </row>
    <row r="8681" spans="1:9" x14ac:dyDescent="0.45">
      <c r="A8681" s="4" t="s">
        <v>178</v>
      </c>
      <c r="B8681" s="4">
        <v>11</v>
      </c>
      <c r="C8681" s="4" t="s">
        <v>100</v>
      </c>
      <c r="D8681" s="4" t="s">
        <v>224</v>
      </c>
      <c r="E8681" s="4">
        <v>4.8</v>
      </c>
      <c r="F8681" s="4">
        <v>52.8</v>
      </c>
      <c r="G8681" s="4">
        <v>105.6</v>
      </c>
      <c r="H8681" s="4">
        <v>909.7</v>
      </c>
      <c r="I8681" s="5">
        <f t="shared" si="135"/>
        <v>1790882472.6210549</v>
      </c>
    </row>
    <row r="8682" spans="1:9" x14ac:dyDescent="0.45">
      <c r="A8682" s="4" t="s">
        <v>178</v>
      </c>
      <c r="B8682" s="4">
        <v>11</v>
      </c>
      <c r="C8682" s="4" t="s">
        <v>100</v>
      </c>
      <c r="D8682" s="4" t="s">
        <v>239</v>
      </c>
      <c r="E8682" s="4">
        <v>1.5</v>
      </c>
      <c r="F8682" s="4">
        <v>16.5</v>
      </c>
      <c r="G8682" s="4">
        <v>33</v>
      </c>
      <c r="H8682" s="4">
        <v>942.7</v>
      </c>
      <c r="I8682" s="5">
        <f t="shared" si="135"/>
        <v>1790882505.6210549</v>
      </c>
    </row>
    <row r="8683" spans="1:9" x14ac:dyDescent="0.45">
      <c r="A8683" s="4" t="s">
        <v>178</v>
      </c>
      <c r="B8683" s="4">
        <v>11</v>
      </c>
      <c r="C8683" s="4" t="s">
        <v>100</v>
      </c>
      <c r="D8683" s="4" t="s">
        <v>205</v>
      </c>
      <c r="E8683" s="4">
        <v>0.9</v>
      </c>
      <c r="F8683" s="4">
        <v>9.9</v>
      </c>
      <c r="G8683" s="4">
        <v>19.8</v>
      </c>
      <c r="H8683" s="4">
        <v>962.5</v>
      </c>
      <c r="I8683" s="5">
        <f t="shared" si="135"/>
        <v>1790882525.4210548</v>
      </c>
    </row>
    <row r="8684" spans="1:9" x14ac:dyDescent="0.45">
      <c r="A8684" s="4" t="s">
        <v>178</v>
      </c>
      <c r="B8684" s="4">
        <v>5</v>
      </c>
      <c r="C8684" s="4" t="s">
        <v>101</v>
      </c>
      <c r="D8684" s="4" t="s">
        <v>204</v>
      </c>
      <c r="E8684" s="4">
        <v>0.5</v>
      </c>
      <c r="F8684" s="4">
        <v>2.5</v>
      </c>
      <c r="G8684" s="4">
        <v>5</v>
      </c>
      <c r="H8684" s="4">
        <v>5</v>
      </c>
      <c r="I8684" s="5">
        <f t="shared" si="135"/>
        <v>1790882530.4210548</v>
      </c>
    </row>
    <row r="8685" spans="1:9" x14ac:dyDescent="0.45">
      <c r="A8685" s="4" t="s">
        <v>178</v>
      </c>
      <c r="B8685" s="4">
        <v>5</v>
      </c>
      <c r="C8685" s="4" t="s">
        <v>101</v>
      </c>
      <c r="D8685" s="4" t="s">
        <v>197</v>
      </c>
      <c r="E8685" s="4">
        <v>1</v>
      </c>
      <c r="F8685" s="4">
        <v>5</v>
      </c>
      <c r="G8685" s="4">
        <v>10</v>
      </c>
      <c r="H8685" s="4">
        <v>15</v>
      </c>
      <c r="I8685" s="5">
        <f t="shared" si="135"/>
        <v>1790882540.4210548</v>
      </c>
    </row>
    <row r="8686" spans="1:9" x14ac:dyDescent="0.45">
      <c r="A8686" s="4" t="s">
        <v>178</v>
      </c>
      <c r="B8686" s="4">
        <v>5</v>
      </c>
      <c r="C8686" s="4" t="s">
        <v>101</v>
      </c>
      <c r="D8686" s="4" t="s">
        <v>257</v>
      </c>
      <c r="E8686" s="4">
        <v>6</v>
      </c>
      <c r="F8686" s="4">
        <v>30</v>
      </c>
      <c r="G8686" s="4">
        <v>60</v>
      </c>
      <c r="H8686" s="4">
        <v>75</v>
      </c>
      <c r="I8686" s="5">
        <f t="shared" si="135"/>
        <v>1790882600.4210548</v>
      </c>
    </row>
    <row r="8687" spans="1:9" x14ac:dyDescent="0.45">
      <c r="A8687" s="4" t="s">
        <v>178</v>
      </c>
      <c r="B8687" s="4">
        <v>5</v>
      </c>
      <c r="C8687" s="4" t="s">
        <v>101</v>
      </c>
      <c r="D8687" s="4" t="s">
        <v>212</v>
      </c>
      <c r="E8687" s="4">
        <v>2.27</v>
      </c>
      <c r="F8687" s="4">
        <v>11.35</v>
      </c>
      <c r="G8687" s="4">
        <v>22.7</v>
      </c>
      <c r="H8687" s="4">
        <v>97.7</v>
      </c>
      <c r="I8687" s="5">
        <f t="shared" si="135"/>
        <v>1790882623.1210549</v>
      </c>
    </row>
    <row r="8688" spans="1:9" x14ac:dyDescent="0.45">
      <c r="A8688" s="4" t="s">
        <v>178</v>
      </c>
      <c r="B8688" s="4">
        <v>3740</v>
      </c>
      <c r="C8688" s="4" t="s">
        <v>137</v>
      </c>
      <c r="D8688" s="4" t="s">
        <v>210</v>
      </c>
      <c r="E8688" s="4">
        <v>3.2</v>
      </c>
      <c r="F8688" s="4">
        <v>11968</v>
      </c>
      <c r="G8688" s="4">
        <v>23936</v>
      </c>
      <c r="H8688" s="4">
        <v>23936</v>
      </c>
      <c r="I8688" s="5">
        <f t="shared" si="135"/>
        <v>1790906559.1210549</v>
      </c>
    </row>
    <row r="8689" spans="1:9" x14ac:dyDescent="0.45">
      <c r="A8689" s="4" t="s">
        <v>178</v>
      </c>
      <c r="B8689" s="4">
        <v>3740</v>
      </c>
      <c r="C8689" s="4" t="s">
        <v>137</v>
      </c>
      <c r="D8689" s="4" t="s">
        <v>253</v>
      </c>
      <c r="E8689" s="4">
        <v>1</v>
      </c>
      <c r="F8689" s="4">
        <v>3740</v>
      </c>
      <c r="G8689" s="4">
        <v>7480</v>
      </c>
      <c r="H8689" s="4">
        <v>31416</v>
      </c>
      <c r="I8689" s="5">
        <f t="shared" si="135"/>
        <v>1790914039.1210549</v>
      </c>
    </row>
    <row r="8690" spans="1:9" x14ac:dyDescent="0.45">
      <c r="A8690" s="4" t="s">
        <v>178</v>
      </c>
      <c r="B8690" s="4">
        <v>3740</v>
      </c>
      <c r="C8690" s="4" t="s">
        <v>137</v>
      </c>
      <c r="D8690" s="4" t="s">
        <v>259</v>
      </c>
      <c r="E8690" s="4">
        <v>1.6</v>
      </c>
      <c r="F8690" s="4">
        <v>5984</v>
      </c>
      <c r="G8690" s="4">
        <v>11968</v>
      </c>
      <c r="H8690" s="4">
        <v>43384</v>
      </c>
      <c r="I8690" s="5">
        <f t="shared" si="135"/>
        <v>1790926007.1210549</v>
      </c>
    </row>
    <row r="8691" spans="1:9" x14ac:dyDescent="0.45">
      <c r="A8691" s="4" t="s">
        <v>178</v>
      </c>
      <c r="B8691" s="4">
        <v>3740</v>
      </c>
      <c r="C8691" s="4" t="s">
        <v>137</v>
      </c>
      <c r="D8691" s="4" t="s">
        <v>202</v>
      </c>
      <c r="E8691" s="4">
        <v>1.75</v>
      </c>
      <c r="F8691" s="4">
        <v>6545</v>
      </c>
      <c r="G8691" s="4">
        <v>13090</v>
      </c>
      <c r="H8691" s="4">
        <v>56474</v>
      </c>
      <c r="I8691" s="5">
        <f t="shared" si="135"/>
        <v>1790939097.1210549</v>
      </c>
    </row>
    <row r="8692" spans="1:9" x14ac:dyDescent="0.45">
      <c r="A8692" s="4" t="s">
        <v>178</v>
      </c>
      <c r="B8692" s="4">
        <v>4541</v>
      </c>
      <c r="C8692" s="4" t="s">
        <v>34</v>
      </c>
      <c r="D8692" s="4" t="s">
        <v>260</v>
      </c>
      <c r="E8692" s="4">
        <v>0.2</v>
      </c>
      <c r="F8692" s="4">
        <v>908.2</v>
      </c>
      <c r="G8692" s="4">
        <v>1816.4</v>
      </c>
      <c r="H8692" s="4">
        <v>1816.4</v>
      </c>
      <c r="I8692" s="5">
        <f t="shared" si="135"/>
        <v>1790940913.521055</v>
      </c>
    </row>
    <row r="8693" spans="1:9" x14ac:dyDescent="0.45">
      <c r="A8693" s="4" t="s">
        <v>178</v>
      </c>
      <c r="B8693" s="4">
        <v>4541</v>
      </c>
      <c r="C8693" s="4" t="s">
        <v>34</v>
      </c>
      <c r="D8693" s="4" t="s">
        <v>197</v>
      </c>
      <c r="E8693" s="4">
        <v>1</v>
      </c>
      <c r="F8693" s="4">
        <v>4541</v>
      </c>
      <c r="G8693" s="4">
        <v>9082</v>
      </c>
      <c r="H8693" s="4">
        <v>10898.4</v>
      </c>
      <c r="I8693" s="5">
        <f t="shared" si="135"/>
        <v>1790949995.521055</v>
      </c>
    </row>
    <row r="8694" spans="1:9" x14ac:dyDescent="0.45">
      <c r="A8694" s="4" t="s">
        <v>178</v>
      </c>
      <c r="B8694" s="4">
        <v>4541</v>
      </c>
      <c r="C8694" s="4" t="s">
        <v>34</v>
      </c>
      <c r="D8694" s="4" t="s">
        <v>193</v>
      </c>
      <c r="E8694" s="4">
        <v>30</v>
      </c>
      <c r="F8694" s="4">
        <v>136230</v>
      </c>
      <c r="G8694" s="4">
        <v>272460</v>
      </c>
      <c r="H8694" s="4">
        <v>283358.40000000002</v>
      </c>
      <c r="I8694" s="5">
        <f t="shared" si="135"/>
        <v>1791222455.521055</v>
      </c>
    </row>
    <row r="8695" spans="1:9" x14ac:dyDescent="0.45">
      <c r="A8695" s="4" t="s">
        <v>178</v>
      </c>
      <c r="B8695" s="4">
        <v>4541</v>
      </c>
      <c r="C8695" s="4" t="s">
        <v>34</v>
      </c>
      <c r="D8695" s="4" t="s">
        <v>190</v>
      </c>
      <c r="E8695" s="4">
        <v>0.75</v>
      </c>
      <c r="F8695" s="4">
        <v>3405.75</v>
      </c>
      <c r="G8695" s="4">
        <v>6811.5</v>
      </c>
      <c r="H8695" s="4">
        <v>290169.90000000002</v>
      </c>
      <c r="I8695" s="5">
        <f t="shared" si="135"/>
        <v>1791229267.021055</v>
      </c>
    </row>
    <row r="8696" spans="1:9" x14ac:dyDescent="0.45">
      <c r="A8696" s="4" t="s">
        <v>178</v>
      </c>
      <c r="B8696" s="4">
        <v>4541</v>
      </c>
      <c r="C8696" s="4" t="s">
        <v>34</v>
      </c>
      <c r="D8696" s="4" t="s">
        <v>259</v>
      </c>
      <c r="E8696" s="4">
        <v>1.6</v>
      </c>
      <c r="F8696" s="4">
        <v>7265.6</v>
      </c>
      <c r="G8696" s="4">
        <v>14531.2</v>
      </c>
      <c r="H8696" s="4">
        <v>304701.09999999998</v>
      </c>
      <c r="I8696" s="5">
        <f t="shared" si="135"/>
        <v>1791243798.221055</v>
      </c>
    </row>
    <row r="8697" spans="1:9" x14ac:dyDescent="0.45">
      <c r="A8697" s="4" t="s">
        <v>178</v>
      </c>
      <c r="B8697" s="4">
        <v>708</v>
      </c>
      <c r="C8697" s="4" t="s">
        <v>10</v>
      </c>
      <c r="D8697" s="4" t="s">
        <v>199</v>
      </c>
      <c r="E8697" s="4">
        <v>0.5</v>
      </c>
      <c r="F8697" s="4">
        <v>354</v>
      </c>
      <c r="G8697" s="4">
        <v>708</v>
      </c>
      <c r="H8697" s="4">
        <v>708</v>
      </c>
      <c r="I8697" s="5">
        <f t="shared" si="135"/>
        <v>1791244506.221055</v>
      </c>
    </row>
    <row r="8698" spans="1:9" x14ac:dyDescent="0.45">
      <c r="A8698" s="4" t="s">
        <v>178</v>
      </c>
      <c r="B8698" s="4">
        <v>708</v>
      </c>
      <c r="C8698" s="4" t="s">
        <v>10</v>
      </c>
      <c r="D8698" s="4" t="s">
        <v>224</v>
      </c>
      <c r="E8698" s="4">
        <v>4.8</v>
      </c>
      <c r="F8698" s="4">
        <v>3398.4</v>
      </c>
      <c r="G8698" s="4">
        <v>6796.8</v>
      </c>
      <c r="H8698" s="4">
        <v>7504.8</v>
      </c>
      <c r="I8698" s="5">
        <f t="shared" si="135"/>
        <v>1791251303.021055</v>
      </c>
    </row>
    <row r="8699" spans="1:9" x14ac:dyDescent="0.45">
      <c r="A8699" s="4" t="s">
        <v>178</v>
      </c>
      <c r="B8699" s="4">
        <v>708</v>
      </c>
      <c r="C8699" s="4" t="s">
        <v>10</v>
      </c>
      <c r="D8699" s="4" t="s">
        <v>204</v>
      </c>
      <c r="E8699" s="4">
        <v>0.5</v>
      </c>
      <c r="F8699" s="4">
        <v>354</v>
      </c>
      <c r="G8699" s="4">
        <v>708</v>
      </c>
      <c r="H8699" s="4">
        <v>8212.7999999999993</v>
      </c>
      <c r="I8699" s="5">
        <f t="shared" si="135"/>
        <v>1791252011.021055</v>
      </c>
    </row>
    <row r="8700" spans="1:9" x14ac:dyDescent="0.45">
      <c r="A8700" s="4" t="s">
        <v>178</v>
      </c>
      <c r="B8700" s="4">
        <v>89</v>
      </c>
      <c r="C8700" s="4" t="s">
        <v>52</v>
      </c>
      <c r="D8700" s="4" t="s">
        <v>237</v>
      </c>
      <c r="E8700" s="4">
        <v>2</v>
      </c>
      <c r="F8700" s="4">
        <v>178</v>
      </c>
      <c r="G8700" s="4">
        <v>356</v>
      </c>
      <c r="H8700" s="4">
        <v>356</v>
      </c>
      <c r="I8700" s="5">
        <f t="shared" si="135"/>
        <v>1791252367.021055</v>
      </c>
    </row>
    <row r="8701" spans="1:9" x14ac:dyDescent="0.45">
      <c r="A8701" s="4" t="s">
        <v>178</v>
      </c>
      <c r="B8701" s="4">
        <v>89</v>
      </c>
      <c r="C8701" s="4" t="s">
        <v>52</v>
      </c>
      <c r="D8701" s="4" t="s">
        <v>238</v>
      </c>
      <c r="E8701" s="4">
        <v>6</v>
      </c>
      <c r="F8701" s="4">
        <v>534</v>
      </c>
      <c r="G8701" s="4">
        <v>1068</v>
      </c>
      <c r="H8701" s="4">
        <v>1424</v>
      </c>
      <c r="I8701" s="5">
        <f t="shared" si="135"/>
        <v>1791253435.021055</v>
      </c>
    </row>
    <row r="8702" spans="1:9" x14ac:dyDescent="0.45">
      <c r="A8702" s="4" t="s">
        <v>178</v>
      </c>
      <c r="B8702" s="4">
        <v>89</v>
      </c>
      <c r="C8702" s="4" t="s">
        <v>52</v>
      </c>
      <c r="D8702" s="4" t="s">
        <v>239</v>
      </c>
      <c r="E8702" s="4">
        <v>1.5</v>
      </c>
      <c r="F8702" s="4">
        <v>133.5</v>
      </c>
      <c r="G8702" s="4">
        <v>267</v>
      </c>
      <c r="H8702" s="4">
        <v>1691</v>
      </c>
      <c r="I8702" s="5">
        <f t="shared" si="135"/>
        <v>1791253702.021055</v>
      </c>
    </row>
    <row r="8703" spans="1:9" x14ac:dyDescent="0.45">
      <c r="A8703" s="4" t="s">
        <v>178</v>
      </c>
      <c r="B8703" s="4">
        <v>89</v>
      </c>
      <c r="C8703" s="4" t="s">
        <v>52</v>
      </c>
      <c r="D8703" s="4" t="s">
        <v>201</v>
      </c>
      <c r="E8703" s="4">
        <v>0.188</v>
      </c>
      <c r="F8703" s="4">
        <v>16.731999999999999</v>
      </c>
      <c r="G8703" s="4">
        <v>33.463999999999999</v>
      </c>
      <c r="H8703" s="4">
        <v>1724.4639999999999</v>
      </c>
      <c r="I8703" s="5">
        <f t="shared" si="135"/>
        <v>1791253735.485055</v>
      </c>
    </row>
    <row r="8704" spans="1:9" x14ac:dyDescent="0.45">
      <c r="A8704" s="4" t="s">
        <v>178</v>
      </c>
      <c r="B8704" s="4">
        <v>10</v>
      </c>
      <c r="C8704" s="4" t="s">
        <v>126</v>
      </c>
      <c r="D8704" s="4" t="s">
        <v>253</v>
      </c>
      <c r="E8704" s="4">
        <v>1</v>
      </c>
      <c r="F8704" s="4">
        <v>10</v>
      </c>
      <c r="G8704" s="4">
        <v>20</v>
      </c>
      <c r="H8704" s="4">
        <v>20</v>
      </c>
      <c r="I8704" s="5">
        <f t="shared" si="135"/>
        <v>1791253755.485055</v>
      </c>
    </row>
    <row r="8705" spans="1:9" x14ac:dyDescent="0.45">
      <c r="A8705" s="4" t="s">
        <v>178</v>
      </c>
      <c r="B8705" s="4">
        <v>10</v>
      </c>
      <c r="C8705" s="4" t="s">
        <v>126</v>
      </c>
      <c r="D8705" s="4" t="s">
        <v>198</v>
      </c>
      <c r="E8705" s="4">
        <v>0.01</v>
      </c>
      <c r="F8705" s="4">
        <v>0.1</v>
      </c>
      <c r="G8705" s="4">
        <v>0.2</v>
      </c>
      <c r="H8705" s="4">
        <v>20.2</v>
      </c>
      <c r="I8705" s="5">
        <f t="shared" si="135"/>
        <v>1791253755.685055</v>
      </c>
    </row>
    <row r="8706" spans="1:9" x14ac:dyDescent="0.45">
      <c r="A8706" s="4" t="s">
        <v>178</v>
      </c>
      <c r="B8706" s="4">
        <v>10</v>
      </c>
      <c r="C8706" s="4" t="s">
        <v>126</v>
      </c>
      <c r="D8706" s="4" t="s">
        <v>210</v>
      </c>
      <c r="E8706" s="4">
        <v>3.2</v>
      </c>
      <c r="F8706" s="4">
        <v>32</v>
      </c>
      <c r="G8706" s="4">
        <v>64</v>
      </c>
      <c r="H8706" s="4">
        <v>84.2</v>
      </c>
      <c r="I8706" s="5">
        <f t="shared" si="135"/>
        <v>1791253819.685055</v>
      </c>
    </row>
    <row r="8707" spans="1:9" x14ac:dyDescent="0.45">
      <c r="A8707" s="4" t="s">
        <v>178</v>
      </c>
      <c r="B8707" s="4">
        <v>10</v>
      </c>
      <c r="C8707" s="4" t="s">
        <v>126</v>
      </c>
      <c r="D8707" s="4" t="s">
        <v>258</v>
      </c>
      <c r="E8707" s="4">
        <v>50</v>
      </c>
      <c r="F8707" s="4">
        <v>500</v>
      </c>
      <c r="G8707" s="4">
        <v>1000</v>
      </c>
      <c r="H8707" s="4">
        <v>1084.2</v>
      </c>
      <c r="I8707" s="5">
        <f t="shared" si="135"/>
        <v>1791254819.685055</v>
      </c>
    </row>
    <row r="8708" spans="1:9" x14ac:dyDescent="0.45">
      <c r="A8708" s="4" t="s">
        <v>178</v>
      </c>
      <c r="B8708" s="4">
        <v>10</v>
      </c>
      <c r="C8708" s="4" t="s">
        <v>126</v>
      </c>
      <c r="D8708" s="4" t="s">
        <v>262</v>
      </c>
      <c r="E8708" s="4">
        <v>3</v>
      </c>
      <c r="F8708" s="4">
        <v>30</v>
      </c>
      <c r="G8708" s="4">
        <v>60</v>
      </c>
      <c r="H8708" s="4">
        <v>1144.2</v>
      </c>
      <c r="I8708" s="5">
        <f t="shared" si="135"/>
        <v>1791254879.685055</v>
      </c>
    </row>
    <row r="8709" spans="1:9" x14ac:dyDescent="0.45">
      <c r="A8709" s="4" t="s">
        <v>178</v>
      </c>
      <c r="B8709" s="4">
        <v>196</v>
      </c>
      <c r="C8709" s="4" t="s">
        <v>13</v>
      </c>
      <c r="D8709" s="4" t="s">
        <v>205</v>
      </c>
      <c r="E8709" s="4">
        <v>0.9</v>
      </c>
      <c r="F8709" s="4">
        <v>176.4</v>
      </c>
      <c r="G8709" s="4">
        <v>352.8</v>
      </c>
      <c r="H8709" s="4">
        <v>352.8</v>
      </c>
      <c r="I8709" s="5">
        <f t="shared" ref="I8709:I8772" si="136">I8708+G8709</f>
        <v>1791255232.485055</v>
      </c>
    </row>
    <row r="8710" spans="1:9" x14ac:dyDescent="0.45">
      <c r="A8710" s="4" t="s">
        <v>178</v>
      </c>
      <c r="B8710" s="4">
        <v>196</v>
      </c>
      <c r="C8710" s="4" t="s">
        <v>13</v>
      </c>
      <c r="D8710" s="4" t="s">
        <v>206</v>
      </c>
      <c r="E8710" s="4">
        <v>0.3</v>
      </c>
      <c r="F8710" s="4">
        <v>58.8</v>
      </c>
      <c r="G8710" s="4">
        <v>117.6</v>
      </c>
      <c r="H8710" s="4">
        <v>470.4</v>
      </c>
      <c r="I8710" s="5">
        <f t="shared" si="136"/>
        <v>1791255350.0850549</v>
      </c>
    </row>
    <row r="8711" spans="1:9" x14ac:dyDescent="0.45">
      <c r="A8711" s="4" t="s">
        <v>178</v>
      </c>
      <c r="B8711" s="4">
        <v>196</v>
      </c>
      <c r="C8711" s="4" t="s">
        <v>13</v>
      </c>
      <c r="D8711" s="4" t="s">
        <v>207</v>
      </c>
      <c r="E8711" s="4">
        <v>0.375</v>
      </c>
      <c r="F8711" s="4">
        <v>73.5</v>
      </c>
      <c r="G8711" s="4">
        <v>147</v>
      </c>
      <c r="H8711" s="4">
        <v>617.4</v>
      </c>
      <c r="I8711" s="5">
        <f t="shared" si="136"/>
        <v>1791255497.0850549</v>
      </c>
    </row>
    <row r="8712" spans="1:9" x14ac:dyDescent="0.45">
      <c r="A8712" s="4" t="s">
        <v>178</v>
      </c>
      <c r="B8712" s="4">
        <v>196</v>
      </c>
      <c r="C8712" s="4" t="s">
        <v>13</v>
      </c>
      <c r="D8712" s="4" t="s">
        <v>208</v>
      </c>
      <c r="E8712" s="4">
        <v>0.12</v>
      </c>
      <c r="F8712" s="4">
        <v>23.52</v>
      </c>
      <c r="G8712" s="4">
        <v>47.04</v>
      </c>
      <c r="H8712" s="4">
        <v>664.44</v>
      </c>
      <c r="I8712" s="5">
        <f t="shared" si="136"/>
        <v>1791255544.1250548</v>
      </c>
    </row>
    <row r="8713" spans="1:9" x14ac:dyDescent="0.45">
      <c r="A8713" s="4" t="s">
        <v>178</v>
      </c>
      <c r="B8713" s="4">
        <v>179</v>
      </c>
      <c r="C8713" s="4" t="s">
        <v>139</v>
      </c>
      <c r="D8713" s="4" t="s">
        <v>202</v>
      </c>
      <c r="E8713" s="4">
        <v>1.75</v>
      </c>
      <c r="F8713" s="4">
        <v>313.25</v>
      </c>
      <c r="G8713" s="4">
        <v>626.5</v>
      </c>
      <c r="H8713" s="4">
        <v>626.5</v>
      </c>
      <c r="I8713" s="5">
        <f t="shared" si="136"/>
        <v>1791256170.6250548</v>
      </c>
    </row>
    <row r="8714" spans="1:9" x14ac:dyDescent="0.45">
      <c r="A8714" s="4" t="s">
        <v>178</v>
      </c>
      <c r="B8714" s="4">
        <v>179</v>
      </c>
      <c r="C8714" s="4" t="s">
        <v>139</v>
      </c>
      <c r="D8714" s="4" t="s">
        <v>263</v>
      </c>
      <c r="E8714" s="4">
        <v>3</v>
      </c>
      <c r="F8714" s="4">
        <v>537</v>
      </c>
      <c r="G8714" s="4">
        <v>1074</v>
      </c>
      <c r="H8714" s="4">
        <v>1700.5</v>
      </c>
      <c r="I8714" s="5">
        <f t="shared" si="136"/>
        <v>1791257244.6250548</v>
      </c>
    </row>
    <row r="8715" spans="1:9" x14ac:dyDescent="0.45">
      <c r="A8715" s="4" t="s">
        <v>178</v>
      </c>
      <c r="B8715" s="4">
        <v>179</v>
      </c>
      <c r="C8715" s="4" t="s">
        <v>139</v>
      </c>
      <c r="D8715" s="4" t="s">
        <v>190</v>
      </c>
      <c r="E8715" s="4">
        <v>0.75</v>
      </c>
      <c r="F8715" s="4">
        <v>134.25</v>
      </c>
      <c r="G8715" s="4">
        <v>268.5</v>
      </c>
      <c r="H8715" s="4">
        <v>1969</v>
      </c>
      <c r="I8715" s="5">
        <f t="shared" si="136"/>
        <v>1791257513.1250548</v>
      </c>
    </row>
    <row r="8716" spans="1:9" x14ac:dyDescent="0.45">
      <c r="A8716" s="4" t="s">
        <v>178</v>
      </c>
      <c r="B8716" s="4">
        <v>179</v>
      </c>
      <c r="C8716" s="4" t="s">
        <v>139</v>
      </c>
      <c r="D8716" s="4" t="s">
        <v>198</v>
      </c>
      <c r="E8716" s="4">
        <v>0.01</v>
      </c>
      <c r="F8716" s="4">
        <v>1.79</v>
      </c>
      <c r="G8716" s="4">
        <v>3.58</v>
      </c>
      <c r="H8716" s="4">
        <v>1972.58</v>
      </c>
      <c r="I8716" s="5">
        <f t="shared" si="136"/>
        <v>1791257516.7050548</v>
      </c>
    </row>
    <row r="8717" spans="1:9" x14ac:dyDescent="0.45">
      <c r="A8717" s="4" t="s">
        <v>178</v>
      </c>
      <c r="B8717" s="4">
        <v>29601</v>
      </c>
      <c r="C8717" s="4" t="s">
        <v>102</v>
      </c>
      <c r="D8717" s="4" t="s">
        <v>214</v>
      </c>
      <c r="E8717" s="4">
        <v>8.8999999999999996E-2</v>
      </c>
      <c r="F8717" s="4">
        <v>2634.489</v>
      </c>
      <c r="G8717" s="4">
        <v>5268.9780000000001</v>
      </c>
      <c r="H8717" s="4">
        <v>5268.9780000000001</v>
      </c>
      <c r="I8717" s="5">
        <f t="shared" si="136"/>
        <v>1791262785.6830547</v>
      </c>
    </row>
    <row r="8718" spans="1:9" x14ac:dyDescent="0.45">
      <c r="A8718" s="4" t="s">
        <v>178</v>
      </c>
      <c r="B8718" s="4">
        <v>29601</v>
      </c>
      <c r="C8718" s="4" t="s">
        <v>102</v>
      </c>
      <c r="D8718" s="4" t="s">
        <v>215</v>
      </c>
      <c r="E8718" s="4">
        <v>3.9E-2</v>
      </c>
      <c r="F8718" s="4">
        <v>1154.4390000000001</v>
      </c>
      <c r="G8718" s="4">
        <v>2308.8780000000002</v>
      </c>
      <c r="H8718" s="4">
        <v>7577.8559999999998</v>
      </c>
      <c r="I8718" s="5">
        <f t="shared" si="136"/>
        <v>1791265094.5610547</v>
      </c>
    </row>
    <row r="8719" spans="1:9" x14ac:dyDescent="0.45">
      <c r="A8719" s="4" t="s">
        <v>178</v>
      </c>
      <c r="B8719" s="4">
        <v>29601</v>
      </c>
      <c r="C8719" s="4" t="s">
        <v>102</v>
      </c>
      <c r="D8719" s="4" t="s">
        <v>216</v>
      </c>
      <c r="E8719" s="4">
        <v>3.96</v>
      </c>
      <c r="F8719" s="4">
        <v>117219.96</v>
      </c>
      <c r="G8719" s="4">
        <v>234439.92</v>
      </c>
      <c r="H8719" s="4">
        <v>242017.77600000001</v>
      </c>
      <c r="I8719" s="5">
        <f t="shared" si="136"/>
        <v>1791499534.4810548</v>
      </c>
    </row>
    <row r="8720" spans="1:9" x14ac:dyDescent="0.45">
      <c r="A8720" s="4" t="s">
        <v>178</v>
      </c>
      <c r="B8720" s="4">
        <v>29601</v>
      </c>
      <c r="C8720" s="4" t="s">
        <v>102</v>
      </c>
      <c r="D8720" s="4" t="s">
        <v>199</v>
      </c>
      <c r="E8720" s="4">
        <v>0.5</v>
      </c>
      <c r="F8720" s="4">
        <v>14800.5</v>
      </c>
      <c r="G8720" s="4">
        <v>29601</v>
      </c>
      <c r="H8720" s="4">
        <v>271618.77600000001</v>
      </c>
      <c r="I8720" s="5">
        <f t="shared" si="136"/>
        <v>1791529135.4810548</v>
      </c>
    </row>
    <row r="8721" spans="1:9" x14ac:dyDescent="0.45">
      <c r="A8721" s="4" t="s">
        <v>178</v>
      </c>
      <c r="B8721" s="4">
        <v>0</v>
      </c>
      <c r="C8721" s="4" t="s">
        <v>103</v>
      </c>
      <c r="D8721" s="4" t="s">
        <v>197</v>
      </c>
      <c r="E8721" s="4">
        <v>1</v>
      </c>
      <c r="F8721" s="4">
        <v>0</v>
      </c>
      <c r="G8721" s="4">
        <v>0</v>
      </c>
      <c r="H8721" s="4">
        <v>0</v>
      </c>
      <c r="I8721" s="5">
        <f t="shared" si="136"/>
        <v>1791529135.4810548</v>
      </c>
    </row>
    <row r="8722" spans="1:9" x14ac:dyDescent="0.45">
      <c r="A8722" s="4" t="s">
        <v>178</v>
      </c>
      <c r="B8722" s="4">
        <v>0</v>
      </c>
      <c r="C8722" s="4" t="s">
        <v>103</v>
      </c>
      <c r="D8722" s="4" t="s">
        <v>205</v>
      </c>
      <c r="E8722" s="4">
        <v>0.9</v>
      </c>
      <c r="F8722" s="4">
        <v>0</v>
      </c>
      <c r="G8722" s="4">
        <v>0</v>
      </c>
      <c r="H8722" s="4">
        <v>0</v>
      </c>
      <c r="I8722" s="5">
        <f t="shared" si="136"/>
        <v>1791529135.4810548</v>
      </c>
    </row>
    <row r="8723" spans="1:9" x14ac:dyDescent="0.45">
      <c r="A8723" s="4" t="s">
        <v>178</v>
      </c>
      <c r="B8723" s="4">
        <v>0</v>
      </c>
      <c r="C8723" s="4" t="s">
        <v>103</v>
      </c>
      <c r="D8723" s="4" t="s">
        <v>265</v>
      </c>
      <c r="E8723" s="4">
        <v>1.1499999999999999</v>
      </c>
      <c r="F8723" s="4">
        <v>0</v>
      </c>
      <c r="G8723" s="4">
        <v>0</v>
      </c>
      <c r="H8723" s="4">
        <v>0</v>
      </c>
      <c r="I8723" s="5">
        <f t="shared" si="136"/>
        <v>1791529135.4810548</v>
      </c>
    </row>
    <row r="8724" spans="1:9" x14ac:dyDescent="0.45">
      <c r="A8724" s="4" t="s">
        <v>178</v>
      </c>
      <c r="B8724" s="4">
        <v>0</v>
      </c>
      <c r="C8724" s="4" t="s">
        <v>103</v>
      </c>
      <c r="D8724" s="4" t="s">
        <v>201</v>
      </c>
      <c r="E8724" s="4">
        <v>0.188</v>
      </c>
      <c r="F8724" s="4">
        <v>0</v>
      </c>
      <c r="G8724" s="4">
        <v>0</v>
      </c>
      <c r="H8724" s="4">
        <v>0</v>
      </c>
      <c r="I8724" s="5">
        <f t="shared" si="136"/>
        <v>1791529135.4810548</v>
      </c>
    </row>
    <row r="8725" spans="1:9" x14ac:dyDescent="0.45">
      <c r="A8725" s="4" t="s">
        <v>178</v>
      </c>
      <c r="B8725" s="4">
        <v>312827</v>
      </c>
      <c r="C8725" s="4" t="s">
        <v>104</v>
      </c>
      <c r="D8725" s="4" t="s">
        <v>188</v>
      </c>
      <c r="E8725" s="4">
        <v>0.5</v>
      </c>
      <c r="F8725" s="4">
        <v>156413.5</v>
      </c>
      <c r="G8725" s="4">
        <v>312827</v>
      </c>
      <c r="H8725" s="4">
        <v>312827</v>
      </c>
      <c r="I8725" s="5">
        <f t="shared" si="136"/>
        <v>1791841962.4810548</v>
      </c>
    </row>
    <row r="8726" spans="1:9" x14ac:dyDescent="0.45">
      <c r="A8726" s="4" t="s">
        <v>178</v>
      </c>
      <c r="B8726" s="4">
        <v>312827</v>
      </c>
      <c r="C8726" s="4" t="s">
        <v>104</v>
      </c>
      <c r="D8726" s="4" t="s">
        <v>255</v>
      </c>
      <c r="E8726" s="4">
        <v>1.38</v>
      </c>
      <c r="F8726" s="4">
        <v>431701.26</v>
      </c>
      <c r="G8726" s="4">
        <v>863402.52</v>
      </c>
      <c r="H8726" s="4">
        <v>1176229.52</v>
      </c>
      <c r="I8726" s="5">
        <f t="shared" si="136"/>
        <v>1792705365.0010548</v>
      </c>
    </row>
    <row r="8727" spans="1:9" x14ac:dyDescent="0.45">
      <c r="A8727" s="4" t="s">
        <v>178</v>
      </c>
      <c r="B8727" s="4">
        <v>312827</v>
      </c>
      <c r="C8727" s="4" t="s">
        <v>104</v>
      </c>
      <c r="D8727" s="4" t="s">
        <v>209</v>
      </c>
      <c r="E8727" s="4">
        <v>0.125</v>
      </c>
      <c r="F8727" s="4">
        <v>39103.375</v>
      </c>
      <c r="G8727" s="4">
        <v>78206.75</v>
      </c>
      <c r="H8727" s="4">
        <v>1254436.27</v>
      </c>
      <c r="I8727" s="5">
        <f t="shared" si="136"/>
        <v>1792783571.7510548</v>
      </c>
    </row>
    <row r="8728" spans="1:9" x14ac:dyDescent="0.45">
      <c r="A8728" s="4" t="s">
        <v>178</v>
      </c>
      <c r="B8728" s="4">
        <v>312827</v>
      </c>
      <c r="C8728" s="4" t="s">
        <v>104</v>
      </c>
      <c r="D8728" s="4" t="s">
        <v>212</v>
      </c>
      <c r="E8728" s="4">
        <v>2.27</v>
      </c>
      <c r="F8728" s="4">
        <v>710117.29</v>
      </c>
      <c r="G8728" s="4">
        <v>1420234.58</v>
      </c>
      <c r="H8728" s="4">
        <v>2674670.85</v>
      </c>
      <c r="I8728" s="5">
        <f t="shared" si="136"/>
        <v>1794203806.3310547</v>
      </c>
    </row>
    <row r="8729" spans="1:9" x14ac:dyDescent="0.45">
      <c r="A8729" s="4" t="s">
        <v>178</v>
      </c>
      <c r="B8729" s="4">
        <v>200</v>
      </c>
      <c r="C8729" s="4" t="s">
        <v>105</v>
      </c>
      <c r="D8729" s="4" t="s">
        <v>244</v>
      </c>
      <c r="E8729" s="4">
        <v>1</v>
      </c>
      <c r="F8729" s="4">
        <v>200</v>
      </c>
      <c r="G8729" s="4">
        <v>400</v>
      </c>
      <c r="H8729" s="4">
        <v>400</v>
      </c>
      <c r="I8729" s="5">
        <f t="shared" si="136"/>
        <v>1794204206.3310547</v>
      </c>
    </row>
    <row r="8730" spans="1:9" x14ac:dyDescent="0.45">
      <c r="A8730" s="4" t="s">
        <v>178</v>
      </c>
      <c r="B8730" s="4">
        <v>200</v>
      </c>
      <c r="C8730" s="4" t="s">
        <v>105</v>
      </c>
      <c r="D8730" s="4" t="s">
        <v>266</v>
      </c>
      <c r="E8730" s="4">
        <v>1</v>
      </c>
      <c r="F8730" s="4">
        <v>200</v>
      </c>
      <c r="G8730" s="4">
        <v>400</v>
      </c>
      <c r="H8730" s="4">
        <v>800</v>
      </c>
      <c r="I8730" s="5">
        <f t="shared" si="136"/>
        <v>1794204606.3310547</v>
      </c>
    </row>
    <row r="8731" spans="1:9" x14ac:dyDescent="0.45">
      <c r="A8731" s="4" t="s">
        <v>178</v>
      </c>
      <c r="B8731" s="4">
        <v>200</v>
      </c>
      <c r="C8731" s="4" t="s">
        <v>105</v>
      </c>
      <c r="D8731" s="4" t="s">
        <v>193</v>
      </c>
      <c r="E8731" s="4">
        <v>30</v>
      </c>
      <c r="F8731" s="4">
        <v>6000</v>
      </c>
      <c r="G8731" s="4">
        <v>12000</v>
      </c>
      <c r="H8731" s="4">
        <v>12800</v>
      </c>
      <c r="I8731" s="5">
        <f t="shared" si="136"/>
        <v>1794216606.3310547</v>
      </c>
    </row>
    <row r="8732" spans="1:9" x14ac:dyDescent="0.45">
      <c r="A8732" s="4" t="s">
        <v>178</v>
      </c>
      <c r="B8732" s="4">
        <v>200</v>
      </c>
      <c r="C8732" s="4" t="s">
        <v>105</v>
      </c>
      <c r="D8732" s="4" t="s">
        <v>216</v>
      </c>
      <c r="E8732" s="4">
        <v>3.96</v>
      </c>
      <c r="F8732" s="4">
        <v>792</v>
      </c>
      <c r="G8732" s="4">
        <v>1584</v>
      </c>
      <c r="H8732" s="4">
        <v>14384</v>
      </c>
      <c r="I8732" s="5">
        <f t="shared" si="136"/>
        <v>1794218190.3310547</v>
      </c>
    </row>
    <row r="8733" spans="1:9" x14ac:dyDescent="0.45">
      <c r="A8733" s="4" t="s">
        <v>178</v>
      </c>
      <c r="B8733" s="4">
        <v>200</v>
      </c>
      <c r="C8733" s="4" t="s">
        <v>105</v>
      </c>
      <c r="D8733" s="4" t="s">
        <v>228</v>
      </c>
      <c r="E8733" s="4">
        <v>1</v>
      </c>
      <c r="F8733" s="4">
        <v>200</v>
      </c>
      <c r="G8733" s="4">
        <v>400</v>
      </c>
      <c r="H8733" s="4">
        <v>14784</v>
      </c>
      <c r="I8733" s="5">
        <f t="shared" si="136"/>
        <v>1794218590.3310547</v>
      </c>
    </row>
    <row r="8734" spans="1:9" x14ac:dyDescent="0.45">
      <c r="A8734" s="4" t="s">
        <v>178</v>
      </c>
      <c r="B8734" s="4">
        <v>737</v>
      </c>
      <c r="C8734" s="4" t="s">
        <v>127</v>
      </c>
      <c r="D8734" s="4" t="s">
        <v>197</v>
      </c>
      <c r="E8734" s="4">
        <v>1</v>
      </c>
      <c r="F8734" s="4">
        <v>737</v>
      </c>
      <c r="G8734" s="4">
        <v>1474</v>
      </c>
      <c r="H8734" s="4">
        <v>1474</v>
      </c>
      <c r="I8734" s="5">
        <f t="shared" si="136"/>
        <v>1794220064.3310547</v>
      </c>
    </row>
    <row r="8735" spans="1:9" x14ac:dyDescent="0.45">
      <c r="A8735" s="4" t="s">
        <v>178</v>
      </c>
      <c r="B8735" s="4">
        <v>737</v>
      </c>
      <c r="C8735" s="4" t="s">
        <v>127</v>
      </c>
      <c r="D8735" s="4" t="s">
        <v>202</v>
      </c>
      <c r="E8735" s="4">
        <v>1.75</v>
      </c>
      <c r="F8735" s="4">
        <v>1289.75</v>
      </c>
      <c r="G8735" s="4">
        <v>2579.5</v>
      </c>
      <c r="H8735" s="4">
        <v>4053.5</v>
      </c>
      <c r="I8735" s="5">
        <f t="shared" si="136"/>
        <v>1794222643.8310547</v>
      </c>
    </row>
    <row r="8736" spans="1:9" x14ac:dyDescent="0.45">
      <c r="A8736" s="4" t="s">
        <v>178</v>
      </c>
      <c r="B8736" s="4">
        <v>737</v>
      </c>
      <c r="C8736" s="4" t="s">
        <v>127</v>
      </c>
      <c r="D8736" s="4" t="s">
        <v>210</v>
      </c>
      <c r="E8736" s="4">
        <v>3.2</v>
      </c>
      <c r="F8736" s="4">
        <v>2358.4</v>
      </c>
      <c r="G8736" s="4">
        <v>4716.8</v>
      </c>
      <c r="H8736" s="4">
        <v>8770.2999999999993</v>
      </c>
      <c r="I8736" s="5">
        <f t="shared" si="136"/>
        <v>1794227360.6310546</v>
      </c>
    </row>
    <row r="8737" spans="1:9" x14ac:dyDescent="0.45">
      <c r="A8737" s="4" t="s">
        <v>178</v>
      </c>
      <c r="B8737" s="4">
        <v>737</v>
      </c>
      <c r="C8737" s="4" t="s">
        <v>127</v>
      </c>
      <c r="D8737" s="4" t="s">
        <v>259</v>
      </c>
      <c r="E8737" s="4">
        <v>1.6</v>
      </c>
      <c r="F8737" s="4">
        <v>1179.2</v>
      </c>
      <c r="G8737" s="4">
        <v>2358.4</v>
      </c>
      <c r="H8737" s="4">
        <v>11128.7</v>
      </c>
      <c r="I8737" s="5">
        <f t="shared" si="136"/>
        <v>1794229719.0310547</v>
      </c>
    </row>
    <row r="8738" spans="1:9" x14ac:dyDescent="0.45">
      <c r="A8738" s="4" t="s">
        <v>178</v>
      </c>
      <c r="B8738" s="4">
        <v>9529</v>
      </c>
      <c r="C8738" s="4" t="s">
        <v>26</v>
      </c>
      <c r="D8738" s="4" t="s">
        <v>224</v>
      </c>
      <c r="E8738" s="4">
        <v>4.8</v>
      </c>
      <c r="F8738" s="4">
        <v>45739.199999999997</v>
      </c>
      <c r="G8738" s="4">
        <v>91478.399999999994</v>
      </c>
      <c r="H8738" s="4">
        <v>91478.399999999994</v>
      </c>
      <c r="I8738" s="5">
        <f t="shared" si="136"/>
        <v>1794321197.4310548</v>
      </c>
    </row>
    <row r="8739" spans="1:9" x14ac:dyDescent="0.45">
      <c r="A8739" s="4" t="s">
        <v>178</v>
      </c>
      <c r="B8739" s="4">
        <v>9529</v>
      </c>
      <c r="C8739" s="4" t="s">
        <v>26</v>
      </c>
      <c r="D8739" s="4" t="s">
        <v>204</v>
      </c>
      <c r="E8739" s="4">
        <v>0.5</v>
      </c>
      <c r="F8739" s="4">
        <v>4764.5</v>
      </c>
      <c r="G8739" s="4">
        <v>9529</v>
      </c>
      <c r="H8739" s="4">
        <v>101007.4</v>
      </c>
      <c r="I8739" s="5">
        <f t="shared" si="136"/>
        <v>1794330726.4310548</v>
      </c>
    </row>
    <row r="8740" spans="1:9" x14ac:dyDescent="0.45">
      <c r="A8740" s="4" t="s">
        <v>178</v>
      </c>
      <c r="B8740" s="4">
        <v>9529</v>
      </c>
      <c r="C8740" s="4" t="s">
        <v>26</v>
      </c>
      <c r="D8740" s="4" t="s">
        <v>235</v>
      </c>
      <c r="E8740" s="4">
        <v>15</v>
      </c>
      <c r="F8740" s="4">
        <v>142935</v>
      </c>
      <c r="G8740" s="4">
        <v>285870</v>
      </c>
      <c r="H8740" s="4">
        <v>386877.4</v>
      </c>
      <c r="I8740" s="5">
        <f t="shared" si="136"/>
        <v>1794616596.4310548</v>
      </c>
    </row>
    <row r="8741" spans="1:9" x14ac:dyDescent="0.45">
      <c r="A8741" s="4" t="s">
        <v>178</v>
      </c>
      <c r="B8741" s="4">
        <v>9529</v>
      </c>
      <c r="C8741" s="4" t="s">
        <v>26</v>
      </c>
      <c r="D8741" s="4" t="s">
        <v>216</v>
      </c>
      <c r="E8741" s="4">
        <v>3.96</v>
      </c>
      <c r="F8741" s="4">
        <v>37734.839999999997</v>
      </c>
      <c r="G8741" s="4">
        <v>75469.679999999993</v>
      </c>
      <c r="H8741" s="4">
        <v>462347.08</v>
      </c>
      <c r="I8741" s="5">
        <f t="shared" si="136"/>
        <v>1794692066.1110549</v>
      </c>
    </row>
    <row r="8742" spans="1:9" x14ac:dyDescent="0.45">
      <c r="A8742" s="4" t="s">
        <v>178</v>
      </c>
      <c r="B8742" s="4">
        <v>1743</v>
      </c>
      <c r="C8742" s="4" t="s">
        <v>32</v>
      </c>
      <c r="D8742" s="4" t="s">
        <v>188</v>
      </c>
      <c r="E8742" s="4">
        <v>0.5</v>
      </c>
      <c r="F8742" s="4">
        <v>871.5</v>
      </c>
      <c r="G8742" s="4">
        <v>1743</v>
      </c>
      <c r="H8742" s="4">
        <v>1743</v>
      </c>
      <c r="I8742" s="5">
        <f t="shared" si="136"/>
        <v>1794693809.1110549</v>
      </c>
    </row>
    <row r="8743" spans="1:9" x14ac:dyDescent="0.45">
      <c r="A8743" s="4" t="s">
        <v>178</v>
      </c>
      <c r="B8743" s="4">
        <v>1743</v>
      </c>
      <c r="C8743" s="4" t="s">
        <v>32</v>
      </c>
      <c r="D8743" s="4" t="s">
        <v>198</v>
      </c>
      <c r="E8743" s="4">
        <v>0.01</v>
      </c>
      <c r="F8743" s="4">
        <v>17.43</v>
      </c>
      <c r="G8743" s="4">
        <v>34.86</v>
      </c>
      <c r="H8743" s="4">
        <v>1777.86</v>
      </c>
      <c r="I8743" s="5">
        <f t="shared" si="136"/>
        <v>1794693843.9710548</v>
      </c>
    </row>
    <row r="8744" spans="1:9" x14ac:dyDescent="0.45">
      <c r="A8744" s="4" t="s">
        <v>178</v>
      </c>
      <c r="B8744" s="4">
        <v>1743</v>
      </c>
      <c r="C8744" s="4" t="s">
        <v>32</v>
      </c>
      <c r="D8744" s="4" t="s">
        <v>253</v>
      </c>
      <c r="E8744" s="4">
        <v>1</v>
      </c>
      <c r="F8744" s="4">
        <v>1743</v>
      </c>
      <c r="G8744" s="4">
        <v>3486</v>
      </c>
      <c r="H8744" s="4">
        <v>5263.86</v>
      </c>
      <c r="I8744" s="5">
        <f t="shared" si="136"/>
        <v>1794697329.9710548</v>
      </c>
    </row>
    <row r="8745" spans="1:9" x14ac:dyDescent="0.45">
      <c r="A8745" s="4" t="s">
        <v>178</v>
      </c>
      <c r="B8745" s="4">
        <v>1743</v>
      </c>
      <c r="C8745" s="4" t="s">
        <v>32</v>
      </c>
      <c r="D8745" s="4" t="s">
        <v>202</v>
      </c>
      <c r="E8745" s="4">
        <v>1.75</v>
      </c>
      <c r="F8745" s="4">
        <v>3050.25</v>
      </c>
      <c r="G8745" s="4">
        <v>6100.5</v>
      </c>
      <c r="H8745" s="4">
        <v>11364.36</v>
      </c>
      <c r="I8745" s="5">
        <f t="shared" si="136"/>
        <v>1794703430.4710548</v>
      </c>
    </row>
    <row r="8746" spans="1:9" x14ac:dyDescent="0.45">
      <c r="A8746" s="4" t="s">
        <v>178</v>
      </c>
      <c r="B8746" s="4">
        <v>625</v>
      </c>
      <c r="C8746" s="4" t="s">
        <v>106</v>
      </c>
      <c r="D8746" s="4" t="s">
        <v>188</v>
      </c>
      <c r="E8746" s="4">
        <v>0.5</v>
      </c>
      <c r="F8746" s="4">
        <v>312.5</v>
      </c>
      <c r="G8746" s="4">
        <v>625</v>
      </c>
      <c r="H8746" s="4">
        <v>625</v>
      </c>
      <c r="I8746" s="5">
        <f t="shared" si="136"/>
        <v>1794704055.4710548</v>
      </c>
    </row>
    <row r="8747" spans="1:9" x14ac:dyDescent="0.45">
      <c r="A8747" s="4" t="s">
        <v>178</v>
      </c>
      <c r="B8747" s="4">
        <v>625</v>
      </c>
      <c r="C8747" s="4" t="s">
        <v>106</v>
      </c>
      <c r="D8747" s="4" t="s">
        <v>197</v>
      </c>
      <c r="E8747" s="4">
        <v>1</v>
      </c>
      <c r="F8747" s="4">
        <v>625</v>
      </c>
      <c r="G8747" s="4">
        <v>1250</v>
      </c>
      <c r="H8747" s="4">
        <v>1875</v>
      </c>
      <c r="I8747" s="5">
        <f t="shared" si="136"/>
        <v>1794705305.4710548</v>
      </c>
    </row>
    <row r="8748" spans="1:9" x14ac:dyDescent="0.45">
      <c r="A8748" s="4" t="s">
        <v>178</v>
      </c>
      <c r="B8748" s="4">
        <v>625</v>
      </c>
      <c r="C8748" s="4" t="s">
        <v>106</v>
      </c>
      <c r="D8748" s="4" t="s">
        <v>193</v>
      </c>
      <c r="E8748" s="4">
        <v>30</v>
      </c>
      <c r="F8748" s="4">
        <v>18750</v>
      </c>
      <c r="G8748" s="4">
        <v>37500</v>
      </c>
      <c r="H8748" s="4">
        <v>39375</v>
      </c>
      <c r="I8748" s="5">
        <f t="shared" si="136"/>
        <v>1794742805.4710548</v>
      </c>
    </row>
    <row r="8749" spans="1:9" x14ac:dyDescent="0.45">
      <c r="A8749" s="4" t="s">
        <v>178</v>
      </c>
      <c r="B8749" s="4">
        <v>625</v>
      </c>
      <c r="C8749" s="4" t="s">
        <v>106</v>
      </c>
      <c r="D8749" s="4" t="s">
        <v>253</v>
      </c>
      <c r="E8749" s="4">
        <v>1</v>
      </c>
      <c r="F8749" s="4">
        <v>625</v>
      </c>
      <c r="G8749" s="4">
        <v>1250</v>
      </c>
      <c r="H8749" s="4">
        <v>40625</v>
      </c>
      <c r="I8749" s="5">
        <f t="shared" si="136"/>
        <v>1794744055.4710548</v>
      </c>
    </row>
    <row r="8750" spans="1:9" x14ac:dyDescent="0.45">
      <c r="A8750" s="4" t="s">
        <v>178</v>
      </c>
      <c r="B8750" s="4">
        <v>172449</v>
      </c>
      <c r="C8750" s="4" t="s">
        <v>107</v>
      </c>
      <c r="D8750" s="4" t="s">
        <v>188</v>
      </c>
      <c r="E8750" s="4">
        <v>0.5</v>
      </c>
      <c r="F8750" s="4">
        <v>86224.5</v>
      </c>
      <c r="G8750" s="4">
        <v>172449</v>
      </c>
      <c r="H8750" s="4">
        <v>172449</v>
      </c>
      <c r="I8750" s="5">
        <f t="shared" si="136"/>
        <v>1794916504.4710548</v>
      </c>
    </row>
    <row r="8751" spans="1:9" x14ac:dyDescent="0.45">
      <c r="A8751" s="4" t="s">
        <v>178</v>
      </c>
      <c r="B8751" s="4">
        <v>172449</v>
      </c>
      <c r="C8751" s="4" t="s">
        <v>107</v>
      </c>
      <c r="D8751" s="4" t="s">
        <v>235</v>
      </c>
      <c r="E8751" s="4">
        <v>15</v>
      </c>
      <c r="F8751" s="4">
        <v>2586735</v>
      </c>
      <c r="G8751" s="4">
        <v>5173470</v>
      </c>
      <c r="H8751" s="4">
        <v>5345919</v>
      </c>
      <c r="I8751" s="5">
        <f t="shared" si="136"/>
        <v>1800089974.4710548</v>
      </c>
    </row>
    <row r="8752" spans="1:9" x14ac:dyDescent="0.45">
      <c r="A8752" s="4" t="s">
        <v>178</v>
      </c>
      <c r="B8752" s="4">
        <v>172449</v>
      </c>
      <c r="C8752" s="4" t="s">
        <v>107</v>
      </c>
      <c r="D8752" s="4" t="s">
        <v>216</v>
      </c>
      <c r="E8752" s="4">
        <v>3.96</v>
      </c>
      <c r="F8752" s="4">
        <v>682898.04</v>
      </c>
      <c r="G8752" s="4">
        <v>1365796.08</v>
      </c>
      <c r="H8752" s="4">
        <v>6711715.0800000001</v>
      </c>
      <c r="I8752" s="5">
        <f t="shared" si="136"/>
        <v>1801455770.5510547</v>
      </c>
    </row>
    <row r="8753" spans="1:9" x14ac:dyDescent="0.45">
      <c r="A8753" s="4" t="s">
        <v>178</v>
      </c>
      <c r="B8753" s="4">
        <v>172449</v>
      </c>
      <c r="C8753" s="4" t="s">
        <v>107</v>
      </c>
      <c r="D8753" s="4" t="s">
        <v>197</v>
      </c>
      <c r="E8753" s="4">
        <v>1</v>
      </c>
      <c r="F8753" s="4">
        <v>172449</v>
      </c>
      <c r="G8753" s="4">
        <v>344898</v>
      </c>
      <c r="H8753" s="4">
        <v>7056613.0800000001</v>
      </c>
      <c r="I8753" s="5">
        <f t="shared" si="136"/>
        <v>1801800668.5510547</v>
      </c>
    </row>
    <row r="8754" spans="1:9" x14ac:dyDescent="0.45">
      <c r="A8754" s="4" t="s">
        <v>178</v>
      </c>
      <c r="B8754" s="4">
        <v>16</v>
      </c>
      <c r="C8754" s="4" t="s">
        <v>108</v>
      </c>
      <c r="D8754" s="4" t="s">
        <v>188</v>
      </c>
      <c r="E8754" s="4">
        <v>0.5</v>
      </c>
      <c r="F8754" s="4">
        <v>8</v>
      </c>
      <c r="G8754" s="4">
        <v>16</v>
      </c>
      <c r="H8754" s="4">
        <v>16</v>
      </c>
      <c r="I8754" s="5">
        <f t="shared" si="136"/>
        <v>1801800684.5510547</v>
      </c>
    </row>
    <row r="8755" spans="1:9" x14ac:dyDescent="0.45">
      <c r="A8755" s="4" t="s">
        <v>178</v>
      </c>
      <c r="B8755" s="4">
        <v>16</v>
      </c>
      <c r="C8755" s="4" t="s">
        <v>108</v>
      </c>
      <c r="D8755" s="4" t="s">
        <v>198</v>
      </c>
      <c r="E8755" s="4">
        <v>0.01</v>
      </c>
      <c r="F8755" s="4">
        <v>0.16</v>
      </c>
      <c r="G8755" s="4">
        <v>0.32</v>
      </c>
      <c r="H8755" s="4">
        <v>16.32</v>
      </c>
      <c r="I8755" s="5">
        <f t="shared" si="136"/>
        <v>1801800684.8710546</v>
      </c>
    </row>
    <row r="8756" spans="1:9" x14ac:dyDescent="0.45">
      <c r="A8756" s="4" t="s">
        <v>178</v>
      </c>
      <c r="B8756" s="4">
        <v>16</v>
      </c>
      <c r="C8756" s="4" t="s">
        <v>108</v>
      </c>
      <c r="D8756" s="4" t="s">
        <v>201</v>
      </c>
      <c r="E8756" s="4">
        <v>0.188</v>
      </c>
      <c r="F8756" s="4">
        <v>3.008</v>
      </c>
      <c r="G8756" s="4">
        <v>6.016</v>
      </c>
      <c r="H8756" s="4">
        <v>22.335999999999999</v>
      </c>
      <c r="I8756" s="5">
        <f t="shared" si="136"/>
        <v>1801800690.8870547</v>
      </c>
    </row>
    <row r="8757" spans="1:9" x14ac:dyDescent="0.45">
      <c r="A8757" s="4" t="s">
        <v>178</v>
      </c>
      <c r="B8757" s="4">
        <v>26863</v>
      </c>
      <c r="C8757" s="4" t="s">
        <v>39</v>
      </c>
      <c r="D8757" s="4" t="s">
        <v>191</v>
      </c>
      <c r="E8757" s="4">
        <v>6.3E-2</v>
      </c>
      <c r="F8757" s="4">
        <v>1692.3689999999999</v>
      </c>
      <c r="G8757" s="4">
        <v>3384.7379999999998</v>
      </c>
      <c r="H8757" s="4">
        <v>3384.7379999999998</v>
      </c>
      <c r="I8757" s="5">
        <f t="shared" si="136"/>
        <v>1801804075.6250546</v>
      </c>
    </row>
    <row r="8758" spans="1:9" x14ac:dyDescent="0.45">
      <c r="A8758" s="4" t="s">
        <v>178</v>
      </c>
      <c r="B8758" s="4">
        <v>26863</v>
      </c>
      <c r="C8758" s="4" t="s">
        <v>39</v>
      </c>
      <c r="D8758" s="4" t="s">
        <v>218</v>
      </c>
      <c r="E8758" s="4">
        <v>1</v>
      </c>
      <c r="F8758" s="4">
        <v>26863</v>
      </c>
      <c r="G8758" s="4">
        <v>53726</v>
      </c>
      <c r="H8758" s="4">
        <v>57110.737999999998</v>
      </c>
      <c r="I8758" s="5">
        <f t="shared" si="136"/>
        <v>1801857801.6250546</v>
      </c>
    </row>
    <row r="8759" spans="1:9" x14ac:dyDescent="0.45">
      <c r="A8759" s="4" t="s">
        <v>178</v>
      </c>
      <c r="B8759" s="4">
        <v>26863</v>
      </c>
      <c r="C8759" s="4" t="s">
        <v>39</v>
      </c>
      <c r="D8759" s="4" t="s">
        <v>255</v>
      </c>
      <c r="E8759" s="4">
        <v>1.38</v>
      </c>
      <c r="F8759" s="4">
        <v>37070.94</v>
      </c>
      <c r="G8759" s="4">
        <v>74141.88</v>
      </c>
      <c r="H8759" s="4">
        <v>131252.61799999999</v>
      </c>
      <c r="I8759" s="5">
        <f t="shared" si="136"/>
        <v>1801931943.5050547</v>
      </c>
    </row>
    <row r="8760" spans="1:9" x14ac:dyDescent="0.45">
      <c r="A8760" s="4" t="s">
        <v>178</v>
      </c>
      <c r="B8760" s="4">
        <v>26863</v>
      </c>
      <c r="C8760" s="4" t="s">
        <v>39</v>
      </c>
      <c r="D8760" s="4" t="s">
        <v>250</v>
      </c>
      <c r="E8760" s="4">
        <v>3.71</v>
      </c>
      <c r="F8760" s="4">
        <v>99661.73</v>
      </c>
      <c r="G8760" s="4">
        <v>199323.46</v>
      </c>
      <c r="H8760" s="4">
        <v>330576.07799999998</v>
      </c>
      <c r="I8760" s="5">
        <f t="shared" si="136"/>
        <v>1802131266.9650548</v>
      </c>
    </row>
    <row r="8761" spans="1:9" x14ac:dyDescent="0.45">
      <c r="A8761" s="4" t="s">
        <v>178</v>
      </c>
      <c r="B8761" s="4">
        <v>66359</v>
      </c>
      <c r="C8761" s="4" t="s">
        <v>109</v>
      </c>
      <c r="D8761" s="4" t="s">
        <v>190</v>
      </c>
      <c r="E8761" s="4">
        <v>0.75</v>
      </c>
      <c r="F8761" s="4">
        <v>49769.25</v>
      </c>
      <c r="G8761" s="4">
        <v>99538.5</v>
      </c>
      <c r="H8761" s="4">
        <v>99538.5</v>
      </c>
      <c r="I8761" s="5">
        <f t="shared" si="136"/>
        <v>1802230805.4650548</v>
      </c>
    </row>
    <row r="8762" spans="1:9" x14ac:dyDescent="0.45">
      <c r="A8762" s="4" t="s">
        <v>178</v>
      </c>
      <c r="B8762" s="4">
        <v>66359</v>
      </c>
      <c r="C8762" s="4" t="s">
        <v>109</v>
      </c>
      <c r="D8762" s="4" t="s">
        <v>267</v>
      </c>
      <c r="E8762" s="4">
        <v>0.45</v>
      </c>
      <c r="F8762" s="4">
        <v>29861.55</v>
      </c>
      <c r="G8762" s="4">
        <v>59723.1</v>
      </c>
      <c r="H8762" s="4">
        <v>159261.6</v>
      </c>
      <c r="I8762" s="5">
        <f t="shared" si="136"/>
        <v>1802290528.5650547</v>
      </c>
    </row>
    <row r="8763" spans="1:9" x14ac:dyDescent="0.45">
      <c r="A8763" s="4" t="s">
        <v>178</v>
      </c>
      <c r="B8763" s="4">
        <v>66359</v>
      </c>
      <c r="C8763" s="4" t="s">
        <v>109</v>
      </c>
      <c r="D8763" s="4" t="s">
        <v>268</v>
      </c>
      <c r="E8763" s="4">
        <v>0.125</v>
      </c>
      <c r="F8763" s="4">
        <v>8294.875</v>
      </c>
      <c r="G8763" s="4">
        <v>16589.75</v>
      </c>
      <c r="H8763" s="4">
        <v>175851.35</v>
      </c>
      <c r="I8763" s="5">
        <f t="shared" si="136"/>
        <v>1802307118.3150547</v>
      </c>
    </row>
    <row r="8764" spans="1:9" x14ac:dyDescent="0.45">
      <c r="A8764" s="4" t="s">
        <v>178</v>
      </c>
      <c r="B8764" s="4">
        <v>66359</v>
      </c>
      <c r="C8764" s="4" t="s">
        <v>109</v>
      </c>
      <c r="D8764" s="4" t="s">
        <v>244</v>
      </c>
      <c r="E8764" s="4">
        <v>1</v>
      </c>
      <c r="F8764" s="4">
        <v>66359</v>
      </c>
      <c r="G8764" s="4">
        <v>132718</v>
      </c>
      <c r="H8764" s="4">
        <v>308569.34999999998</v>
      </c>
      <c r="I8764" s="5">
        <f t="shared" si="136"/>
        <v>1802439836.3150547</v>
      </c>
    </row>
    <row r="8765" spans="1:9" x14ac:dyDescent="0.45">
      <c r="A8765" s="4" t="s">
        <v>178</v>
      </c>
      <c r="B8765" s="4">
        <v>66359</v>
      </c>
      <c r="C8765" s="4" t="s">
        <v>109</v>
      </c>
      <c r="D8765" s="4" t="s">
        <v>253</v>
      </c>
      <c r="E8765" s="4">
        <v>1</v>
      </c>
      <c r="F8765" s="4">
        <v>66359</v>
      </c>
      <c r="G8765" s="4">
        <v>132718</v>
      </c>
      <c r="H8765" s="4">
        <v>441287.35</v>
      </c>
      <c r="I8765" s="5">
        <f t="shared" si="136"/>
        <v>1802572554.3150547</v>
      </c>
    </row>
    <row r="8766" spans="1:9" x14ac:dyDescent="0.45">
      <c r="A8766" s="4" t="s">
        <v>178</v>
      </c>
      <c r="B8766" s="4">
        <v>2658</v>
      </c>
      <c r="C8766" s="4" t="s">
        <v>19</v>
      </c>
      <c r="D8766" s="4" t="s">
        <v>202</v>
      </c>
      <c r="E8766" s="4">
        <v>1.75</v>
      </c>
      <c r="F8766" s="4">
        <v>4651.5</v>
      </c>
      <c r="G8766" s="4">
        <v>9303</v>
      </c>
      <c r="H8766" s="4">
        <v>9303</v>
      </c>
      <c r="I8766" s="5">
        <f t="shared" si="136"/>
        <v>1802581857.3150547</v>
      </c>
    </row>
    <row r="8767" spans="1:9" x14ac:dyDescent="0.45">
      <c r="A8767" s="4" t="s">
        <v>178</v>
      </c>
      <c r="B8767" s="4">
        <v>2658</v>
      </c>
      <c r="C8767" s="4" t="s">
        <v>19</v>
      </c>
      <c r="D8767" s="4" t="s">
        <v>201</v>
      </c>
      <c r="E8767" s="4">
        <v>0.188</v>
      </c>
      <c r="F8767" s="4">
        <v>499.70400000000001</v>
      </c>
      <c r="G8767" s="4">
        <v>999.40800000000002</v>
      </c>
      <c r="H8767" s="4">
        <v>10302.407999999999</v>
      </c>
      <c r="I8767" s="5">
        <f t="shared" si="136"/>
        <v>1802582856.7230546</v>
      </c>
    </row>
    <row r="8768" spans="1:9" x14ac:dyDescent="0.45">
      <c r="A8768" s="4" t="s">
        <v>178</v>
      </c>
      <c r="B8768" s="4">
        <v>2658</v>
      </c>
      <c r="C8768" s="4" t="s">
        <v>19</v>
      </c>
      <c r="D8768" s="4" t="s">
        <v>269</v>
      </c>
      <c r="E8768" s="4">
        <v>2</v>
      </c>
      <c r="F8768" s="4">
        <v>5316</v>
      </c>
      <c r="G8768" s="4">
        <v>10632</v>
      </c>
      <c r="H8768" s="4">
        <v>20934.407999999999</v>
      </c>
      <c r="I8768" s="5">
        <f t="shared" si="136"/>
        <v>1802593488.7230546</v>
      </c>
    </row>
    <row r="8769" spans="1:9" x14ac:dyDescent="0.45">
      <c r="A8769" s="4" t="s">
        <v>178</v>
      </c>
      <c r="B8769" s="4">
        <v>2658</v>
      </c>
      <c r="C8769" s="4" t="s">
        <v>19</v>
      </c>
      <c r="D8769" s="4" t="s">
        <v>205</v>
      </c>
      <c r="E8769" s="4">
        <v>0.9</v>
      </c>
      <c r="F8769" s="4">
        <v>2392.1999999999998</v>
      </c>
      <c r="G8769" s="4">
        <v>4784.3999999999996</v>
      </c>
      <c r="H8769" s="4">
        <v>25718.808000000001</v>
      </c>
      <c r="I8769" s="5">
        <f t="shared" si="136"/>
        <v>1802598273.1230547</v>
      </c>
    </row>
    <row r="8770" spans="1:9" x14ac:dyDescent="0.45">
      <c r="A8770" s="4" t="s">
        <v>178</v>
      </c>
      <c r="B8770" s="4">
        <v>225</v>
      </c>
      <c r="C8770" s="4" t="s">
        <v>128</v>
      </c>
      <c r="D8770" s="4" t="s">
        <v>188</v>
      </c>
      <c r="E8770" s="4">
        <v>0.5</v>
      </c>
      <c r="F8770" s="4">
        <v>112.5</v>
      </c>
      <c r="G8770" s="4">
        <v>225</v>
      </c>
      <c r="H8770" s="4">
        <v>225</v>
      </c>
      <c r="I8770" s="5">
        <f t="shared" si="136"/>
        <v>1802598498.1230547</v>
      </c>
    </row>
    <row r="8771" spans="1:9" x14ac:dyDescent="0.45">
      <c r="A8771" s="4" t="s">
        <v>178</v>
      </c>
      <c r="B8771" s="4">
        <v>225</v>
      </c>
      <c r="C8771" s="4" t="s">
        <v>128</v>
      </c>
      <c r="D8771" s="4" t="s">
        <v>235</v>
      </c>
      <c r="E8771" s="4">
        <v>15</v>
      </c>
      <c r="F8771" s="4">
        <v>3375</v>
      </c>
      <c r="G8771" s="4">
        <v>6750</v>
      </c>
      <c r="H8771" s="4">
        <v>6975</v>
      </c>
      <c r="I8771" s="5">
        <f t="shared" si="136"/>
        <v>1802605248.1230547</v>
      </c>
    </row>
    <row r="8772" spans="1:9" x14ac:dyDescent="0.45">
      <c r="A8772" s="4" t="s">
        <v>178</v>
      </c>
      <c r="B8772" s="4">
        <v>225</v>
      </c>
      <c r="C8772" s="4" t="s">
        <v>128</v>
      </c>
      <c r="D8772" s="4" t="s">
        <v>216</v>
      </c>
      <c r="E8772" s="4">
        <v>3.96</v>
      </c>
      <c r="F8772" s="4">
        <v>891</v>
      </c>
      <c r="G8772" s="4">
        <v>1782</v>
      </c>
      <c r="H8772" s="4">
        <v>8757</v>
      </c>
      <c r="I8772" s="5">
        <f t="shared" si="136"/>
        <v>1802607030.1230547</v>
      </c>
    </row>
    <row r="8773" spans="1:9" x14ac:dyDescent="0.45">
      <c r="A8773" s="4" t="s">
        <v>178</v>
      </c>
      <c r="B8773" s="4">
        <v>225</v>
      </c>
      <c r="C8773" s="4" t="s">
        <v>128</v>
      </c>
      <c r="D8773" s="4" t="s">
        <v>197</v>
      </c>
      <c r="E8773" s="4">
        <v>1</v>
      </c>
      <c r="F8773" s="4">
        <v>225</v>
      </c>
      <c r="G8773" s="4">
        <v>450</v>
      </c>
      <c r="H8773" s="4">
        <v>9207</v>
      </c>
      <c r="I8773" s="5">
        <f t="shared" ref="I8773:I8836" si="137">I8772+G8773</f>
        <v>1802607480.1230547</v>
      </c>
    </row>
    <row r="8774" spans="1:9" x14ac:dyDescent="0.45">
      <c r="A8774" s="4" t="s">
        <v>178</v>
      </c>
      <c r="B8774" s="4">
        <v>14</v>
      </c>
      <c r="C8774" s="4" t="s">
        <v>110</v>
      </c>
      <c r="D8774" s="4" t="s">
        <v>197</v>
      </c>
      <c r="E8774" s="4">
        <v>1</v>
      </c>
      <c r="F8774" s="4">
        <v>14</v>
      </c>
      <c r="G8774" s="4">
        <v>28</v>
      </c>
      <c r="H8774" s="4">
        <v>28</v>
      </c>
      <c r="I8774" s="5">
        <f t="shared" si="137"/>
        <v>1802607508.1230547</v>
      </c>
    </row>
    <row r="8775" spans="1:9" x14ac:dyDescent="0.45">
      <c r="A8775" s="4" t="s">
        <v>178</v>
      </c>
      <c r="B8775" s="4">
        <v>14</v>
      </c>
      <c r="C8775" s="4" t="s">
        <v>110</v>
      </c>
      <c r="D8775" s="4" t="s">
        <v>201</v>
      </c>
      <c r="E8775" s="4">
        <v>0.188</v>
      </c>
      <c r="F8775" s="4">
        <v>2.6320000000000001</v>
      </c>
      <c r="G8775" s="4">
        <v>5.2640000000000002</v>
      </c>
      <c r="H8775" s="4">
        <v>33.264000000000003</v>
      </c>
      <c r="I8775" s="5">
        <f t="shared" si="137"/>
        <v>1802607513.3870547</v>
      </c>
    </row>
    <row r="8776" spans="1:9" x14ac:dyDescent="0.45">
      <c r="A8776" s="4" t="s">
        <v>178</v>
      </c>
      <c r="B8776" s="4">
        <v>14</v>
      </c>
      <c r="C8776" s="4" t="s">
        <v>110</v>
      </c>
      <c r="D8776" s="4" t="s">
        <v>253</v>
      </c>
      <c r="E8776" s="4">
        <v>1</v>
      </c>
      <c r="F8776" s="4">
        <v>14</v>
      </c>
      <c r="G8776" s="4">
        <v>28</v>
      </c>
      <c r="H8776" s="4">
        <v>61.264000000000003</v>
      </c>
      <c r="I8776" s="5">
        <f t="shared" si="137"/>
        <v>1802607541.3870547</v>
      </c>
    </row>
    <row r="8777" spans="1:9" x14ac:dyDescent="0.45">
      <c r="A8777" s="4" t="s">
        <v>178</v>
      </c>
      <c r="B8777" s="4">
        <v>14</v>
      </c>
      <c r="C8777" s="4" t="s">
        <v>110</v>
      </c>
      <c r="D8777" s="4" t="s">
        <v>202</v>
      </c>
      <c r="E8777" s="4">
        <v>1.75</v>
      </c>
      <c r="F8777" s="4">
        <v>24.5</v>
      </c>
      <c r="G8777" s="4">
        <v>49</v>
      </c>
      <c r="H8777" s="4">
        <v>110.264</v>
      </c>
      <c r="I8777" s="5">
        <f t="shared" si="137"/>
        <v>1802607590.3870547</v>
      </c>
    </row>
    <row r="8778" spans="1:9" x14ac:dyDescent="0.45">
      <c r="A8778" s="4" t="s">
        <v>178</v>
      </c>
      <c r="B8778" s="4">
        <v>14</v>
      </c>
      <c r="C8778" s="4" t="s">
        <v>110</v>
      </c>
      <c r="D8778" s="4" t="s">
        <v>203</v>
      </c>
      <c r="E8778" s="4">
        <v>2</v>
      </c>
      <c r="F8778" s="4">
        <v>28</v>
      </c>
      <c r="G8778" s="4">
        <v>56</v>
      </c>
      <c r="H8778" s="4">
        <v>166.26400000000001</v>
      </c>
      <c r="I8778" s="5">
        <f t="shared" si="137"/>
        <v>1802607646.3870547</v>
      </c>
    </row>
    <row r="8779" spans="1:9" x14ac:dyDescent="0.45">
      <c r="A8779" s="4" t="s">
        <v>178</v>
      </c>
      <c r="B8779" s="4">
        <v>14</v>
      </c>
      <c r="C8779" s="4" t="s">
        <v>110</v>
      </c>
      <c r="D8779" s="4" t="s">
        <v>193</v>
      </c>
      <c r="E8779" s="4">
        <v>30</v>
      </c>
      <c r="F8779" s="4">
        <v>420</v>
      </c>
      <c r="G8779" s="4">
        <v>840</v>
      </c>
      <c r="H8779" s="4">
        <v>1006.264</v>
      </c>
      <c r="I8779" s="5">
        <f t="shared" si="137"/>
        <v>1802608486.3870547</v>
      </c>
    </row>
    <row r="8780" spans="1:9" x14ac:dyDescent="0.45">
      <c r="A8780" s="4" t="s">
        <v>178</v>
      </c>
      <c r="B8780" s="4">
        <v>6969</v>
      </c>
      <c r="C8780" s="4" t="s">
        <v>27</v>
      </c>
      <c r="D8780" s="4" t="s">
        <v>211</v>
      </c>
      <c r="E8780" s="4">
        <v>0.6</v>
      </c>
      <c r="F8780" s="4">
        <v>4181.3999999999996</v>
      </c>
      <c r="G8780" s="4">
        <v>8362.7999999999993</v>
      </c>
      <c r="H8780" s="4">
        <v>8362.7999999999993</v>
      </c>
      <c r="I8780" s="5">
        <f t="shared" si="137"/>
        <v>1802616849.1870546</v>
      </c>
    </row>
    <row r="8781" spans="1:9" x14ac:dyDescent="0.45">
      <c r="A8781" s="4" t="s">
        <v>178</v>
      </c>
      <c r="B8781" s="4">
        <v>6969</v>
      </c>
      <c r="C8781" s="4" t="s">
        <v>27</v>
      </c>
      <c r="D8781" s="4" t="s">
        <v>224</v>
      </c>
      <c r="E8781" s="4">
        <v>4.8</v>
      </c>
      <c r="F8781" s="4">
        <v>33451.199999999997</v>
      </c>
      <c r="G8781" s="4">
        <v>66902.399999999994</v>
      </c>
      <c r="H8781" s="4">
        <v>75265.2</v>
      </c>
      <c r="I8781" s="5">
        <f t="shared" si="137"/>
        <v>1802683751.5870547</v>
      </c>
    </row>
    <row r="8782" spans="1:9" x14ac:dyDescent="0.45">
      <c r="A8782" s="4" t="s">
        <v>178</v>
      </c>
      <c r="B8782" s="4">
        <v>6969</v>
      </c>
      <c r="C8782" s="4" t="s">
        <v>27</v>
      </c>
      <c r="D8782" s="4" t="s">
        <v>235</v>
      </c>
      <c r="E8782" s="4">
        <v>15</v>
      </c>
      <c r="F8782" s="4">
        <v>104535</v>
      </c>
      <c r="G8782" s="4">
        <v>209070</v>
      </c>
      <c r="H8782" s="4">
        <v>284335.2</v>
      </c>
      <c r="I8782" s="5">
        <f t="shared" si="137"/>
        <v>1802892821.5870547</v>
      </c>
    </row>
    <row r="8783" spans="1:9" x14ac:dyDescent="0.45">
      <c r="A8783" s="4" t="s">
        <v>178</v>
      </c>
      <c r="B8783" s="4">
        <v>6969</v>
      </c>
      <c r="C8783" s="4" t="s">
        <v>27</v>
      </c>
      <c r="D8783" s="4" t="s">
        <v>270</v>
      </c>
      <c r="E8783" s="4">
        <v>0.93</v>
      </c>
      <c r="F8783" s="4">
        <v>6481.17</v>
      </c>
      <c r="G8783" s="4">
        <v>12962.34</v>
      </c>
      <c r="H8783" s="4">
        <v>297297.53999999998</v>
      </c>
      <c r="I8783" s="5">
        <f t="shared" si="137"/>
        <v>1802905783.9270546</v>
      </c>
    </row>
    <row r="8784" spans="1:9" x14ac:dyDescent="0.45">
      <c r="A8784" s="4" t="s">
        <v>178</v>
      </c>
      <c r="B8784" s="4">
        <v>4515</v>
      </c>
      <c r="C8784" s="4" t="s">
        <v>111</v>
      </c>
      <c r="D8784" s="4" t="s">
        <v>227</v>
      </c>
      <c r="E8784" s="4">
        <v>0.4</v>
      </c>
      <c r="F8784" s="4">
        <v>1806</v>
      </c>
      <c r="G8784" s="4">
        <v>3612</v>
      </c>
      <c r="H8784" s="4">
        <v>3612</v>
      </c>
      <c r="I8784" s="5">
        <f t="shared" si="137"/>
        <v>1802909395.9270546</v>
      </c>
    </row>
    <row r="8785" spans="1:9" x14ac:dyDescent="0.45">
      <c r="A8785" s="4" t="s">
        <v>178</v>
      </c>
      <c r="B8785" s="4">
        <v>4515</v>
      </c>
      <c r="C8785" s="4" t="s">
        <v>111</v>
      </c>
      <c r="D8785" s="4" t="s">
        <v>201</v>
      </c>
      <c r="E8785" s="4">
        <v>0.188</v>
      </c>
      <c r="F8785" s="4">
        <v>848.82</v>
      </c>
      <c r="G8785" s="4">
        <v>1697.64</v>
      </c>
      <c r="H8785" s="4">
        <v>5309.64</v>
      </c>
      <c r="I8785" s="5">
        <f t="shared" si="137"/>
        <v>1802911093.5670547</v>
      </c>
    </row>
    <row r="8786" spans="1:9" x14ac:dyDescent="0.45">
      <c r="A8786" s="4" t="s">
        <v>178</v>
      </c>
      <c r="B8786" s="4">
        <v>4515</v>
      </c>
      <c r="C8786" s="4" t="s">
        <v>111</v>
      </c>
      <c r="D8786" s="4" t="s">
        <v>206</v>
      </c>
      <c r="E8786" s="4">
        <v>0.3</v>
      </c>
      <c r="F8786" s="4">
        <v>1354.5</v>
      </c>
      <c r="G8786" s="4">
        <v>2709</v>
      </c>
      <c r="H8786" s="4">
        <v>8018.64</v>
      </c>
      <c r="I8786" s="5">
        <f t="shared" si="137"/>
        <v>1802913802.5670547</v>
      </c>
    </row>
    <row r="8787" spans="1:9" x14ac:dyDescent="0.45">
      <c r="A8787" s="4" t="s">
        <v>178</v>
      </c>
      <c r="B8787" s="4">
        <v>4515</v>
      </c>
      <c r="C8787" s="4" t="s">
        <v>111</v>
      </c>
      <c r="D8787" s="4" t="s">
        <v>271</v>
      </c>
      <c r="E8787" s="4">
        <v>0.4</v>
      </c>
      <c r="F8787" s="4">
        <v>1806</v>
      </c>
      <c r="G8787" s="4">
        <v>3612</v>
      </c>
      <c r="H8787" s="4">
        <v>11630.64</v>
      </c>
      <c r="I8787" s="5">
        <f t="shared" si="137"/>
        <v>1802917414.5670547</v>
      </c>
    </row>
    <row r="8788" spans="1:9" x14ac:dyDescent="0.45">
      <c r="A8788" s="4" t="s">
        <v>178</v>
      </c>
      <c r="B8788" s="4">
        <v>4515</v>
      </c>
      <c r="C8788" s="4" t="s">
        <v>111</v>
      </c>
      <c r="D8788" s="4" t="s">
        <v>235</v>
      </c>
      <c r="E8788" s="4">
        <v>15</v>
      </c>
      <c r="F8788" s="4">
        <v>67725</v>
      </c>
      <c r="G8788" s="4">
        <v>135450</v>
      </c>
      <c r="H8788" s="4">
        <v>147080.64000000001</v>
      </c>
      <c r="I8788" s="5">
        <f t="shared" si="137"/>
        <v>1803052864.5670547</v>
      </c>
    </row>
    <row r="8789" spans="1:9" x14ac:dyDescent="0.45">
      <c r="A8789" s="4" t="s">
        <v>178</v>
      </c>
      <c r="B8789" s="4">
        <v>42</v>
      </c>
      <c r="C8789" s="4" t="s">
        <v>122</v>
      </c>
      <c r="D8789" s="4" t="s">
        <v>253</v>
      </c>
      <c r="E8789" s="4">
        <v>1</v>
      </c>
      <c r="F8789" s="4">
        <v>42</v>
      </c>
      <c r="G8789" s="4">
        <v>84</v>
      </c>
      <c r="H8789" s="4">
        <v>84</v>
      </c>
      <c r="I8789" s="5">
        <f t="shared" si="137"/>
        <v>1803052948.5670547</v>
      </c>
    </row>
    <row r="8790" spans="1:9" x14ac:dyDescent="0.45">
      <c r="A8790" s="4" t="s">
        <v>178</v>
      </c>
      <c r="B8790" s="4">
        <v>42</v>
      </c>
      <c r="C8790" s="4" t="s">
        <v>122</v>
      </c>
      <c r="D8790" s="4" t="s">
        <v>201</v>
      </c>
      <c r="E8790" s="4">
        <v>0.188</v>
      </c>
      <c r="F8790" s="4">
        <v>7.8959999999999999</v>
      </c>
      <c r="G8790" s="4">
        <v>15.792</v>
      </c>
      <c r="H8790" s="4">
        <v>99.792000000000002</v>
      </c>
      <c r="I8790" s="5">
        <f t="shared" si="137"/>
        <v>1803052964.3590548</v>
      </c>
    </row>
    <row r="8791" spans="1:9" x14ac:dyDescent="0.45">
      <c r="A8791" s="4" t="s">
        <v>178</v>
      </c>
      <c r="B8791" s="4">
        <v>186647</v>
      </c>
      <c r="C8791" s="4" t="s">
        <v>133</v>
      </c>
      <c r="D8791" s="4" t="s">
        <v>273</v>
      </c>
      <c r="E8791" s="4">
        <v>4</v>
      </c>
      <c r="F8791" s="4">
        <v>746588</v>
      </c>
      <c r="G8791" s="4">
        <v>1493176</v>
      </c>
      <c r="H8791" s="4">
        <v>1493176</v>
      </c>
      <c r="I8791" s="5">
        <f t="shared" si="137"/>
        <v>1804546140.3590548</v>
      </c>
    </row>
    <row r="8792" spans="1:9" x14ac:dyDescent="0.45">
      <c r="A8792" s="4" t="s">
        <v>178</v>
      </c>
      <c r="B8792" s="4">
        <v>186647</v>
      </c>
      <c r="C8792" s="4" t="s">
        <v>133</v>
      </c>
      <c r="D8792" s="4" t="s">
        <v>188</v>
      </c>
      <c r="E8792" s="4">
        <v>0.5</v>
      </c>
      <c r="F8792" s="4">
        <v>93323.5</v>
      </c>
      <c r="G8792" s="4">
        <v>186647</v>
      </c>
      <c r="H8792" s="4">
        <v>1679823</v>
      </c>
      <c r="I8792" s="5">
        <f t="shared" si="137"/>
        <v>1804732787.3590548</v>
      </c>
    </row>
    <row r="8793" spans="1:9" x14ac:dyDescent="0.45">
      <c r="A8793" s="4" t="s">
        <v>178</v>
      </c>
      <c r="B8793" s="4">
        <v>186647</v>
      </c>
      <c r="C8793" s="4" t="s">
        <v>133</v>
      </c>
      <c r="D8793" s="4" t="s">
        <v>191</v>
      </c>
      <c r="E8793" s="4">
        <v>6.3E-2</v>
      </c>
      <c r="F8793" s="4">
        <v>11758.761</v>
      </c>
      <c r="G8793" s="4">
        <v>23517.522000000001</v>
      </c>
      <c r="H8793" s="4">
        <v>1703340.5220000001</v>
      </c>
      <c r="I8793" s="5">
        <f t="shared" si="137"/>
        <v>1804756304.8810549</v>
      </c>
    </row>
    <row r="8794" spans="1:9" x14ac:dyDescent="0.45">
      <c r="A8794" s="4" t="s">
        <v>178</v>
      </c>
      <c r="B8794" s="4">
        <v>186647</v>
      </c>
      <c r="C8794" s="4" t="s">
        <v>133</v>
      </c>
      <c r="D8794" s="4" t="s">
        <v>267</v>
      </c>
      <c r="E8794" s="4">
        <v>0.45</v>
      </c>
      <c r="F8794" s="4">
        <v>83991.15</v>
      </c>
      <c r="G8794" s="4">
        <v>167982.3</v>
      </c>
      <c r="H8794" s="4">
        <v>1871322.8219999999</v>
      </c>
      <c r="I8794" s="5">
        <f t="shared" si="137"/>
        <v>1804924287.1810548</v>
      </c>
    </row>
    <row r="8795" spans="1:9" x14ac:dyDescent="0.45">
      <c r="A8795" s="4" t="s">
        <v>178</v>
      </c>
      <c r="B8795" s="4">
        <v>62804</v>
      </c>
      <c r="C8795" s="4" t="s">
        <v>112</v>
      </c>
      <c r="D8795" s="4" t="s">
        <v>214</v>
      </c>
      <c r="E8795" s="4">
        <v>8.8999999999999996E-2</v>
      </c>
      <c r="F8795" s="4">
        <v>5589.5559999999996</v>
      </c>
      <c r="G8795" s="4">
        <v>11179.111999999999</v>
      </c>
      <c r="H8795" s="4">
        <v>11179.111999999999</v>
      </c>
      <c r="I8795" s="5">
        <f t="shared" si="137"/>
        <v>1804935466.2930548</v>
      </c>
    </row>
    <row r="8796" spans="1:9" x14ac:dyDescent="0.45">
      <c r="A8796" s="4" t="s">
        <v>178</v>
      </c>
      <c r="B8796" s="4">
        <v>62804</v>
      </c>
      <c r="C8796" s="4" t="s">
        <v>112</v>
      </c>
      <c r="D8796" s="4" t="s">
        <v>215</v>
      </c>
      <c r="E8796" s="4">
        <v>3.9E-2</v>
      </c>
      <c r="F8796" s="4">
        <v>2449.3560000000002</v>
      </c>
      <c r="G8796" s="4">
        <v>4898.7120000000004</v>
      </c>
      <c r="H8796" s="4">
        <v>16077.824000000001</v>
      </c>
      <c r="I8796" s="5">
        <f t="shared" si="137"/>
        <v>1804940365.0050547</v>
      </c>
    </row>
    <row r="8797" spans="1:9" x14ac:dyDescent="0.45">
      <c r="A8797" s="4" t="s">
        <v>178</v>
      </c>
      <c r="B8797" s="4">
        <v>62804</v>
      </c>
      <c r="C8797" s="4" t="s">
        <v>112</v>
      </c>
      <c r="D8797" s="4" t="s">
        <v>216</v>
      </c>
      <c r="E8797" s="4">
        <v>3.96</v>
      </c>
      <c r="F8797" s="4">
        <v>248703.84</v>
      </c>
      <c r="G8797" s="4">
        <v>497407.68</v>
      </c>
      <c r="H8797" s="4">
        <v>513485.50400000002</v>
      </c>
      <c r="I8797" s="5">
        <f t="shared" si="137"/>
        <v>1805437772.6850548</v>
      </c>
    </row>
    <row r="8798" spans="1:9" x14ac:dyDescent="0.45">
      <c r="A8798" s="4" t="s">
        <v>178</v>
      </c>
      <c r="B8798" s="4">
        <v>62804</v>
      </c>
      <c r="C8798" s="4" t="s">
        <v>112</v>
      </c>
      <c r="D8798" s="4" t="s">
        <v>199</v>
      </c>
      <c r="E8798" s="4">
        <v>0.5</v>
      </c>
      <c r="F8798" s="4">
        <v>31402</v>
      </c>
      <c r="G8798" s="4">
        <v>62804</v>
      </c>
      <c r="H8798" s="4">
        <v>576289.50399999996</v>
      </c>
      <c r="I8798" s="5">
        <f t="shared" si="137"/>
        <v>1805500576.6850548</v>
      </c>
    </row>
    <row r="8799" spans="1:9" x14ac:dyDescent="0.45">
      <c r="A8799" s="4" t="s">
        <v>178</v>
      </c>
      <c r="B8799" s="4">
        <v>1998429</v>
      </c>
      <c r="C8799" s="4" t="s">
        <v>113</v>
      </c>
      <c r="D8799" s="4" t="s">
        <v>188</v>
      </c>
      <c r="E8799" s="4">
        <v>0.5</v>
      </c>
      <c r="F8799" s="4">
        <v>999214.5</v>
      </c>
      <c r="G8799" s="4">
        <v>1998429</v>
      </c>
      <c r="H8799" s="4">
        <v>1998429</v>
      </c>
      <c r="I8799" s="5">
        <f t="shared" si="137"/>
        <v>1807499005.6850548</v>
      </c>
    </row>
    <row r="8800" spans="1:9" x14ac:dyDescent="0.45">
      <c r="A8800" s="4" t="s">
        <v>178</v>
      </c>
      <c r="B8800" s="4">
        <v>1998429</v>
      </c>
      <c r="C8800" s="4" t="s">
        <v>113</v>
      </c>
      <c r="D8800" s="4" t="s">
        <v>209</v>
      </c>
      <c r="E8800" s="4">
        <v>0.125</v>
      </c>
      <c r="F8800" s="4">
        <v>249803.625</v>
      </c>
      <c r="G8800" s="4">
        <v>499607.25</v>
      </c>
      <c r="H8800" s="4">
        <v>2498036.25</v>
      </c>
      <c r="I8800" s="5">
        <f t="shared" si="137"/>
        <v>1807998612.9350548</v>
      </c>
    </row>
    <row r="8801" spans="1:9" x14ac:dyDescent="0.45">
      <c r="A8801" s="4" t="s">
        <v>178</v>
      </c>
      <c r="B8801" s="4">
        <v>1998429</v>
      </c>
      <c r="C8801" s="4" t="s">
        <v>113</v>
      </c>
      <c r="D8801" s="4" t="s">
        <v>233</v>
      </c>
      <c r="E8801" s="4">
        <v>2.5</v>
      </c>
      <c r="F8801" s="4">
        <v>4996072.5</v>
      </c>
      <c r="G8801" s="4">
        <v>9992145</v>
      </c>
      <c r="H8801" s="4">
        <v>12490181.25</v>
      </c>
      <c r="I8801" s="5">
        <f t="shared" si="137"/>
        <v>1817990757.9350548</v>
      </c>
    </row>
    <row r="8802" spans="1:9" x14ac:dyDescent="0.45">
      <c r="A8802" s="4" t="s">
        <v>178</v>
      </c>
      <c r="B8802" s="4">
        <v>1998429</v>
      </c>
      <c r="C8802" s="4" t="s">
        <v>113</v>
      </c>
      <c r="D8802" s="4" t="s">
        <v>234</v>
      </c>
      <c r="E8802" s="4">
        <v>3</v>
      </c>
      <c r="F8802" s="4">
        <v>5995287</v>
      </c>
      <c r="G8802" s="4">
        <v>11990574</v>
      </c>
      <c r="H8802" s="4">
        <v>24480755.25</v>
      </c>
      <c r="I8802" s="5">
        <f t="shared" si="137"/>
        <v>1829981331.9350548</v>
      </c>
    </row>
    <row r="8803" spans="1:9" x14ac:dyDescent="0.45">
      <c r="A8803" s="4" t="s">
        <v>178</v>
      </c>
      <c r="B8803" s="4">
        <v>573167</v>
      </c>
      <c r="C8803" s="4" t="s">
        <v>114</v>
      </c>
      <c r="D8803" s="4" t="s">
        <v>188</v>
      </c>
      <c r="E8803" s="4">
        <v>0.5</v>
      </c>
      <c r="F8803" s="4">
        <v>286583.5</v>
      </c>
      <c r="G8803" s="4">
        <v>573167</v>
      </c>
      <c r="H8803" s="4">
        <v>573167</v>
      </c>
      <c r="I8803" s="5">
        <f t="shared" si="137"/>
        <v>1830554498.9350548</v>
      </c>
    </row>
    <row r="8804" spans="1:9" x14ac:dyDescent="0.45">
      <c r="A8804" s="4" t="s">
        <v>178</v>
      </c>
      <c r="B8804" s="4">
        <v>573167</v>
      </c>
      <c r="C8804" s="4" t="s">
        <v>114</v>
      </c>
      <c r="D8804" s="4" t="s">
        <v>209</v>
      </c>
      <c r="E8804" s="4">
        <v>0.125</v>
      </c>
      <c r="F8804" s="4">
        <v>71645.875</v>
      </c>
      <c r="G8804" s="4">
        <v>143291.75</v>
      </c>
      <c r="H8804" s="4">
        <v>716458.75</v>
      </c>
      <c r="I8804" s="5">
        <f t="shared" si="137"/>
        <v>1830697790.6850548</v>
      </c>
    </row>
    <row r="8805" spans="1:9" x14ac:dyDescent="0.45">
      <c r="A8805" s="4" t="s">
        <v>178</v>
      </c>
      <c r="B8805" s="4">
        <v>573167</v>
      </c>
      <c r="C8805" s="4" t="s">
        <v>114</v>
      </c>
      <c r="D8805" s="4" t="s">
        <v>233</v>
      </c>
      <c r="E8805" s="4">
        <v>2.5</v>
      </c>
      <c r="F8805" s="4">
        <v>1432917.5</v>
      </c>
      <c r="G8805" s="4">
        <v>2865835</v>
      </c>
      <c r="H8805" s="4">
        <v>3582293.75</v>
      </c>
      <c r="I8805" s="5">
        <f t="shared" si="137"/>
        <v>1833563625.6850548</v>
      </c>
    </row>
    <row r="8806" spans="1:9" x14ac:dyDescent="0.45">
      <c r="A8806" s="4" t="s">
        <v>178</v>
      </c>
      <c r="B8806" s="4">
        <v>573167</v>
      </c>
      <c r="C8806" s="4" t="s">
        <v>114</v>
      </c>
      <c r="D8806" s="4" t="s">
        <v>234</v>
      </c>
      <c r="E8806" s="4">
        <v>3</v>
      </c>
      <c r="F8806" s="4">
        <v>1719501</v>
      </c>
      <c r="G8806" s="4">
        <v>3439002</v>
      </c>
      <c r="H8806" s="4">
        <v>7021295.75</v>
      </c>
      <c r="I8806" s="5">
        <f t="shared" si="137"/>
        <v>1837002627.6850548</v>
      </c>
    </row>
    <row r="8807" spans="1:9" x14ac:dyDescent="0.45">
      <c r="A8807" s="4" t="s">
        <v>178</v>
      </c>
      <c r="B8807" s="4">
        <v>102992</v>
      </c>
      <c r="C8807" s="4" t="s">
        <v>115</v>
      </c>
      <c r="D8807" s="4" t="s">
        <v>188</v>
      </c>
      <c r="E8807" s="4">
        <v>0.5</v>
      </c>
      <c r="F8807" s="4">
        <v>51496</v>
      </c>
      <c r="G8807" s="4">
        <v>102992</v>
      </c>
      <c r="H8807" s="4">
        <v>102992</v>
      </c>
      <c r="I8807" s="5">
        <f t="shared" si="137"/>
        <v>1837105619.6850548</v>
      </c>
    </row>
    <row r="8808" spans="1:9" x14ac:dyDescent="0.45">
      <c r="A8808" s="4" t="s">
        <v>178</v>
      </c>
      <c r="B8808" s="4">
        <v>102992</v>
      </c>
      <c r="C8808" s="4" t="s">
        <v>115</v>
      </c>
      <c r="D8808" s="4" t="s">
        <v>189</v>
      </c>
      <c r="E8808" s="4">
        <v>4.4999999999999998E-2</v>
      </c>
      <c r="F8808" s="4">
        <v>4634.6400000000003</v>
      </c>
      <c r="G8808" s="4">
        <v>9269.2800000000007</v>
      </c>
      <c r="H8808" s="4">
        <v>112261.28</v>
      </c>
      <c r="I8808" s="5">
        <f t="shared" si="137"/>
        <v>1837114888.9650548</v>
      </c>
    </row>
    <row r="8809" spans="1:9" x14ac:dyDescent="0.45">
      <c r="A8809" s="4" t="s">
        <v>178</v>
      </c>
      <c r="B8809" s="4">
        <v>102992</v>
      </c>
      <c r="C8809" s="4" t="s">
        <v>115</v>
      </c>
      <c r="D8809" s="4" t="s">
        <v>190</v>
      </c>
      <c r="E8809" s="4">
        <v>0.75</v>
      </c>
      <c r="F8809" s="4">
        <v>77244</v>
      </c>
      <c r="G8809" s="4">
        <v>154488</v>
      </c>
      <c r="H8809" s="4">
        <v>266749.28000000003</v>
      </c>
      <c r="I8809" s="5">
        <f t="shared" si="137"/>
        <v>1837269376.9650548</v>
      </c>
    </row>
    <row r="8810" spans="1:9" x14ac:dyDescent="0.45">
      <c r="A8810" s="4" t="s">
        <v>178</v>
      </c>
      <c r="B8810" s="4">
        <v>102992</v>
      </c>
      <c r="C8810" s="4" t="s">
        <v>115</v>
      </c>
      <c r="D8810" s="4" t="s">
        <v>191</v>
      </c>
      <c r="E8810" s="4">
        <v>6.3E-2</v>
      </c>
      <c r="F8810" s="4">
        <v>6488.4960000000001</v>
      </c>
      <c r="G8810" s="4">
        <v>12976.992</v>
      </c>
      <c r="H8810" s="4">
        <v>279726.272</v>
      </c>
      <c r="I8810" s="5">
        <f t="shared" si="137"/>
        <v>1837282353.9570549</v>
      </c>
    </row>
    <row r="8811" spans="1:9" x14ac:dyDescent="0.45">
      <c r="A8811" s="4" t="s">
        <v>178</v>
      </c>
      <c r="B8811" s="4">
        <v>487</v>
      </c>
      <c r="C8811" s="4" t="s">
        <v>14</v>
      </c>
      <c r="D8811" s="4" t="s">
        <v>235</v>
      </c>
      <c r="E8811" s="4">
        <v>15</v>
      </c>
      <c r="F8811" s="4">
        <v>7305</v>
      </c>
      <c r="G8811" s="4">
        <v>14610</v>
      </c>
      <c r="H8811" s="4">
        <v>14610</v>
      </c>
      <c r="I8811" s="5">
        <f t="shared" si="137"/>
        <v>1837296963.9570549</v>
      </c>
    </row>
    <row r="8812" spans="1:9" x14ac:dyDescent="0.45">
      <c r="A8812" s="4" t="s">
        <v>178</v>
      </c>
      <c r="B8812" s="4">
        <v>487</v>
      </c>
      <c r="C8812" s="4" t="s">
        <v>14</v>
      </c>
      <c r="D8812" s="4" t="s">
        <v>201</v>
      </c>
      <c r="E8812" s="4">
        <v>0.188</v>
      </c>
      <c r="F8812" s="4">
        <v>91.555999999999997</v>
      </c>
      <c r="G8812" s="4">
        <v>183.11199999999999</v>
      </c>
      <c r="H8812" s="4">
        <v>14793.111999999999</v>
      </c>
      <c r="I8812" s="5">
        <f t="shared" si="137"/>
        <v>1837297147.0690548</v>
      </c>
    </row>
    <row r="8813" spans="1:9" x14ac:dyDescent="0.45">
      <c r="A8813" s="4" t="s">
        <v>178</v>
      </c>
      <c r="B8813" s="4">
        <v>487</v>
      </c>
      <c r="C8813" s="4" t="s">
        <v>14</v>
      </c>
      <c r="D8813" s="4" t="s">
        <v>227</v>
      </c>
      <c r="E8813" s="4">
        <v>0.4</v>
      </c>
      <c r="F8813" s="4">
        <v>194.8</v>
      </c>
      <c r="G8813" s="4">
        <v>389.6</v>
      </c>
      <c r="H8813" s="4">
        <v>15182.712</v>
      </c>
      <c r="I8813" s="5">
        <f t="shared" si="137"/>
        <v>1837297536.6690547</v>
      </c>
    </row>
    <row r="8814" spans="1:9" x14ac:dyDescent="0.45">
      <c r="A8814" s="4" t="s">
        <v>178</v>
      </c>
      <c r="B8814" s="4">
        <v>487</v>
      </c>
      <c r="C8814" s="4" t="s">
        <v>14</v>
      </c>
      <c r="D8814" s="4" t="s">
        <v>248</v>
      </c>
      <c r="E8814" s="4">
        <v>1.68</v>
      </c>
      <c r="F8814" s="4">
        <v>818.16</v>
      </c>
      <c r="G8814" s="4">
        <v>1636.32</v>
      </c>
      <c r="H8814" s="4">
        <v>16819.031999999999</v>
      </c>
      <c r="I8814" s="5">
        <f t="shared" si="137"/>
        <v>1837299172.9890547</v>
      </c>
    </row>
    <row r="8815" spans="1:9" x14ac:dyDescent="0.45">
      <c r="A8815" s="4" t="s">
        <v>178</v>
      </c>
      <c r="B8815" s="4">
        <v>487</v>
      </c>
      <c r="C8815" s="4" t="s">
        <v>14</v>
      </c>
      <c r="D8815" s="4" t="s">
        <v>206</v>
      </c>
      <c r="E8815" s="4">
        <v>0.3</v>
      </c>
      <c r="F8815" s="4">
        <v>146.1</v>
      </c>
      <c r="G8815" s="4">
        <v>292.2</v>
      </c>
      <c r="H8815" s="4">
        <v>17111.232</v>
      </c>
      <c r="I8815" s="5">
        <f t="shared" si="137"/>
        <v>1837299465.1890547</v>
      </c>
    </row>
    <row r="8816" spans="1:9" x14ac:dyDescent="0.45">
      <c r="A8816" s="4" t="s">
        <v>178</v>
      </c>
      <c r="B8816" s="4">
        <v>9</v>
      </c>
      <c r="C8816" s="4" t="s">
        <v>116</v>
      </c>
      <c r="D8816" s="4" t="s">
        <v>195</v>
      </c>
      <c r="E8816" s="4">
        <v>4.5</v>
      </c>
      <c r="F8816" s="4">
        <v>40.5</v>
      </c>
      <c r="G8816" s="4">
        <v>81</v>
      </c>
      <c r="H8816" s="4">
        <v>81</v>
      </c>
      <c r="I8816" s="5">
        <f t="shared" si="137"/>
        <v>1837299546.1890547</v>
      </c>
    </row>
    <row r="8817" spans="1:9" x14ac:dyDescent="0.45">
      <c r="A8817" s="4" t="s">
        <v>178</v>
      </c>
      <c r="B8817" s="4">
        <v>9</v>
      </c>
      <c r="C8817" s="4" t="s">
        <v>116</v>
      </c>
      <c r="D8817" s="4" t="s">
        <v>275</v>
      </c>
      <c r="E8817" s="4">
        <v>2</v>
      </c>
      <c r="F8817" s="4">
        <v>18</v>
      </c>
      <c r="G8817" s="4">
        <v>36</v>
      </c>
      <c r="H8817" s="4">
        <v>117</v>
      </c>
      <c r="I8817" s="5">
        <f t="shared" si="137"/>
        <v>1837299582.1890547</v>
      </c>
    </row>
    <row r="8818" spans="1:9" x14ac:dyDescent="0.45">
      <c r="A8818" s="4" t="s">
        <v>178</v>
      </c>
      <c r="B8818" s="4">
        <v>9</v>
      </c>
      <c r="C8818" s="4" t="s">
        <v>116</v>
      </c>
      <c r="D8818" s="4" t="s">
        <v>276</v>
      </c>
      <c r="E8818" s="4">
        <v>1.5</v>
      </c>
      <c r="F8818" s="4">
        <v>13.5</v>
      </c>
      <c r="G8818" s="4">
        <v>27</v>
      </c>
      <c r="H8818" s="4">
        <v>144</v>
      </c>
      <c r="I8818" s="5">
        <f t="shared" si="137"/>
        <v>1837299609.1890547</v>
      </c>
    </row>
    <row r="8819" spans="1:9" x14ac:dyDescent="0.45">
      <c r="A8819" s="4" t="s">
        <v>178</v>
      </c>
      <c r="B8819" s="4">
        <v>9</v>
      </c>
      <c r="C8819" s="4" t="s">
        <v>116</v>
      </c>
      <c r="D8819" s="4" t="s">
        <v>253</v>
      </c>
      <c r="E8819" s="4">
        <v>1</v>
      </c>
      <c r="F8819" s="4">
        <v>9</v>
      </c>
      <c r="G8819" s="4">
        <v>18</v>
      </c>
      <c r="H8819" s="4">
        <v>162</v>
      </c>
      <c r="I8819" s="5">
        <f t="shared" si="137"/>
        <v>1837299627.1890547</v>
      </c>
    </row>
    <row r="8820" spans="1:9" x14ac:dyDescent="0.45">
      <c r="A8820" s="4" t="s">
        <v>178</v>
      </c>
      <c r="B8820" s="4">
        <v>36597</v>
      </c>
      <c r="C8820" s="4" t="s">
        <v>117</v>
      </c>
      <c r="D8820" s="4" t="s">
        <v>188</v>
      </c>
      <c r="E8820" s="4">
        <v>0.5</v>
      </c>
      <c r="F8820" s="4">
        <v>18298.5</v>
      </c>
      <c r="G8820" s="4">
        <v>36597</v>
      </c>
      <c r="H8820" s="4">
        <v>36597</v>
      </c>
      <c r="I8820" s="5">
        <f t="shared" si="137"/>
        <v>1837336224.1890547</v>
      </c>
    </row>
    <row r="8821" spans="1:9" x14ac:dyDescent="0.45">
      <c r="A8821" s="4" t="s">
        <v>178</v>
      </c>
      <c r="B8821" s="4">
        <v>36597</v>
      </c>
      <c r="C8821" s="4" t="s">
        <v>117</v>
      </c>
      <c r="D8821" s="4" t="s">
        <v>189</v>
      </c>
      <c r="E8821" s="4">
        <v>4.4999999999999998E-2</v>
      </c>
      <c r="F8821" s="4">
        <v>1646.865</v>
      </c>
      <c r="G8821" s="4">
        <v>3293.73</v>
      </c>
      <c r="H8821" s="4">
        <v>39890.730000000003</v>
      </c>
      <c r="I8821" s="5">
        <f t="shared" si="137"/>
        <v>1837339517.9190547</v>
      </c>
    </row>
    <row r="8822" spans="1:9" x14ac:dyDescent="0.45">
      <c r="A8822" s="4" t="s">
        <v>178</v>
      </c>
      <c r="B8822" s="4">
        <v>36597</v>
      </c>
      <c r="C8822" s="4" t="s">
        <v>117</v>
      </c>
      <c r="D8822" s="4" t="s">
        <v>190</v>
      </c>
      <c r="E8822" s="4">
        <v>0.75</v>
      </c>
      <c r="F8822" s="4">
        <v>27447.75</v>
      </c>
      <c r="G8822" s="4">
        <v>54895.5</v>
      </c>
      <c r="H8822" s="4">
        <v>94786.23</v>
      </c>
      <c r="I8822" s="5">
        <f t="shared" si="137"/>
        <v>1837394413.4190547</v>
      </c>
    </row>
    <row r="8823" spans="1:9" x14ac:dyDescent="0.45">
      <c r="A8823" s="4" t="s">
        <v>178</v>
      </c>
      <c r="B8823" s="4">
        <v>36597</v>
      </c>
      <c r="C8823" s="4" t="s">
        <v>117</v>
      </c>
      <c r="D8823" s="4" t="s">
        <v>191</v>
      </c>
      <c r="E8823" s="4">
        <v>6.3E-2</v>
      </c>
      <c r="F8823" s="4">
        <v>2305.6109999999999</v>
      </c>
      <c r="G8823" s="4">
        <v>4611.2219999999998</v>
      </c>
      <c r="H8823" s="4">
        <v>99397.452000000005</v>
      </c>
      <c r="I8823" s="5">
        <f t="shared" si="137"/>
        <v>1837399024.6410546</v>
      </c>
    </row>
    <row r="8824" spans="1:9" x14ac:dyDescent="0.45">
      <c r="A8824" s="4" t="s">
        <v>178</v>
      </c>
      <c r="B8824" s="4">
        <v>37</v>
      </c>
      <c r="C8824" s="4" t="s">
        <v>118</v>
      </c>
      <c r="D8824" s="4" t="s">
        <v>188</v>
      </c>
      <c r="E8824" s="4">
        <v>0.5</v>
      </c>
      <c r="F8824" s="4">
        <v>18.5</v>
      </c>
      <c r="G8824" s="4">
        <v>37</v>
      </c>
      <c r="H8824" s="4">
        <v>37</v>
      </c>
      <c r="I8824" s="5">
        <f t="shared" si="137"/>
        <v>1837399061.6410546</v>
      </c>
    </row>
    <row r="8825" spans="1:9" x14ac:dyDescent="0.45">
      <c r="A8825" s="4" t="s">
        <v>178</v>
      </c>
      <c r="B8825" s="4">
        <v>37</v>
      </c>
      <c r="C8825" s="4" t="s">
        <v>118</v>
      </c>
      <c r="D8825" s="4" t="s">
        <v>198</v>
      </c>
      <c r="E8825" s="4">
        <v>0.01</v>
      </c>
      <c r="F8825" s="4">
        <v>0.37</v>
      </c>
      <c r="G8825" s="4">
        <v>0.74</v>
      </c>
      <c r="H8825" s="4">
        <v>37.74</v>
      </c>
      <c r="I8825" s="5">
        <f t="shared" si="137"/>
        <v>1837399062.3810546</v>
      </c>
    </row>
    <row r="8826" spans="1:9" x14ac:dyDescent="0.45">
      <c r="A8826" s="4" t="s">
        <v>178</v>
      </c>
      <c r="B8826" s="4">
        <v>37</v>
      </c>
      <c r="C8826" s="4" t="s">
        <v>118</v>
      </c>
      <c r="D8826" s="4" t="s">
        <v>253</v>
      </c>
      <c r="E8826" s="4">
        <v>1</v>
      </c>
      <c r="F8826" s="4">
        <v>37</v>
      </c>
      <c r="G8826" s="4">
        <v>74</v>
      </c>
      <c r="H8826" s="4">
        <v>111.74</v>
      </c>
      <c r="I8826" s="5">
        <f t="shared" si="137"/>
        <v>1837399136.3810546</v>
      </c>
    </row>
    <row r="8827" spans="1:9" x14ac:dyDescent="0.45">
      <c r="A8827" s="4" t="s">
        <v>178</v>
      </c>
      <c r="B8827" s="4">
        <v>37</v>
      </c>
      <c r="C8827" s="4" t="s">
        <v>118</v>
      </c>
      <c r="D8827" s="4" t="s">
        <v>202</v>
      </c>
      <c r="E8827" s="4">
        <v>1.75</v>
      </c>
      <c r="F8827" s="4">
        <v>64.75</v>
      </c>
      <c r="G8827" s="4">
        <v>129.5</v>
      </c>
      <c r="H8827" s="4">
        <v>241.24</v>
      </c>
      <c r="I8827" s="5">
        <f t="shared" si="137"/>
        <v>1837399265.8810546</v>
      </c>
    </row>
    <row r="8828" spans="1:9" x14ac:dyDescent="0.45">
      <c r="A8828" s="4" t="s">
        <v>178</v>
      </c>
      <c r="B8828" s="4">
        <v>508</v>
      </c>
      <c r="C8828" s="4" t="s">
        <v>130</v>
      </c>
      <c r="D8828" s="4" t="s">
        <v>214</v>
      </c>
      <c r="E8828" s="4">
        <v>8.8999999999999996E-2</v>
      </c>
      <c r="F8828" s="4">
        <v>45.212000000000003</v>
      </c>
      <c r="G8828" s="4">
        <v>90.424000000000007</v>
      </c>
      <c r="H8828" s="4">
        <v>90.424000000000007</v>
      </c>
      <c r="I8828" s="5">
        <f t="shared" si="137"/>
        <v>1837399356.3050547</v>
      </c>
    </row>
    <row r="8829" spans="1:9" x14ac:dyDescent="0.45">
      <c r="A8829" s="4" t="s">
        <v>178</v>
      </c>
      <c r="B8829" s="4">
        <v>508</v>
      </c>
      <c r="C8829" s="4" t="s">
        <v>130</v>
      </c>
      <c r="D8829" s="4" t="s">
        <v>215</v>
      </c>
      <c r="E8829" s="4">
        <v>3.9E-2</v>
      </c>
      <c r="F8829" s="4">
        <v>19.812000000000001</v>
      </c>
      <c r="G8829" s="4">
        <v>39.624000000000002</v>
      </c>
      <c r="H8829" s="4">
        <v>130.048</v>
      </c>
      <c r="I8829" s="5">
        <f t="shared" si="137"/>
        <v>1837399395.9290547</v>
      </c>
    </row>
    <row r="8830" spans="1:9" x14ac:dyDescent="0.45">
      <c r="A8830" s="4" t="s">
        <v>178</v>
      </c>
      <c r="B8830" s="4">
        <v>508</v>
      </c>
      <c r="C8830" s="4" t="s">
        <v>130</v>
      </c>
      <c r="D8830" s="4" t="s">
        <v>216</v>
      </c>
      <c r="E8830" s="4">
        <v>3.96</v>
      </c>
      <c r="F8830" s="4">
        <v>2011.68</v>
      </c>
      <c r="G8830" s="4">
        <v>4023.36</v>
      </c>
      <c r="H8830" s="4">
        <v>4153.4080000000004</v>
      </c>
      <c r="I8830" s="5">
        <f t="shared" si="137"/>
        <v>1837403419.2890546</v>
      </c>
    </row>
    <row r="8831" spans="1:9" x14ac:dyDescent="0.45">
      <c r="A8831" s="4" t="s">
        <v>178</v>
      </c>
      <c r="B8831" s="4">
        <v>508</v>
      </c>
      <c r="C8831" s="4" t="s">
        <v>130</v>
      </c>
      <c r="D8831" s="4" t="s">
        <v>199</v>
      </c>
      <c r="E8831" s="4">
        <v>0.5</v>
      </c>
      <c r="F8831" s="4">
        <v>254</v>
      </c>
      <c r="G8831" s="4">
        <v>508</v>
      </c>
      <c r="H8831" s="4">
        <v>4661.4080000000004</v>
      </c>
      <c r="I8831" s="5">
        <f t="shared" si="137"/>
        <v>1837403927.2890546</v>
      </c>
    </row>
    <row r="8832" spans="1:9" x14ac:dyDescent="0.45">
      <c r="A8832" s="4" t="s">
        <v>178</v>
      </c>
      <c r="B8832" s="4">
        <v>42</v>
      </c>
      <c r="C8832" s="4" t="s">
        <v>20</v>
      </c>
      <c r="D8832" s="4" t="s">
        <v>229</v>
      </c>
      <c r="E8832" s="4">
        <v>2.5000000000000001E-2</v>
      </c>
      <c r="F8832" s="4">
        <v>1.05</v>
      </c>
      <c r="G8832" s="4">
        <v>2.1</v>
      </c>
      <c r="H8832" s="4">
        <v>2.1</v>
      </c>
      <c r="I8832" s="5">
        <f t="shared" si="137"/>
        <v>1837403929.3890545</v>
      </c>
    </row>
    <row r="8833" spans="1:9" x14ac:dyDescent="0.45">
      <c r="A8833" s="4" t="s">
        <v>178</v>
      </c>
      <c r="B8833" s="4">
        <v>42</v>
      </c>
      <c r="C8833" s="4" t="s">
        <v>20</v>
      </c>
      <c r="D8833" s="4" t="s">
        <v>230</v>
      </c>
      <c r="E8833" s="4">
        <v>0.1</v>
      </c>
      <c r="F8833" s="4">
        <v>4.2</v>
      </c>
      <c r="G8833" s="4">
        <v>8.4</v>
      </c>
      <c r="H8833" s="4">
        <v>10.5</v>
      </c>
      <c r="I8833" s="5">
        <f t="shared" si="137"/>
        <v>1837403937.7890546</v>
      </c>
    </row>
    <row r="8834" spans="1:9" x14ac:dyDescent="0.45">
      <c r="A8834" s="4" t="s">
        <v>178</v>
      </c>
      <c r="B8834" s="4">
        <v>42</v>
      </c>
      <c r="C8834" s="4" t="s">
        <v>20</v>
      </c>
      <c r="D8834" s="4" t="s">
        <v>227</v>
      </c>
      <c r="E8834" s="4">
        <v>0.4</v>
      </c>
      <c r="F8834" s="4">
        <v>16.8</v>
      </c>
      <c r="G8834" s="4">
        <v>33.6</v>
      </c>
      <c r="H8834" s="4">
        <v>44.1</v>
      </c>
      <c r="I8834" s="5">
        <f t="shared" si="137"/>
        <v>1837403971.3890545</v>
      </c>
    </row>
    <row r="8835" spans="1:9" x14ac:dyDescent="0.45">
      <c r="A8835" s="4" t="s">
        <v>178</v>
      </c>
      <c r="B8835" s="4">
        <v>42</v>
      </c>
      <c r="C8835" s="4" t="s">
        <v>20</v>
      </c>
      <c r="D8835" s="4" t="s">
        <v>201</v>
      </c>
      <c r="E8835" s="4">
        <v>0.188</v>
      </c>
      <c r="F8835" s="4">
        <v>7.8959999999999999</v>
      </c>
      <c r="G8835" s="4">
        <v>15.792</v>
      </c>
      <c r="H8835" s="4">
        <v>59.892000000000003</v>
      </c>
      <c r="I8835" s="5">
        <f t="shared" si="137"/>
        <v>1837403987.1810546</v>
      </c>
    </row>
    <row r="8836" spans="1:9" x14ac:dyDescent="0.45">
      <c r="A8836" s="4" t="s">
        <v>178</v>
      </c>
      <c r="B8836" s="4">
        <v>237010</v>
      </c>
      <c r="C8836" s="4" t="s">
        <v>119</v>
      </c>
      <c r="D8836" s="4" t="s">
        <v>188</v>
      </c>
      <c r="E8836" s="4">
        <v>0.5</v>
      </c>
      <c r="F8836" s="4">
        <v>118505</v>
      </c>
      <c r="G8836" s="4">
        <v>237010</v>
      </c>
      <c r="H8836" s="4">
        <v>237010</v>
      </c>
      <c r="I8836" s="5">
        <f t="shared" si="137"/>
        <v>1837640997.1810546</v>
      </c>
    </row>
    <row r="8837" spans="1:9" x14ac:dyDescent="0.45">
      <c r="A8837" s="4" t="s">
        <v>178</v>
      </c>
      <c r="B8837" s="4">
        <v>237010</v>
      </c>
      <c r="C8837" s="4" t="s">
        <v>119</v>
      </c>
      <c r="D8837" s="4" t="s">
        <v>255</v>
      </c>
      <c r="E8837" s="4">
        <v>1.38</v>
      </c>
      <c r="F8837" s="4">
        <v>327073.8</v>
      </c>
      <c r="G8837" s="4">
        <v>654147.6</v>
      </c>
      <c r="H8837" s="4">
        <v>891157.6</v>
      </c>
      <c r="I8837" s="5">
        <f t="shared" ref="I8837:I8900" si="138">I8836+G8837</f>
        <v>1838295144.7810545</v>
      </c>
    </row>
    <row r="8838" spans="1:9" x14ac:dyDescent="0.45">
      <c r="A8838" s="4" t="s">
        <v>178</v>
      </c>
      <c r="B8838" s="4">
        <v>237010</v>
      </c>
      <c r="C8838" s="4" t="s">
        <v>119</v>
      </c>
      <c r="D8838" s="4" t="s">
        <v>209</v>
      </c>
      <c r="E8838" s="4">
        <v>0.125</v>
      </c>
      <c r="F8838" s="4">
        <v>29626.25</v>
      </c>
      <c r="G8838" s="4">
        <v>59252.5</v>
      </c>
      <c r="H8838" s="4">
        <v>950410.1</v>
      </c>
      <c r="I8838" s="5">
        <f t="shared" si="138"/>
        <v>1838354397.2810545</v>
      </c>
    </row>
    <row r="8839" spans="1:9" x14ac:dyDescent="0.45">
      <c r="A8839" s="4" t="s">
        <v>178</v>
      </c>
      <c r="B8839" s="4">
        <v>237010</v>
      </c>
      <c r="C8839" s="4" t="s">
        <v>119</v>
      </c>
      <c r="D8839" s="4" t="s">
        <v>256</v>
      </c>
      <c r="E8839" s="4">
        <v>3.1300000000000001E-2</v>
      </c>
      <c r="F8839" s="4">
        <v>7418.4129999999996</v>
      </c>
      <c r="G8839" s="4">
        <v>14836.825999999999</v>
      </c>
      <c r="H8839" s="4">
        <v>965246.92599999998</v>
      </c>
      <c r="I8839" s="5">
        <f t="shared" si="138"/>
        <v>1838369234.1070545</v>
      </c>
    </row>
    <row r="8840" spans="1:9" x14ac:dyDescent="0.45">
      <c r="A8840" s="4" t="s">
        <v>178</v>
      </c>
      <c r="B8840" s="4">
        <v>0</v>
      </c>
      <c r="C8840" s="4" t="s">
        <v>141</v>
      </c>
      <c r="D8840" s="4" t="s">
        <v>190</v>
      </c>
      <c r="E8840" s="4">
        <v>0.75</v>
      </c>
      <c r="F8840" s="4">
        <v>0</v>
      </c>
      <c r="G8840" s="4">
        <v>0</v>
      </c>
      <c r="H8840" s="4">
        <v>0</v>
      </c>
      <c r="I8840" s="5">
        <f t="shared" si="138"/>
        <v>1838369234.1070545</v>
      </c>
    </row>
    <row r="8841" spans="1:9" x14ac:dyDescent="0.45">
      <c r="A8841" s="4" t="s">
        <v>178</v>
      </c>
      <c r="B8841" s="4">
        <v>0</v>
      </c>
      <c r="C8841" s="4" t="s">
        <v>141</v>
      </c>
      <c r="D8841" s="4" t="s">
        <v>267</v>
      </c>
      <c r="E8841" s="4">
        <v>0.45</v>
      </c>
      <c r="F8841" s="4">
        <v>0</v>
      </c>
      <c r="G8841" s="4">
        <v>0</v>
      </c>
      <c r="H8841" s="4">
        <v>0</v>
      </c>
      <c r="I8841" s="5">
        <f t="shared" si="138"/>
        <v>1838369234.1070545</v>
      </c>
    </row>
    <row r="8842" spans="1:9" x14ac:dyDescent="0.45">
      <c r="A8842" s="4" t="s">
        <v>178</v>
      </c>
      <c r="B8842" s="4">
        <v>0</v>
      </c>
      <c r="C8842" s="4" t="s">
        <v>141</v>
      </c>
      <c r="D8842" s="4" t="s">
        <v>268</v>
      </c>
      <c r="E8842" s="4">
        <v>0.125</v>
      </c>
      <c r="F8842" s="4">
        <v>0</v>
      </c>
      <c r="G8842" s="4">
        <v>0</v>
      </c>
      <c r="H8842" s="4">
        <v>0</v>
      </c>
      <c r="I8842" s="5">
        <f t="shared" si="138"/>
        <v>1838369234.1070545</v>
      </c>
    </row>
    <row r="8843" spans="1:9" x14ac:dyDescent="0.45">
      <c r="A8843" s="4" t="s">
        <v>178</v>
      </c>
      <c r="B8843" s="4">
        <v>0</v>
      </c>
      <c r="C8843" s="4" t="s">
        <v>141</v>
      </c>
      <c r="D8843" s="4" t="s">
        <v>244</v>
      </c>
      <c r="E8843" s="4">
        <v>1</v>
      </c>
      <c r="F8843" s="4">
        <v>0</v>
      </c>
      <c r="G8843" s="4">
        <v>0</v>
      </c>
      <c r="H8843" s="4">
        <v>0</v>
      </c>
      <c r="I8843" s="5">
        <f t="shared" si="138"/>
        <v>1838369234.1070545</v>
      </c>
    </row>
    <row r="8844" spans="1:9" x14ac:dyDescent="0.45">
      <c r="A8844" s="4" t="s">
        <v>178</v>
      </c>
      <c r="B8844" s="4">
        <v>12272</v>
      </c>
      <c r="C8844" s="4" t="s">
        <v>31</v>
      </c>
      <c r="D8844" s="4" t="s">
        <v>237</v>
      </c>
      <c r="E8844" s="4">
        <v>2</v>
      </c>
      <c r="F8844" s="4">
        <v>24544</v>
      </c>
      <c r="G8844" s="4">
        <v>49088</v>
      </c>
      <c r="H8844" s="4">
        <v>49088</v>
      </c>
      <c r="I8844" s="5">
        <f t="shared" si="138"/>
        <v>1838418322.1070545</v>
      </c>
    </row>
    <row r="8845" spans="1:9" x14ac:dyDescent="0.45">
      <c r="A8845" s="4" t="s">
        <v>178</v>
      </c>
      <c r="B8845" s="4">
        <v>12272</v>
      </c>
      <c r="C8845" s="4" t="s">
        <v>31</v>
      </c>
      <c r="D8845" s="4" t="s">
        <v>238</v>
      </c>
      <c r="E8845" s="4">
        <v>6</v>
      </c>
      <c r="F8845" s="4">
        <v>73632</v>
      </c>
      <c r="G8845" s="4">
        <v>147264</v>
      </c>
      <c r="H8845" s="4">
        <v>196352</v>
      </c>
      <c r="I8845" s="5">
        <f t="shared" si="138"/>
        <v>1838565586.1070545</v>
      </c>
    </row>
    <row r="8846" spans="1:9" x14ac:dyDescent="0.45">
      <c r="A8846" s="4" t="s">
        <v>178</v>
      </c>
      <c r="B8846" s="4">
        <v>12272</v>
      </c>
      <c r="C8846" s="4" t="s">
        <v>31</v>
      </c>
      <c r="D8846" s="4" t="s">
        <v>239</v>
      </c>
      <c r="E8846" s="4">
        <v>1.5</v>
      </c>
      <c r="F8846" s="4">
        <v>18408</v>
      </c>
      <c r="G8846" s="4">
        <v>36816</v>
      </c>
      <c r="H8846" s="4">
        <v>233168</v>
      </c>
      <c r="I8846" s="5">
        <f t="shared" si="138"/>
        <v>1838602402.1070545</v>
      </c>
    </row>
    <row r="8847" spans="1:9" x14ac:dyDescent="0.45">
      <c r="A8847" s="4" t="s">
        <v>178</v>
      </c>
      <c r="B8847" s="4">
        <v>12272</v>
      </c>
      <c r="C8847" s="4" t="s">
        <v>31</v>
      </c>
      <c r="D8847" s="4" t="s">
        <v>201</v>
      </c>
      <c r="E8847" s="4">
        <v>0.188</v>
      </c>
      <c r="F8847" s="4">
        <v>2307.136</v>
      </c>
      <c r="G8847" s="4">
        <v>4614.2719999999999</v>
      </c>
      <c r="H8847" s="4">
        <v>237782.272</v>
      </c>
      <c r="I8847" s="5">
        <f t="shared" si="138"/>
        <v>1838607016.3790545</v>
      </c>
    </row>
    <row r="8848" spans="1:9" x14ac:dyDescent="0.45">
      <c r="A8848" s="4" t="s">
        <v>178</v>
      </c>
      <c r="B8848" s="4">
        <v>7283796</v>
      </c>
      <c r="C8848" s="4" t="s">
        <v>120</v>
      </c>
      <c r="D8848" s="4" t="s">
        <v>188</v>
      </c>
      <c r="E8848" s="4">
        <v>0.5</v>
      </c>
      <c r="F8848" s="4">
        <v>3641898</v>
      </c>
      <c r="G8848" s="4">
        <v>7283796</v>
      </c>
      <c r="H8848" s="4">
        <v>7283796</v>
      </c>
      <c r="I8848" s="5">
        <f t="shared" si="138"/>
        <v>1845890812.3790545</v>
      </c>
    </row>
    <row r="8849" spans="1:9" x14ac:dyDescent="0.45">
      <c r="A8849" s="4" t="s">
        <v>178</v>
      </c>
      <c r="B8849" s="4">
        <v>7283796</v>
      </c>
      <c r="C8849" s="4" t="s">
        <v>120</v>
      </c>
      <c r="D8849" s="4" t="s">
        <v>255</v>
      </c>
      <c r="E8849" s="4">
        <v>1.38</v>
      </c>
      <c r="F8849" s="4">
        <v>10051638.48</v>
      </c>
      <c r="G8849" s="4">
        <v>20103276.960000001</v>
      </c>
      <c r="H8849" s="4">
        <v>27387072.960000001</v>
      </c>
      <c r="I8849" s="5">
        <f t="shared" si="138"/>
        <v>1865994089.3390546</v>
      </c>
    </row>
    <row r="8850" spans="1:9" x14ac:dyDescent="0.45">
      <c r="A8850" s="4" t="s">
        <v>178</v>
      </c>
      <c r="B8850" s="4">
        <v>7283796</v>
      </c>
      <c r="C8850" s="4" t="s">
        <v>120</v>
      </c>
      <c r="D8850" s="4" t="s">
        <v>209</v>
      </c>
      <c r="E8850" s="4">
        <v>0.125</v>
      </c>
      <c r="F8850" s="4">
        <v>910474.5</v>
      </c>
      <c r="G8850" s="4">
        <v>1820949</v>
      </c>
      <c r="H8850" s="4">
        <v>29208021.960000001</v>
      </c>
      <c r="I8850" s="5">
        <f t="shared" si="138"/>
        <v>1867815038.3390546</v>
      </c>
    </row>
    <row r="8851" spans="1:9" x14ac:dyDescent="0.45">
      <c r="A8851" s="4" t="s">
        <v>178</v>
      </c>
      <c r="B8851" s="4">
        <v>7283796</v>
      </c>
      <c r="C8851" s="4" t="s">
        <v>120</v>
      </c>
      <c r="D8851" s="4" t="s">
        <v>256</v>
      </c>
      <c r="E8851" s="4">
        <v>3.1300000000000001E-2</v>
      </c>
      <c r="F8851" s="4">
        <v>227982.81479999999</v>
      </c>
      <c r="G8851" s="4">
        <v>455965.62959999999</v>
      </c>
      <c r="H8851" s="4">
        <v>29663987.589600001</v>
      </c>
      <c r="I8851" s="5">
        <f t="shared" si="138"/>
        <v>1868271003.9686546</v>
      </c>
    </row>
    <row r="8852" spans="1:9" x14ac:dyDescent="0.45">
      <c r="A8852" s="4" t="s">
        <v>179</v>
      </c>
      <c r="B8852" s="4">
        <v>305392</v>
      </c>
      <c r="C8852" s="4" t="s">
        <v>90</v>
      </c>
      <c r="D8852" s="4" t="s">
        <v>188</v>
      </c>
      <c r="E8852" s="4">
        <v>0.5</v>
      </c>
      <c r="F8852" s="4">
        <v>152696</v>
      </c>
      <c r="G8852" s="4">
        <v>305392</v>
      </c>
      <c r="H8852" s="4">
        <v>305392</v>
      </c>
      <c r="I8852" s="5">
        <f t="shared" si="138"/>
        <v>1868576395.9686546</v>
      </c>
    </row>
    <row r="8853" spans="1:9" x14ac:dyDescent="0.45">
      <c r="A8853" s="4" t="s">
        <v>179</v>
      </c>
      <c r="B8853" s="4">
        <v>305392</v>
      </c>
      <c r="C8853" s="4" t="s">
        <v>90</v>
      </c>
      <c r="D8853" s="4" t="s">
        <v>189</v>
      </c>
      <c r="E8853" s="4">
        <v>4.4999999999999998E-2</v>
      </c>
      <c r="F8853" s="4">
        <v>13742.64</v>
      </c>
      <c r="G8853" s="4">
        <v>27485.279999999999</v>
      </c>
      <c r="H8853" s="4">
        <v>332877.28000000003</v>
      </c>
      <c r="I8853" s="5">
        <f t="shared" si="138"/>
        <v>1868603881.2486546</v>
      </c>
    </row>
    <row r="8854" spans="1:9" x14ac:dyDescent="0.45">
      <c r="A8854" s="4" t="s">
        <v>179</v>
      </c>
      <c r="B8854" s="4">
        <v>305392</v>
      </c>
      <c r="C8854" s="4" t="s">
        <v>90</v>
      </c>
      <c r="D8854" s="4" t="s">
        <v>190</v>
      </c>
      <c r="E8854" s="4">
        <v>0.75</v>
      </c>
      <c r="F8854" s="4">
        <v>229044</v>
      </c>
      <c r="G8854" s="4">
        <v>458088</v>
      </c>
      <c r="H8854" s="4">
        <v>790965.28</v>
      </c>
      <c r="I8854" s="5">
        <f t="shared" si="138"/>
        <v>1869061969.2486546</v>
      </c>
    </row>
    <row r="8855" spans="1:9" x14ac:dyDescent="0.45">
      <c r="A8855" s="4" t="s">
        <v>179</v>
      </c>
      <c r="B8855" s="4">
        <v>305392</v>
      </c>
      <c r="C8855" s="4" t="s">
        <v>90</v>
      </c>
      <c r="D8855" s="4" t="s">
        <v>191</v>
      </c>
      <c r="E8855" s="4">
        <v>6.3E-2</v>
      </c>
      <c r="F8855" s="4">
        <v>19239.696</v>
      </c>
      <c r="G8855" s="4">
        <v>38479.392</v>
      </c>
      <c r="H8855" s="4">
        <v>829444.67200000002</v>
      </c>
      <c r="I8855" s="5">
        <f t="shared" si="138"/>
        <v>1869100448.6406546</v>
      </c>
    </row>
    <row r="8856" spans="1:9" x14ac:dyDescent="0.45">
      <c r="A8856" s="4" t="s">
        <v>179</v>
      </c>
      <c r="B8856" s="4">
        <v>147</v>
      </c>
      <c r="C8856" s="4" t="s">
        <v>33</v>
      </c>
      <c r="D8856" s="4" t="s">
        <v>188</v>
      </c>
      <c r="E8856" s="4">
        <v>0.5</v>
      </c>
      <c r="F8856" s="4">
        <v>73.5</v>
      </c>
      <c r="G8856" s="4">
        <v>147</v>
      </c>
      <c r="H8856" s="4">
        <v>147</v>
      </c>
      <c r="I8856" s="5">
        <f t="shared" si="138"/>
        <v>1869100595.6406546</v>
      </c>
    </row>
    <row r="8857" spans="1:9" x14ac:dyDescent="0.45">
      <c r="A8857" s="4" t="s">
        <v>179</v>
      </c>
      <c r="B8857" s="4">
        <v>147</v>
      </c>
      <c r="C8857" s="4" t="s">
        <v>33</v>
      </c>
      <c r="D8857" s="4" t="s">
        <v>196</v>
      </c>
      <c r="E8857" s="4">
        <v>0.253</v>
      </c>
      <c r="F8857" s="4">
        <v>37.191000000000003</v>
      </c>
      <c r="G8857" s="4">
        <v>74.382000000000005</v>
      </c>
      <c r="H8857" s="4">
        <v>221.38200000000001</v>
      </c>
      <c r="I8857" s="5">
        <f t="shared" si="138"/>
        <v>1869100670.0226545</v>
      </c>
    </row>
    <row r="8858" spans="1:9" x14ac:dyDescent="0.45">
      <c r="A8858" s="4" t="s">
        <v>179</v>
      </c>
      <c r="B8858" s="4">
        <v>147</v>
      </c>
      <c r="C8858" s="4" t="s">
        <v>33</v>
      </c>
      <c r="D8858" s="4" t="s">
        <v>197</v>
      </c>
      <c r="E8858" s="4">
        <v>1</v>
      </c>
      <c r="F8858" s="4">
        <v>147</v>
      </c>
      <c r="G8858" s="4">
        <v>294</v>
      </c>
      <c r="H8858" s="4">
        <v>515.38199999999995</v>
      </c>
      <c r="I8858" s="5">
        <f t="shared" si="138"/>
        <v>1869100964.0226545</v>
      </c>
    </row>
    <row r="8859" spans="1:9" x14ac:dyDescent="0.45">
      <c r="A8859" s="4" t="s">
        <v>179</v>
      </c>
      <c r="B8859" s="4">
        <v>147</v>
      </c>
      <c r="C8859" s="4" t="s">
        <v>33</v>
      </c>
      <c r="D8859" s="4" t="s">
        <v>198</v>
      </c>
      <c r="E8859" s="4">
        <v>0.01</v>
      </c>
      <c r="F8859" s="4">
        <v>1.47</v>
      </c>
      <c r="G8859" s="4">
        <v>2.94</v>
      </c>
      <c r="H8859" s="4">
        <v>518.322</v>
      </c>
      <c r="I8859" s="5">
        <f t="shared" si="138"/>
        <v>1869100966.9626546</v>
      </c>
    </row>
    <row r="8860" spans="1:9" x14ac:dyDescent="0.45">
      <c r="A8860" s="4" t="s">
        <v>179</v>
      </c>
      <c r="B8860" s="4">
        <v>147</v>
      </c>
      <c r="C8860" s="4" t="s">
        <v>33</v>
      </c>
      <c r="D8860" s="4" t="s">
        <v>199</v>
      </c>
      <c r="E8860" s="4">
        <v>0.5</v>
      </c>
      <c r="F8860" s="4">
        <v>73.5</v>
      </c>
      <c r="G8860" s="4">
        <v>147</v>
      </c>
      <c r="H8860" s="4">
        <v>665.322</v>
      </c>
      <c r="I8860" s="5">
        <f t="shared" si="138"/>
        <v>1869101113.9626546</v>
      </c>
    </row>
    <row r="8861" spans="1:9" x14ac:dyDescent="0.45">
      <c r="A8861" s="4" t="s">
        <v>179</v>
      </c>
      <c r="B8861" s="4">
        <v>147</v>
      </c>
      <c r="C8861" s="4" t="s">
        <v>33</v>
      </c>
      <c r="D8861" s="4" t="s">
        <v>200</v>
      </c>
      <c r="E8861" s="4">
        <v>0.26600000000000001</v>
      </c>
      <c r="F8861" s="4">
        <v>39.101999999999997</v>
      </c>
      <c r="G8861" s="4">
        <v>78.203999999999994</v>
      </c>
      <c r="H8861" s="4">
        <v>743.52599999999995</v>
      </c>
      <c r="I8861" s="5">
        <f t="shared" si="138"/>
        <v>1869101192.1666546</v>
      </c>
    </row>
    <row r="8862" spans="1:9" x14ac:dyDescent="0.45">
      <c r="A8862" s="4" t="s">
        <v>179</v>
      </c>
      <c r="B8862" s="4">
        <v>19</v>
      </c>
      <c r="C8862" s="4" t="s">
        <v>132</v>
      </c>
      <c r="D8862" s="4" t="s">
        <v>201</v>
      </c>
      <c r="E8862" s="4">
        <v>0.188</v>
      </c>
      <c r="F8862" s="4">
        <v>3.5720000000000001</v>
      </c>
      <c r="G8862" s="4">
        <v>7.1440000000000001</v>
      </c>
      <c r="H8862" s="4">
        <v>7.1440000000000001</v>
      </c>
      <c r="I8862" s="5">
        <f t="shared" si="138"/>
        <v>1869101199.3106546</v>
      </c>
    </row>
    <row r="8863" spans="1:9" x14ac:dyDescent="0.45">
      <c r="A8863" s="4" t="s">
        <v>179</v>
      </c>
      <c r="B8863" s="4">
        <v>19</v>
      </c>
      <c r="C8863" s="4" t="s">
        <v>132</v>
      </c>
      <c r="D8863" s="4" t="s">
        <v>202</v>
      </c>
      <c r="E8863" s="4">
        <v>1.75</v>
      </c>
      <c r="F8863" s="4">
        <v>33.25</v>
      </c>
      <c r="G8863" s="4">
        <v>66.5</v>
      </c>
      <c r="H8863" s="4">
        <v>73.644000000000005</v>
      </c>
      <c r="I8863" s="5">
        <f t="shared" si="138"/>
        <v>1869101265.8106546</v>
      </c>
    </row>
    <row r="8864" spans="1:9" x14ac:dyDescent="0.45">
      <c r="A8864" s="4" t="s">
        <v>179</v>
      </c>
      <c r="B8864" s="4">
        <v>19</v>
      </c>
      <c r="C8864" s="4" t="s">
        <v>132</v>
      </c>
      <c r="D8864" s="4" t="s">
        <v>203</v>
      </c>
      <c r="E8864" s="4">
        <v>2</v>
      </c>
      <c r="F8864" s="4">
        <v>38</v>
      </c>
      <c r="G8864" s="4">
        <v>76</v>
      </c>
      <c r="H8864" s="4">
        <v>149.64400000000001</v>
      </c>
      <c r="I8864" s="5">
        <f t="shared" si="138"/>
        <v>1869101341.8106546</v>
      </c>
    </row>
    <row r="8865" spans="1:9" x14ac:dyDescent="0.45">
      <c r="A8865" s="4" t="s">
        <v>179</v>
      </c>
      <c r="B8865" s="4">
        <v>19</v>
      </c>
      <c r="C8865" s="4" t="s">
        <v>132</v>
      </c>
      <c r="D8865" s="4" t="s">
        <v>194</v>
      </c>
      <c r="E8865" s="4">
        <v>3.8</v>
      </c>
      <c r="F8865" s="4">
        <v>72.2</v>
      </c>
      <c r="G8865" s="4">
        <v>144.4</v>
      </c>
      <c r="H8865" s="4">
        <v>294.04399999999998</v>
      </c>
      <c r="I8865" s="5">
        <f t="shared" si="138"/>
        <v>1869101486.2106547</v>
      </c>
    </row>
    <row r="8866" spans="1:9" x14ac:dyDescent="0.45">
      <c r="A8866" s="4" t="s">
        <v>179</v>
      </c>
      <c r="B8866" s="4">
        <v>19</v>
      </c>
      <c r="C8866" s="4" t="s">
        <v>132</v>
      </c>
      <c r="D8866" s="4" t="s">
        <v>204</v>
      </c>
      <c r="E8866" s="4">
        <v>0.5</v>
      </c>
      <c r="F8866" s="4">
        <v>9.5</v>
      </c>
      <c r="G8866" s="4">
        <v>19</v>
      </c>
      <c r="H8866" s="4">
        <v>313.04399999999998</v>
      </c>
      <c r="I8866" s="5">
        <f t="shared" si="138"/>
        <v>1869101505.2106547</v>
      </c>
    </row>
    <row r="8867" spans="1:9" x14ac:dyDescent="0.45">
      <c r="A8867" s="4" t="s">
        <v>179</v>
      </c>
      <c r="B8867" s="4">
        <v>1</v>
      </c>
      <c r="C8867" s="4" t="s">
        <v>91</v>
      </c>
      <c r="D8867" s="4" t="s">
        <v>188</v>
      </c>
      <c r="E8867" s="4">
        <v>0.5</v>
      </c>
      <c r="F8867" s="4">
        <v>0.5</v>
      </c>
      <c r="G8867" s="4">
        <v>1</v>
      </c>
      <c r="H8867" s="4">
        <v>1</v>
      </c>
      <c r="I8867" s="5">
        <f t="shared" si="138"/>
        <v>1869101506.2106547</v>
      </c>
    </row>
    <row r="8868" spans="1:9" x14ac:dyDescent="0.45">
      <c r="A8868" s="4" t="s">
        <v>179</v>
      </c>
      <c r="B8868" s="4">
        <v>1</v>
      </c>
      <c r="C8868" s="4" t="s">
        <v>91</v>
      </c>
      <c r="D8868" s="4" t="s">
        <v>209</v>
      </c>
      <c r="E8868" s="4">
        <v>0.125</v>
      </c>
      <c r="F8868" s="4">
        <v>0.125</v>
      </c>
      <c r="G8868" s="4">
        <v>0.25</v>
      </c>
      <c r="H8868" s="4">
        <v>1.25</v>
      </c>
      <c r="I8868" s="5">
        <f t="shared" si="138"/>
        <v>1869101506.4606547</v>
      </c>
    </row>
    <row r="8869" spans="1:9" x14ac:dyDescent="0.45">
      <c r="A8869" s="4" t="s">
        <v>179</v>
      </c>
      <c r="B8869" s="4">
        <v>1</v>
      </c>
      <c r="C8869" s="4" t="s">
        <v>91</v>
      </c>
      <c r="D8869" s="4" t="s">
        <v>210</v>
      </c>
      <c r="E8869" s="4">
        <v>3.2</v>
      </c>
      <c r="F8869" s="4">
        <v>3.2</v>
      </c>
      <c r="G8869" s="4">
        <v>6.4</v>
      </c>
      <c r="H8869" s="4">
        <v>7.65</v>
      </c>
      <c r="I8869" s="5">
        <f t="shared" si="138"/>
        <v>1869101512.8606548</v>
      </c>
    </row>
    <row r="8870" spans="1:9" x14ac:dyDescent="0.45">
      <c r="A8870" s="4" t="s">
        <v>179</v>
      </c>
      <c r="B8870" s="4">
        <v>1</v>
      </c>
      <c r="C8870" s="4" t="s">
        <v>91</v>
      </c>
      <c r="D8870" s="4" t="s">
        <v>211</v>
      </c>
      <c r="E8870" s="4">
        <v>0.6</v>
      </c>
      <c r="F8870" s="4">
        <v>0.6</v>
      </c>
      <c r="G8870" s="4">
        <v>1.2</v>
      </c>
      <c r="H8870" s="4">
        <v>8.85</v>
      </c>
      <c r="I8870" s="5">
        <f t="shared" si="138"/>
        <v>1869101514.0606549</v>
      </c>
    </row>
    <row r="8871" spans="1:9" x14ac:dyDescent="0.45">
      <c r="A8871" s="4" t="s">
        <v>179</v>
      </c>
      <c r="B8871" s="4">
        <v>13233</v>
      </c>
      <c r="C8871" s="4" t="s">
        <v>92</v>
      </c>
      <c r="D8871" s="4" t="s">
        <v>214</v>
      </c>
      <c r="E8871" s="4">
        <v>8.8999999999999996E-2</v>
      </c>
      <c r="F8871" s="4">
        <v>1177.7370000000001</v>
      </c>
      <c r="G8871" s="4">
        <v>2355.4740000000002</v>
      </c>
      <c r="H8871" s="4">
        <v>2355.4740000000002</v>
      </c>
      <c r="I8871" s="5">
        <f t="shared" si="138"/>
        <v>1869103869.5346549</v>
      </c>
    </row>
    <row r="8872" spans="1:9" x14ac:dyDescent="0.45">
      <c r="A8872" s="4" t="s">
        <v>179</v>
      </c>
      <c r="B8872" s="4">
        <v>13233</v>
      </c>
      <c r="C8872" s="4" t="s">
        <v>92</v>
      </c>
      <c r="D8872" s="4" t="s">
        <v>215</v>
      </c>
      <c r="E8872" s="4">
        <v>3.9E-2</v>
      </c>
      <c r="F8872" s="4">
        <v>516.08699999999999</v>
      </c>
      <c r="G8872" s="4">
        <v>1032.174</v>
      </c>
      <c r="H8872" s="4">
        <v>3387.6480000000001</v>
      </c>
      <c r="I8872" s="5">
        <f t="shared" si="138"/>
        <v>1869104901.7086549</v>
      </c>
    </row>
    <row r="8873" spans="1:9" x14ac:dyDescent="0.45">
      <c r="A8873" s="4" t="s">
        <v>179</v>
      </c>
      <c r="B8873" s="4">
        <v>13233</v>
      </c>
      <c r="C8873" s="4" t="s">
        <v>92</v>
      </c>
      <c r="D8873" s="4" t="s">
        <v>216</v>
      </c>
      <c r="E8873" s="4">
        <v>3.96</v>
      </c>
      <c r="F8873" s="4">
        <v>52402.68</v>
      </c>
      <c r="G8873" s="4">
        <v>104805.36</v>
      </c>
      <c r="H8873" s="4">
        <v>108193.008</v>
      </c>
      <c r="I8873" s="5">
        <f t="shared" si="138"/>
        <v>1869209707.0686548</v>
      </c>
    </row>
    <row r="8874" spans="1:9" x14ac:dyDescent="0.45">
      <c r="A8874" s="4" t="s">
        <v>179</v>
      </c>
      <c r="B8874" s="4">
        <v>13233</v>
      </c>
      <c r="C8874" s="4" t="s">
        <v>92</v>
      </c>
      <c r="D8874" s="4" t="s">
        <v>199</v>
      </c>
      <c r="E8874" s="4">
        <v>0.5</v>
      </c>
      <c r="F8874" s="4">
        <v>6616.5</v>
      </c>
      <c r="G8874" s="4">
        <v>13233</v>
      </c>
      <c r="H8874" s="4">
        <v>121426.008</v>
      </c>
      <c r="I8874" s="5">
        <f t="shared" si="138"/>
        <v>1869222940.0686548</v>
      </c>
    </row>
    <row r="8875" spans="1:9" x14ac:dyDescent="0.45">
      <c r="A8875" s="4" t="s">
        <v>179</v>
      </c>
      <c r="B8875" s="4">
        <v>1301</v>
      </c>
      <c r="C8875" s="4" t="s">
        <v>23</v>
      </c>
      <c r="D8875" s="4" t="s">
        <v>208</v>
      </c>
      <c r="E8875" s="4">
        <v>0.12</v>
      </c>
      <c r="F8875" s="4">
        <v>156.12</v>
      </c>
      <c r="G8875" s="4">
        <v>312.24</v>
      </c>
      <c r="H8875" s="4">
        <v>312.24</v>
      </c>
      <c r="I8875" s="5">
        <f t="shared" si="138"/>
        <v>1869223252.3086548</v>
      </c>
    </row>
    <row r="8876" spans="1:9" x14ac:dyDescent="0.45">
      <c r="A8876" s="4" t="s">
        <v>179</v>
      </c>
      <c r="B8876" s="4">
        <v>1301</v>
      </c>
      <c r="C8876" s="4" t="s">
        <v>23</v>
      </c>
      <c r="D8876" s="4" t="s">
        <v>217</v>
      </c>
      <c r="E8876" s="4">
        <v>0.5</v>
      </c>
      <c r="F8876" s="4">
        <v>650.5</v>
      </c>
      <c r="G8876" s="4">
        <v>1301</v>
      </c>
      <c r="H8876" s="4">
        <v>1613.24</v>
      </c>
      <c r="I8876" s="5">
        <f t="shared" si="138"/>
        <v>1869224553.3086548</v>
      </c>
    </row>
    <row r="8877" spans="1:9" x14ac:dyDescent="0.45">
      <c r="A8877" s="4" t="s">
        <v>179</v>
      </c>
      <c r="B8877" s="4">
        <v>1301</v>
      </c>
      <c r="C8877" s="4" t="s">
        <v>23</v>
      </c>
      <c r="D8877" s="4" t="s">
        <v>218</v>
      </c>
      <c r="E8877" s="4">
        <v>1</v>
      </c>
      <c r="F8877" s="4">
        <v>1301</v>
      </c>
      <c r="G8877" s="4">
        <v>2602</v>
      </c>
      <c r="H8877" s="4">
        <v>4215.24</v>
      </c>
      <c r="I8877" s="5">
        <f t="shared" si="138"/>
        <v>1869227155.3086548</v>
      </c>
    </row>
    <row r="8878" spans="1:9" x14ac:dyDescent="0.45">
      <c r="A8878" s="4" t="s">
        <v>179</v>
      </c>
      <c r="B8878" s="4">
        <v>1301</v>
      </c>
      <c r="C8878" s="4" t="s">
        <v>23</v>
      </c>
      <c r="D8878" s="4" t="s">
        <v>219</v>
      </c>
      <c r="E8878" s="4">
        <v>0.25</v>
      </c>
      <c r="F8878" s="4">
        <v>325.25</v>
      </c>
      <c r="G8878" s="4">
        <v>650.5</v>
      </c>
      <c r="H8878" s="4">
        <v>4865.74</v>
      </c>
      <c r="I8878" s="5">
        <f t="shared" si="138"/>
        <v>1869227805.8086548</v>
      </c>
    </row>
    <row r="8879" spans="1:9" x14ac:dyDescent="0.45">
      <c r="A8879" s="4" t="s">
        <v>179</v>
      </c>
      <c r="B8879" s="4">
        <v>1301</v>
      </c>
      <c r="C8879" s="4" t="s">
        <v>23</v>
      </c>
      <c r="D8879" s="4" t="s">
        <v>220</v>
      </c>
      <c r="E8879" s="4">
        <v>0.17799999999999999</v>
      </c>
      <c r="F8879" s="4">
        <v>231.578</v>
      </c>
      <c r="G8879" s="4">
        <v>463.15600000000001</v>
      </c>
      <c r="H8879" s="4">
        <v>5328.8959999999997</v>
      </c>
      <c r="I8879" s="5">
        <f t="shared" si="138"/>
        <v>1869228268.9646547</v>
      </c>
    </row>
    <row r="8880" spans="1:9" x14ac:dyDescent="0.45">
      <c r="A8880" s="4" t="s">
        <v>179</v>
      </c>
      <c r="B8880" s="4">
        <v>1301</v>
      </c>
      <c r="C8880" s="4" t="s">
        <v>23</v>
      </c>
      <c r="D8880" s="4" t="s">
        <v>221</v>
      </c>
      <c r="E8880" s="4">
        <v>1.27</v>
      </c>
      <c r="F8880" s="4">
        <v>1652.27</v>
      </c>
      <c r="G8880" s="4">
        <v>3304.54</v>
      </c>
      <c r="H8880" s="4">
        <v>8633.4359999999997</v>
      </c>
      <c r="I8880" s="5">
        <f t="shared" si="138"/>
        <v>1869231573.5046546</v>
      </c>
    </row>
    <row r="8881" spans="1:9" x14ac:dyDescent="0.45">
      <c r="A8881" s="4" t="s">
        <v>179</v>
      </c>
      <c r="B8881" s="4">
        <v>9</v>
      </c>
      <c r="C8881" s="4" t="s">
        <v>94</v>
      </c>
      <c r="D8881" s="4" t="s">
        <v>197</v>
      </c>
      <c r="E8881" s="4">
        <v>1</v>
      </c>
      <c r="F8881" s="4">
        <v>9</v>
      </c>
      <c r="G8881" s="4">
        <v>18</v>
      </c>
      <c r="H8881" s="4">
        <v>18</v>
      </c>
      <c r="I8881" s="5">
        <f t="shared" si="138"/>
        <v>1869231591.5046546</v>
      </c>
    </row>
    <row r="8882" spans="1:9" x14ac:dyDescent="0.45">
      <c r="A8882" s="4" t="s">
        <v>179</v>
      </c>
      <c r="B8882" s="4">
        <v>9</v>
      </c>
      <c r="C8882" s="4" t="s">
        <v>94</v>
      </c>
      <c r="D8882" s="4" t="s">
        <v>227</v>
      </c>
      <c r="E8882" s="4">
        <v>0.4</v>
      </c>
      <c r="F8882" s="4">
        <v>3.6</v>
      </c>
      <c r="G8882" s="4">
        <v>7.2</v>
      </c>
      <c r="H8882" s="4">
        <v>25.2</v>
      </c>
      <c r="I8882" s="5">
        <f t="shared" si="138"/>
        <v>1869231598.7046547</v>
      </c>
    </row>
    <row r="8883" spans="1:9" x14ac:dyDescent="0.45">
      <c r="A8883" s="4" t="s">
        <v>179</v>
      </c>
      <c r="B8883" s="4">
        <v>9</v>
      </c>
      <c r="C8883" s="4" t="s">
        <v>94</v>
      </c>
      <c r="D8883" s="4" t="s">
        <v>213</v>
      </c>
      <c r="E8883" s="4">
        <v>0.4</v>
      </c>
      <c r="F8883" s="4">
        <v>3.6</v>
      </c>
      <c r="G8883" s="4">
        <v>7.2</v>
      </c>
      <c r="H8883" s="4">
        <v>32.4</v>
      </c>
      <c r="I8883" s="5">
        <f t="shared" si="138"/>
        <v>1869231605.9046547</v>
      </c>
    </row>
    <row r="8884" spans="1:9" x14ac:dyDescent="0.45">
      <c r="A8884" s="4" t="s">
        <v>179</v>
      </c>
      <c r="B8884" s="4">
        <v>9</v>
      </c>
      <c r="C8884" s="4" t="s">
        <v>94</v>
      </c>
      <c r="D8884" s="4" t="s">
        <v>229</v>
      </c>
      <c r="E8884" s="4">
        <v>2.5000000000000001E-2</v>
      </c>
      <c r="F8884" s="4">
        <v>0.22500000000000001</v>
      </c>
      <c r="G8884" s="4">
        <v>0.45</v>
      </c>
      <c r="H8884" s="4">
        <v>32.85</v>
      </c>
      <c r="I8884" s="5">
        <f t="shared" si="138"/>
        <v>1869231606.3546548</v>
      </c>
    </row>
    <row r="8885" spans="1:9" x14ac:dyDescent="0.45">
      <c r="A8885" s="4" t="s">
        <v>179</v>
      </c>
      <c r="B8885" s="4">
        <v>11</v>
      </c>
      <c r="C8885" s="4" t="s">
        <v>24</v>
      </c>
      <c r="D8885" s="4" t="s">
        <v>235</v>
      </c>
      <c r="E8885" s="4">
        <v>15</v>
      </c>
      <c r="F8885" s="4">
        <v>165</v>
      </c>
      <c r="G8885" s="4">
        <v>330</v>
      </c>
      <c r="H8885" s="4">
        <v>330</v>
      </c>
      <c r="I8885" s="5">
        <f t="shared" si="138"/>
        <v>1869231936.3546548</v>
      </c>
    </row>
    <row r="8886" spans="1:9" x14ac:dyDescent="0.45">
      <c r="A8886" s="4" t="s">
        <v>179</v>
      </c>
      <c r="B8886" s="4">
        <v>11</v>
      </c>
      <c r="C8886" s="4" t="s">
        <v>24</v>
      </c>
      <c r="D8886" s="4" t="s">
        <v>227</v>
      </c>
      <c r="E8886" s="4">
        <v>0.4</v>
      </c>
      <c r="F8886" s="4">
        <v>4.4000000000000004</v>
      </c>
      <c r="G8886" s="4">
        <v>8.8000000000000007</v>
      </c>
      <c r="H8886" s="4">
        <v>338.8</v>
      </c>
      <c r="I8886" s="5">
        <f t="shared" si="138"/>
        <v>1869231945.1546547</v>
      </c>
    </row>
    <row r="8887" spans="1:9" x14ac:dyDescent="0.45">
      <c r="A8887" s="4" t="s">
        <v>179</v>
      </c>
      <c r="B8887" s="4">
        <v>11</v>
      </c>
      <c r="C8887" s="4" t="s">
        <v>24</v>
      </c>
      <c r="D8887" s="4" t="s">
        <v>208</v>
      </c>
      <c r="E8887" s="4">
        <v>0.12</v>
      </c>
      <c r="F8887" s="4">
        <v>1.32</v>
      </c>
      <c r="G8887" s="4">
        <v>2.64</v>
      </c>
      <c r="H8887" s="4">
        <v>341.44</v>
      </c>
      <c r="I8887" s="5">
        <f t="shared" si="138"/>
        <v>1869231947.7946548</v>
      </c>
    </row>
    <row r="8888" spans="1:9" x14ac:dyDescent="0.45">
      <c r="A8888" s="4" t="s">
        <v>179</v>
      </c>
      <c r="B8888" s="4">
        <v>11</v>
      </c>
      <c r="C8888" s="4" t="s">
        <v>24</v>
      </c>
      <c r="D8888" s="4" t="s">
        <v>231</v>
      </c>
      <c r="E8888" s="4">
        <v>0.2</v>
      </c>
      <c r="F8888" s="4">
        <v>2.2000000000000002</v>
      </c>
      <c r="G8888" s="4">
        <v>4.4000000000000004</v>
      </c>
      <c r="H8888" s="4">
        <v>345.84</v>
      </c>
      <c r="I8888" s="5">
        <f t="shared" si="138"/>
        <v>1869231952.1946549</v>
      </c>
    </row>
    <row r="8889" spans="1:9" x14ac:dyDescent="0.45">
      <c r="A8889" s="4" t="s">
        <v>179</v>
      </c>
      <c r="B8889" s="4">
        <v>11</v>
      </c>
      <c r="C8889" s="4" t="s">
        <v>24</v>
      </c>
      <c r="D8889" s="4" t="s">
        <v>236</v>
      </c>
      <c r="E8889" s="4">
        <v>0.1</v>
      </c>
      <c r="F8889" s="4">
        <v>1.1000000000000001</v>
      </c>
      <c r="G8889" s="4">
        <v>2.2000000000000002</v>
      </c>
      <c r="H8889" s="4">
        <v>348.04</v>
      </c>
      <c r="I8889" s="5">
        <f t="shared" si="138"/>
        <v>1869231954.394655</v>
      </c>
    </row>
    <row r="8890" spans="1:9" x14ac:dyDescent="0.45">
      <c r="A8890" s="4" t="s">
        <v>179</v>
      </c>
      <c r="B8890" s="4">
        <v>48</v>
      </c>
      <c r="C8890" s="4" t="s">
        <v>38</v>
      </c>
      <c r="D8890" s="4" t="s">
        <v>237</v>
      </c>
      <c r="E8890" s="4">
        <v>2</v>
      </c>
      <c r="F8890" s="4">
        <v>96</v>
      </c>
      <c r="G8890" s="4">
        <v>192</v>
      </c>
      <c r="H8890" s="4">
        <v>192</v>
      </c>
      <c r="I8890" s="5">
        <f t="shared" si="138"/>
        <v>1869232146.394655</v>
      </c>
    </row>
    <row r="8891" spans="1:9" x14ac:dyDescent="0.45">
      <c r="A8891" s="4" t="s">
        <v>179</v>
      </c>
      <c r="B8891" s="4">
        <v>48</v>
      </c>
      <c r="C8891" s="4" t="s">
        <v>38</v>
      </c>
      <c r="D8891" s="4" t="s">
        <v>238</v>
      </c>
      <c r="E8891" s="4">
        <v>6</v>
      </c>
      <c r="F8891" s="4">
        <v>288</v>
      </c>
      <c r="G8891" s="4">
        <v>576</v>
      </c>
      <c r="H8891" s="4">
        <v>768</v>
      </c>
      <c r="I8891" s="5">
        <f t="shared" si="138"/>
        <v>1869232722.394655</v>
      </c>
    </row>
    <row r="8892" spans="1:9" x14ac:dyDescent="0.45">
      <c r="A8892" s="4" t="s">
        <v>179</v>
      </c>
      <c r="B8892" s="4">
        <v>48</v>
      </c>
      <c r="C8892" s="4" t="s">
        <v>38</v>
      </c>
      <c r="D8892" s="4" t="s">
        <v>239</v>
      </c>
      <c r="E8892" s="4">
        <v>1.5</v>
      </c>
      <c r="F8892" s="4">
        <v>72</v>
      </c>
      <c r="G8892" s="4">
        <v>144</v>
      </c>
      <c r="H8892" s="4">
        <v>912</v>
      </c>
      <c r="I8892" s="5">
        <f t="shared" si="138"/>
        <v>1869232866.394655</v>
      </c>
    </row>
    <row r="8893" spans="1:9" x14ac:dyDescent="0.45">
      <c r="A8893" s="4" t="s">
        <v>179</v>
      </c>
      <c r="B8893" s="4">
        <v>48</v>
      </c>
      <c r="C8893" s="4" t="s">
        <v>38</v>
      </c>
      <c r="D8893" s="4" t="s">
        <v>201</v>
      </c>
      <c r="E8893" s="4">
        <v>0.188</v>
      </c>
      <c r="F8893" s="4">
        <v>9.0239999999999991</v>
      </c>
      <c r="G8893" s="4">
        <v>18.047999999999998</v>
      </c>
      <c r="H8893" s="4">
        <v>930.048</v>
      </c>
      <c r="I8893" s="5">
        <f t="shared" si="138"/>
        <v>1869232884.4426551</v>
      </c>
    </row>
    <row r="8894" spans="1:9" x14ac:dyDescent="0.45">
      <c r="A8894" s="4" t="s">
        <v>179</v>
      </c>
      <c r="B8894" s="4">
        <v>284</v>
      </c>
      <c r="C8894" s="4" t="s">
        <v>96</v>
      </c>
      <c r="D8894" s="4" t="s">
        <v>188</v>
      </c>
      <c r="E8894" s="4">
        <v>0.5</v>
      </c>
      <c r="F8894" s="4">
        <v>142</v>
      </c>
      <c r="G8894" s="4">
        <v>284</v>
      </c>
      <c r="H8894" s="4">
        <v>284</v>
      </c>
      <c r="I8894" s="5">
        <f t="shared" si="138"/>
        <v>1869233168.4426551</v>
      </c>
    </row>
    <row r="8895" spans="1:9" x14ac:dyDescent="0.45">
      <c r="A8895" s="4" t="s">
        <v>179</v>
      </c>
      <c r="B8895" s="4">
        <v>284</v>
      </c>
      <c r="C8895" s="4" t="s">
        <v>96</v>
      </c>
      <c r="D8895" s="4" t="s">
        <v>197</v>
      </c>
      <c r="E8895" s="4">
        <v>1</v>
      </c>
      <c r="F8895" s="4">
        <v>284</v>
      </c>
      <c r="G8895" s="4">
        <v>568</v>
      </c>
      <c r="H8895" s="4">
        <v>852</v>
      </c>
      <c r="I8895" s="5">
        <f t="shared" si="138"/>
        <v>1869233736.4426551</v>
      </c>
    </row>
    <row r="8896" spans="1:9" x14ac:dyDescent="0.45">
      <c r="A8896" s="4" t="s">
        <v>179</v>
      </c>
      <c r="B8896" s="4">
        <v>284</v>
      </c>
      <c r="C8896" s="4" t="s">
        <v>96</v>
      </c>
      <c r="D8896" s="4" t="s">
        <v>193</v>
      </c>
      <c r="E8896" s="4">
        <v>30</v>
      </c>
      <c r="F8896" s="4">
        <v>8520</v>
      </c>
      <c r="G8896" s="4">
        <v>17040</v>
      </c>
      <c r="H8896" s="4">
        <v>17892</v>
      </c>
      <c r="I8896" s="5">
        <f t="shared" si="138"/>
        <v>1869250776.4426551</v>
      </c>
    </row>
    <row r="8897" spans="1:9" x14ac:dyDescent="0.45">
      <c r="A8897" s="4" t="s">
        <v>179</v>
      </c>
      <c r="B8897" s="4">
        <v>284</v>
      </c>
      <c r="C8897" s="4" t="s">
        <v>96</v>
      </c>
      <c r="D8897" s="4" t="s">
        <v>202</v>
      </c>
      <c r="E8897" s="4">
        <v>1.75</v>
      </c>
      <c r="F8897" s="4">
        <v>497</v>
      </c>
      <c r="G8897" s="4">
        <v>994</v>
      </c>
      <c r="H8897" s="4">
        <v>18886</v>
      </c>
      <c r="I8897" s="5">
        <f t="shared" si="138"/>
        <v>1869251770.4426551</v>
      </c>
    </row>
    <row r="8898" spans="1:9" x14ac:dyDescent="0.45">
      <c r="A8898" s="4" t="s">
        <v>179</v>
      </c>
      <c r="B8898" s="4">
        <v>284</v>
      </c>
      <c r="C8898" s="4" t="s">
        <v>96</v>
      </c>
      <c r="D8898" s="4" t="s">
        <v>244</v>
      </c>
      <c r="E8898" s="4">
        <v>1</v>
      </c>
      <c r="F8898" s="4">
        <v>284</v>
      </c>
      <c r="G8898" s="4">
        <v>568</v>
      </c>
      <c r="H8898" s="4">
        <v>19454</v>
      </c>
      <c r="I8898" s="5">
        <f t="shared" si="138"/>
        <v>1869252338.4426551</v>
      </c>
    </row>
    <row r="8899" spans="1:9" x14ac:dyDescent="0.45">
      <c r="A8899" s="4" t="s">
        <v>179</v>
      </c>
      <c r="B8899" s="4">
        <v>56696</v>
      </c>
      <c r="C8899" s="4" t="s">
        <v>98</v>
      </c>
      <c r="D8899" s="4" t="s">
        <v>209</v>
      </c>
      <c r="E8899" s="4">
        <v>0.125</v>
      </c>
      <c r="F8899" s="4">
        <v>7087</v>
      </c>
      <c r="G8899" s="4">
        <v>14174</v>
      </c>
      <c r="H8899" s="4">
        <v>14174</v>
      </c>
      <c r="I8899" s="5">
        <f t="shared" si="138"/>
        <v>1869266512.4426551</v>
      </c>
    </row>
    <row r="8900" spans="1:9" x14ac:dyDescent="0.45">
      <c r="A8900" s="4" t="s">
        <v>179</v>
      </c>
      <c r="B8900" s="4">
        <v>56696</v>
      </c>
      <c r="C8900" s="4" t="s">
        <v>98</v>
      </c>
      <c r="D8900" s="4" t="s">
        <v>188</v>
      </c>
      <c r="E8900" s="4">
        <v>0.5</v>
      </c>
      <c r="F8900" s="4">
        <v>28348</v>
      </c>
      <c r="G8900" s="4">
        <v>56696</v>
      </c>
      <c r="H8900" s="4">
        <v>70870</v>
      </c>
      <c r="I8900" s="5">
        <f t="shared" si="138"/>
        <v>1869323208.4426551</v>
      </c>
    </row>
    <row r="8901" spans="1:9" x14ac:dyDescent="0.45">
      <c r="A8901" s="4" t="s">
        <v>179</v>
      </c>
      <c r="B8901" s="4">
        <v>56696</v>
      </c>
      <c r="C8901" s="4" t="s">
        <v>98</v>
      </c>
      <c r="D8901" s="4" t="s">
        <v>233</v>
      </c>
      <c r="E8901" s="4">
        <v>2.5</v>
      </c>
      <c r="F8901" s="4">
        <v>141740</v>
      </c>
      <c r="G8901" s="4">
        <v>283480</v>
      </c>
      <c r="H8901" s="4">
        <v>354350</v>
      </c>
      <c r="I8901" s="5">
        <f t="shared" ref="I8901:I8964" si="139">I8900+G8901</f>
        <v>1869606688.4426551</v>
      </c>
    </row>
    <row r="8902" spans="1:9" x14ac:dyDescent="0.45">
      <c r="A8902" s="4" t="s">
        <v>179</v>
      </c>
      <c r="B8902" s="4">
        <v>56696</v>
      </c>
      <c r="C8902" s="4" t="s">
        <v>98</v>
      </c>
      <c r="D8902" s="4" t="s">
        <v>234</v>
      </c>
      <c r="E8902" s="4">
        <v>3</v>
      </c>
      <c r="F8902" s="4">
        <v>170088</v>
      </c>
      <c r="G8902" s="4">
        <v>340176</v>
      </c>
      <c r="H8902" s="4">
        <v>694526</v>
      </c>
      <c r="I8902" s="5">
        <f t="shared" si="139"/>
        <v>1869946864.4426551</v>
      </c>
    </row>
    <row r="8903" spans="1:9" x14ac:dyDescent="0.45">
      <c r="A8903" s="4" t="s">
        <v>179</v>
      </c>
      <c r="B8903" s="4">
        <v>1</v>
      </c>
      <c r="C8903" s="4" t="s">
        <v>99</v>
      </c>
      <c r="D8903" s="4" t="s">
        <v>227</v>
      </c>
      <c r="E8903" s="4">
        <v>0.4</v>
      </c>
      <c r="F8903" s="4">
        <v>0.4</v>
      </c>
      <c r="G8903" s="4">
        <v>0.8</v>
      </c>
      <c r="H8903" s="4">
        <v>0.8</v>
      </c>
      <c r="I8903" s="5">
        <f t="shared" si="139"/>
        <v>1869946865.242655</v>
      </c>
    </row>
    <row r="8904" spans="1:9" x14ac:dyDescent="0.45">
      <c r="A8904" s="4" t="s">
        <v>179</v>
      </c>
      <c r="B8904" s="4">
        <v>1</v>
      </c>
      <c r="C8904" s="4" t="s">
        <v>99</v>
      </c>
      <c r="D8904" s="4" t="s">
        <v>248</v>
      </c>
      <c r="E8904" s="4">
        <v>1.68</v>
      </c>
      <c r="F8904" s="4">
        <v>1.68</v>
      </c>
      <c r="G8904" s="4">
        <v>3.36</v>
      </c>
      <c r="H8904" s="4">
        <v>4.16</v>
      </c>
      <c r="I8904" s="5">
        <f t="shared" si="139"/>
        <v>1869946868.6026549</v>
      </c>
    </row>
    <row r="8905" spans="1:9" x14ac:dyDescent="0.45">
      <c r="A8905" s="4" t="s">
        <v>179</v>
      </c>
      <c r="B8905" s="4">
        <v>1</v>
      </c>
      <c r="C8905" s="4" t="s">
        <v>99</v>
      </c>
      <c r="D8905" s="4" t="s">
        <v>227</v>
      </c>
      <c r="E8905" s="4">
        <v>0.4</v>
      </c>
      <c r="F8905" s="4">
        <v>0.4</v>
      </c>
      <c r="G8905" s="4">
        <v>0.8</v>
      </c>
      <c r="H8905" s="4">
        <v>4.96</v>
      </c>
      <c r="I8905" s="5">
        <f t="shared" si="139"/>
        <v>1869946869.4026549</v>
      </c>
    </row>
    <row r="8906" spans="1:9" x14ac:dyDescent="0.45">
      <c r="A8906" s="4" t="s">
        <v>179</v>
      </c>
      <c r="B8906" s="4">
        <v>1</v>
      </c>
      <c r="C8906" s="4" t="s">
        <v>99</v>
      </c>
      <c r="D8906" s="4" t="s">
        <v>206</v>
      </c>
      <c r="E8906" s="4">
        <v>0.3</v>
      </c>
      <c r="F8906" s="4">
        <v>0.3</v>
      </c>
      <c r="G8906" s="4">
        <v>0.6</v>
      </c>
      <c r="H8906" s="4">
        <v>5.56</v>
      </c>
      <c r="I8906" s="5">
        <f t="shared" si="139"/>
        <v>1869946870.0026548</v>
      </c>
    </row>
    <row r="8907" spans="1:9" x14ac:dyDescent="0.45">
      <c r="A8907" s="4" t="s">
        <v>179</v>
      </c>
      <c r="B8907" s="4">
        <v>1</v>
      </c>
      <c r="C8907" s="4" t="s">
        <v>100</v>
      </c>
      <c r="D8907" s="4" t="s">
        <v>202</v>
      </c>
      <c r="E8907" s="4">
        <v>1.75</v>
      </c>
      <c r="F8907" s="4">
        <v>1.75</v>
      </c>
      <c r="G8907" s="4">
        <v>3.5</v>
      </c>
      <c r="H8907" s="4">
        <v>3.5</v>
      </c>
      <c r="I8907" s="5">
        <f t="shared" si="139"/>
        <v>1869946873.5026548</v>
      </c>
    </row>
    <row r="8908" spans="1:9" x14ac:dyDescent="0.45">
      <c r="A8908" s="4" t="s">
        <v>179</v>
      </c>
      <c r="B8908" s="4">
        <v>1</v>
      </c>
      <c r="C8908" s="4" t="s">
        <v>100</v>
      </c>
      <c r="D8908" s="4" t="s">
        <v>251</v>
      </c>
      <c r="E8908" s="4">
        <v>34.799999999999997</v>
      </c>
      <c r="F8908" s="4">
        <v>34.799999999999997</v>
      </c>
      <c r="G8908" s="4">
        <v>69.599999999999994</v>
      </c>
      <c r="H8908" s="4">
        <v>73.099999999999994</v>
      </c>
      <c r="I8908" s="5">
        <f t="shared" si="139"/>
        <v>1869946943.1026547</v>
      </c>
    </row>
    <row r="8909" spans="1:9" x14ac:dyDescent="0.45">
      <c r="A8909" s="4" t="s">
        <v>179</v>
      </c>
      <c r="B8909" s="4">
        <v>1</v>
      </c>
      <c r="C8909" s="4" t="s">
        <v>100</v>
      </c>
      <c r="D8909" s="4" t="s">
        <v>224</v>
      </c>
      <c r="E8909" s="4">
        <v>4.8</v>
      </c>
      <c r="F8909" s="4">
        <v>4.8</v>
      </c>
      <c r="G8909" s="4">
        <v>9.6</v>
      </c>
      <c r="H8909" s="4">
        <v>82.7</v>
      </c>
      <c r="I8909" s="5">
        <f t="shared" si="139"/>
        <v>1869946952.7026546</v>
      </c>
    </row>
    <row r="8910" spans="1:9" x14ac:dyDescent="0.45">
      <c r="A8910" s="4" t="s">
        <v>179</v>
      </c>
      <c r="B8910" s="4">
        <v>1</v>
      </c>
      <c r="C8910" s="4" t="s">
        <v>100</v>
      </c>
      <c r="D8910" s="4" t="s">
        <v>239</v>
      </c>
      <c r="E8910" s="4">
        <v>1.5</v>
      </c>
      <c r="F8910" s="4">
        <v>1.5</v>
      </c>
      <c r="G8910" s="4">
        <v>3</v>
      </c>
      <c r="H8910" s="4">
        <v>85.7</v>
      </c>
      <c r="I8910" s="5">
        <f t="shared" si="139"/>
        <v>1869946955.7026546</v>
      </c>
    </row>
    <row r="8911" spans="1:9" x14ac:dyDescent="0.45">
      <c r="A8911" s="4" t="s">
        <v>179</v>
      </c>
      <c r="B8911" s="4">
        <v>1</v>
      </c>
      <c r="C8911" s="4" t="s">
        <v>100</v>
      </c>
      <c r="D8911" s="4" t="s">
        <v>205</v>
      </c>
      <c r="E8911" s="4">
        <v>0.9</v>
      </c>
      <c r="F8911" s="4">
        <v>0.9</v>
      </c>
      <c r="G8911" s="4">
        <v>1.8</v>
      </c>
      <c r="H8911" s="4">
        <v>87.5</v>
      </c>
      <c r="I8911" s="5">
        <f t="shared" si="139"/>
        <v>1869946957.5026546</v>
      </c>
    </row>
    <row r="8912" spans="1:9" x14ac:dyDescent="0.45">
      <c r="A8912" s="4" t="s">
        <v>179</v>
      </c>
      <c r="B8912" s="4">
        <v>8</v>
      </c>
      <c r="C8912" s="4" t="s">
        <v>34</v>
      </c>
      <c r="D8912" s="4" t="s">
        <v>260</v>
      </c>
      <c r="E8912" s="4">
        <v>0.2</v>
      </c>
      <c r="F8912" s="4">
        <v>1.6</v>
      </c>
      <c r="G8912" s="4">
        <v>3.2</v>
      </c>
      <c r="H8912" s="4">
        <v>3.2</v>
      </c>
      <c r="I8912" s="5">
        <f t="shared" si="139"/>
        <v>1869946960.7026546</v>
      </c>
    </row>
    <row r="8913" spans="1:9" x14ac:dyDescent="0.45">
      <c r="A8913" s="4" t="s">
        <v>179</v>
      </c>
      <c r="B8913" s="4">
        <v>8</v>
      </c>
      <c r="C8913" s="4" t="s">
        <v>34</v>
      </c>
      <c r="D8913" s="4" t="s">
        <v>197</v>
      </c>
      <c r="E8913" s="4">
        <v>1</v>
      </c>
      <c r="F8913" s="4">
        <v>8</v>
      </c>
      <c r="G8913" s="4">
        <v>16</v>
      </c>
      <c r="H8913" s="4">
        <v>19.2</v>
      </c>
      <c r="I8913" s="5">
        <f t="shared" si="139"/>
        <v>1869946976.7026546</v>
      </c>
    </row>
    <row r="8914" spans="1:9" x14ac:dyDescent="0.45">
      <c r="A8914" s="4" t="s">
        <v>179</v>
      </c>
      <c r="B8914" s="4">
        <v>8</v>
      </c>
      <c r="C8914" s="4" t="s">
        <v>34</v>
      </c>
      <c r="D8914" s="4" t="s">
        <v>193</v>
      </c>
      <c r="E8914" s="4">
        <v>30</v>
      </c>
      <c r="F8914" s="4">
        <v>240</v>
      </c>
      <c r="G8914" s="4">
        <v>480</v>
      </c>
      <c r="H8914" s="4">
        <v>499.2</v>
      </c>
      <c r="I8914" s="5">
        <f t="shared" si="139"/>
        <v>1869947456.7026546</v>
      </c>
    </row>
    <row r="8915" spans="1:9" x14ac:dyDescent="0.45">
      <c r="A8915" s="4" t="s">
        <v>179</v>
      </c>
      <c r="B8915" s="4">
        <v>8</v>
      </c>
      <c r="C8915" s="4" t="s">
        <v>34</v>
      </c>
      <c r="D8915" s="4" t="s">
        <v>190</v>
      </c>
      <c r="E8915" s="4">
        <v>0.75</v>
      </c>
      <c r="F8915" s="4">
        <v>6</v>
      </c>
      <c r="G8915" s="4">
        <v>12</v>
      </c>
      <c r="H8915" s="4">
        <v>511.2</v>
      </c>
      <c r="I8915" s="5">
        <f t="shared" si="139"/>
        <v>1869947468.7026546</v>
      </c>
    </row>
    <row r="8916" spans="1:9" x14ac:dyDescent="0.45">
      <c r="A8916" s="4" t="s">
        <v>179</v>
      </c>
      <c r="B8916" s="4">
        <v>8</v>
      </c>
      <c r="C8916" s="4" t="s">
        <v>34</v>
      </c>
      <c r="D8916" s="4" t="s">
        <v>259</v>
      </c>
      <c r="E8916" s="4">
        <v>1.6</v>
      </c>
      <c r="F8916" s="4">
        <v>12.8</v>
      </c>
      <c r="G8916" s="4">
        <v>25.6</v>
      </c>
      <c r="H8916" s="4">
        <v>536.79999999999995</v>
      </c>
      <c r="I8916" s="5">
        <f t="shared" si="139"/>
        <v>1869947494.3026545</v>
      </c>
    </row>
    <row r="8917" spans="1:9" x14ac:dyDescent="0.45">
      <c r="A8917" s="4" t="s">
        <v>179</v>
      </c>
      <c r="B8917" s="4">
        <v>498</v>
      </c>
      <c r="C8917" s="4" t="s">
        <v>10</v>
      </c>
      <c r="D8917" s="4" t="s">
        <v>199</v>
      </c>
      <c r="E8917" s="4">
        <v>0.5</v>
      </c>
      <c r="F8917" s="4">
        <v>249</v>
      </c>
      <c r="G8917" s="4">
        <v>498</v>
      </c>
      <c r="H8917" s="4">
        <v>498</v>
      </c>
      <c r="I8917" s="5">
        <f t="shared" si="139"/>
        <v>1869947992.3026545</v>
      </c>
    </row>
    <row r="8918" spans="1:9" x14ac:dyDescent="0.45">
      <c r="A8918" s="4" t="s">
        <v>179</v>
      </c>
      <c r="B8918" s="4">
        <v>498</v>
      </c>
      <c r="C8918" s="4" t="s">
        <v>10</v>
      </c>
      <c r="D8918" s="4" t="s">
        <v>224</v>
      </c>
      <c r="E8918" s="4">
        <v>4.8</v>
      </c>
      <c r="F8918" s="4">
        <v>2390.4</v>
      </c>
      <c r="G8918" s="4">
        <v>4780.8</v>
      </c>
      <c r="H8918" s="4">
        <v>5278.8</v>
      </c>
      <c r="I8918" s="5">
        <f t="shared" si="139"/>
        <v>1869952773.1026545</v>
      </c>
    </row>
    <row r="8919" spans="1:9" x14ac:dyDescent="0.45">
      <c r="A8919" s="4" t="s">
        <v>179</v>
      </c>
      <c r="B8919" s="4">
        <v>498</v>
      </c>
      <c r="C8919" s="4" t="s">
        <v>10</v>
      </c>
      <c r="D8919" s="4" t="s">
        <v>204</v>
      </c>
      <c r="E8919" s="4">
        <v>0.5</v>
      </c>
      <c r="F8919" s="4">
        <v>249</v>
      </c>
      <c r="G8919" s="4">
        <v>498</v>
      </c>
      <c r="H8919" s="4">
        <v>5776.8</v>
      </c>
      <c r="I8919" s="5">
        <f t="shared" si="139"/>
        <v>1869953271.1026545</v>
      </c>
    </row>
    <row r="8920" spans="1:9" x14ac:dyDescent="0.45">
      <c r="A8920" s="4" t="s">
        <v>179</v>
      </c>
      <c r="B8920" s="4">
        <v>486</v>
      </c>
      <c r="C8920" s="4" t="s">
        <v>102</v>
      </c>
      <c r="D8920" s="4" t="s">
        <v>214</v>
      </c>
      <c r="E8920" s="4">
        <v>8.8999999999999996E-2</v>
      </c>
      <c r="F8920" s="4">
        <v>43.253999999999998</v>
      </c>
      <c r="G8920" s="4">
        <v>86.507999999999996</v>
      </c>
      <c r="H8920" s="4">
        <v>86.507999999999996</v>
      </c>
      <c r="I8920" s="5">
        <f t="shared" si="139"/>
        <v>1869953357.6106544</v>
      </c>
    </row>
    <row r="8921" spans="1:9" x14ac:dyDescent="0.45">
      <c r="A8921" s="4" t="s">
        <v>179</v>
      </c>
      <c r="B8921" s="4">
        <v>486</v>
      </c>
      <c r="C8921" s="4" t="s">
        <v>102</v>
      </c>
      <c r="D8921" s="4" t="s">
        <v>215</v>
      </c>
      <c r="E8921" s="4">
        <v>3.9E-2</v>
      </c>
      <c r="F8921" s="4">
        <v>18.954000000000001</v>
      </c>
      <c r="G8921" s="4">
        <v>37.908000000000001</v>
      </c>
      <c r="H8921" s="4">
        <v>124.416</v>
      </c>
      <c r="I8921" s="5">
        <f t="shared" si="139"/>
        <v>1869953395.5186543</v>
      </c>
    </row>
    <row r="8922" spans="1:9" x14ac:dyDescent="0.45">
      <c r="A8922" s="4" t="s">
        <v>179</v>
      </c>
      <c r="B8922" s="4">
        <v>486</v>
      </c>
      <c r="C8922" s="4" t="s">
        <v>102</v>
      </c>
      <c r="D8922" s="4" t="s">
        <v>216</v>
      </c>
      <c r="E8922" s="4">
        <v>3.96</v>
      </c>
      <c r="F8922" s="4">
        <v>1924.56</v>
      </c>
      <c r="G8922" s="4">
        <v>3849.12</v>
      </c>
      <c r="H8922" s="4">
        <v>3973.5360000000001</v>
      </c>
      <c r="I8922" s="5">
        <f t="shared" si="139"/>
        <v>1869957244.6386542</v>
      </c>
    </row>
    <row r="8923" spans="1:9" x14ac:dyDescent="0.45">
      <c r="A8923" s="4" t="s">
        <v>179</v>
      </c>
      <c r="B8923" s="4">
        <v>486</v>
      </c>
      <c r="C8923" s="4" t="s">
        <v>102</v>
      </c>
      <c r="D8923" s="4" t="s">
        <v>199</v>
      </c>
      <c r="E8923" s="4">
        <v>0.5</v>
      </c>
      <c r="F8923" s="4">
        <v>243</v>
      </c>
      <c r="G8923" s="4">
        <v>486</v>
      </c>
      <c r="H8923" s="4">
        <v>4459.5360000000001</v>
      </c>
      <c r="I8923" s="5">
        <f t="shared" si="139"/>
        <v>1869957730.6386542</v>
      </c>
    </row>
    <row r="8924" spans="1:9" x14ac:dyDescent="0.45">
      <c r="A8924" s="4" t="s">
        <v>179</v>
      </c>
      <c r="B8924" s="4">
        <v>11</v>
      </c>
      <c r="C8924" s="4" t="s">
        <v>103</v>
      </c>
      <c r="D8924" s="4" t="s">
        <v>197</v>
      </c>
      <c r="E8924" s="4">
        <v>1</v>
      </c>
      <c r="F8924" s="4">
        <v>11</v>
      </c>
      <c r="G8924" s="4">
        <v>22</v>
      </c>
      <c r="H8924" s="4">
        <v>22</v>
      </c>
      <c r="I8924" s="5">
        <f t="shared" si="139"/>
        <v>1869957752.6386542</v>
      </c>
    </row>
    <row r="8925" spans="1:9" x14ac:dyDescent="0.45">
      <c r="A8925" s="4" t="s">
        <v>179</v>
      </c>
      <c r="B8925" s="4">
        <v>11</v>
      </c>
      <c r="C8925" s="4" t="s">
        <v>103</v>
      </c>
      <c r="D8925" s="4" t="s">
        <v>205</v>
      </c>
      <c r="E8925" s="4">
        <v>0.9</v>
      </c>
      <c r="F8925" s="4">
        <v>9.9</v>
      </c>
      <c r="G8925" s="4">
        <v>19.8</v>
      </c>
      <c r="H8925" s="4">
        <v>41.8</v>
      </c>
      <c r="I8925" s="5">
        <f t="shared" si="139"/>
        <v>1869957772.4386542</v>
      </c>
    </row>
    <row r="8926" spans="1:9" x14ac:dyDescent="0.45">
      <c r="A8926" s="4" t="s">
        <v>179</v>
      </c>
      <c r="B8926" s="4">
        <v>11</v>
      </c>
      <c r="C8926" s="4" t="s">
        <v>103</v>
      </c>
      <c r="D8926" s="4" t="s">
        <v>265</v>
      </c>
      <c r="E8926" s="4">
        <v>1.1499999999999999</v>
      </c>
      <c r="F8926" s="4">
        <v>12.65</v>
      </c>
      <c r="G8926" s="4">
        <v>25.3</v>
      </c>
      <c r="H8926" s="4">
        <v>67.099999999999994</v>
      </c>
      <c r="I8926" s="5">
        <f t="shared" si="139"/>
        <v>1869957797.7386541</v>
      </c>
    </row>
    <row r="8927" spans="1:9" x14ac:dyDescent="0.45">
      <c r="A8927" s="4" t="s">
        <v>179</v>
      </c>
      <c r="B8927" s="4">
        <v>11</v>
      </c>
      <c r="C8927" s="4" t="s">
        <v>103</v>
      </c>
      <c r="D8927" s="4" t="s">
        <v>201</v>
      </c>
      <c r="E8927" s="4">
        <v>0.188</v>
      </c>
      <c r="F8927" s="4">
        <v>2.0680000000000001</v>
      </c>
      <c r="G8927" s="4">
        <v>4.1360000000000001</v>
      </c>
      <c r="H8927" s="4">
        <v>71.236000000000004</v>
      </c>
      <c r="I8927" s="5">
        <f t="shared" si="139"/>
        <v>1869957801.8746541</v>
      </c>
    </row>
    <row r="8928" spans="1:9" x14ac:dyDescent="0.45">
      <c r="A8928" s="4" t="s">
        <v>179</v>
      </c>
      <c r="B8928" s="4">
        <v>10914</v>
      </c>
      <c r="C8928" s="4" t="s">
        <v>104</v>
      </c>
      <c r="D8928" s="4" t="s">
        <v>188</v>
      </c>
      <c r="E8928" s="4">
        <v>0.5</v>
      </c>
      <c r="F8928" s="4">
        <v>5457</v>
      </c>
      <c r="G8928" s="4">
        <v>10914</v>
      </c>
      <c r="H8928" s="4">
        <v>10914</v>
      </c>
      <c r="I8928" s="5">
        <f t="shared" si="139"/>
        <v>1869968715.8746541</v>
      </c>
    </row>
    <row r="8929" spans="1:9" x14ac:dyDescent="0.45">
      <c r="A8929" s="4" t="s">
        <v>179</v>
      </c>
      <c r="B8929" s="4">
        <v>10914</v>
      </c>
      <c r="C8929" s="4" t="s">
        <v>104</v>
      </c>
      <c r="D8929" s="4" t="s">
        <v>255</v>
      </c>
      <c r="E8929" s="4">
        <v>1.38</v>
      </c>
      <c r="F8929" s="4">
        <v>15061.32</v>
      </c>
      <c r="G8929" s="4">
        <v>30122.639999999999</v>
      </c>
      <c r="H8929" s="4">
        <v>41036.639999999999</v>
      </c>
      <c r="I8929" s="5">
        <f t="shared" si="139"/>
        <v>1869998838.5146542</v>
      </c>
    </row>
    <row r="8930" spans="1:9" x14ac:dyDescent="0.45">
      <c r="A8930" s="4" t="s">
        <v>179</v>
      </c>
      <c r="B8930" s="4">
        <v>10914</v>
      </c>
      <c r="C8930" s="4" t="s">
        <v>104</v>
      </c>
      <c r="D8930" s="4" t="s">
        <v>209</v>
      </c>
      <c r="E8930" s="4">
        <v>0.125</v>
      </c>
      <c r="F8930" s="4">
        <v>1364.25</v>
      </c>
      <c r="G8930" s="4">
        <v>2728.5</v>
      </c>
      <c r="H8930" s="4">
        <v>43765.14</v>
      </c>
      <c r="I8930" s="5">
        <f t="shared" si="139"/>
        <v>1870001567.0146542</v>
      </c>
    </row>
    <row r="8931" spans="1:9" x14ac:dyDescent="0.45">
      <c r="A8931" s="4" t="s">
        <v>179</v>
      </c>
      <c r="B8931" s="4">
        <v>10914</v>
      </c>
      <c r="C8931" s="4" t="s">
        <v>104</v>
      </c>
      <c r="D8931" s="4" t="s">
        <v>212</v>
      </c>
      <c r="E8931" s="4">
        <v>2.27</v>
      </c>
      <c r="F8931" s="4">
        <v>24774.78</v>
      </c>
      <c r="G8931" s="4">
        <v>49549.56</v>
      </c>
      <c r="H8931" s="4">
        <v>93314.7</v>
      </c>
      <c r="I8931" s="5">
        <f t="shared" si="139"/>
        <v>1870051116.5746541</v>
      </c>
    </row>
    <row r="8932" spans="1:9" x14ac:dyDescent="0.45">
      <c r="A8932" s="4" t="s">
        <v>179</v>
      </c>
      <c r="B8932" s="4">
        <v>1958</v>
      </c>
      <c r="C8932" s="4" t="s">
        <v>26</v>
      </c>
      <c r="D8932" s="4" t="s">
        <v>224</v>
      </c>
      <c r="E8932" s="4">
        <v>4.8</v>
      </c>
      <c r="F8932" s="4">
        <v>9398.4</v>
      </c>
      <c r="G8932" s="4">
        <v>18796.8</v>
      </c>
      <c r="H8932" s="4">
        <v>18796.8</v>
      </c>
      <c r="I8932" s="5">
        <f t="shared" si="139"/>
        <v>1870069913.3746541</v>
      </c>
    </row>
    <row r="8933" spans="1:9" x14ac:dyDescent="0.45">
      <c r="A8933" s="4" t="s">
        <v>179</v>
      </c>
      <c r="B8933" s="4">
        <v>1958</v>
      </c>
      <c r="C8933" s="4" t="s">
        <v>26</v>
      </c>
      <c r="D8933" s="4" t="s">
        <v>204</v>
      </c>
      <c r="E8933" s="4">
        <v>0.5</v>
      </c>
      <c r="F8933" s="4">
        <v>979</v>
      </c>
      <c r="G8933" s="4">
        <v>1958</v>
      </c>
      <c r="H8933" s="4">
        <v>20754.8</v>
      </c>
      <c r="I8933" s="5">
        <f t="shared" si="139"/>
        <v>1870071871.3746541</v>
      </c>
    </row>
    <row r="8934" spans="1:9" x14ac:dyDescent="0.45">
      <c r="A8934" s="4" t="s">
        <v>179</v>
      </c>
      <c r="B8934" s="4">
        <v>1958</v>
      </c>
      <c r="C8934" s="4" t="s">
        <v>26</v>
      </c>
      <c r="D8934" s="4" t="s">
        <v>235</v>
      </c>
      <c r="E8934" s="4">
        <v>15</v>
      </c>
      <c r="F8934" s="4">
        <v>29370</v>
      </c>
      <c r="G8934" s="4">
        <v>58740</v>
      </c>
      <c r="H8934" s="4">
        <v>79494.8</v>
      </c>
      <c r="I8934" s="5">
        <f t="shared" si="139"/>
        <v>1870130611.3746541</v>
      </c>
    </row>
    <row r="8935" spans="1:9" x14ac:dyDescent="0.45">
      <c r="A8935" s="4" t="s">
        <v>179</v>
      </c>
      <c r="B8935" s="4">
        <v>1958</v>
      </c>
      <c r="C8935" s="4" t="s">
        <v>26</v>
      </c>
      <c r="D8935" s="4" t="s">
        <v>216</v>
      </c>
      <c r="E8935" s="4">
        <v>3.96</v>
      </c>
      <c r="F8935" s="4">
        <v>7753.68</v>
      </c>
      <c r="G8935" s="4">
        <v>15507.36</v>
      </c>
      <c r="H8935" s="4">
        <v>95002.16</v>
      </c>
      <c r="I8935" s="5">
        <f t="shared" si="139"/>
        <v>1870146118.7346539</v>
      </c>
    </row>
    <row r="8936" spans="1:9" x14ac:dyDescent="0.45">
      <c r="A8936" s="4" t="s">
        <v>179</v>
      </c>
      <c r="B8936" s="4">
        <v>321</v>
      </c>
      <c r="C8936" s="4" t="s">
        <v>106</v>
      </c>
      <c r="D8936" s="4" t="s">
        <v>188</v>
      </c>
      <c r="E8936" s="4">
        <v>0.5</v>
      </c>
      <c r="F8936" s="4">
        <v>160.5</v>
      </c>
      <c r="G8936" s="4">
        <v>321</v>
      </c>
      <c r="H8936" s="4">
        <v>321</v>
      </c>
      <c r="I8936" s="5">
        <f t="shared" si="139"/>
        <v>1870146439.7346539</v>
      </c>
    </row>
    <row r="8937" spans="1:9" x14ac:dyDescent="0.45">
      <c r="A8937" s="4" t="s">
        <v>179</v>
      </c>
      <c r="B8937" s="4">
        <v>321</v>
      </c>
      <c r="C8937" s="4" t="s">
        <v>106</v>
      </c>
      <c r="D8937" s="4" t="s">
        <v>197</v>
      </c>
      <c r="E8937" s="4">
        <v>1</v>
      </c>
      <c r="F8937" s="4">
        <v>321</v>
      </c>
      <c r="G8937" s="4">
        <v>642</v>
      </c>
      <c r="H8937" s="4">
        <v>963</v>
      </c>
      <c r="I8937" s="5">
        <f t="shared" si="139"/>
        <v>1870147081.7346539</v>
      </c>
    </row>
    <row r="8938" spans="1:9" x14ac:dyDescent="0.45">
      <c r="A8938" s="4" t="s">
        <v>179</v>
      </c>
      <c r="B8938" s="4">
        <v>321</v>
      </c>
      <c r="C8938" s="4" t="s">
        <v>106</v>
      </c>
      <c r="D8938" s="4" t="s">
        <v>193</v>
      </c>
      <c r="E8938" s="4">
        <v>30</v>
      </c>
      <c r="F8938" s="4">
        <v>9630</v>
      </c>
      <c r="G8938" s="4">
        <v>19260</v>
      </c>
      <c r="H8938" s="4">
        <v>20223</v>
      </c>
      <c r="I8938" s="5">
        <f t="shared" si="139"/>
        <v>1870166341.7346539</v>
      </c>
    </row>
    <row r="8939" spans="1:9" x14ac:dyDescent="0.45">
      <c r="A8939" s="4" t="s">
        <v>179</v>
      </c>
      <c r="B8939" s="4">
        <v>321</v>
      </c>
      <c r="C8939" s="4" t="s">
        <v>106</v>
      </c>
      <c r="D8939" s="4" t="s">
        <v>253</v>
      </c>
      <c r="E8939" s="4">
        <v>1</v>
      </c>
      <c r="F8939" s="4">
        <v>321</v>
      </c>
      <c r="G8939" s="4">
        <v>642</v>
      </c>
      <c r="H8939" s="4">
        <v>20865</v>
      </c>
      <c r="I8939" s="5">
        <f t="shared" si="139"/>
        <v>1870166983.7346539</v>
      </c>
    </row>
    <row r="8940" spans="1:9" x14ac:dyDescent="0.45">
      <c r="A8940" s="4" t="s">
        <v>179</v>
      </c>
      <c r="B8940" s="4">
        <v>14</v>
      </c>
      <c r="C8940" s="4" t="s">
        <v>108</v>
      </c>
      <c r="D8940" s="4" t="s">
        <v>188</v>
      </c>
      <c r="E8940" s="4">
        <v>0.5</v>
      </c>
      <c r="F8940" s="4">
        <v>7</v>
      </c>
      <c r="G8940" s="4">
        <v>14</v>
      </c>
      <c r="H8940" s="4">
        <v>14</v>
      </c>
      <c r="I8940" s="5">
        <f t="shared" si="139"/>
        <v>1870166997.7346539</v>
      </c>
    </row>
    <row r="8941" spans="1:9" x14ac:dyDescent="0.45">
      <c r="A8941" s="4" t="s">
        <v>179</v>
      </c>
      <c r="B8941" s="4">
        <v>14</v>
      </c>
      <c r="C8941" s="4" t="s">
        <v>108</v>
      </c>
      <c r="D8941" s="4" t="s">
        <v>198</v>
      </c>
      <c r="E8941" s="4">
        <v>0.01</v>
      </c>
      <c r="F8941" s="4">
        <v>0.14000000000000001</v>
      </c>
      <c r="G8941" s="4">
        <v>0.28000000000000003</v>
      </c>
      <c r="H8941" s="4">
        <v>14.28</v>
      </c>
      <c r="I8941" s="5">
        <f t="shared" si="139"/>
        <v>1870166998.0146539</v>
      </c>
    </row>
    <row r="8942" spans="1:9" x14ac:dyDescent="0.45">
      <c r="A8942" s="4" t="s">
        <v>179</v>
      </c>
      <c r="B8942" s="4">
        <v>14</v>
      </c>
      <c r="C8942" s="4" t="s">
        <v>108</v>
      </c>
      <c r="D8942" s="4" t="s">
        <v>201</v>
      </c>
      <c r="E8942" s="4">
        <v>0.188</v>
      </c>
      <c r="F8942" s="4">
        <v>2.6320000000000001</v>
      </c>
      <c r="G8942" s="4">
        <v>5.2640000000000002</v>
      </c>
      <c r="H8942" s="4">
        <v>19.544</v>
      </c>
      <c r="I8942" s="5">
        <f t="shared" si="139"/>
        <v>1870167003.2786539</v>
      </c>
    </row>
    <row r="8943" spans="1:9" x14ac:dyDescent="0.45">
      <c r="A8943" s="4" t="s">
        <v>179</v>
      </c>
      <c r="B8943" s="4">
        <v>267</v>
      </c>
      <c r="C8943" s="4" t="s">
        <v>39</v>
      </c>
      <c r="D8943" s="4" t="s">
        <v>191</v>
      </c>
      <c r="E8943" s="4">
        <v>6.3E-2</v>
      </c>
      <c r="F8943" s="4">
        <v>16.821000000000002</v>
      </c>
      <c r="G8943" s="4">
        <v>33.642000000000003</v>
      </c>
      <c r="H8943" s="4">
        <v>33.642000000000003</v>
      </c>
      <c r="I8943" s="5">
        <f t="shared" si="139"/>
        <v>1870167036.9206538</v>
      </c>
    </row>
    <row r="8944" spans="1:9" x14ac:dyDescent="0.45">
      <c r="A8944" s="4" t="s">
        <v>179</v>
      </c>
      <c r="B8944" s="4">
        <v>267</v>
      </c>
      <c r="C8944" s="4" t="s">
        <v>39</v>
      </c>
      <c r="D8944" s="4" t="s">
        <v>218</v>
      </c>
      <c r="E8944" s="4">
        <v>1</v>
      </c>
      <c r="F8944" s="4">
        <v>267</v>
      </c>
      <c r="G8944" s="4">
        <v>534</v>
      </c>
      <c r="H8944" s="4">
        <v>567.64200000000005</v>
      </c>
      <c r="I8944" s="5">
        <f t="shared" si="139"/>
        <v>1870167570.9206538</v>
      </c>
    </row>
    <row r="8945" spans="1:9" x14ac:dyDescent="0.45">
      <c r="A8945" s="4" t="s">
        <v>179</v>
      </c>
      <c r="B8945" s="4">
        <v>267</v>
      </c>
      <c r="C8945" s="4" t="s">
        <v>39</v>
      </c>
      <c r="D8945" s="4" t="s">
        <v>255</v>
      </c>
      <c r="E8945" s="4">
        <v>1.38</v>
      </c>
      <c r="F8945" s="4">
        <v>368.46</v>
      </c>
      <c r="G8945" s="4">
        <v>736.92</v>
      </c>
      <c r="H8945" s="4">
        <v>1304.5619999999999</v>
      </c>
      <c r="I8945" s="5">
        <f t="shared" si="139"/>
        <v>1870168307.8406539</v>
      </c>
    </row>
    <row r="8946" spans="1:9" x14ac:dyDescent="0.45">
      <c r="A8946" s="4" t="s">
        <v>179</v>
      </c>
      <c r="B8946" s="4">
        <v>267</v>
      </c>
      <c r="C8946" s="4" t="s">
        <v>39</v>
      </c>
      <c r="D8946" s="4" t="s">
        <v>250</v>
      </c>
      <c r="E8946" s="4">
        <v>3.71</v>
      </c>
      <c r="F8946" s="4">
        <v>990.57</v>
      </c>
      <c r="G8946" s="4">
        <v>1981.14</v>
      </c>
      <c r="H8946" s="4">
        <v>3285.7020000000002</v>
      </c>
      <c r="I8946" s="5">
        <f t="shared" si="139"/>
        <v>1870170288.980654</v>
      </c>
    </row>
    <row r="8947" spans="1:9" x14ac:dyDescent="0.45">
      <c r="A8947" s="4" t="s">
        <v>179</v>
      </c>
      <c r="B8947" s="4">
        <v>37</v>
      </c>
      <c r="C8947" s="4" t="s">
        <v>19</v>
      </c>
      <c r="D8947" s="4" t="s">
        <v>202</v>
      </c>
      <c r="E8947" s="4">
        <v>1.75</v>
      </c>
      <c r="F8947" s="4">
        <v>64.75</v>
      </c>
      <c r="G8947" s="4">
        <v>129.5</v>
      </c>
      <c r="H8947" s="4">
        <v>129.5</v>
      </c>
      <c r="I8947" s="5">
        <f t="shared" si="139"/>
        <v>1870170418.480654</v>
      </c>
    </row>
    <row r="8948" spans="1:9" x14ac:dyDescent="0.45">
      <c r="A8948" s="4" t="s">
        <v>179</v>
      </c>
      <c r="B8948" s="4">
        <v>37</v>
      </c>
      <c r="C8948" s="4" t="s">
        <v>19</v>
      </c>
      <c r="D8948" s="4" t="s">
        <v>201</v>
      </c>
      <c r="E8948" s="4">
        <v>0.188</v>
      </c>
      <c r="F8948" s="4">
        <v>6.9560000000000004</v>
      </c>
      <c r="G8948" s="4">
        <v>13.912000000000001</v>
      </c>
      <c r="H8948" s="4">
        <v>143.41200000000001</v>
      </c>
      <c r="I8948" s="5">
        <f t="shared" si="139"/>
        <v>1870170432.3926539</v>
      </c>
    </row>
    <row r="8949" spans="1:9" x14ac:dyDescent="0.45">
      <c r="A8949" s="4" t="s">
        <v>179</v>
      </c>
      <c r="B8949" s="4">
        <v>37</v>
      </c>
      <c r="C8949" s="4" t="s">
        <v>19</v>
      </c>
      <c r="D8949" s="4" t="s">
        <v>269</v>
      </c>
      <c r="E8949" s="4">
        <v>2</v>
      </c>
      <c r="F8949" s="4">
        <v>74</v>
      </c>
      <c r="G8949" s="4">
        <v>148</v>
      </c>
      <c r="H8949" s="4">
        <v>291.41199999999998</v>
      </c>
      <c r="I8949" s="5">
        <f t="shared" si="139"/>
        <v>1870170580.3926539</v>
      </c>
    </row>
    <row r="8950" spans="1:9" x14ac:dyDescent="0.45">
      <c r="A8950" s="4" t="s">
        <v>179</v>
      </c>
      <c r="B8950" s="4">
        <v>37</v>
      </c>
      <c r="C8950" s="4" t="s">
        <v>19</v>
      </c>
      <c r="D8950" s="4" t="s">
        <v>205</v>
      </c>
      <c r="E8950" s="4">
        <v>0.9</v>
      </c>
      <c r="F8950" s="4">
        <v>33.299999999999997</v>
      </c>
      <c r="G8950" s="4">
        <v>66.599999999999994</v>
      </c>
      <c r="H8950" s="4">
        <v>358.012</v>
      </c>
      <c r="I8950" s="5">
        <f t="shared" si="139"/>
        <v>1870170646.9926538</v>
      </c>
    </row>
    <row r="8951" spans="1:9" x14ac:dyDescent="0.45">
      <c r="A8951" s="4" t="s">
        <v>179</v>
      </c>
      <c r="B8951" s="4">
        <v>6</v>
      </c>
      <c r="C8951" s="4" t="s">
        <v>110</v>
      </c>
      <c r="D8951" s="4" t="s">
        <v>197</v>
      </c>
      <c r="E8951" s="4">
        <v>1</v>
      </c>
      <c r="F8951" s="4">
        <v>6</v>
      </c>
      <c r="G8951" s="4">
        <v>12</v>
      </c>
      <c r="H8951" s="4">
        <v>12</v>
      </c>
      <c r="I8951" s="5">
        <f t="shared" si="139"/>
        <v>1870170658.9926538</v>
      </c>
    </row>
    <row r="8952" spans="1:9" x14ac:dyDescent="0.45">
      <c r="A8952" s="4" t="s">
        <v>179</v>
      </c>
      <c r="B8952" s="4">
        <v>6</v>
      </c>
      <c r="C8952" s="4" t="s">
        <v>110</v>
      </c>
      <c r="D8952" s="4" t="s">
        <v>201</v>
      </c>
      <c r="E8952" s="4">
        <v>0.188</v>
      </c>
      <c r="F8952" s="4">
        <v>1.1279999999999999</v>
      </c>
      <c r="G8952" s="4">
        <v>2.2559999999999998</v>
      </c>
      <c r="H8952" s="4">
        <v>14.256</v>
      </c>
      <c r="I8952" s="5">
        <f t="shared" si="139"/>
        <v>1870170661.2486539</v>
      </c>
    </row>
    <row r="8953" spans="1:9" x14ac:dyDescent="0.45">
      <c r="A8953" s="4" t="s">
        <v>179</v>
      </c>
      <c r="B8953" s="4">
        <v>6</v>
      </c>
      <c r="C8953" s="4" t="s">
        <v>110</v>
      </c>
      <c r="D8953" s="4" t="s">
        <v>253</v>
      </c>
      <c r="E8953" s="4">
        <v>1</v>
      </c>
      <c r="F8953" s="4">
        <v>6</v>
      </c>
      <c r="G8953" s="4">
        <v>12</v>
      </c>
      <c r="H8953" s="4">
        <v>26.256</v>
      </c>
      <c r="I8953" s="5">
        <f t="shared" si="139"/>
        <v>1870170673.2486539</v>
      </c>
    </row>
    <row r="8954" spans="1:9" x14ac:dyDescent="0.45">
      <c r="A8954" s="4" t="s">
        <v>179</v>
      </c>
      <c r="B8954" s="4">
        <v>6</v>
      </c>
      <c r="C8954" s="4" t="s">
        <v>110</v>
      </c>
      <c r="D8954" s="4" t="s">
        <v>202</v>
      </c>
      <c r="E8954" s="4">
        <v>1.75</v>
      </c>
      <c r="F8954" s="4">
        <v>10.5</v>
      </c>
      <c r="G8954" s="4">
        <v>21</v>
      </c>
      <c r="H8954" s="4">
        <v>47.256</v>
      </c>
      <c r="I8954" s="5">
        <f t="shared" si="139"/>
        <v>1870170694.2486539</v>
      </c>
    </row>
    <row r="8955" spans="1:9" x14ac:dyDescent="0.45">
      <c r="A8955" s="4" t="s">
        <v>179</v>
      </c>
      <c r="B8955" s="4">
        <v>6</v>
      </c>
      <c r="C8955" s="4" t="s">
        <v>110</v>
      </c>
      <c r="D8955" s="4" t="s">
        <v>203</v>
      </c>
      <c r="E8955" s="4">
        <v>2</v>
      </c>
      <c r="F8955" s="4">
        <v>12</v>
      </c>
      <c r="G8955" s="4">
        <v>24</v>
      </c>
      <c r="H8955" s="4">
        <v>71.256</v>
      </c>
      <c r="I8955" s="5">
        <f t="shared" si="139"/>
        <v>1870170718.2486539</v>
      </c>
    </row>
    <row r="8956" spans="1:9" x14ac:dyDescent="0.45">
      <c r="A8956" s="4" t="s">
        <v>179</v>
      </c>
      <c r="B8956" s="4">
        <v>6</v>
      </c>
      <c r="C8956" s="4" t="s">
        <v>110</v>
      </c>
      <c r="D8956" s="4" t="s">
        <v>193</v>
      </c>
      <c r="E8956" s="4">
        <v>30</v>
      </c>
      <c r="F8956" s="4">
        <v>180</v>
      </c>
      <c r="G8956" s="4">
        <v>360</v>
      </c>
      <c r="H8956" s="4">
        <v>431.25599999999997</v>
      </c>
      <c r="I8956" s="5">
        <f t="shared" si="139"/>
        <v>1870171078.2486539</v>
      </c>
    </row>
    <row r="8957" spans="1:9" x14ac:dyDescent="0.45">
      <c r="A8957" s="4" t="s">
        <v>179</v>
      </c>
      <c r="B8957" s="4">
        <v>1629</v>
      </c>
      <c r="C8957" s="4" t="s">
        <v>27</v>
      </c>
      <c r="D8957" s="4" t="s">
        <v>211</v>
      </c>
      <c r="E8957" s="4">
        <v>0.6</v>
      </c>
      <c r="F8957" s="4">
        <v>977.4</v>
      </c>
      <c r="G8957" s="4">
        <v>1954.8</v>
      </c>
      <c r="H8957" s="4">
        <v>1954.8</v>
      </c>
      <c r="I8957" s="5">
        <f t="shared" si="139"/>
        <v>1870173033.0486538</v>
      </c>
    </row>
    <row r="8958" spans="1:9" x14ac:dyDescent="0.45">
      <c r="A8958" s="4" t="s">
        <v>179</v>
      </c>
      <c r="B8958" s="4">
        <v>1629</v>
      </c>
      <c r="C8958" s="4" t="s">
        <v>27</v>
      </c>
      <c r="D8958" s="4" t="s">
        <v>224</v>
      </c>
      <c r="E8958" s="4">
        <v>4.8</v>
      </c>
      <c r="F8958" s="4">
        <v>7819.2</v>
      </c>
      <c r="G8958" s="4">
        <v>15638.4</v>
      </c>
      <c r="H8958" s="4">
        <v>17593.2</v>
      </c>
      <c r="I8958" s="5">
        <f t="shared" si="139"/>
        <v>1870188671.4486539</v>
      </c>
    </row>
    <row r="8959" spans="1:9" x14ac:dyDescent="0.45">
      <c r="A8959" s="4" t="s">
        <v>179</v>
      </c>
      <c r="B8959" s="4">
        <v>1629</v>
      </c>
      <c r="C8959" s="4" t="s">
        <v>27</v>
      </c>
      <c r="D8959" s="4" t="s">
        <v>235</v>
      </c>
      <c r="E8959" s="4">
        <v>15</v>
      </c>
      <c r="F8959" s="4">
        <v>24435</v>
      </c>
      <c r="G8959" s="4">
        <v>48870</v>
      </c>
      <c r="H8959" s="4">
        <v>66463.199999999997</v>
      </c>
      <c r="I8959" s="5">
        <f t="shared" si="139"/>
        <v>1870237541.4486539</v>
      </c>
    </row>
    <row r="8960" spans="1:9" x14ac:dyDescent="0.45">
      <c r="A8960" s="4" t="s">
        <v>179</v>
      </c>
      <c r="B8960" s="4">
        <v>1629</v>
      </c>
      <c r="C8960" s="4" t="s">
        <v>27</v>
      </c>
      <c r="D8960" s="4" t="s">
        <v>270</v>
      </c>
      <c r="E8960" s="4">
        <v>0.93</v>
      </c>
      <c r="F8960" s="4">
        <v>1514.97</v>
      </c>
      <c r="G8960" s="4">
        <v>3029.94</v>
      </c>
      <c r="H8960" s="4">
        <v>69493.14</v>
      </c>
      <c r="I8960" s="5">
        <f t="shared" si="139"/>
        <v>1870240571.388654</v>
      </c>
    </row>
    <row r="8961" spans="1:9" x14ac:dyDescent="0.45">
      <c r="A8961" s="4" t="s">
        <v>179</v>
      </c>
      <c r="B8961" s="4">
        <v>670</v>
      </c>
      <c r="C8961" s="4" t="s">
        <v>111</v>
      </c>
      <c r="D8961" s="4" t="s">
        <v>227</v>
      </c>
      <c r="E8961" s="4">
        <v>0.4</v>
      </c>
      <c r="F8961" s="4">
        <v>268</v>
      </c>
      <c r="G8961" s="4">
        <v>536</v>
      </c>
      <c r="H8961" s="4">
        <v>536</v>
      </c>
      <c r="I8961" s="5">
        <f t="shared" si="139"/>
        <v>1870241107.388654</v>
      </c>
    </row>
    <row r="8962" spans="1:9" x14ac:dyDescent="0.45">
      <c r="A8962" s="4" t="s">
        <v>179</v>
      </c>
      <c r="B8962" s="4">
        <v>670</v>
      </c>
      <c r="C8962" s="4" t="s">
        <v>111</v>
      </c>
      <c r="D8962" s="4" t="s">
        <v>201</v>
      </c>
      <c r="E8962" s="4">
        <v>0.188</v>
      </c>
      <c r="F8962" s="4">
        <v>125.96</v>
      </c>
      <c r="G8962" s="4">
        <v>251.92</v>
      </c>
      <c r="H8962" s="4">
        <v>787.92</v>
      </c>
      <c r="I8962" s="5">
        <f t="shared" si="139"/>
        <v>1870241359.3086541</v>
      </c>
    </row>
    <row r="8963" spans="1:9" x14ac:dyDescent="0.45">
      <c r="A8963" s="4" t="s">
        <v>179</v>
      </c>
      <c r="B8963" s="4">
        <v>670</v>
      </c>
      <c r="C8963" s="4" t="s">
        <v>111</v>
      </c>
      <c r="D8963" s="4" t="s">
        <v>206</v>
      </c>
      <c r="E8963" s="4">
        <v>0.3</v>
      </c>
      <c r="F8963" s="4">
        <v>201</v>
      </c>
      <c r="G8963" s="4">
        <v>402</v>
      </c>
      <c r="H8963" s="4">
        <v>1189.92</v>
      </c>
      <c r="I8963" s="5">
        <f t="shared" si="139"/>
        <v>1870241761.3086541</v>
      </c>
    </row>
    <row r="8964" spans="1:9" x14ac:dyDescent="0.45">
      <c r="A8964" s="4" t="s">
        <v>179</v>
      </c>
      <c r="B8964" s="4">
        <v>670</v>
      </c>
      <c r="C8964" s="4" t="s">
        <v>111</v>
      </c>
      <c r="D8964" s="4" t="s">
        <v>271</v>
      </c>
      <c r="E8964" s="4">
        <v>0.4</v>
      </c>
      <c r="F8964" s="4">
        <v>268</v>
      </c>
      <c r="G8964" s="4">
        <v>536</v>
      </c>
      <c r="H8964" s="4">
        <v>1725.92</v>
      </c>
      <c r="I8964" s="5">
        <f t="shared" si="139"/>
        <v>1870242297.3086541</v>
      </c>
    </row>
    <row r="8965" spans="1:9" x14ac:dyDescent="0.45">
      <c r="A8965" s="4" t="s">
        <v>179</v>
      </c>
      <c r="B8965" s="4">
        <v>670</v>
      </c>
      <c r="C8965" s="4" t="s">
        <v>111</v>
      </c>
      <c r="D8965" s="4" t="s">
        <v>235</v>
      </c>
      <c r="E8965" s="4">
        <v>15</v>
      </c>
      <c r="F8965" s="4">
        <v>10050</v>
      </c>
      <c r="G8965" s="4">
        <v>20100</v>
      </c>
      <c r="H8965" s="4">
        <v>21825.919999999998</v>
      </c>
      <c r="I8965" s="5">
        <f t="shared" ref="I8965:I9028" si="140">I8964+G8965</f>
        <v>1870262397.3086541</v>
      </c>
    </row>
    <row r="8966" spans="1:9" x14ac:dyDescent="0.45">
      <c r="A8966" s="4" t="s">
        <v>179</v>
      </c>
      <c r="B8966" s="4">
        <v>867</v>
      </c>
      <c r="C8966" s="4" t="s">
        <v>112</v>
      </c>
      <c r="D8966" s="4" t="s">
        <v>214</v>
      </c>
      <c r="E8966" s="4">
        <v>8.8999999999999996E-2</v>
      </c>
      <c r="F8966" s="4">
        <v>77.162999999999997</v>
      </c>
      <c r="G8966" s="4">
        <v>154.32599999999999</v>
      </c>
      <c r="H8966" s="4">
        <v>154.32599999999999</v>
      </c>
      <c r="I8966" s="5">
        <f t="shared" si="140"/>
        <v>1870262551.634654</v>
      </c>
    </row>
    <row r="8967" spans="1:9" x14ac:dyDescent="0.45">
      <c r="A8967" s="4" t="s">
        <v>179</v>
      </c>
      <c r="B8967" s="4">
        <v>867</v>
      </c>
      <c r="C8967" s="4" t="s">
        <v>112</v>
      </c>
      <c r="D8967" s="4" t="s">
        <v>215</v>
      </c>
      <c r="E8967" s="4">
        <v>3.9E-2</v>
      </c>
      <c r="F8967" s="4">
        <v>33.813000000000002</v>
      </c>
      <c r="G8967" s="4">
        <v>67.626000000000005</v>
      </c>
      <c r="H8967" s="4">
        <v>221.952</v>
      </c>
      <c r="I8967" s="5">
        <f t="shared" si="140"/>
        <v>1870262619.260654</v>
      </c>
    </row>
    <row r="8968" spans="1:9" x14ac:dyDescent="0.45">
      <c r="A8968" s="4" t="s">
        <v>179</v>
      </c>
      <c r="B8968" s="4">
        <v>867</v>
      </c>
      <c r="C8968" s="4" t="s">
        <v>112</v>
      </c>
      <c r="D8968" s="4" t="s">
        <v>216</v>
      </c>
      <c r="E8968" s="4">
        <v>3.96</v>
      </c>
      <c r="F8968" s="4">
        <v>3433.32</v>
      </c>
      <c r="G8968" s="4">
        <v>6866.64</v>
      </c>
      <c r="H8968" s="4">
        <v>7088.5919999999996</v>
      </c>
      <c r="I8968" s="5">
        <f t="shared" si="140"/>
        <v>1870269485.9006541</v>
      </c>
    </row>
    <row r="8969" spans="1:9" x14ac:dyDescent="0.45">
      <c r="A8969" s="4" t="s">
        <v>179</v>
      </c>
      <c r="B8969" s="4">
        <v>867</v>
      </c>
      <c r="C8969" s="4" t="s">
        <v>112</v>
      </c>
      <c r="D8969" s="4" t="s">
        <v>199</v>
      </c>
      <c r="E8969" s="4">
        <v>0.5</v>
      </c>
      <c r="F8969" s="4">
        <v>433.5</v>
      </c>
      <c r="G8969" s="4">
        <v>867</v>
      </c>
      <c r="H8969" s="4">
        <v>7955.5919999999996</v>
      </c>
      <c r="I8969" s="5">
        <f t="shared" si="140"/>
        <v>1870270352.9006541</v>
      </c>
    </row>
    <row r="8970" spans="1:9" x14ac:dyDescent="0.45">
      <c r="A8970" s="4" t="s">
        <v>179</v>
      </c>
      <c r="B8970" s="4">
        <v>1701</v>
      </c>
      <c r="C8970" s="4" t="s">
        <v>113</v>
      </c>
      <c r="D8970" s="4" t="s">
        <v>188</v>
      </c>
      <c r="E8970" s="4">
        <v>0.5</v>
      </c>
      <c r="F8970" s="4">
        <v>850.5</v>
      </c>
      <c r="G8970" s="4">
        <v>1701</v>
      </c>
      <c r="H8970" s="4">
        <v>1701</v>
      </c>
      <c r="I8970" s="5">
        <f t="shared" si="140"/>
        <v>1870272053.9006541</v>
      </c>
    </row>
    <row r="8971" spans="1:9" x14ac:dyDescent="0.45">
      <c r="A8971" s="4" t="s">
        <v>179</v>
      </c>
      <c r="B8971" s="4">
        <v>1701</v>
      </c>
      <c r="C8971" s="4" t="s">
        <v>113</v>
      </c>
      <c r="D8971" s="4" t="s">
        <v>209</v>
      </c>
      <c r="E8971" s="4">
        <v>0.125</v>
      </c>
      <c r="F8971" s="4">
        <v>212.625</v>
      </c>
      <c r="G8971" s="4">
        <v>425.25</v>
      </c>
      <c r="H8971" s="4">
        <v>2126.25</v>
      </c>
      <c r="I8971" s="5">
        <f t="shared" si="140"/>
        <v>1870272479.1506541</v>
      </c>
    </row>
    <row r="8972" spans="1:9" x14ac:dyDescent="0.45">
      <c r="A8972" s="4" t="s">
        <v>179</v>
      </c>
      <c r="B8972" s="4">
        <v>1701</v>
      </c>
      <c r="C8972" s="4" t="s">
        <v>113</v>
      </c>
      <c r="D8972" s="4" t="s">
        <v>233</v>
      </c>
      <c r="E8972" s="4">
        <v>2.5</v>
      </c>
      <c r="F8972" s="4">
        <v>4252.5</v>
      </c>
      <c r="G8972" s="4">
        <v>8505</v>
      </c>
      <c r="H8972" s="4">
        <v>10631.25</v>
      </c>
      <c r="I8972" s="5">
        <f t="shared" si="140"/>
        <v>1870280984.1506541</v>
      </c>
    </row>
    <row r="8973" spans="1:9" x14ac:dyDescent="0.45">
      <c r="A8973" s="4" t="s">
        <v>179</v>
      </c>
      <c r="B8973" s="4">
        <v>1701</v>
      </c>
      <c r="C8973" s="4" t="s">
        <v>113</v>
      </c>
      <c r="D8973" s="4" t="s">
        <v>234</v>
      </c>
      <c r="E8973" s="4">
        <v>3</v>
      </c>
      <c r="F8973" s="4">
        <v>5103</v>
      </c>
      <c r="G8973" s="4">
        <v>10206</v>
      </c>
      <c r="H8973" s="4">
        <v>20837.25</v>
      </c>
      <c r="I8973" s="5">
        <f t="shared" si="140"/>
        <v>1870291190.1506541</v>
      </c>
    </row>
    <row r="8974" spans="1:9" x14ac:dyDescent="0.45">
      <c r="A8974" s="4" t="s">
        <v>179</v>
      </c>
      <c r="B8974" s="4">
        <v>1419</v>
      </c>
      <c r="C8974" s="4" t="s">
        <v>114</v>
      </c>
      <c r="D8974" s="4" t="s">
        <v>188</v>
      </c>
      <c r="E8974" s="4">
        <v>0.5</v>
      </c>
      <c r="F8974" s="4">
        <v>709.5</v>
      </c>
      <c r="G8974" s="4">
        <v>1419</v>
      </c>
      <c r="H8974" s="4">
        <v>1419</v>
      </c>
      <c r="I8974" s="5">
        <f t="shared" si="140"/>
        <v>1870292609.1506541</v>
      </c>
    </row>
    <row r="8975" spans="1:9" x14ac:dyDescent="0.45">
      <c r="A8975" s="4" t="s">
        <v>179</v>
      </c>
      <c r="B8975" s="4">
        <v>1419</v>
      </c>
      <c r="C8975" s="4" t="s">
        <v>114</v>
      </c>
      <c r="D8975" s="4" t="s">
        <v>209</v>
      </c>
      <c r="E8975" s="4">
        <v>0.125</v>
      </c>
      <c r="F8975" s="4">
        <v>177.375</v>
      </c>
      <c r="G8975" s="4">
        <v>354.75</v>
      </c>
      <c r="H8975" s="4">
        <v>1773.75</v>
      </c>
      <c r="I8975" s="5">
        <f t="shared" si="140"/>
        <v>1870292963.9006541</v>
      </c>
    </row>
    <row r="8976" spans="1:9" x14ac:dyDescent="0.45">
      <c r="A8976" s="4" t="s">
        <v>179</v>
      </c>
      <c r="B8976" s="4">
        <v>1419</v>
      </c>
      <c r="C8976" s="4" t="s">
        <v>114</v>
      </c>
      <c r="D8976" s="4" t="s">
        <v>233</v>
      </c>
      <c r="E8976" s="4">
        <v>2.5</v>
      </c>
      <c r="F8976" s="4">
        <v>3547.5</v>
      </c>
      <c r="G8976" s="4">
        <v>7095</v>
      </c>
      <c r="H8976" s="4">
        <v>8868.75</v>
      </c>
      <c r="I8976" s="5">
        <f t="shared" si="140"/>
        <v>1870300058.9006541</v>
      </c>
    </row>
    <row r="8977" spans="1:9" x14ac:dyDescent="0.45">
      <c r="A8977" s="4" t="s">
        <v>179</v>
      </c>
      <c r="B8977" s="4">
        <v>1419</v>
      </c>
      <c r="C8977" s="4" t="s">
        <v>114</v>
      </c>
      <c r="D8977" s="4" t="s">
        <v>234</v>
      </c>
      <c r="E8977" s="4">
        <v>3</v>
      </c>
      <c r="F8977" s="4">
        <v>4257</v>
      </c>
      <c r="G8977" s="4">
        <v>8514</v>
      </c>
      <c r="H8977" s="4">
        <v>17382.75</v>
      </c>
      <c r="I8977" s="5">
        <f t="shared" si="140"/>
        <v>1870308572.9006541</v>
      </c>
    </row>
    <row r="8978" spans="1:9" x14ac:dyDescent="0.45">
      <c r="A8978" s="4" t="s">
        <v>179</v>
      </c>
      <c r="B8978" s="4">
        <v>53</v>
      </c>
      <c r="C8978" s="4" t="s">
        <v>115</v>
      </c>
      <c r="D8978" s="4" t="s">
        <v>188</v>
      </c>
      <c r="E8978" s="4">
        <v>0.5</v>
      </c>
      <c r="F8978" s="4">
        <v>26.5</v>
      </c>
      <c r="G8978" s="4">
        <v>53</v>
      </c>
      <c r="H8978" s="4">
        <v>53</v>
      </c>
      <c r="I8978" s="5">
        <f t="shared" si="140"/>
        <v>1870308625.9006541</v>
      </c>
    </row>
    <row r="8979" spans="1:9" x14ac:dyDescent="0.45">
      <c r="A8979" s="4" t="s">
        <v>179</v>
      </c>
      <c r="B8979" s="4">
        <v>53</v>
      </c>
      <c r="C8979" s="4" t="s">
        <v>115</v>
      </c>
      <c r="D8979" s="4" t="s">
        <v>189</v>
      </c>
      <c r="E8979" s="4">
        <v>4.4999999999999998E-2</v>
      </c>
      <c r="F8979" s="4">
        <v>2.3849999999999998</v>
      </c>
      <c r="G8979" s="4">
        <v>4.7699999999999996</v>
      </c>
      <c r="H8979" s="4">
        <v>57.77</v>
      </c>
      <c r="I8979" s="5">
        <f t="shared" si="140"/>
        <v>1870308630.6706541</v>
      </c>
    </row>
    <row r="8980" spans="1:9" x14ac:dyDescent="0.45">
      <c r="A8980" s="4" t="s">
        <v>179</v>
      </c>
      <c r="B8980" s="4">
        <v>53</v>
      </c>
      <c r="C8980" s="4" t="s">
        <v>115</v>
      </c>
      <c r="D8980" s="4" t="s">
        <v>190</v>
      </c>
      <c r="E8980" s="4">
        <v>0.75</v>
      </c>
      <c r="F8980" s="4">
        <v>39.75</v>
      </c>
      <c r="G8980" s="4">
        <v>79.5</v>
      </c>
      <c r="H8980" s="4">
        <v>137.27000000000001</v>
      </c>
      <c r="I8980" s="5">
        <f t="shared" si="140"/>
        <v>1870308710.1706541</v>
      </c>
    </row>
    <row r="8981" spans="1:9" x14ac:dyDescent="0.45">
      <c r="A8981" s="4" t="s">
        <v>179</v>
      </c>
      <c r="B8981" s="4">
        <v>53</v>
      </c>
      <c r="C8981" s="4" t="s">
        <v>115</v>
      </c>
      <c r="D8981" s="4" t="s">
        <v>191</v>
      </c>
      <c r="E8981" s="4">
        <v>6.3E-2</v>
      </c>
      <c r="F8981" s="4">
        <v>3.339</v>
      </c>
      <c r="G8981" s="4">
        <v>6.6779999999999999</v>
      </c>
      <c r="H8981" s="4">
        <v>143.94800000000001</v>
      </c>
      <c r="I8981" s="5">
        <f t="shared" si="140"/>
        <v>1870308716.848654</v>
      </c>
    </row>
    <row r="8982" spans="1:9" x14ac:dyDescent="0.45">
      <c r="A8982" s="4" t="s">
        <v>179</v>
      </c>
      <c r="B8982" s="4">
        <v>53</v>
      </c>
      <c r="C8982" s="4" t="s">
        <v>14</v>
      </c>
      <c r="D8982" s="4" t="s">
        <v>235</v>
      </c>
      <c r="E8982" s="4">
        <v>15</v>
      </c>
      <c r="F8982" s="4">
        <v>795</v>
      </c>
      <c r="G8982" s="4">
        <v>1590</v>
      </c>
      <c r="H8982" s="4">
        <v>1590</v>
      </c>
      <c r="I8982" s="5">
        <f t="shared" si="140"/>
        <v>1870310306.848654</v>
      </c>
    </row>
    <row r="8983" spans="1:9" x14ac:dyDescent="0.45">
      <c r="A8983" s="4" t="s">
        <v>179</v>
      </c>
      <c r="B8983" s="4">
        <v>53</v>
      </c>
      <c r="C8983" s="4" t="s">
        <v>14</v>
      </c>
      <c r="D8983" s="4" t="s">
        <v>201</v>
      </c>
      <c r="E8983" s="4">
        <v>0.188</v>
      </c>
      <c r="F8983" s="4">
        <v>9.9640000000000004</v>
      </c>
      <c r="G8983" s="4">
        <v>19.928000000000001</v>
      </c>
      <c r="H8983" s="4">
        <v>1609.9280000000001</v>
      </c>
      <c r="I8983" s="5">
        <f t="shared" si="140"/>
        <v>1870310326.776654</v>
      </c>
    </row>
    <row r="8984" spans="1:9" x14ac:dyDescent="0.45">
      <c r="A8984" s="4" t="s">
        <v>179</v>
      </c>
      <c r="B8984" s="4">
        <v>53</v>
      </c>
      <c r="C8984" s="4" t="s">
        <v>14</v>
      </c>
      <c r="D8984" s="4" t="s">
        <v>227</v>
      </c>
      <c r="E8984" s="4">
        <v>0.4</v>
      </c>
      <c r="F8984" s="4">
        <v>21.2</v>
      </c>
      <c r="G8984" s="4">
        <v>42.4</v>
      </c>
      <c r="H8984" s="4">
        <v>1652.328</v>
      </c>
      <c r="I8984" s="5">
        <f t="shared" si="140"/>
        <v>1870310369.1766541</v>
      </c>
    </row>
    <row r="8985" spans="1:9" x14ac:dyDescent="0.45">
      <c r="A8985" s="4" t="s">
        <v>179</v>
      </c>
      <c r="B8985" s="4">
        <v>53</v>
      </c>
      <c r="C8985" s="4" t="s">
        <v>14</v>
      </c>
      <c r="D8985" s="4" t="s">
        <v>248</v>
      </c>
      <c r="E8985" s="4">
        <v>1.68</v>
      </c>
      <c r="F8985" s="4">
        <v>89.04</v>
      </c>
      <c r="G8985" s="4">
        <v>178.08</v>
      </c>
      <c r="H8985" s="4">
        <v>1830.4079999999999</v>
      </c>
      <c r="I8985" s="5">
        <f t="shared" si="140"/>
        <v>1870310547.256654</v>
      </c>
    </row>
    <row r="8986" spans="1:9" x14ac:dyDescent="0.45">
      <c r="A8986" s="4" t="s">
        <v>179</v>
      </c>
      <c r="B8986" s="4">
        <v>53</v>
      </c>
      <c r="C8986" s="4" t="s">
        <v>14</v>
      </c>
      <c r="D8986" s="4" t="s">
        <v>206</v>
      </c>
      <c r="E8986" s="4">
        <v>0.3</v>
      </c>
      <c r="F8986" s="4">
        <v>15.9</v>
      </c>
      <c r="G8986" s="4">
        <v>31.8</v>
      </c>
      <c r="H8986" s="4">
        <v>1862.2080000000001</v>
      </c>
      <c r="I8986" s="5">
        <f t="shared" si="140"/>
        <v>1870310579.056654</v>
      </c>
    </row>
    <row r="8987" spans="1:9" x14ac:dyDescent="0.45">
      <c r="A8987" s="4" t="s">
        <v>179</v>
      </c>
      <c r="B8987" s="4">
        <v>1</v>
      </c>
      <c r="C8987" s="4" t="s">
        <v>116</v>
      </c>
      <c r="D8987" s="4" t="s">
        <v>195</v>
      </c>
      <c r="E8987" s="4">
        <v>4.5</v>
      </c>
      <c r="F8987" s="4">
        <v>4.5</v>
      </c>
      <c r="G8987" s="4">
        <v>9</v>
      </c>
      <c r="H8987" s="4">
        <v>9</v>
      </c>
      <c r="I8987" s="5">
        <f t="shared" si="140"/>
        <v>1870310588.056654</v>
      </c>
    </row>
    <row r="8988" spans="1:9" x14ac:dyDescent="0.45">
      <c r="A8988" s="4" t="s">
        <v>179</v>
      </c>
      <c r="B8988" s="4">
        <v>1</v>
      </c>
      <c r="C8988" s="4" t="s">
        <v>116</v>
      </c>
      <c r="D8988" s="4" t="s">
        <v>275</v>
      </c>
      <c r="E8988" s="4">
        <v>2</v>
      </c>
      <c r="F8988" s="4">
        <v>2</v>
      </c>
      <c r="G8988" s="4">
        <v>4</v>
      </c>
      <c r="H8988" s="4">
        <v>13</v>
      </c>
      <c r="I8988" s="5">
        <f t="shared" si="140"/>
        <v>1870310592.056654</v>
      </c>
    </row>
    <row r="8989" spans="1:9" x14ac:dyDescent="0.45">
      <c r="A8989" s="4" t="s">
        <v>179</v>
      </c>
      <c r="B8989" s="4">
        <v>1</v>
      </c>
      <c r="C8989" s="4" t="s">
        <v>116</v>
      </c>
      <c r="D8989" s="4" t="s">
        <v>276</v>
      </c>
      <c r="E8989" s="4">
        <v>1.5</v>
      </c>
      <c r="F8989" s="4">
        <v>1.5</v>
      </c>
      <c r="G8989" s="4">
        <v>3</v>
      </c>
      <c r="H8989" s="4">
        <v>16</v>
      </c>
      <c r="I8989" s="5">
        <f t="shared" si="140"/>
        <v>1870310595.056654</v>
      </c>
    </row>
    <row r="8990" spans="1:9" x14ac:dyDescent="0.45">
      <c r="A8990" s="4" t="s">
        <v>179</v>
      </c>
      <c r="B8990" s="4">
        <v>1</v>
      </c>
      <c r="C8990" s="4" t="s">
        <v>116</v>
      </c>
      <c r="D8990" s="4" t="s">
        <v>253</v>
      </c>
      <c r="E8990" s="4">
        <v>1</v>
      </c>
      <c r="F8990" s="4">
        <v>1</v>
      </c>
      <c r="G8990" s="4">
        <v>2</v>
      </c>
      <c r="H8990" s="4">
        <v>18</v>
      </c>
      <c r="I8990" s="5">
        <f t="shared" si="140"/>
        <v>1870310597.056654</v>
      </c>
    </row>
    <row r="8991" spans="1:9" x14ac:dyDescent="0.45">
      <c r="A8991" s="4" t="s">
        <v>179</v>
      </c>
      <c r="B8991" s="4">
        <v>448</v>
      </c>
      <c r="C8991" s="4" t="s">
        <v>117</v>
      </c>
      <c r="D8991" s="4" t="s">
        <v>188</v>
      </c>
      <c r="E8991" s="4">
        <v>0.5</v>
      </c>
      <c r="F8991" s="4">
        <v>224</v>
      </c>
      <c r="G8991" s="4">
        <v>448</v>
      </c>
      <c r="H8991" s="4">
        <v>448</v>
      </c>
      <c r="I8991" s="5">
        <f t="shared" si="140"/>
        <v>1870311045.056654</v>
      </c>
    </row>
    <row r="8992" spans="1:9" x14ac:dyDescent="0.45">
      <c r="A8992" s="4" t="s">
        <v>179</v>
      </c>
      <c r="B8992" s="4">
        <v>448</v>
      </c>
      <c r="C8992" s="4" t="s">
        <v>117</v>
      </c>
      <c r="D8992" s="4" t="s">
        <v>189</v>
      </c>
      <c r="E8992" s="4">
        <v>4.4999999999999998E-2</v>
      </c>
      <c r="F8992" s="4">
        <v>20.16</v>
      </c>
      <c r="G8992" s="4">
        <v>40.32</v>
      </c>
      <c r="H8992" s="4">
        <v>488.32</v>
      </c>
      <c r="I8992" s="5">
        <f t="shared" si="140"/>
        <v>1870311085.3766539</v>
      </c>
    </row>
    <row r="8993" spans="1:9" x14ac:dyDescent="0.45">
      <c r="A8993" s="4" t="s">
        <v>179</v>
      </c>
      <c r="B8993" s="4">
        <v>448</v>
      </c>
      <c r="C8993" s="4" t="s">
        <v>117</v>
      </c>
      <c r="D8993" s="4" t="s">
        <v>190</v>
      </c>
      <c r="E8993" s="4">
        <v>0.75</v>
      </c>
      <c r="F8993" s="4">
        <v>336</v>
      </c>
      <c r="G8993" s="4">
        <v>672</v>
      </c>
      <c r="H8993" s="4">
        <v>1160.32</v>
      </c>
      <c r="I8993" s="5">
        <f t="shared" si="140"/>
        <v>1870311757.3766539</v>
      </c>
    </row>
    <row r="8994" spans="1:9" x14ac:dyDescent="0.45">
      <c r="A8994" s="4" t="s">
        <v>179</v>
      </c>
      <c r="B8994" s="4">
        <v>448</v>
      </c>
      <c r="C8994" s="4" t="s">
        <v>117</v>
      </c>
      <c r="D8994" s="4" t="s">
        <v>191</v>
      </c>
      <c r="E8994" s="4">
        <v>6.3E-2</v>
      </c>
      <c r="F8994" s="4">
        <v>28.224</v>
      </c>
      <c r="G8994" s="4">
        <v>56.448</v>
      </c>
      <c r="H8994" s="4">
        <v>1216.768</v>
      </c>
      <c r="I8994" s="5">
        <f t="shared" si="140"/>
        <v>1870311813.8246539</v>
      </c>
    </row>
    <row r="8995" spans="1:9" x14ac:dyDescent="0.45">
      <c r="A8995" s="4" t="s">
        <v>179</v>
      </c>
      <c r="B8995" s="4">
        <v>179</v>
      </c>
      <c r="C8995" s="4" t="s">
        <v>130</v>
      </c>
      <c r="D8995" s="4" t="s">
        <v>214</v>
      </c>
      <c r="E8995" s="4">
        <v>8.8999999999999996E-2</v>
      </c>
      <c r="F8995" s="4">
        <v>15.930999999999999</v>
      </c>
      <c r="G8995" s="4">
        <v>31.861999999999998</v>
      </c>
      <c r="H8995" s="4">
        <v>31.861999999999998</v>
      </c>
      <c r="I8995" s="5">
        <f t="shared" si="140"/>
        <v>1870311845.6866539</v>
      </c>
    </row>
    <row r="8996" spans="1:9" x14ac:dyDescent="0.45">
      <c r="A8996" s="4" t="s">
        <v>179</v>
      </c>
      <c r="B8996" s="4">
        <v>179</v>
      </c>
      <c r="C8996" s="4" t="s">
        <v>130</v>
      </c>
      <c r="D8996" s="4" t="s">
        <v>215</v>
      </c>
      <c r="E8996" s="4">
        <v>3.9E-2</v>
      </c>
      <c r="F8996" s="4">
        <v>6.9809999999999999</v>
      </c>
      <c r="G8996" s="4">
        <v>13.962</v>
      </c>
      <c r="H8996" s="4">
        <v>45.823999999999998</v>
      </c>
      <c r="I8996" s="5">
        <f t="shared" si="140"/>
        <v>1870311859.6486537</v>
      </c>
    </row>
    <row r="8997" spans="1:9" x14ac:dyDescent="0.45">
      <c r="A8997" s="4" t="s">
        <v>179</v>
      </c>
      <c r="B8997" s="4">
        <v>179</v>
      </c>
      <c r="C8997" s="4" t="s">
        <v>130</v>
      </c>
      <c r="D8997" s="4" t="s">
        <v>216</v>
      </c>
      <c r="E8997" s="4">
        <v>3.96</v>
      </c>
      <c r="F8997" s="4">
        <v>708.84</v>
      </c>
      <c r="G8997" s="4">
        <v>1417.68</v>
      </c>
      <c r="H8997" s="4">
        <v>1463.5039999999999</v>
      </c>
      <c r="I8997" s="5">
        <f t="shared" si="140"/>
        <v>1870313277.3286538</v>
      </c>
    </row>
    <row r="8998" spans="1:9" x14ac:dyDescent="0.45">
      <c r="A8998" s="4" t="s">
        <v>179</v>
      </c>
      <c r="B8998" s="4">
        <v>179</v>
      </c>
      <c r="C8998" s="4" t="s">
        <v>130</v>
      </c>
      <c r="D8998" s="4" t="s">
        <v>199</v>
      </c>
      <c r="E8998" s="4">
        <v>0.5</v>
      </c>
      <c r="F8998" s="4">
        <v>89.5</v>
      </c>
      <c r="G8998" s="4">
        <v>179</v>
      </c>
      <c r="H8998" s="4">
        <v>1642.5039999999999</v>
      </c>
      <c r="I8998" s="5">
        <f t="shared" si="140"/>
        <v>1870313456.3286538</v>
      </c>
    </row>
    <row r="8999" spans="1:9" x14ac:dyDescent="0.45">
      <c r="A8999" s="4" t="s">
        <v>179</v>
      </c>
      <c r="B8999" s="4">
        <v>52</v>
      </c>
      <c r="C8999" s="4" t="s">
        <v>20</v>
      </c>
      <c r="D8999" s="4" t="s">
        <v>229</v>
      </c>
      <c r="E8999" s="4">
        <v>2.5000000000000001E-2</v>
      </c>
      <c r="F8999" s="4">
        <v>1.3</v>
      </c>
      <c r="G8999" s="4">
        <v>2.6</v>
      </c>
      <c r="H8999" s="4">
        <v>2.6</v>
      </c>
      <c r="I8999" s="5">
        <f t="shared" si="140"/>
        <v>1870313458.9286537</v>
      </c>
    </row>
    <row r="9000" spans="1:9" x14ac:dyDescent="0.45">
      <c r="A9000" s="4" t="s">
        <v>179</v>
      </c>
      <c r="B9000" s="4">
        <v>52</v>
      </c>
      <c r="C9000" s="4" t="s">
        <v>20</v>
      </c>
      <c r="D9000" s="4" t="s">
        <v>230</v>
      </c>
      <c r="E9000" s="4">
        <v>0.1</v>
      </c>
      <c r="F9000" s="4">
        <v>5.2</v>
      </c>
      <c r="G9000" s="4">
        <v>10.4</v>
      </c>
      <c r="H9000" s="4">
        <v>13</v>
      </c>
      <c r="I9000" s="5">
        <f t="shared" si="140"/>
        <v>1870313469.3286538</v>
      </c>
    </row>
    <row r="9001" spans="1:9" x14ac:dyDescent="0.45">
      <c r="A9001" s="4" t="s">
        <v>179</v>
      </c>
      <c r="B9001" s="4">
        <v>52</v>
      </c>
      <c r="C9001" s="4" t="s">
        <v>20</v>
      </c>
      <c r="D9001" s="4" t="s">
        <v>227</v>
      </c>
      <c r="E9001" s="4">
        <v>0.4</v>
      </c>
      <c r="F9001" s="4">
        <v>20.8</v>
      </c>
      <c r="G9001" s="4">
        <v>41.6</v>
      </c>
      <c r="H9001" s="4">
        <v>54.6</v>
      </c>
      <c r="I9001" s="5">
        <f t="shared" si="140"/>
        <v>1870313510.9286537</v>
      </c>
    </row>
    <row r="9002" spans="1:9" x14ac:dyDescent="0.45">
      <c r="A9002" s="4" t="s">
        <v>179</v>
      </c>
      <c r="B9002" s="4">
        <v>52</v>
      </c>
      <c r="C9002" s="4" t="s">
        <v>20</v>
      </c>
      <c r="D9002" s="4" t="s">
        <v>201</v>
      </c>
      <c r="E9002" s="4">
        <v>0.188</v>
      </c>
      <c r="F9002" s="4">
        <v>9.7759999999999998</v>
      </c>
      <c r="G9002" s="4">
        <v>19.552</v>
      </c>
      <c r="H9002" s="4">
        <v>74.152000000000001</v>
      </c>
      <c r="I9002" s="5">
        <f t="shared" si="140"/>
        <v>1870313530.4806538</v>
      </c>
    </row>
    <row r="9003" spans="1:9" x14ac:dyDescent="0.45">
      <c r="A9003" s="4" t="s">
        <v>179</v>
      </c>
      <c r="B9003" s="4">
        <v>19022</v>
      </c>
      <c r="C9003" s="4" t="s">
        <v>119</v>
      </c>
      <c r="D9003" s="4" t="s">
        <v>188</v>
      </c>
      <c r="E9003" s="4">
        <v>0.5</v>
      </c>
      <c r="F9003" s="4">
        <v>9511</v>
      </c>
      <c r="G9003" s="4">
        <v>19022</v>
      </c>
      <c r="H9003" s="4">
        <v>19022</v>
      </c>
      <c r="I9003" s="5">
        <f t="shared" si="140"/>
        <v>1870332552.4806538</v>
      </c>
    </row>
    <row r="9004" spans="1:9" x14ac:dyDescent="0.45">
      <c r="A9004" s="4" t="s">
        <v>179</v>
      </c>
      <c r="B9004" s="4">
        <v>19022</v>
      </c>
      <c r="C9004" s="4" t="s">
        <v>119</v>
      </c>
      <c r="D9004" s="4" t="s">
        <v>255</v>
      </c>
      <c r="E9004" s="4">
        <v>1.38</v>
      </c>
      <c r="F9004" s="4">
        <v>26250.36</v>
      </c>
      <c r="G9004" s="4">
        <v>52500.72</v>
      </c>
      <c r="H9004" s="4">
        <v>71522.720000000001</v>
      </c>
      <c r="I9004" s="5">
        <f t="shared" si="140"/>
        <v>1870385053.2006538</v>
      </c>
    </row>
    <row r="9005" spans="1:9" x14ac:dyDescent="0.45">
      <c r="A9005" s="4" t="s">
        <v>179</v>
      </c>
      <c r="B9005" s="4">
        <v>19022</v>
      </c>
      <c r="C9005" s="4" t="s">
        <v>119</v>
      </c>
      <c r="D9005" s="4" t="s">
        <v>209</v>
      </c>
      <c r="E9005" s="4">
        <v>0.125</v>
      </c>
      <c r="F9005" s="4">
        <v>2377.75</v>
      </c>
      <c r="G9005" s="4">
        <v>4755.5</v>
      </c>
      <c r="H9005" s="4">
        <v>76278.22</v>
      </c>
      <c r="I9005" s="5">
        <f t="shared" si="140"/>
        <v>1870389808.7006538</v>
      </c>
    </row>
    <row r="9006" spans="1:9" x14ac:dyDescent="0.45">
      <c r="A9006" s="4" t="s">
        <v>179</v>
      </c>
      <c r="B9006" s="4">
        <v>19022</v>
      </c>
      <c r="C9006" s="4" t="s">
        <v>119</v>
      </c>
      <c r="D9006" s="4" t="s">
        <v>256</v>
      </c>
      <c r="E9006" s="4">
        <v>3.1300000000000001E-2</v>
      </c>
      <c r="F9006" s="4">
        <v>595.3886</v>
      </c>
      <c r="G9006" s="4">
        <v>1190.7772</v>
      </c>
      <c r="H9006" s="4">
        <v>77468.997199999998</v>
      </c>
      <c r="I9006" s="5">
        <f t="shared" si="140"/>
        <v>1870390999.4778538</v>
      </c>
    </row>
    <row r="9007" spans="1:9" x14ac:dyDescent="0.45">
      <c r="A9007" s="4" t="s">
        <v>179</v>
      </c>
      <c r="B9007" s="4">
        <v>0</v>
      </c>
      <c r="C9007" s="4" t="s">
        <v>141</v>
      </c>
      <c r="D9007" s="4" t="s">
        <v>190</v>
      </c>
      <c r="E9007" s="4">
        <v>0.75</v>
      </c>
      <c r="F9007" s="4">
        <v>0</v>
      </c>
      <c r="G9007" s="4">
        <v>0</v>
      </c>
      <c r="H9007" s="4">
        <v>0</v>
      </c>
      <c r="I9007" s="5">
        <f t="shared" si="140"/>
        <v>1870390999.4778538</v>
      </c>
    </row>
    <row r="9008" spans="1:9" x14ac:dyDescent="0.45">
      <c r="A9008" s="4" t="s">
        <v>179</v>
      </c>
      <c r="B9008" s="4">
        <v>0</v>
      </c>
      <c r="C9008" s="4" t="s">
        <v>141</v>
      </c>
      <c r="D9008" s="4" t="s">
        <v>267</v>
      </c>
      <c r="E9008" s="4">
        <v>0.45</v>
      </c>
      <c r="F9008" s="4">
        <v>0</v>
      </c>
      <c r="G9008" s="4">
        <v>0</v>
      </c>
      <c r="H9008" s="4">
        <v>0</v>
      </c>
      <c r="I9008" s="5">
        <f t="shared" si="140"/>
        <v>1870390999.4778538</v>
      </c>
    </row>
    <row r="9009" spans="1:9" x14ac:dyDescent="0.45">
      <c r="A9009" s="4" t="s">
        <v>179</v>
      </c>
      <c r="B9009" s="4">
        <v>0</v>
      </c>
      <c r="C9009" s="4" t="s">
        <v>141</v>
      </c>
      <c r="D9009" s="4" t="s">
        <v>268</v>
      </c>
      <c r="E9009" s="4">
        <v>0.125</v>
      </c>
      <c r="F9009" s="4">
        <v>0</v>
      </c>
      <c r="G9009" s="4">
        <v>0</v>
      </c>
      <c r="H9009" s="4">
        <v>0</v>
      </c>
      <c r="I9009" s="5">
        <f t="shared" si="140"/>
        <v>1870390999.4778538</v>
      </c>
    </row>
    <row r="9010" spans="1:9" x14ac:dyDescent="0.45">
      <c r="A9010" s="4" t="s">
        <v>179</v>
      </c>
      <c r="B9010" s="4">
        <v>0</v>
      </c>
      <c r="C9010" s="4" t="s">
        <v>141</v>
      </c>
      <c r="D9010" s="4" t="s">
        <v>244</v>
      </c>
      <c r="E9010" s="4">
        <v>1</v>
      </c>
      <c r="F9010" s="4">
        <v>0</v>
      </c>
      <c r="G9010" s="4">
        <v>0</v>
      </c>
      <c r="H9010" s="4">
        <v>0</v>
      </c>
      <c r="I9010" s="5">
        <f t="shared" si="140"/>
        <v>1870390999.4778538</v>
      </c>
    </row>
    <row r="9011" spans="1:9" x14ac:dyDescent="0.45">
      <c r="A9011" s="4" t="s">
        <v>179</v>
      </c>
      <c r="B9011" s="4">
        <v>222</v>
      </c>
      <c r="C9011" s="4" t="s">
        <v>31</v>
      </c>
      <c r="D9011" s="4" t="s">
        <v>237</v>
      </c>
      <c r="E9011" s="4">
        <v>2</v>
      </c>
      <c r="F9011" s="4">
        <v>444</v>
      </c>
      <c r="G9011" s="4">
        <v>888</v>
      </c>
      <c r="H9011" s="4">
        <v>888</v>
      </c>
      <c r="I9011" s="5">
        <f t="shared" si="140"/>
        <v>1870391887.4778538</v>
      </c>
    </row>
    <row r="9012" spans="1:9" x14ac:dyDescent="0.45">
      <c r="A9012" s="4" t="s">
        <v>179</v>
      </c>
      <c r="B9012" s="4">
        <v>222</v>
      </c>
      <c r="C9012" s="4" t="s">
        <v>31</v>
      </c>
      <c r="D9012" s="4" t="s">
        <v>238</v>
      </c>
      <c r="E9012" s="4">
        <v>6</v>
      </c>
      <c r="F9012" s="4">
        <v>1332</v>
      </c>
      <c r="G9012" s="4">
        <v>2664</v>
      </c>
      <c r="H9012" s="4">
        <v>3552</v>
      </c>
      <c r="I9012" s="5">
        <f t="shared" si="140"/>
        <v>1870394551.4778538</v>
      </c>
    </row>
    <row r="9013" spans="1:9" x14ac:dyDescent="0.45">
      <c r="A9013" s="4" t="s">
        <v>179</v>
      </c>
      <c r="B9013" s="4">
        <v>222</v>
      </c>
      <c r="C9013" s="4" t="s">
        <v>31</v>
      </c>
      <c r="D9013" s="4" t="s">
        <v>239</v>
      </c>
      <c r="E9013" s="4">
        <v>1.5</v>
      </c>
      <c r="F9013" s="4">
        <v>333</v>
      </c>
      <c r="G9013" s="4">
        <v>666</v>
      </c>
      <c r="H9013" s="4">
        <v>4218</v>
      </c>
      <c r="I9013" s="5">
        <f t="shared" si="140"/>
        <v>1870395217.4778538</v>
      </c>
    </row>
    <row r="9014" spans="1:9" x14ac:dyDescent="0.45">
      <c r="A9014" s="4" t="s">
        <v>179</v>
      </c>
      <c r="B9014" s="4">
        <v>222</v>
      </c>
      <c r="C9014" s="4" t="s">
        <v>31</v>
      </c>
      <c r="D9014" s="4" t="s">
        <v>201</v>
      </c>
      <c r="E9014" s="4">
        <v>0.188</v>
      </c>
      <c r="F9014" s="4">
        <v>41.735999999999997</v>
      </c>
      <c r="G9014" s="4">
        <v>83.471999999999994</v>
      </c>
      <c r="H9014" s="4">
        <v>4301.4719999999998</v>
      </c>
      <c r="I9014" s="5">
        <f t="shared" si="140"/>
        <v>1870395300.9498537</v>
      </c>
    </row>
    <row r="9015" spans="1:9" x14ac:dyDescent="0.45">
      <c r="A9015" s="4" t="s">
        <v>179</v>
      </c>
      <c r="B9015" s="4">
        <v>113737</v>
      </c>
      <c r="C9015" s="4" t="s">
        <v>120</v>
      </c>
      <c r="D9015" s="4" t="s">
        <v>188</v>
      </c>
      <c r="E9015" s="4">
        <v>0.5</v>
      </c>
      <c r="F9015" s="4">
        <v>56868.5</v>
      </c>
      <c r="G9015" s="4">
        <v>113737</v>
      </c>
      <c r="H9015" s="4">
        <v>113737</v>
      </c>
      <c r="I9015" s="5">
        <f t="shared" si="140"/>
        <v>1870509037.9498537</v>
      </c>
    </row>
    <row r="9016" spans="1:9" x14ac:dyDescent="0.45">
      <c r="A9016" s="4" t="s">
        <v>179</v>
      </c>
      <c r="B9016" s="4">
        <v>113737</v>
      </c>
      <c r="C9016" s="4" t="s">
        <v>120</v>
      </c>
      <c r="D9016" s="4" t="s">
        <v>255</v>
      </c>
      <c r="E9016" s="4">
        <v>1.38</v>
      </c>
      <c r="F9016" s="4">
        <v>156957.06</v>
      </c>
      <c r="G9016" s="4">
        <v>313914.12</v>
      </c>
      <c r="H9016" s="4">
        <v>427651.12</v>
      </c>
      <c r="I9016" s="5">
        <f t="shared" si="140"/>
        <v>1870822952.0698535</v>
      </c>
    </row>
    <row r="9017" spans="1:9" x14ac:dyDescent="0.45">
      <c r="A9017" s="4" t="s">
        <v>179</v>
      </c>
      <c r="B9017" s="4">
        <v>113737</v>
      </c>
      <c r="C9017" s="4" t="s">
        <v>120</v>
      </c>
      <c r="D9017" s="4" t="s">
        <v>209</v>
      </c>
      <c r="E9017" s="4">
        <v>0.125</v>
      </c>
      <c r="F9017" s="4">
        <v>14217.125</v>
      </c>
      <c r="G9017" s="4">
        <v>28434.25</v>
      </c>
      <c r="H9017" s="4">
        <v>456085.37</v>
      </c>
      <c r="I9017" s="5">
        <f t="shared" si="140"/>
        <v>1870851386.3198535</v>
      </c>
    </row>
    <row r="9018" spans="1:9" x14ac:dyDescent="0.45">
      <c r="A9018" s="4" t="s">
        <v>179</v>
      </c>
      <c r="B9018" s="4">
        <v>113737</v>
      </c>
      <c r="C9018" s="4" t="s">
        <v>120</v>
      </c>
      <c r="D9018" s="4" t="s">
        <v>256</v>
      </c>
      <c r="E9018" s="4">
        <v>3.1300000000000001E-2</v>
      </c>
      <c r="F9018" s="4">
        <v>3559.9681</v>
      </c>
      <c r="G9018" s="4">
        <v>7119.9362000000001</v>
      </c>
      <c r="H9018" s="4">
        <v>463205.30619999999</v>
      </c>
      <c r="I9018" s="5">
        <f t="shared" si="140"/>
        <v>1870858506.2560534</v>
      </c>
    </row>
    <row r="9019" spans="1:9" x14ac:dyDescent="0.45">
      <c r="A9019" s="4" t="s">
        <v>180</v>
      </c>
      <c r="B9019" s="4">
        <v>9410</v>
      </c>
      <c r="C9019" s="4" t="s">
        <v>90</v>
      </c>
      <c r="D9019" s="4" t="s">
        <v>188</v>
      </c>
      <c r="E9019" s="4">
        <v>0.5</v>
      </c>
      <c r="F9019" s="4">
        <v>4705</v>
      </c>
      <c r="G9019" s="4">
        <v>9410</v>
      </c>
      <c r="H9019" s="4">
        <v>9410</v>
      </c>
      <c r="I9019" s="5">
        <f t="shared" si="140"/>
        <v>1870867916.2560534</v>
      </c>
    </row>
    <row r="9020" spans="1:9" x14ac:dyDescent="0.45">
      <c r="A9020" s="4" t="s">
        <v>180</v>
      </c>
      <c r="B9020" s="4">
        <v>9410</v>
      </c>
      <c r="C9020" s="4" t="s">
        <v>90</v>
      </c>
      <c r="D9020" s="4" t="s">
        <v>189</v>
      </c>
      <c r="E9020" s="4">
        <v>4.4999999999999998E-2</v>
      </c>
      <c r="F9020" s="4">
        <v>423.45</v>
      </c>
      <c r="G9020" s="4">
        <v>846.9</v>
      </c>
      <c r="H9020" s="4">
        <v>10256.9</v>
      </c>
      <c r="I9020" s="5">
        <f t="shared" si="140"/>
        <v>1870868763.1560535</v>
      </c>
    </row>
    <row r="9021" spans="1:9" x14ac:dyDescent="0.45">
      <c r="A9021" s="4" t="s">
        <v>180</v>
      </c>
      <c r="B9021" s="4">
        <v>9410</v>
      </c>
      <c r="C9021" s="4" t="s">
        <v>90</v>
      </c>
      <c r="D9021" s="4" t="s">
        <v>190</v>
      </c>
      <c r="E9021" s="4">
        <v>0.75</v>
      </c>
      <c r="F9021" s="4">
        <v>7057.5</v>
      </c>
      <c r="G9021" s="4">
        <v>14115</v>
      </c>
      <c r="H9021" s="4">
        <v>24371.9</v>
      </c>
      <c r="I9021" s="5">
        <f t="shared" si="140"/>
        <v>1870882878.1560535</v>
      </c>
    </row>
    <row r="9022" spans="1:9" x14ac:dyDescent="0.45">
      <c r="A9022" s="4" t="s">
        <v>180</v>
      </c>
      <c r="B9022" s="4">
        <v>9410</v>
      </c>
      <c r="C9022" s="4" t="s">
        <v>90</v>
      </c>
      <c r="D9022" s="4" t="s">
        <v>191</v>
      </c>
      <c r="E9022" s="4">
        <v>6.3E-2</v>
      </c>
      <c r="F9022" s="4">
        <v>592.83000000000004</v>
      </c>
      <c r="G9022" s="4">
        <v>1185.6600000000001</v>
      </c>
      <c r="H9022" s="4">
        <v>25557.56</v>
      </c>
      <c r="I9022" s="5">
        <f t="shared" si="140"/>
        <v>1870884063.8160536</v>
      </c>
    </row>
    <row r="9023" spans="1:9" x14ac:dyDescent="0.45">
      <c r="A9023" s="4" t="s">
        <v>180</v>
      </c>
      <c r="B9023" s="4">
        <v>1820</v>
      </c>
      <c r="C9023" s="4" t="s">
        <v>33</v>
      </c>
      <c r="D9023" s="4" t="s">
        <v>188</v>
      </c>
      <c r="E9023" s="4">
        <v>0.5</v>
      </c>
      <c r="F9023" s="4">
        <v>910</v>
      </c>
      <c r="G9023" s="4">
        <v>1820</v>
      </c>
      <c r="H9023" s="4">
        <v>1820</v>
      </c>
      <c r="I9023" s="5">
        <f t="shared" si="140"/>
        <v>1870885883.8160536</v>
      </c>
    </row>
    <row r="9024" spans="1:9" x14ac:dyDescent="0.45">
      <c r="A9024" s="4" t="s">
        <v>180</v>
      </c>
      <c r="B9024" s="4">
        <v>1820</v>
      </c>
      <c r="C9024" s="4" t="s">
        <v>33</v>
      </c>
      <c r="D9024" s="4" t="s">
        <v>196</v>
      </c>
      <c r="E9024" s="4">
        <v>0.253</v>
      </c>
      <c r="F9024" s="4">
        <v>460.46</v>
      </c>
      <c r="G9024" s="4">
        <v>920.92</v>
      </c>
      <c r="H9024" s="4">
        <v>2740.92</v>
      </c>
      <c r="I9024" s="5">
        <f t="shared" si="140"/>
        <v>1870886804.7360537</v>
      </c>
    </row>
    <row r="9025" spans="1:9" x14ac:dyDescent="0.45">
      <c r="A9025" s="4" t="s">
        <v>180</v>
      </c>
      <c r="B9025" s="4">
        <v>1820</v>
      </c>
      <c r="C9025" s="4" t="s">
        <v>33</v>
      </c>
      <c r="D9025" s="4" t="s">
        <v>197</v>
      </c>
      <c r="E9025" s="4">
        <v>1</v>
      </c>
      <c r="F9025" s="4">
        <v>1820</v>
      </c>
      <c r="G9025" s="4">
        <v>3640</v>
      </c>
      <c r="H9025" s="4">
        <v>6380.92</v>
      </c>
      <c r="I9025" s="5">
        <f t="shared" si="140"/>
        <v>1870890444.7360537</v>
      </c>
    </row>
    <row r="9026" spans="1:9" x14ac:dyDescent="0.45">
      <c r="A9026" s="4" t="s">
        <v>180</v>
      </c>
      <c r="B9026" s="4">
        <v>1820</v>
      </c>
      <c r="C9026" s="4" t="s">
        <v>33</v>
      </c>
      <c r="D9026" s="4" t="s">
        <v>198</v>
      </c>
      <c r="E9026" s="4">
        <v>0.01</v>
      </c>
      <c r="F9026" s="4">
        <v>18.2</v>
      </c>
      <c r="G9026" s="4">
        <v>36.4</v>
      </c>
      <c r="H9026" s="4">
        <v>6417.32</v>
      </c>
      <c r="I9026" s="5">
        <f t="shared" si="140"/>
        <v>1870890481.1360538</v>
      </c>
    </row>
    <row r="9027" spans="1:9" x14ac:dyDescent="0.45">
      <c r="A9027" s="4" t="s">
        <v>180</v>
      </c>
      <c r="B9027" s="4">
        <v>1820</v>
      </c>
      <c r="C9027" s="4" t="s">
        <v>33</v>
      </c>
      <c r="D9027" s="4" t="s">
        <v>199</v>
      </c>
      <c r="E9027" s="4">
        <v>0.5</v>
      </c>
      <c r="F9027" s="4">
        <v>910</v>
      </c>
      <c r="G9027" s="4">
        <v>1820</v>
      </c>
      <c r="H9027" s="4">
        <v>8237.32</v>
      </c>
      <c r="I9027" s="5">
        <f t="shared" si="140"/>
        <v>1870892301.1360538</v>
      </c>
    </row>
    <row r="9028" spans="1:9" x14ac:dyDescent="0.45">
      <c r="A9028" s="4" t="s">
        <v>180</v>
      </c>
      <c r="B9028" s="4">
        <v>1820</v>
      </c>
      <c r="C9028" s="4" t="s">
        <v>33</v>
      </c>
      <c r="D9028" s="4" t="s">
        <v>200</v>
      </c>
      <c r="E9028" s="4">
        <v>0.26600000000000001</v>
      </c>
      <c r="F9028" s="4">
        <v>484.12</v>
      </c>
      <c r="G9028" s="4">
        <v>968.24</v>
      </c>
      <c r="H9028" s="4">
        <v>9205.56</v>
      </c>
      <c r="I9028" s="5">
        <f t="shared" si="140"/>
        <v>1870893269.3760538</v>
      </c>
    </row>
    <row r="9029" spans="1:9" x14ac:dyDescent="0.45">
      <c r="A9029" s="4" t="s">
        <v>180</v>
      </c>
      <c r="B9029" s="4">
        <v>40</v>
      </c>
      <c r="C9029" s="4" t="s">
        <v>91</v>
      </c>
      <c r="D9029" s="4" t="s">
        <v>188</v>
      </c>
      <c r="E9029" s="4">
        <v>0.5</v>
      </c>
      <c r="F9029" s="4">
        <v>20</v>
      </c>
      <c r="G9029" s="4">
        <v>40</v>
      </c>
      <c r="H9029" s="4">
        <v>40</v>
      </c>
      <c r="I9029" s="5">
        <f t="shared" ref="I9029:I9092" si="141">I9028+G9029</f>
        <v>1870893309.3760538</v>
      </c>
    </row>
    <row r="9030" spans="1:9" x14ac:dyDescent="0.45">
      <c r="A9030" s="4" t="s">
        <v>180</v>
      </c>
      <c r="B9030" s="4">
        <v>40</v>
      </c>
      <c r="C9030" s="4" t="s">
        <v>91</v>
      </c>
      <c r="D9030" s="4" t="s">
        <v>209</v>
      </c>
      <c r="E9030" s="4">
        <v>0.125</v>
      </c>
      <c r="F9030" s="4">
        <v>5</v>
      </c>
      <c r="G9030" s="4">
        <v>10</v>
      </c>
      <c r="H9030" s="4">
        <v>50</v>
      </c>
      <c r="I9030" s="5">
        <f t="shared" si="141"/>
        <v>1870893319.3760538</v>
      </c>
    </row>
    <row r="9031" spans="1:9" x14ac:dyDescent="0.45">
      <c r="A9031" s="4" t="s">
        <v>180</v>
      </c>
      <c r="B9031" s="4">
        <v>40</v>
      </c>
      <c r="C9031" s="4" t="s">
        <v>91</v>
      </c>
      <c r="D9031" s="4" t="s">
        <v>210</v>
      </c>
      <c r="E9031" s="4">
        <v>3.2</v>
      </c>
      <c r="F9031" s="4">
        <v>128</v>
      </c>
      <c r="G9031" s="4">
        <v>256</v>
      </c>
      <c r="H9031" s="4">
        <v>306</v>
      </c>
      <c r="I9031" s="5">
        <f t="shared" si="141"/>
        <v>1870893575.3760538</v>
      </c>
    </row>
    <row r="9032" spans="1:9" x14ac:dyDescent="0.45">
      <c r="A9032" s="4" t="s">
        <v>180</v>
      </c>
      <c r="B9032" s="4">
        <v>40</v>
      </c>
      <c r="C9032" s="4" t="s">
        <v>91</v>
      </c>
      <c r="D9032" s="4" t="s">
        <v>211</v>
      </c>
      <c r="E9032" s="4">
        <v>0.6</v>
      </c>
      <c r="F9032" s="4">
        <v>24</v>
      </c>
      <c r="G9032" s="4">
        <v>48</v>
      </c>
      <c r="H9032" s="4">
        <v>354</v>
      </c>
      <c r="I9032" s="5">
        <f t="shared" si="141"/>
        <v>1870893623.3760538</v>
      </c>
    </row>
    <row r="9033" spans="1:9" x14ac:dyDescent="0.45">
      <c r="A9033" s="4" t="s">
        <v>180</v>
      </c>
      <c r="B9033" s="4">
        <v>16255</v>
      </c>
      <c r="C9033" s="4" t="s">
        <v>92</v>
      </c>
      <c r="D9033" s="4" t="s">
        <v>214</v>
      </c>
      <c r="E9033" s="4">
        <v>8.8999999999999996E-2</v>
      </c>
      <c r="F9033" s="4">
        <v>1446.6949999999999</v>
      </c>
      <c r="G9033" s="4">
        <v>2893.39</v>
      </c>
      <c r="H9033" s="4">
        <v>2893.39</v>
      </c>
      <c r="I9033" s="5">
        <f t="shared" si="141"/>
        <v>1870896516.7660539</v>
      </c>
    </row>
    <row r="9034" spans="1:9" x14ac:dyDescent="0.45">
      <c r="A9034" s="4" t="s">
        <v>180</v>
      </c>
      <c r="B9034" s="4">
        <v>16255</v>
      </c>
      <c r="C9034" s="4" t="s">
        <v>92</v>
      </c>
      <c r="D9034" s="4" t="s">
        <v>215</v>
      </c>
      <c r="E9034" s="4">
        <v>3.9E-2</v>
      </c>
      <c r="F9034" s="4">
        <v>633.94500000000005</v>
      </c>
      <c r="G9034" s="4">
        <v>1267.8900000000001</v>
      </c>
      <c r="H9034" s="4">
        <v>4161.28</v>
      </c>
      <c r="I9034" s="5">
        <f t="shared" si="141"/>
        <v>1870897784.656054</v>
      </c>
    </row>
    <row r="9035" spans="1:9" x14ac:dyDescent="0.45">
      <c r="A9035" s="4" t="s">
        <v>180</v>
      </c>
      <c r="B9035" s="4">
        <v>16255</v>
      </c>
      <c r="C9035" s="4" t="s">
        <v>92</v>
      </c>
      <c r="D9035" s="4" t="s">
        <v>216</v>
      </c>
      <c r="E9035" s="4">
        <v>3.96</v>
      </c>
      <c r="F9035" s="4">
        <v>64369.8</v>
      </c>
      <c r="G9035" s="4">
        <v>128739.6</v>
      </c>
      <c r="H9035" s="4">
        <v>132900.88</v>
      </c>
      <c r="I9035" s="5">
        <f t="shared" si="141"/>
        <v>1871026524.2560539</v>
      </c>
    </row>
    <row r="9036" spans="1:9" x14ac:dyDescent="0.45">
      <c r="A9036" s="4" t="s">
        <v>180</v>
      </c>
      <c r="B9036" s="4">
        <v>16255</v>
      </c>
      <c r="C9036" s="4" t="s">
        <v>92</v>
      </c>
      <c r="D9036" s="4" t="s">
        <v>199</v>
      </c>
      <c r="E9036" s="4">
        <v>0.5</v>
      </c>
      <c r="F9036" s="4">
        <v>8127.5</v>
      </c>
      <c r="G9036" s="4">
        <v>16255</v>
      </c>
      <c r="H9036" s="4">
        <v>149155.88</v>
      </c>
      <c r="I9036" s="5">
        <f t="shared" si="141"/>
        <v>1871042779.2560539</v>
      </c>
    </row>
    <row r="9037" spans="1:9" x14ac:dyDescent="0.45">
      <c r="A9037" s="4" t="s">
        <v>180</v>
      </c>
      <c r="B9037" s="4">
        <v>2054</v>
      </c>
      <c r="C9037" s="4" t="s">
        <v>23</v>
      </c>
      <c r="D9037" s="4" t="s">
        <v>208</v>
      </c>
      <c r="E9037" s="4">
        <v>0.12</v>
      </c>
      <c r="F9037" s="4">
        <v>246.48</v>
      </c>
      <c r="G9037" s="4">
        <v>492.96</v>
      </c>
      <c r="H9037" s="4">
        <v>492.96</v>
      </c>
      <c r="I9037" s="5">
        <f t="shared" si="141"/>
        <v>1871043272.216054</v>
      </c>
    </row>
    <row r="9038" spans="1:9" x14ac:dyDescent="0.45">
      <c r="A9038" s="4" t="s">
        <v>180</v>
      </c>
      <c r="B9038" s="4">
        <v>2054</v>
      </c>
      <c r="C9038" s="4" t="s">
        <v>23</v>
      </c>
      <c r="D9038" s="4" t="s">
        <v>217</v>
      </c>
      <c r="E9038" s="4">
        <v>0.5</v>
      </c>
      <c r="F9038" s="4">
        <v>1027</v>
      </c>
      <c r="G9038" s="4">
        <v>2054</v>
      </c>
      <c r="H9038" s="4">
        <v>2546.96</v>
      </c>
      <c r="I9038" s="5">
        <f t="shared" si="141"/>
        <v>1871045326.216054</v>
      </c>
    </row>
    <row r="9039" spans="1:9" x14ac:dyDescent="0.45">
      <c r="A9039" s="4" t="s">
        <v>180</v>
      </c>
      <c r="B9039" s="4">
        <v>2054</v>
      </c>
      <c r="C9039" s="4" t="s">
        <v>23</v>
      </c>
      <c r="D9039" s="4" t="s">
        <v>218</v>
      </c>
      <c r="E9039" s="4">
        <v>1</v>
      </c>
      <c r="F9039" s="4">
        <v>2054</v>
      </c>
      <c r="G9039" s="4">
        <v>4108</v>
      </c>
      <c r="H9039" s="4">
        <v>6654.96</v>
      </c>
      <c r="I9039" s="5">
        <f t="shared" si="141"/>
        <v>1871049434.216054</v>
      </c>
    </row>
    <row r="9040" spans="1:9" x14ac:dyDescent="0.45">
      <c r="A9040" s="4" t="s">
        <v>180</v>
      </c>
      <c r="B9040" s="4">
        <v>2054</v>
      </c>
      <c r="C9040" s="4" t="s">
        <v>23</v>
      </c>
      <c r="D9040" s="4" t="s">
        <v>219</v>
      </c>
      <c r="E9040" s="4">
        <v>0.25</v>
      </c>
      <c r="F9040" s="4">
        <v>513.5</v>
      </c>
      <c r="G9040" s="4">
        <v>1027</v>
      </c>
      <c r="H9040" s="4">
        <v>7681.96</v>
      </c>
      <c r="I9040" s="5">
        <f t="shared" si="141"/>
        <v>1871050461.216054</v>
      </c>
    </row>
    <row r="9041" spans="1:9" x14ac:dyDescent="0.45">
      <c r="A9041" s="4" t="s">
        <v>180</v>
      </c>
      <c r="B9041" s="4">
        <v>2054</v>
      </c>
      <c r="C9041" s="4" t="s">
        <v>23</v>
      </c>
      <c r="D9041" s="4" t="s">
        <v>220</v>
      </c>
      <c r="E9041" s="4">
        <v>0.17799999999999999</v>
      </c>
      <c r="F9041" s="4">
        <v>365.61200000000002</v>
      </c>
      <c r="G9041" s="4">
        <v>731.22400000000005</v>
      </c>
      <c r="H9041" s="4">
        <v>8413.1839999999993</v>
      </c>
      <c r="I9041" s="5">
        <f t="shared" si="141"/>
        <v>1871051192.4400539</v>
      </c>
    </row>
    <row r="9042" spans="1:9" x14ac:dyDescent="0.45">
      <c r="A9042" s="4" t="s">
        <v>180</v>
      </c>
      <c r="B9042" s="4">
        <v>2054</v>
      </c>
      <c r="C9042" s="4" t="s">
        <v>23</v>
      </c>
      <c r="D9042" s="4" t="s">
        <v>221</v>
      </c>
      <c r="E9042" s="4">
        <v>1.27</v>
      </c>
      <c r="F9042" s="4">
        <v>2608.58</v>
      </c>
      <c r="G9042" s="4">
        <v>5217.16</v>
      </c>
      <c r="H9042" s="4">
        <v>13630.343999999999</v>
      </c>
      <c r="I9042" s="5">
        <f t="shared" si="141"/>
        <v>1871056409.600054</v>
      </c>
    </row>
    <row r="9043" spans="1:9" x14ac:dyDescent="0.45">
      <c r="A9043" s="4" t="s">
        <v>180</v>
      </c>
      <c r="B9043" s="4">
        <v>14</v>
      </c>
      <c r="C9043" s="4" t="s">
        <v>93</v>
      </c>
      <c r="D9043" s="4" t="s">
        <v>222</v>
      </c>
      <c r="E9043" s="4">
        <v>4</v>
      </c>
      <c r="F9043" s="4">
        <v>56</v>
      </c>
      <c r="G9043" s="4">
        <v>112</v>
      </c>
      <c r="H9043" s="4">
        <v>112</v>
      </c>
      <c r="I9043" s="5">
        <f t="shared" si="141"/>
        <v>1871056521.600054</v>
      </c>
    </row>
    <row r="9044" spans="1:9" x14ac:dyDescent="0.45">
      <c r="A9044" s="4" t="s">
        <v>180</v>
      </c>
      <c r="B9044" s="4">
        <v>14</v>
      </c>
      <c r="C9044" s="4" t="s">
        <v>93</v>
      </c>
      <c r="D9044" s="4" t="s">
        <v>223</v>
      </c>
      <c r="E9044" s="4">
        <v>1.5</v>
      </c>
      <c r="F9044" s="4">
        <v>21</v>
      </c>
      <c r="G9044" s="4">
        <v>42</v>
      </c>
      <c r="H9044" s="4">
        <v>154</v>
      </c>
      <c r="I9044" s="5">
        <f t="shared" si="141"/>
        <v>1871056563.600054</v>
      </c>
    </row>
    <row r="9045" spans="1:9" x14ac:dyDescent="0.45">
      <c r="A9045" s="4" t="s">
        <v>180</v>
      </c>
      <c r="B9045" s="4">
        <v>14</v>
      </c>
      <c r="C9045" s="4" t="s">
        <v>93</v>
      </c>
      <c r="D9045" s="4" t="s">
        <v>224</v>
      </c>
      <c r="E9045" s="4">
        <v>4.8</v>
      </c>
      <c r="F9045" s="4">
        <v>67.2</v>
      </c>
      <c r="G9045" s="4">
        <v>134.4</v>
      </c>
      <c r="H9045" s="4">
        <v>288.39999999999998</v>
      </c>
      <c r="I9045" s="5">
        <f t="shared" si="141"/>
        <v>1871056698.0000541</v>
      </c>
    </row>
    <row r="9046" spans="1:9" x14ac:dyDescent="0.45">
      <c r="A9046" s="4" t="s">
        <v>180</v>
      </c>
      <c r="B9046" s="4">
        <v>14</v>
      </c>
      <c r="C9046" s="4" t="s">
        <v>93</v>
      </c>
      <c r="D9046" s="4" t="s">
        <v>225</v>
      </c>
      <c r="E9046" s="4">
        <v>0.75</v>
      </c>
      <c r="F9046" s="4">
        <v>10.5</v>
      </c>
      <c r="G9046" s="4">
        <v>21</v>
      </c>
      <c r="H9046" s="4">
        <v>309.39999999999998</v>
      </c>
      <c r="I9046" s="5">
        <f t="shared" si="141"/>
        <v>1871056719.0000541</v>
      </c>
    </row>
    <row r="9047" spans="1:9" x14ac:dyDescent="0.45">
      <c r="A9047" s="4" t="s">
        <v>180</v>
      </c>
      <c r="B9047" s="4">
        <v>42</v>
      </c>
      <c r="C9047" s="4" t="s">
        <v>94</v>
      </c>
      <c r="D9047" s="4" t="s">
        <v>197</v>
      </c>
      <c r="E9047" s="4">
        <v>1</v>
      </c>
      <c r="F9047" s="4">
        <v>42</v>
      </c>
      <c r="G9047" s="4">
        <v>84</v>
      </c>
      <c r="H9047" s="4">
        <v>84</v>
      </c>
      <c r="I9047" s="5">
        <f t="shared" si="141"/>
        <v>1871056803.0000541</v>
      </c>
    </row>
    <row r="9048" spans="1:9" x14ac:dyDescent="0.45">
      <c r="A9048" s="4" t="s">
        <v>180</v>
      </c>
      <c r="B9048" s="4">
        <v>42</v>
      </c>
      <c r="C9048" s="4" t="s">
        <v>94</v>
      </c>
      <c r="D9048" s="4" t="s">
        <v>227</v>
      </c>
      <c r="E9048" s="4">
        <v>0.4</v>
      </c>
      <c r="F9048" s="4">
        <v>16.8</v>
      </c>
      <c r="G9048" s="4">
        <v>33.6</v>
      </c>
      <c r="H9048" s="4">
        <v>117.6</v>
      </c>
      <c r="I9048" s="5">
        <f t="shared" si="141"/>
        <v>1871056836.600054</v>
      </c>
    </row>
    <row r="9049" spans="1:9" x14ac:dyDescent="0.45">
      <c r="A9049" s="4" t="s">
        <v>180</v>
      </c>
      <c r="B9049" s="4">
        <v>42</v>
      </c>
      <c r="C9049" s="4" t="s">
        <v>94</v>
      </c>
      <c r="D9049" s="4" t="s">
        <v>213</v>
      </c>
      <c r="E9049" s="4">
        <v>0.4</v>
      </c>
      <c r="F9049" s="4">
        <v>16.8</v>
      </c>
      <c r="G9049" s="4">
        <v>33.6</v>
      </c>
      <c r="H9049" s="4">
        <v>151.19999999999999</v>
      </c>
      <c r="I9049" s="5">
        <f t="shared" si="141"/>
        <v>1871056870.2000539</v>
      </c>
    </row>
    <row r="9050" spans="1:9" x14ac:dyDescent="0.45">
      <c r="A9050" s="4" t="s">
        <v>180</v>
      </c>
      <c r="B9050" s="4">
        <v>42</v>
      </c>
      <c r="C9050" s="4" t="s">
        <v>94</v>
      </c>
      <c r="D9050" s="4" t="s">
        <v>229</v>
      </c>
      <c r="E9050" s="4">
        <v>2.5000000000000001E-2</v>
      </c>
      <c r="F9050" s="4">
        <v>1.05</v>
      </c>
      <c r="G9050" s="4">
        <v>2.1</v>
      </c>
      <c r="H9050" s="4">
        <v>153.30000000000001</v>
      </c>
      <c r="I9050" s="5">
        <f t="shared" si="141"/>
        <v>1871056872.3000538</v>
      </c>
    </row>
    <row r="9051" spans="1:9" x14ac:dyDescent="0.45">
      <c r="A9051" s="4" t="s">
        <v>180</v>
      </c>
      <c r="B9051" s="4">
        <v>387</v>
      </c>
      <c r="C9051" s="4" t="s">
        <v>9</v>
      </c>
      <c r="D9051" s="4" t="s">
        <v>230</v>
      </c>
      <c r="E9051" s="4">
        <v>0.1</v>
      </c>
      <c r="F9051" s="4">
        <v>38.700000000000003</v>
      </c>
      <c r="G9051" s="4">
        <v>77.400000000000006</v>
      </c>
      <c r="H9051" s="4">
        <v>77.400000000000006</v>
      </c>
      <c r="I9051" s="5">
        <f t="shared" si="141"/>
        <v>1871056949.7000539</v>
      </c>
    </row>
    <row r="9052" spans="1:9" x14ac:dyDescent="0.45">
      <c r="A9052" s="4" t="s">
        <v>180</v>
      </c>
      <c r="B9052" s="4">
        <v>387</v>
      </c>
      <c r="C9052" s="4" t="s">
        <v>9</v>
      </c>
      <c r="D9052" s="4" t="s">
        <v>227</v>
      </c>
      <c r="E9052" s="4">
        <v>0.4</v>
      </c>
      <c r="F9052" s="4">
        <v>154.80000000000001</v>
      </c>
      <c r="G9052" s="4">
        <v>309.60000000000002</v>
      </c>
      <c r="H9052" s="4">
        <v>387</v>
      </c>
      <c r="I9052" s="5">
        <f t="shared" si="141"/>
        <v>1871057259.3000538</v>
      </c>
    </row>
    <row r="9053" spans="1:9" x14ac:dyDescent="0.45">
      <c r="A9053" s="4" t="s">
        <v>180</v>
      </c>
      <c r="B9053" s="4">
        <v>387</v>
      </c>
      <c r="C9053" s="4" t="s">
        <v>9</v>
      </c>
      <c r="D9053" s="4" t="s">
        <v>231</v>
      </c>
      <c r="E9053" s="4">
        <v>0.2</v>
      </c>
      <c r="F9053" s="4">
        <v>77.400000000000006</v>
      </c>
      <c r="G9053" s="4">
        <v>154.80000000000001</v>
      </c>
      <c r="H9053" s="4">
        <v>541.79999999999995</v>
      </c>
      <c r="I9053" s="5">
        <f t="shared" si="141"/>
        <v>1871057414.1000538</v>
      </c>
    </row>
    <row r="9054" spans="1:9" x14ac:dyDescent="0.45">
      <c r="A9054" s="4" t="s">
        <v>180</v>
      </c>
      <c r="B9054" s="4">
        <v>387</v>
      </c>
      <c r="C9054" s="4" t="s">
        <v>9</v>
      </c>
      <c r="D9054" s="4" t="s">
        <v>232</v>
      </c>
      <c r="E9054" s="4">
        <v>0.1</v>
      </c>
      <c r="F9054" s="4">
        <v>38.700000000000003</v>
      </c>
      <c r="G9054" s="4">
        <v>77.400000000000006</v>
      </c>
      <c r="H9054" s="4">
        <v>619.20000000000005</v>
      </c>
      <c r="I9054" s="5">
        <f t="shared" si="141"/>
        <v>1871057491.5000539</v>
      </c>
    </row>
    <row r="9055" spans="1:9" x14ac:dyDescent="0.45">
      <c r="A9055" s="4" t="s">
        <v>180</v>
      </c>
      <c r="B9055" s="4">
        <v>38</v>
      </c>
      <c r="C9055" s="4" t="s">
        <v>136</v>
      </c>
      <c r="D9055" s="4" t="s">
        <v>188</v>
      </c>
      <c r="E9055" s="4">
        <v>0.5</v>
      </c>
      <c r="F9055" s="4">
        <v>19</v>
      </c>
      <c r="G9055" s="4">
        <v>38</v>
      </c>
      <c r="H9055" s="4">
        <v>38</v>
      </c>
      <c r="I9055" s="5">
        <f t="shared" si="141"/>
        <v>1871057529.5000539</v>
      </c>
    </row>
    <row r="9056" spans="1:9" x14ac:dyDescent="0.45">
      <c r="A9056" s="4" t="s">
        <v>180</v>
      </c>
      <c r="B9056" s="4">
        <v>38</v>
      </c>
      <c r="C9056" s="4" t="s">
        <v>136</v>
      </c>
      <c r="D9056" s="4" t="s">
        <v>209</v>
      </c>
      <c r="E9056" s="4">
        <v>0.125</v>
      </c>
      <c r="F9056" s="4">
        <v>4.75</v>
      </c>
      <c r="G9056" s="4">
        <v>9.5</v>
      </c>
      <c r="H9056" s="4">
        <v>47.5</v>
      </c>
      <c r="I9056" s="5">
        <f t="shared" si="141"/>
        <v>1871057539.0000539</v>
      </c>
    </row>
    <row r="9057" spans="1:9" x14ac:dyDescent="0.45">
      <c r="A9057" s="4" t="s">
        <v>180</v>
      </c>
      <c r="B9057" s="4">
        <v>38</v>
      </c>
      <c r="C9057" s="4" t="s">
        <v>136</v>
      </c>
      <c r="D9057" s="4" t="s">
        <v>233</v>
      </c>
      <c r="E9057" s="4">
        <v>2.5</v>
      </c>
      <c r="F9057" s="4">
        <v>95</v>
      </c>
      <c r="G9057" s="4">
        <v>190</v>
      </c>
      <c r="H9057" s="4">
        <v>237.5</v>
      </c>
      <c r="I9057" s="5">
        <f t="shared" si="141"/>
        <v>1871057729.0000539</v>
      </c>
    </row>
    <row r="9058" spans="1:9" x14ac:dyDescent="0.45">
      <c r="A9058" s="4" t="s">
        <v>180</v>
      </c>
      <c r="B9058" s="4">
        <v>38</v>
      </c>
      <c r="C9058" s="4" t="s">
        <v>136</v>
      </c>
      <c r="D9058" s="4" t="s">
        <v>234</v>
      </c>
      <c r="E9058" s="4">
        <v>3</v>
      </c>
      <c r="F9058" s="4">
        <v>114</v>
      </c>
      <c r="G9058" s="4">
        <v>228</v>
      </c>
      <c r="H9058" s="4">
        <v>465.5</v>
      </c>
      <c r="I9058" s="5">
        <f t="shared" si="141"/>
        <v>1871057957.0000539</v>
      </c>
    </row>
    <row r="9059" spans="1:9" x14ac:dyDescent="0.45">
      <c r="A9059" s="4" t="s">
        <v>180</v>
      </c>
      <c r="B9059" s="4">
        <v>709</v>
      </c>
      <c r="C9059" s="4" t="s">
        <v>24</v>
      </c>
      <c r="D9059" s="4" t="s">
        <v>235</v>
      </c>
      <c r="E9059" s="4">
        <v>15</v>
      </c>
      <c r="F9059" s="4">
        <v>10635</v>
      </c>
      <c r="G9059" s="4">
        <v>21270</v>
      </c>
      <c r="H9059" s="4">
        <v>21270</v>
      </c>
      <c r="I9059" s="5">
        <f t="shared" si="141"/>
        <v>1871079227.0000539</v>
      </c>
    </row>
    <row r="9060" spans="1:9" x14ac:dyDescent="0.45">
      <c r="A9060" s="4" t="s">
        <v>180</v>
      </c>
      <c r="B9060" s="4">
        <v>709</v>
      </c>
      <c r="C9060" s="4" t="s">
        <v>24</v>
      </c>
      <c r="D9060" s="4" t="s">
        <v>227</v>
      </c>
      <c r="E9060" s="4">
        <v>0.4</v>
      </c>
      <c r="F9060" s="4">
        <v>283.60000000000002</v>
      </c>
      <c r="G9060" s="4">
        <v>567.20000000000005</v>
      </c>
      <c r="H9060" s="4">
        <v>21837.200000000001</v>
      </c>
      <c r="I9060" s="5">
        <f t="shared" si="141"/>
        <v>1871079794.2000539</v>
      </c>
    </row>
    <row r="9061" spans="1:9" x14ac:dyDescent="0.45">
      <c r="A9061" s="4" t="s">
        <v>180</v>
      </c>
      <c r="B9061" s="4">
        <v>709</v>
      </c>
      <c r="C9061" s="4" t="s">
        <v>24</v>
      </c>
      <c r="D9061" s="4" t="s">
        <v>208</v>
      </c>
      <c r="E9061" s="4">
        <v>0.12</v>
      </c>
      <c r="F9061" s="4">
        <v>85.08</v>
      </c>
      <c r="G9061" s="4">
        <v>170.16</v>
      </c>
      <c r="H9061" s="4">
        <v>22007.360000000001</v>
      </c>
      <c r="I9061" s="5">
        <f t="shared" si="141"/>
        <v>1871079964.360054</v>
      </c>
    </row>
    <row r="9062" spans="1:9" x14ac:dyDescent="0.45">
      <c r="A9062" s="4" t="s">
        <v>180</v>
      </c>
      <c r="B9062" s="4">
        <v>709</v>
      </c>
      <c r="C9062" s="4" t="s">
        <v>24</v>
      </c>
      <c r="D9062" s="4" t="s">
        <v>231</v>
      </c>
      <c r="E9062" s="4">
        <v>0.2</v>
      </c>
      <c r="F9062" s="4">
        <v>141.80000000000001</v>
      </c>
      <c r="G9062" s="4">
        <v>283.60000000000002</v>
      </c>
      <c r="H9062" s="4">
        <v>22290.959999999999</v>
      </c>
      <c r="I9062" s="5">
        <f t="shared" si="141"/>
        <v>1871080247.9600539</v>
      </c>
    </row>
    <row r="9063" spans="1:9" x14ac:dyDescent="0.45">
      <c r="A9063" s="4" t="s">
        <v>180</v>
      </c>
      <c r="B9063" s="4">
        <v>709</v>
      </c>
      <c r="C9063" s="4" t="s">
        <v>24</v>
      </c>
      <c r="D9063" s="4" t="s">
        <v>236</v>
      </c>
      <c r="E9063" s="4">
        <v>0.1</v>
      </c>
      <c r="F9063" s="4">
        <v>70.900000000000006</v>
      </c>
      <c r="G9063" s="4">
        <v>141.80000000000001</v>
      </c>
      <c r="H9063" s="4">
        <v>22432.76</v>
      </c>
      <c r="I9063" s="5">
        <f t="shared" si="141"/>
        <v>1871080389.7600539</v>
      </c>
    </row>
    <row r="9064" spans="1:9" x14ac:dyDescent="0.45">
      <c r="A9064" s="4" t="s">
        <v>180</v>
      </c>
      <c r="B9064" s="4">
        <v>457</v>
      </c>
      <c r="C9064" s="4" t="s">
        <v>95</v>
      </c>
      <c r="D9064" s="4" t="s">
        <v>190</v>
      </c>
      <c r="E9064" s="4">
        <v>0.75</v>
      </c>
      <c r="F9064" s="4">
        <v>342.75</v>
      </c>
      <c r="G9064" s="4">
        <v>685.5</v>
      </c>
      <c r="H9064" s="4">
        <v>685.5</v>
      </c>
      <c r="I9064" s="5">
        <f t="shared" si="141"/>
        <v>1871081075.2600539</v>
      </c>
    </row>
    <row r="9065" spans="1:9" x14ac:dyDescent="0.45">
      <c r="A9065" s="4" t="s">
        <v>180</v>
      </c>
      <c r="B9065" s="4">
        <v>457</v>
      </c>
      <c r="C9065" s="4" t="s">
        <v>95</v>
      </c>
      <c r="D9065" s="4" t="s">
        <v>208</v>
      </c>
      <c r="E9065" s="4">
        <v>0.12</v>
      </c>
      <c r="F9065" s="4">
        <v>54.84</v>
      </c>
      <c r="G9065" s="4">
        <v>109.68</v>
      </c>
      <c r="H9065" s="4">
        <v>795.18</v>
      </c>
      <c r="I9065" s="5">
        <f t="shared" si="141"/>
        <v>1871081184.9400539</v>
      </c>
    </row>
    <row r="9066" spans="1:9" x14ac:dyDescent="0.45">
      <c r="A9066" s="4" t="s">
        <v>180</v>
      </c>
      <c r="B9066" s="4">
        <v>457</v>
      </c>
      <c r="C9066" s="4" t="s">
        <v>95</v>
      </c>
      <c r="D9066" s="4" t="s">
        <v>199</v>
      </c>
      <c r="E9066" s="4">
        <v>0.5</v>
      </c>
      <c r="F9066" s="4">
        <v>228.5</v>
      </c>
      <c r="G9066" s="4">
        <v>457</v>
      </c>
      <c r="H9066" s="4">
        <v>1252.18</v>
      </c>
      <c r="I9066" s="5">
        <f t="shared" si="141"/>
        <v>1871081641.9400539</v>
      </c>
    </row>
    <row r="9067" spans="1:9" x14ac:dyDescent="0.45">
      <c r="A9067" s="4" t="s">
        <v>180</v>
      </c>
      <c r="B9067" s="4">
        <v>457</v>
      </c>
      <c r="C9067" s="4" t="s">
        <v>95</v>
      </c>
      <c r="D9067" s="4" t="s">
        <v>206</v>
      </c>
      <c r="E9067" s="4">
        <v>0.3</v>
      </c>
      <c r="F9067" s="4">
        <v>137.1</v>
      </c>
      <c r="G9067" s="4">
        <v>274.2</v>
      </c>
      <c r="H9067" s="4">
        <v>1526.38</v>
      </c>
      <c r="I9067" s="5">
        <f t="shared" si="141"/>
        <v>1871081916.140054</v>
      </c>
    </row>
    <row r="9068" spans="1:9" x14ac:dyDescent="0.45">
      <c r="A9068" s="4" t="s">
        <v>180</v>
      </c>
      <c r="B9068" s="4">
        <v>133</v>
      </c>
      <c r="C9068" s="4" t="s">
        <v>38</v>
      </c>
      <c r="D9068" s="4" t="s">
        <v>237</v>
      </c>
      <c r="E9068" s="4">
        <v>2</v>
      </c>
      <c r="F9068" s="4">
        <v>266</v>
      </c>
      <c r="G9068" s="4">
        <v>532</v>
      </c>
      <c r="H9068" s="4">
        <v>532</v>
      </c>
      <c r="I9068" s="5">
        <f t="shared" si="141"/>
        <v>1871082448.140054</v>
      </c>
    </row>
    <row r="9069" spans="1:9" x14ac:dyDescent="0.45">
      <c r="A9069" s="4" t="s">
        <v>180</v>
      </c>
      <c r="B9069" s="4">
        <v>133</v>
      </c>
      <c r="C9069" s="4" t="s">
        <v>38</v>
      </c>
      <c r="D9069" s="4" t="s">
        <v>238</v>
      </c>
      <c r="E9069" s="4">
        <v>6</v>
      </c>
      <c r="F9069" s="4">
        <v>798</v>
      </c>
      <c r="G9069" s="4">
        <v>1596</v>
      </c>
      <c r="H9069" s="4">
        <v>2128</v>
      </c>
      <c r="I9069" s="5">
        <f t="shared" si="141"/>
        <v>1871084044.140054</v>
      </c>
    </row>
    <row r="9070" spans="1:9" x14ac:dyDescent="0.45">
      <c r="A9070" s="4" t="s">
        <v>180</v>
      </c>
      <c r="B9070" s="4">
        <v>133</v>
      </c>
      <c r="C9070" s="4" t="s">
        <v>38</v>
      </c>
      <c r="D9070" s="4" t="s">
        <v>239</v>
      </c>
      <c r="E9070" s="4">
        <v>1.5</v>
      </c>
      <c r="F9070" s="4">
        <v>199.5</v>
      </c>
      <c r="G9070" s="4">
        <v>399</v>
      </c>
      <c r="H9070" s="4">
        <v>2527</v>
      </c>
      <c r="I9070" s="5">
        <f t="shared" si="141"/>
        <v>1871084443.140054</v>
      </c>
    </row>
    <row r="9071" spans="1:9" x14ac:dyDescent="0.45">
      <c r="A9071" s="4" t="s">
        <v>180</v>
      </c>
      <c r="B9071" s="4">
        <v>133</v>
      </c>
      <c r="C9071" s="4" t="s">
        <v>38</v>
      </c>
      <c r="D9071" s="4" t="s">
        <v>201</v>
      </c>
      <c r="E9071" s="4">
        <v>0.188</v>
      </c>
      <c r="F9071" s="4">
        <v>25.004000000000001</v>
      </c>
      <c r="G9071" s="4">
        <v>50.008000000000003</v>
      </c>
      <c r="H9071" s="4">
        <v>2577.0079999999998</v>
      </c>
      <c r="I9071" s="5">
        <f t="shared" si="141"/>
        <v>1871084493.1480539</v>
      </c>
    </row>
    <row r="9072" spans="1:9" x14ac:dyDescent="0.45">
      <c r="A9072" s="4" t="s">
        <v>180</v>
      </c>
      <c r="B9072" s="4">
        <v>0</v>
      </c>
      <c r="C9072" s="4" t="s">
        <v>25</v>
      </c>
      <c r="D9072" s="4" t="s">
        <v>240</v>
      </c>
      <c r="E9072" s="4">
        <v>1</v>
      </c>
      <c r="F9072" s="4">
        <v>0</v>
      </c>
      <c r="G9072" s="4">
        <v>0</v>
      </c>
      <c r="H9072" s="4">
        <v>0</v>
      </c>
      <c r="I9072" s="5">
        <f t="shared" si="141"/>
        <v>1871084493.1480539</v>
      </c>
    </row>
    <row r="9073" spans="1:9" x14ac:dyDescent="0.45">
      <c r="A9073" s="4" t="s">
        <v>180</v>
      </c>
      <c r="B9073" s="4">
        <v>0</v>
      </c>
      <c r="C9073" s="4" t="s">
        <v>25</v>
      </c>
      <c r="D9073" s="4" t="s">
        <v>235</v>
      </c>
      <c r="E9073" s="4">
        <v>15</v>
      </c>
      <c r="F9073" s="4">
        <v>0</v>
      </c>
      <c r="G9073" s="4">
        <v>0</v>
      </c>
      <c r="H9073" s="4">
        <v>0</v>
      </c>
      <c r="I9073" s="5">
        <f t="shared" si="141"/>
        <v>1871084493.1480539</v>
      </c>
    </row>
    <row r="9074" spans="1:9" x14ac:dyDescent="0.45">
      <c r="A9074" s="4" t="s">
        <v>180</v>
      </c>
      <c r="B9074" s="4">
        <v>0</v>
      </c>
      <c r="C9074" s="4" t="s">
        <v>25</v>
      </c>
      <c r="D9074" s="4" t="s">
        <v>201</v>
      </c>
      <c r="E9074" s="4">
        <v>0.188</v>
      </c>
      <c r="F9074" s="4">
        <v>0</v>
      </c>
      <c r="G9074" s="4">
        <v>0</v>
      </c>
      <c r="H9074" s="4">
        <v>0</v>
      </c>
      <c r="I9074" s="5">
        <f t="shared" si="141"/>
        <v>1871084493.1480539</v>
      </c>
    </row>
    <row r="9075" spans="1:9" x14ac:dyDescent="0.45">
      <c r="A9075" s="4" t="s">
        <v>180</v>
      </c>
      <c r="B9075" s="4">
        <v>0</v>
      </c>
      <c r="C9075" s="4" t="s">
        <v>25</v>
      </c>
      <c r="D9075" s="4" t="s">
        <v>241</v>
      </c>
      <c r="E9075" s="4">
        <v>0.375</v>
      </c>
      <c r="F9075" s="4">
        <v>0</v>
      </c>
      <c r="G9075" s="4">
        <v>0</v>
      </c>
      <c r="H9075" s="4">
        <v>0</v>
      </c>
      <c r="I9075" s="5">
        <f t="shared" si="141"/>
        <v>1871084493.1480539</v>
      </c>
    </row>
    <row r="9076" spans="1:9" x14ac:dyDescent="0.45">
      <c r="A9076" s="4" t="s">
        <v>180</v>
      </c>
      <c r="B9076" s="4">
        <v>9</v>
      </c>
      <c r="C9076" s="4" t="s">
        <v>11</v>
      </c>
      <c r="D9076" s="4" t="s">
        <v>206</v>
      </c>
      <c r="E9076" s="4">
        <v>0.3</v>
      </c>
      <c r="F9076" s="4">
        <v>2.7</v>
      </c>
      <c r="G9076" s="4">
        <v>5.4</v>
      </c>
      <c r="H9076" s="4">
        <v>5.4</v>
      </c>
      <c r="I9076" s="5">
        <f t="shared" si="141"/>
        <v>1871084498.548054</v>
      </c>
    </row>
    <row r="9077" spans="1:9" x14ac:dyDescent="0.45">
      <c r="A9077" s="4" t="s">
        <v>180</v>
      </c>
      <c r="B9077" s="4">
        <v>9</v>
      </c>
      <c r="C9077" s="4" t="s">
        <v>11</v>
      </c>
      <c r="D9077" s="4" t="s">
        <v>201</v>
      </c>
      <c r="E9077" s="4">
        <v>0.188</v>
      </c>
      <c r="F9077" s="4">
        <v>1.6919999999999999</v>
      </c>
      <c r="G9077" s="4">
        <v>3.3839999999999999</v>
      </c>
      <c r="H9077" s="4">
        <v>8.7840000000000007</v>
      </c>
      <c r="I9077" s="5">
        <f t="shared" si="141"/>
        <v>1871084501.932054</v>
      </c>
    </row>
    <row r="9078" spans="1:9" x14ac:dyDescent="0.45">
      <c r="A9078" s="4" t="s">
        <v>180</v>
      </c>
      <c r="B9078" s="4">
        <v>9</v>
      </c>
      <c r="C9078" s="4" t="s">
        <v>11</v>
      </c>
      <c r="D9078" s="4" t="s">
        <v>205</v>
      </c>
      <c r="E9078" s="4">
        <v>0.9</v>
      </c>
      <c r="F9078" s="4">
        <v>8.1</v>
      </c>
      <c r="G9078" s="4">
        <v>16.2</v>
      </c>
      <c r="H9078" s="4">
        <v>24.984000000000002</v>
      </c>
      <c r="I9078" s="5">
        <f t="shared" si="141"/>
        <v>1871084518.1320541</v>
      </c>
    </row>
    <row r="9079" spans="1:9" x14ac:dyDescent="0.45">
      <c r="A9079" s="4" t="s">
        <v>180</v>
      </c>
      <c r="B9079" s="4">
        <v>9</v>
      </c>
      <c r="C9079" s="4" t="s">
        <v>11</v>
      </c>
      <c r="D9079" s="4" t="s">
        <v>235</v>
      </c>
      <c r="E9079" s="4">
        <v>15</v>
      </c>
      <c r="F9079" s="4">
        <v>135</v>
      </c>
      <c r="G9079" s="4">
        <v>270</v>
      </c>
      <c r="H9079" s="4">
        <v>294.98399999999998</v>
      </c>
      <c r="I9079" s="5">
        <f t="shared" si="141"/>
        <v>1871084788.1320541</v>
      </c>
    </row>
    <row r="9080" spans="1:9" x14ac:dyDescent="0.45">
      <c r="A9080" s="4" t="s">
        <v>180</v>
      </c>
      <c r="B9080" s="4">
        <v>255</v>
      </c>
      <c r="C9080" s="4" t="s">
        <v>96</v>
      </c>
      <c r="D9080" s="4" t="s">
        <v>188</v>
      </c>
      <c r="E9080" s="4">
        <v>0.5</v>
      </c>
      <c r="F9080" s="4">
        <v>127.5</v>
      </c>
      <c r="G9080" s="4">
        <v>255</v>
      </c>
      <c r="H9080" s="4">
        <v>255</v>
      </c>
      <c r="I9080" s="5">
        <f t="shared" si="141"/>
        <v>1871085043.1320541</v>
      </c>
    </row>
    <row r="9081" spans="1:9" x14ac:dyDescent="0.45">
      <c r="A9081" s="4" t="s">
        <v>180</v>
      </c>
      <c r="B9081" s="4">
        <v>255</v>
      </c>
      <c r="C9081" s="4" t="s">
        <v>96</v>
      </c>
      <c r="D9081" s="4" t="s">
        <v>197</v>
      </c>
      <c r="E9081" s="4">
        <v>1</v>
      </c>
      <c r="F9081" s="4">
        <v>255</v>
      </c>
      <c r="G9081" s="4">
        <v>510</v>
      </c>
      <c r="H9081" s="4">
        <v>765</v>
      </c>
      <c r="I9081" s="5">
        <f t="shared" si="141"/>
        <v>1871085553.1320541</v>
      </c>
    </row>
    <row r="9082" spans="1:9" x14ac:dyDescent="0.45">
      <c r="A9082" s="4" t="s">
        <v>180</v>
      </c>
      <c r="B9082" s="4">
        <v>255</v>
      </c>
      <c r="C9082" s="4" t="s">
        <v>96</v>
      </c>
      <c r="D9082" s="4" t="s">
        <v>193</v>
      </c>
      <c r="E9082" s="4">
        <v>30</v>
      </c>
      <c r="F9082" s="4">
        <v>7650</v>
      </c>
      <c r="G9082" s="4">
        <v>15300</v>
      </c>
      <c r="H9082" s="4">
        <v>16065</v>
      </c>
      <c r="I9082" s="5">
        <f t="shared" si="141"/>
        <v>1871100853.1320541</v>
      </c>
    </row>
    <row r="9083" spans="1:9" x14ac:dyDescent="0.45">
      <c r="A9083" s="4" t="s">
        <v>180</v>
      </c>
      <c r="B9083" s="4">
        <v>255</v>
      </c>
      <c r="C9083" s="4" t="s">
        <v>96</v>
      </c>
      <c r="D9083" s="4" t="s">
        <v>202</v>
      </c>
      <c r="E9083" s="4">
        <v>1.75</v>
      </c>
      <c r="F9083" s="4">
        <v>446.25</v>
      </c>
      <c r="G9083" s="4">
        <v>892.5</v>
      </c>
      <c r="H9083" s="4">
        <v>16957.5</v>
      </c>
      <c r="I9083" s="5">
        <f t="shared" si="141"/>
        <v>1871101745.6320541</v>
      </c>
    </row>
    <row r="9084" spans="1:9" x14ac:dyDescent="0.45">
      <c r="A9084" s="4" t="s">
        <v>180</v>
      </c>
      <c r="B9084" s="4">
        <v>255</v>
      </c>
      <c r="C9084" s="4" t="s">
        <v>96</v>
      </c>
      <c r="D9084" s="4" t="s">
        <v>244</v>
      </c>
      <c r="E9084" s="4">
        <v>1</v>
      </c>
      <c r="F9084" s="4">
        <v>255</v>
      </c>
      <c r="G9084" s="4">
        <v>510</v>
      </c>
      <c r="H9084" s="4">
        <v>17467.5</v>
      </c>
      <c r="I9084" s="5">
        <f t="shared" si="141"/>
        <v>1871102255.6320541</v>
      </c>
    </row>
    <row r="9085" spans="1:9" x14ac:dyDescent="0.45">
      <c r="A9085" s="4" t="s">
        <v>180</v>
      </c>
      <c r="B9085" s="4">
        <v>89</v>
      </c>
      <c r="C9085" s="4" t="s">
        <v>97</v>
      </c>
      <c r="D9085" s="4" t="s">
        <v>188</v>
      </c>
      <c r="E9085" s="4">
        <v>0.5</v>
      </c>
      <c r="F9085" s="4">
        <v>44.5</v>
      </c>
      <c r="G9085" s="4">
        <v>89</v>
      </c>
      <c r="H9085" s="4">
        <v>89</v>
      </c>
      <c r="I9085" s="5">
        <f t="shared" si="141"/>
        <v>1871102344.6320541</v>
      </c>
    </row>
    <row r="9086" spans="1:9" x14ac:dyDescent="0.45">
      <c r="A9086" s="4" t="s">
        <v>180</v>
      </c>
      <c r="B9086" s="4">
        <v>89</v>
      </c>
      <c r="C9086" s="4" t="s">
        <v>97</v>
      </c>
      <c r="D9086" s="4" t="s">
        <v>189</v>
      </c>
      <c r="E9086" s="4">
        <v>4.4999999999999998E-2</v>
      </c>
      <c r="F9086" s="4">
        <v>4.0049999999999999</v>
      </c>
      <c r="G9086" s="4">
        <v>8.01</v>
      </c>
      <c r="H9086" s="4">
        <v>97.01</v>
      </c>
      <c r="I9086" s="5">
        <f t="shared" si="141"/>
        <v>1871102352.6420541</v>
      </c>
    </row>
    <row r="9087" spans="1:9" x14ac:dyDescent="0.45">
      <c r="A9087" s="4" t="s">
        <v>180</v>
      </c>
      <c r="B9087" s="4">
        <v>89</v>
      </c>
      <c r="C9087" s="4" t="s">
        <v>97</v>
      </c>
      <c r="D9087" s="4" t="s">
        <v>190</v>
      </c>
      <c r="E9087" s="4">
        <v>0.75</v>
      </c>
      <c r="F9087" s="4">
        <v>66.75</v>
      </c>
      <c r="G9087" s="4">
        <v>133.5</v>
      </c>
      <c r="H9087" s="4">
        <v>230.51</v>
      </c>
      <c r="I9087" s="5">
        <f t="shared" si="141"/>
        <v>1871102486.1420541</v>
      </c>
    </row>
    <row r="9088" spans="1:9" x14ac:dyDescent="0.45">
      <c r="A9088" s="4" t="s">
        <v>180</v>
      </c>
      <c r="B9088" s="4">
        <v>89</v>
      </c>
      <c r="C9088" s="4" t="s">
        <v>97</v>
      </c>
      <c r="D9088" s="4" t="s">
        <v>191</v>
      </c>
      <c r="E9088" s="4">
        <v>6.3E-2</v>
      </c>
      <c r="F9088" s="4">
        <v>5.6070000000000002</v>
      </c>
      <c r="G9088" s="4">
        <v>11.214</v>
      </c>
      <c r="H9088" s="4">
        <v>241.72399999999999</v>
      </c>
      <c r="I9088" s="5">
        <f t="shared" si="141"/>
        <v>1871102497.3560541</v>
      </c>
    </row>
    <row r="9089" spans="1:9" x14ac:dyDescent="0.45">
      <c r="A9089" s="4" t="s">
        <v>180</v>
      </c>
      <c r="B9089" s="4">
        <v>436849</v>
      </c>
      <c r="C9089" s="4" t="s">
        <v>98</v>
      </c>
      <c r="D9089" s="4" t="s">
        <v>209</v>
      </c>
      <c r="E9089" s="4">
        <v>0.125</v>
      </c>
      <c r="F9089" s="4">
        <v>54606.125</v>
      </c>
      <c r="G9089" s="4">
        <v>109212.25</v>
      </c>
      <c r="H9089" s="4">
        <v>109212.25</v>
      </c>
      <c r="I9089" s="5">
        <f t="shared" si="141"/>
        <v>1871211709.6060541</v>
      </c>
    </row>
    <row r="9090" spans="1:9" x14ac:dyDescent="0.45">
      <c r="A9090" s="4" t="s">
        <v>180</v>
      </c>
      <c r="B9090" s="4">
        <v>436849</v>
      </c>
      <c r="C9090" s="4" t="s">
        <v>98</v>
      </c>
      <c r="D9090" s="4" t="s">
        <v>188</v>
      </c>
      <c r="E9090" s="4">
        <v>0.5</v>
      </c>
      <c r="F9090" s="4">
        <v>218424.5</v>
      </c>
      <c r="G9090" s="4">
        <v>436849</v>
      </c>
      <c r="H9090" s="4">
        <v>546061.25</v>
      </c>
      <c r="I9090" s="5">
        <f t="shared" si="141"/>
        <v>1871648558.6060541</v>
      </c>
    </row>
    <row r="9091" spans="1:9" x14ac:dyDescent="0.45">
      <c r="A9091" s="4" t="s">
        <v>180</v>
      </c>
      <c r="B9091" s="4">
        <v>436849</v>
      </c>
      <c r="C9091" s="4" t="s">
        <v>98</v>
      </c>
      <c r="D9091" s="4" t="s">
        <v>233</v>
      </c>
      <c r="E9091" s="4">
        <v>2.5</v>
      </c>
      <c r="F9091" s="4">
        <v>1092122.5</v>
      </c>
      <c r="G9091" s="4">
        <v>2184245</v>
      </c>
      <c r="H9091" s="4">
        <v>2730306.25</v>
      </c>
      <c r="I9091" s="5">
        <f t="shared" si="141"/>
        <v>1873832803.6060541</v>
      </c>
    </row>
    <row r="9092" spans="1:9" x14ac:dyDescent="0.45">
      <c r="A9092" s="4" t="s">
        <v>180</v>
      </c>
      <c r="B9092" s="4">
        <v>436849</v>
      </c>
      <c r="C9092" s="4" t="s">
        <v>98</v>
      </c>
      <c r="D9092" s="4" t="s">
        <v>234</v>
      </c>
      <c r="E9092" s="4">
        <v>3</v>
      </c>
      <c r="F9092" s="4">
        <v>1310547</v>
      </c>
      <c r="G9092" s="4">
        <v>2621094</v>
      </c>
      <c r="H9092" s="4">
        <v>5351400.25</v>
      </c>
      <c r="I9092" s="5">
        <f t="shared" si="141"/>
        <v>1876453897.6060541</v>
      </c>
    </row>
    <row r="9093" spans="1:9" x14ac:dyDescent="0.45">
      <c r="A9093" s="4" t="s">
        <v>180</v>
      </c>
      <c r="B9093" s="4">
        <v>73141</v>
      </c>
      <c r="C9093" s="4" t="s">
        <v>245</v>
      </c>
      <c r="D9093" s="4" t="s">
        <v>209</v>
      </c>
      <c r="E9093" s="4">
        <v>0.125</v>
      </c>
      <c r="F9093" s="4">
        <v>9142.625</v>
      </c>
      <c r="G9093" s="4">
        <v>18285.25</v>
      </c>
      <c r="H9093" s="4">
        <v>18285.25</v>
      </c>
      <c r="I9093" s="5">
        <f t="shared" ref="I9093:I9156" si="142">I9092+G9093</f>
        <v>1876472182.8560541</v>
      </c>
    </row>
    <row r="9094" spans="1:9" x14ac:dyDescent="0.45">
      <c r="A9094" s="4" t="s">
        <v>180</v>
      </c>
      <c r="B9094" s="4">
        <v>73141</v>
      </c>
      <c r="C9094" s="4" t="s">
        <v>245</v>
      </c>
      <c r="D9094" s="4" t="s">
        <v>188</v>
      </c>
      <c r="E9094" s="4">
        <v>0.5</v>
      </c>
      <c r="F9094" s="4">
        <v>36570.5</v>
      </c>
      <c r="G9094" s="4">
        <v>73141</v>
      </c>
      <c r="H9094" s="4">
        <v>91426.25</v>
      </c>
      <c r="I9094" s="5">
        <f t="shared" si="142"/>
        <v>1876545323.8560541</v>
      </c>
    </row>
    <row r="9095" spans="1:9" x14ac:dyDescent="0.45">
      <c r="A9095" s="4" t="s">
        <v>180</v>
      </c>
      <c r="B9095" s="4">
        <v>73141</v>
      </c>
      <c r="C9095" s="4" t="s">
        <v>245</v>
      </c>
      <c r="D9095" s="4" t="s">
        <v>199</v>
      </c>
      <c r="E9095" s="4">
        <v>0.5</v>
      </c>
      <c r="F9095" s="4">
        <v>36570.5</v>
      </c>
      <c r="G9095" s="4">
        <v>73141</v>
      </c>
      <c r="H9095" s="4">
        <v>164567.25</v>
      </c>
      <c r="I9095" s="5">
        <f t="shared" si="142"/>
        <v>1876618464.8560541</v>
      </c>
    </row>
    <row r="9096" spans="1:9" x14ac:dyDescent="0.45">
      <c r="A9096" s="4" t="s">
        <v>180</v>
      </c>
      <c r="B9096" s="4">
        <v>73141</v>
      </c>
      <c r="C9096" s="4" t="s">
        <v>245</v>
      </c>
      <c r="D9096" s="4" t="s">
        <v>227</v>
      </c>
      <c r="E9096" s="4">
        <v>0.4</v>
      </c>
      <c r="F9096" s="4">
        <v>29256.400000000001</v>
      </c>
      <c r="G9096" s="4">
        <v>58512.800000000003</v>
      </c>
      <c r="H9096" s="4">
        <v>223080.05</v>
      </c>
      <c r="I9096" s="5">
        <f t="shared" si="142"/>
        <v>1876676977.656054</v>
      </c>
    </row>
    <row r="9097" spans="1:9" x14ac:dyDescent="0.45">
      <c r="A9097" s="4" t="s">
        <v>180</v>
      </c>
      <c r="B9097" s="4">
        <v>120</v>
      </c>
      <c r="C9097" s="4" t="s">
        <v>99</v>
      </c>
      <c r="D9097" s="4" t="s">
        <v>227</v>
      </c>
      <c r="E9097" s="4">
        <v>0.4</v>
      </c>
      <c r="F9097" s="4">
        <v>48</v>
      </c>
      <c r="G9097" s="4">
        <v>96</v>
      </c>
      <c r="H9097" s="4">
        <v>96</v>
      </c>
      <c r="I9097" s="5">
        <f t="shared" si="142"/>
        <v>1876677073.656054</v>
      </c>
    </row>
    <row r="9098" spans="1:9" x14ac:dyDescent="0.45">
      <c r="A9098" s="4" t="s">
        <v>180</v>
      </c>
      <c r="B9098" s="4">
        <v>120</v>
      </c>
      <c r="C9098" s="4" t="s">
        <v>99</v>
      </c>
      <c r="D9098" s="4" t="s">
        <v>248</v>
      </c>
      <c r="E9098" s="4">
        <v>1.68</v>
      </c>
      <c r="F9098" s="4">
        <v>201.6</v>
      </c>
      <c r="G9098" s="4">
        <v>403.2</v>
      </c>
      <c r="H9098" s="4">
        <v>499.2</v>
      </c>
      <c r="I9098" s="5">
        <f t="shared" si="142"/>
        <v>1876677476.8560541</v>
      </c>
    </row>
    <row r="9099" spans="1:9" x14ac:dyDescent="0.45">
      <c r="A9099" s="4" t="s">
        <v>180</v>
      </c>
      <c r="B9099" s="4">
        <v>120</v>
      </c>
      <c r="C9099" s="4" t="s">
        <v>99</v>
      </c>
      <c r="D9099" s="4" t="s">
        <v>227</v>
      </c>
      <c r="E9099" s="4">
        <v>0.4</v>
      </c>
      <c r="F9099" s="4">
        <v>48</v>
      </c>
      <c r="G9099" s="4">
        <v>96</v>
      </c>
      <c r="H9099" s="4">
        <v>595.20000000000005</v>
      </c>
      <c r="I9099" s="5">
        <f t="shared" si="142"/>
        <v>1876677572.8560541</v>
      </c>
    </row>
    <row r="9100" spans="1:9" x14ac:dyDescent="0.45">
      <c r="A9100" s="4" t="s">
        <v>180</v>
      </c>
      <c r="B9100" s="4">
        <v>120</v>
      </c>
      <c r="C9100" s="4" t="s">
        <v>99</v>
      </c>
      <c r="D9100" s="4" t="s">
        <v>206</v>
      </c>
      <c r="E9100" s="4">
        <v>0.3</v>
      </c>
      <c r="F9100" s="4">
        <v>36</v>
      </c>
      <c r="G9100" s="4">
        <v>72</v>
      </c>
      <c r="H9100" s="4">
        <v>667.2</v>
      </c>
      <c r="I9100" s="5">
        <f t="shared" si="142"/>
        <v>1876677644.8560541</v>
      </c>
    </row>
    <row r="9101" spans="1:9" x14ac:dyDescent="0.45">
      <c r="A9101" s="4" t="s">
        <v>180</v>
      </c>
      <c r="B9101" s="4">
        <v>20</v>
      </c>
      <c r="C9101" s="4" t="s">
        <v>100</v>
      </c>
      <c r="D9101" s="4" t="s">
        <v>202</v>
      </c>
      <c r="E9101" s="4">
        <v>1.75</v>
      </c>
      <c r="F9101" s="4">
        <v>35</v>
      </c>
      <c r="G9101" s="4">
        <v>70</v>
      </c>
      <c r="H9101" s="4">
        <v>70</v>
      </c>
      <c r="I9101" s="5">
        <f t="shared" si="142"/>
        <v>1876677714.8560541</v>
      </c>
    </row>
    <row r="9102" spans="1:9" x14ac:dyDescent="0.45">
      <c r="A9102" s="4" t="s">
        <v>180</v>
      </c>
      <c r="B9102" s="4">
        <v>20</v>
      </c>
      <c r="C9102" s="4" t="s">
        <v>100</v>
      </c>
      <c r="D9102" s="4" t="s">
        <v>251</v>
      </c>
      <c r="E9102" s="4">
        <v>34.799999999999997</v>
      </c>
      <c r="F9102" s="4">
        <v>696</v>
      </c>
      <c r="G9102" s="4">
        <v>1392</v>
      </c>
      <c r="H9102" s="4">
        <v>1462</v>
      </c>
      <c r="I9102" s="5">
        <f t="shared" si="142"/>
        <v>1876679106.8560541</v>
      </c>
    </row>
    <row r="9103" spans="1:9" x14ac:dyDescent="0.45">
      <c r="A9103" s="4" t="s">
        <v>180</v>
      </c>
      <c r="B9103" s="4">
        <v>20</v>
      </c>
      <c r="C9103" s="4" t="s">
        <v>100</v>
      </c>
      <c r="D9103" s="4" t="s">
        <v>224</v>
      </c>
      <c r="E9103" s="4">
        <v>4.8</v>
      </c>
      <c r="F9103" s="4">
        <v>96</v>
      </c>
      <c r="G9103" s="4">
        <v>192</v>
      </c>
      <c r="H9103" s="4">
        <v>1654</v>
      </c>
      <c r="I9103" s="5">
        <f t="shared" si="142"/>
        <v>1876679298.8560541</v>
      </c>
    </row>
    <row r="9104" spans="1:9" x14ac:dyDescent="0.45">
      <c r="A9104" s="4" t="s">
        <v>180</v>
      </c>
      <c r="B9104" s="4">
        <v>20</v>
      </c>
      <c r="C9104" s="4" t="s">
        <v>100</v>
      </c>
      <c r="D9104" s="4" t="s">
        <v>239</v>
      </c>
      <c r="E9104" s="4">
        <v>1.5</v>
      </c>
      <c r="F9104" s="4">
        <v>30</v>
      </c>
      <c r="G9104" s="4">
        <v>60</v>
      </c>
      <c r="H9104" s="4">
        <v>1714</v>
      </c>
      <c r="I9104" s="5">
        <f t="shared" si="142"/>
        <v>1876679358.8560541</v>
      </c>
    </row>
    <row r="9105" spans="1:9" x14ac:dyDescent="0.45">
      <c r="A9105" s="4" t="s">
        <v>180</v>
      </c>
      <c r="B9105" s="4">
        <v>20</v>
      </c>
      <c r="C9105" s="4" t="s">
        <v>100</v>
      </c>
      <c r="D9105" s="4" t="s">
        <v>205</v>
      </c>
      <c r="E9105" s="4">
        <v>0.9</v>
      </c>
      <c r="F9105" s="4">
        <v>18</v>
      </c>
      <c r="G9105" s="4">
        <v>36</v>
      </c>
      <c r="H9105" s="4">
        <v>1750</v>
      </c>
      <c r="I9105" s="5">
        <f t="shared" si="142"/>
        <v>1876679394.8560541</v>
      </c>
    </row>
    <row r="9106" spans="1:9" x14ac:dyDescent="0.45">
      <c r="A9106" s="4" t="s">
        <v>180</v>
      </c>
      <c r="B9106" s="4">
        <v>0</v>
      </c>
      <c r="C9106" s="4" t="s">
        <v>101</v>
      </c>
      <c r="D9106" s="4" t="s">
        <v>204</v>
      </c>
      <c r="E9106" s="4">
        <v>0.5</v>
      </c>
      <c r="F9106" s="4">
        <v>0</v>
      </c>
      <c r="G9106" s="4">
        <v>0</v>
      </c>
      <c r="H9106" s="4">
        <v>0</v>
      </c>
      <c r="I9106" s="5">
        <f t="shared" si="142"/>
        <v>1876679394.8560541</v>
      </c>
    </row>
    <row r="9107" spans="1:9" x14ac:dyDescent="0.45">
      <c r="A9107" s="4" t="s">
        <v>180</v>
      </c>
      <c r="B9107" s="4">
        <v>0</v>
      </c>
      <c r="C9107" s="4" t="s">
        <v>101</v>
      </c>
      <c r="D9107" s="4" t="s">
        <v>197</v>
      </c>
      <c r="E9107" s="4">
        <v>1</v>
      </c>
      <c r="F9107" s="4">
        <v>0</v>
      </c>
      <c r="G9107" s="4">
        <v>0</v>
      </c>
      <c r="H9107" s="4">
        <v>0</v>
      </c>
      <c r="I9107" s="5">
        <f t="shared" si="142"/>
        <v>1876679394.8560541</v>
      </c>
    </row>
    <row r="9108" spans="1:9" x14ac:dyDescent="0.45">
      <c r="A9108" s="4" t="s">
        <v>180</v>
      </c>
      <c r="B9108" s="4">
        <v>0</v>
      </c>
      <c r="C9108" s="4" t="s">
        <v>101</v>
      </c>
      <c r="D9108" s="4" t="s">
        <v>257</v>
      </c>
      <c r="E9108" s="4">
        <v>6</v>
      </c>
      <c r="F9108" s="4">
        <v>0</v>
      </c>
      <c r="G9108" s="4">
        <v>0</v>
      </c>
      <c r="H9108" s="4">
        <v>0</v>
      </c>
      <c r="I9108" s="5">
        <f t="shared" si="142"/>
        <v>1876679394.8560541</v>
      </c>
    </row>
    <row r="9109" spans="1:9" x14ac:dyDescent="0.45">
      <c r="A9109" s="4" t="s">
        <v>180</v>
      </c>
      <c r="B9109" s="4">
        <v>0</v>
      </c>
      <c r="C9109" s="4" t="s">
        <v>101</v>
      </c>
      <c r="D9109" s="4" t="s">
        <v>212</v>
      </c>
      <c r="E9109" s="4">
        <v>2.27</v>
      </c>
      <c r="F9109" s="4">
        <v>0</v>
      </c>
      <c r="G9109" s="4">
        <v>0</v>
      </c>
      <c r="H9109" s="4">
        <v>0</v>
      </c>
      <c r="I9109" s="5">
        <f t="shared" si="142"/>
        <v>1876679394.8560541</v>
      </c>
    </row>
    <row r="9110" spans="1:9" x14ac:dyDescent="0.45">
      <c r="A9110" s="4" t="s">
        <v>180</v>
      </c>
      <c r="B9110" s="4">
        <v>1</v>
      </c>
      <c r="C9110" s="4" t="s">
        <v>18</v>
      </c>
      <c r="D9110" s="4" t="s">
        <v>205</v>
      </c>
      <c r="E9110" s="4">
        <v>0.9</v>
      </c>
      <c r="F9110" s="4">
        <v>0.9</v>
      </c>
      <c r="G9110" s="4">
        <v>1.8</v>
      </c>
      <c r="H9110" s="4">
        <v>1.8</v>
      </c>
      <c r="I9110" s="5">
        <f t="shared" si="142"/>
        <v>1876679396.656054</v>
      </c>
    </row>
    <row r="9111" spans="1:9" x14ac:dyDescent="0.45">
      <c r="A9111" s="4" t="s">
        <v>180</v>
      </c>
      <c r="B9111" s="4">
        <v>1</v>
      </c>
      <c r="C9111" s="4" t="s">
        <v>18</v>
      </c>
      <c r="D9111" s="4" t="s">
        <v>208</v>
      </c>
      <c r="E9111" s="4">
        <v>0.12</v>
      </c>
      <c r="F9111" s="4">
        <v>0.12</v>
      </c>
      <c r="G9111" s="4">
        <v>0.24</v>
      </c>
      <c r="H9111" s="4">
        <v>2.04</v>
      </c>
      <c r="I9111" s="5">
        <f t="shared" si="142"/>
        <v>1876679396.896054</v>
      </c>
    </row>
    <row r="9112" spans="1:9" x14ac:dyDescent="0.45">
      <c r="A9112" s="4" t="s">
        <v>180</v>
      </c>
      <c r="B9112" s="4">
        <v>1</v>
      </c>
      <c r="C9112" s="4" t="s">
        <v>18</v>
      </c>
      <c r="D9112" s="4" t="s">
        <v>204</v>
      </c>
      <c r="E9112" s="4">
        <v>0.5</v>
      </c>
      <c r="F9112" s="4">
        <v>0.5</v>
      </c>
      <c r="G9112" s="4">
        <v>1</v>
      </c>
      <c r="H9112" s="4">
        <v>3.04</v>
      </c>
      <c r="I9112" s="5">
        <f t="shared" si="142"/>
        <v>1876679397.896054</v>
      </c>
    </row>
    <row r="9113" spans="1:9" x14ac:dyDescent="0.45">
      <c r="A9113" s="4" t="s">
        <v>180</v>
      </c>
      <c r="B9113" s="4">
        <v>1</v>
      </c>
      <c r="C9113" s="4" t="s">
        <v>18</v>
      </c>
      <c r="D9113" s="4" t="s">
        <v>216</v>
      </c>
      <c r="E9113" s="4">
        <v>3.96</v>
      </c>
      <c r="F9113" s="4">
        <v>3.96</v>
      </c>
      <c r="G9113" s="4">
        <v>7.92</v>
      </c>
      <c r="H9113" s="4">
        <v>10.96</v>
      </c>
      <c r="I9113" s="5">
        <f t="shared" si="142"/>
        <v>1876679405.8160541</v>
      </c>
    </row>
    <row r="9114" spans="1:9" x14ac:dyDescent="0.45">
      <c r="A9114" s="4" t="s">
        <v>180</v>
      </c>
      <c r="B9114" s="4">
        <v>595</v>
      </c>
      <c r="C9114" s="4" t="s">
        <v>34</v>
      </c>
      <c r="D9114" s="4" t="s">
        <v>260</v>
      </c>
      <c r="E9114" s="4">
        <v>0.2</v>
      </c>
      <c r="F9114" s="4">
        <v>119</v>
      </c>
      <c r="G9114" s="4">
        <v>238</v>
      </c>
      <c r="H9114" s="4">
        <v>238</v>
      </c>
      <c r="I9114" s="5">
        <f t="shared" si="142"/>
        <v>1876679643.8160541</v>
      </c>
    </row>
    <row r="9115" spans="1:9" x14ac:dyDescent="0.45">
      <c r="A9115" s="4" t="s">
        <v>180</v>
      </c>
      <c r="B9115" s="4">
        <v>595</v>
      </c>
      <c r="C9115" s="4" t="s">
        <v>34</v>
      </c>
      <c r="D9115" s="4" t="s">
        <v>197</v>
      </c>
      <c r="E9115" s="4">
        <v>1</v>
      </c>
      <c r="F9115" s="4">
        <v>595</v>
      </c>
      <c r="G9115" s="4">
        <v>1190</v>
      </c>
      <c r="H9115" s="4">
        <v>1428</v>
      </c>
      <c r="I9115" s="5">
        <f t="shared" si="142"/>
        <v>1876680833.8160541</v>
      </c>
    </row>
    <row r="9116" spans="1:9" x14ac:dyDescent="0.45">
      <c r="A9116" s="4" t="s">
        <v>180</v>
      </c>
      <c r="B9116" s="4">
        <v>595</v>
      </c>
      <c r="C9116" s="4" t="s">
        <v>34</v>
      </c>
      <c r="D9116" s="4" t="s">
        <v>193</v>
      </c>
      <c r="E9116" s="4">
        <v>30</v>
      </c>
      <c r="F9116" s="4">
        <v>17850</v>
      </c>
      <c r="G9116" s="4">
        <v>35700</v>
      </c>
      <c r="H9116" s="4">
        <v>37128</v>
      </c>
      <c r="I9116" s="5">
        <f t="shared" si="142"/>
        <v>1876716533.8160541</v>
      </c>
    </row>
    <row r="9117" spans="1:9" x14ac:dyDescent="0.45">
      <c r="A9117" s="4" t="s">
        <v>180</v>
      </c>
      <c r="B9117" s="4">
        <v>595</v>
      </c>
      <c r="C9117" s="4" t="s">
        <v>34</v>
      </c>
      <c r="D9117" s="4" t="s">
        <v>190</v>
      </c>
      <c r="E9117" s="4">
        <v>0.75</v>
      </c>
      <c r="F9117" s="4">
        <v>446.25</v>
      </c>
      <c r="G9117" s="4">
        <v>892.5</v>
      </c>
      <c r="H9117" s="4">
        <v>38020.5</v>
      </c>
      <c r="I9117" s="5">
        <f t="shared" si="142"/>
        <v>1876717426.3160541</v>
      </c>
    </row>
    <row r="9118" spans="1:9" x14ac:dyDescent="0.45">
      <c r="A9118" s="4" t="s">
        <v>180</v>
      </c>
      <c r="B9118" s="4">
        <v>595</v>
      </c>
      <c r="C9118" s="4" t="s">
        <v>34</v>
      </c>
      <c r="D9118" s="4" t="s">
        <v>259</v>
      </c>
      <c r="E9118" s="4">
        <v>1.6</v>
      </c>
      <c r="F9118" s="4">
        <v>952</v>
      </c>
      <c r="G9118" s="4">
        <v>1904</v>
      </c>
      <c r="H9118" s="4">
        <v>39924.5</v>
      </c>
      <c r="I9118" s="5">
        <f t="shared" si="142"/>
        <v>1876719330.3160541</v>
      </c>
    </row>
    <row r="9119" spans="1:9" x14ac:dyDescent="0.45">
      <c r="A9119" s="4" t="s">
        <v>180</v>
      </c>
      <c r="B9119" s="4">
        <v>1</v>
      </c>
      <c r="C9119" s="4" t="s">
        <v>10</v>
      </c>
      <c r="D9119" s="4" t="s">
        <v>199</v>
      </c>
      <c r="E9119" s="4">
        <v>0.5</v>
      </c>
      <c r="F9119" s="4">
        <v>0.5</v>
      </c>
      <c r="G9119" s="4">
        <v>1</v>
      </c>
      <c r="H9119" s="4">
        <v>1</v>
      </c>
      <c r="I9119" s="5">
        <f t="shared" si="142"/>
        <v>1876719331.3160541</v>
      </c>
    </row>
    <row r="9120" spans="1:9" x14ac:dyDescent="0.45">
      <c r="A9120" s="4" t="s">
        <v>180</v>
      </c>
      <c r="B9120" s="4">
        <v>1</v>
      </c>
      <c r="C9120" s="4" t="s">
        <v>10</v>
      </c>
      <c r="D9120" s="4" t="s">
        <v>224</v>
      </c>
      <c r="E9120" s="4">
        <v>4.8</v>
      </c>
      <c r="F9120" s="4">
        <v>4.8</v>
      </c>
      <c r="G9120" s="4">
        <v>9.6</v>
      </c>
      <c r="H9120" s="4">
        <v>10.6</v>
      </c>
      <c r="I9120" s="5">
        <f t="shared" si="142"/>
        <v>1876719340.916054</v>
      </c>
    </row>
    <row r="9121" spans="1:9" x14ac:dyDescent="0.45">
      <c r="A9121" s="4" t="s">
        <v>180</v>
      </c>
      <c r="B9121" s="4">
        <v>1</v>
      </c>
      <c r="C9121" s="4" t="s">
        <v>10</v>
      </c>
      <c r="D9121" s="4" t="s">
        <v>204</v>
      </c>
      <c r="E9121" s="4">
        <v>0.5</v>
      </c>
      <c r="F9121" s="4">
        <v>0.5</v>
      </c>
      <c r="G9121" s="4">
        <v>1</v>
      </c>
      <c r="H9121" s="4">
        <v>11.6</v>
      </c>
      <c r="I9121" s="5">
        <f t="shared" si="142"/>
        <v>1876719341.916054</v>
      </c>
    </row>
    <row r="9122" spans="1:9" x14ac:dyDescent="0.45">
      <c r="A9122" s="4" t="s">
        <v>180</v>
      </c>
      <c r="B9122" s="4">
        <v>0</v>
      </c>
      <c r="C9122" s="4" t="s">
        <v>52</v>
      </c>
      <c r="D9122" s="4" t="s">
        <v>237</v>
      </c>
      <c r="E9122" s="4">
        <v>2</v>
      </c>
      <c r="F9122" s="4">
        <v>0</v>
      </c>
      <c r="G9122" s="4">
        <v>0</v>
      </c>
      <c r="H9122" s="4">
        <v>0</v>
      </c>
      <c r="I9122" s="5">
        <f t="shared" si="142"/>
        <v>1876719341.916054</v>
      </c>
    </row>
    <row r="9123" spans="1:9" x14ac:dyDescent="0.45">
      <c r="A9123" s="4" t="s">
        <v>180</v>
      </c>
      <c r="B9123" s="4">
        <v>0</v>
      </c>
      <c r="C9123" s="4" t="s">
        <v>52</v>
      </c>
      <c r="D9123" s="4" t="s">
        <v>238</v>
      </c>
      <c r="E9123" s="4">
        <v>6</v>
      </c>
      <c r="F9123" s="4">
        <v>0</v>
      </c>
      <c r="G9123" s="4">
        <v>0</v>
      </c>
      <c r="H9123" s="4">
        <v>0</v>
      </c>
      <c r="I9123" s="5">
        <f t="shared" si="142"/>
        <v>1876719341.916054</v>
      </c>
    </row>
    <row r="9124" spans="1:9" x14ac:dyDescent="0.45">
      <c r="A9124" s="4" t="s">
        <v>180</v>
      </c>
      <c r="B9124" s="4">
        <v>0</v>
      </c>
      <c r="C9124" s="4" t="s">
        <v>52</v>
      </c>
      <c r="D9124" s="4" t="s">
        <v>239</v>
      </c>
      <c r="E9124" s="4">
        <v>1.5</v>
      </c>
      <c r="F9124" s="4">
        <v>0</v>
      </c>
      <c r="G9124" s="4">
        <v>0</v>
      </c>
      <c r="H9124" s="4">
        <v>0</v>
      </c>
      <c r="I9124" s="5">
        <f t="shared" si="142"/>
        <v>1876719341.916054</v>
      </c>
    </row>
    <row r="9125" spans="1:9" x14ac:dyDescent="0.45">
      <c r="A9125" s="4" t="s">
        <v>180</v>
      </c>
      <c r="B9125" s="4">
        <v>0</v>
      </c>
      <c r="C9125" s="4" t="s">
        <v>52</v>
      </c>
      <c r="D9125" s="4" t="s">
        <v>201</v>
      </c>
      <c r="E9125" s="4">
        <v>0.188</v>
      </c>
      <c r="F9125" s="4">
        <v>0</v>
      </c>
      <c r="G9125" s="4">
        <v>0</v>
      </c>
      <c r="H9125" s="4">
        <v>0</v>
      </c>
      <c r="I9125" s="5">
        <f t="shared" si="142"/>
        <v>1876719341.916054</v>
      </c>
    </row>
    <row r="9126" spans="1:9" x14ac:dyDescent="0.45">
      <c r="A9126" s="4" t="s">
        <v>180</v>
      </c>
      <c r="B9126" s="4">
        <v>9</v>
      </c>
      <c r="C9126" s="4" t="s">
        <v>13</v>
      </c>
      <c r="D9126" s="4" t="s">
        <v>205</v>
      </c>
      <c r="E9126" s="4">
        <v>0.9</v>
      </c>
      <c r="F9126" s="4">
        <v>8.1</v>
      </c>
      <c r="G9126" s="4">
        <v>16.2</v>
      </c>
      <c r="H9126" s="4">
        <v>16.2</v>
      </c>
      <c r="I9126" s="5">
        <f t="shared" si="142"/>
        <v>1876719358.1160541</v>
      </c>
    </row>
    <row r="9127" spans="1:9" x14ac:dyDescent="0.45">
      <c r="A9127" s="4" t="s">
        <v>180</v>
      </c>
      <c r="B9127" s="4">
        <v>9</v>
      </c>
      <c r="C9127" s="4" t="s">
        <v>13</v>
      </c>
      <c r="D9127" s="4" t="s">
        <v>206</v>
      </c>
      <c r="E9127" s="4">
        <v>0.3</v>
      </c>
      <c r="F9127" s="4">
        <v>2.7</v>
      </c>
      <c r="G9127" s="4">
        <v>5.4</v>
      </c>
      <c r="H9127" s="4">
        <v>21.6</v>
      </c>
      <c r="I9127" s="5">
        <f t="shared" si="142"/>
        <v>1876719363.5160542</v>
      </c>
    </row>
    <row r="9128" spans="1:9" x14ac:dyDescent="0.45">
      <c r="A9128" s="4" t="s">
        <v>180</v>
      </c>
      <c r="B9128" s="4">
        <v>9</v>
      </c>
      <c r="C9128" s="4" t="s">
        <v>13</v>
      </c>
      <c r="D9128" s="4" t="s">
        <v>207</v>
      </c>
      <c r="E9128" s="4">
        <v>0.375</v>
      </c>
      <c r="F9128" s="4">
        <v>3.375</v>
      </c>
      <c r="G9128" s="4">
        <v>6.75</v>
      </c>
      <c r="H9128" s="4">
        <v>28.35</v>
      </c>
      <c r="I9128" s="5">
        <f t="shared" si="142"/>
        <v>1876719370.2660542</v>
      </c>
    </row>
    <row r="9129" spans="1:9" x14ac:dyDescent="0.45">
      <c r="A9129" s="4" t="s">
        <v>180</v>
      </c>
      <c r="B9129" s="4">
        <v>9</v>
      </c>
      <c r="C9129" s="4" t="s">
        <v>13</v>
      </c>
      <c r="D9129" s="4" t="s">
        <v>208</v>
      </c>
      <c r="E9129" s="4">
        <v>0.12</v>
      </c>
      <c r="F9129" s="4">
        <v>1.08</v>
      </c>
      <c r="G9129" s="4">
        <v>2.16</v>
      </c>
      <c r="H9129" s="4">
        <v>30.51</v>
      </c>
      <c r="I9129" s="5">
        <f t="shared" si="142"/>
        <v>1876719372.4260542</v>
      </c>
    </row>
    <row r="9130" spans="1:9" x14ac:dyDescent="0.45">
      <c r="A9130" s="4" t="s">
        <v>180</v>
      </c>
      <c r="B9130" s="4">
        <v>2439</v>
      </c>
      <c r="C9130" s="4" t="s">
        <v>102</v>
      </c>
      <c r="D9130" s="4" t="s">
        <v>214</v>
      </c>
      <c r="E9130" s="4">
        <v>8.8999999999999996E-2</v>
      </c>
      <c r="F9130" s="4">
        <v>217.071</v>
      </c>
      <c r="G9130" s="4">
        <v>434.142</v>
      </c>
      <c r="H9130" s="4">
        <v>434.142</v>
      </c>
      <c r="I9130" s="5">
        <f t="shared" si="142"/>
        <v>1876719806.5680542</v>
      </c>
    </row>
    <row r="9131" spans="1:9" x14ac:dyDescent="0.45">
      <c r="A9131" s="4" t="s">
        <v>180</v>
      </c>
      <c r="B9131" s="4">
        <v>2439</v>
      </c>
      <c r="C9131" s="4" t="s">
        <v>102</v>
      </c>
      <c r="D9131" s="4" t="s">
        <v>215</v>
      </c>
      <c r="E9131" s="4">
        <v>3.9E-2</v>
      </c>
      <c r="F9131" s="4">
        <v>95.120999999999995</v>
      </c>
      <c r="G9131" s="4">
        <v>190.24199999999999</v>
      </c>
      <c r="H9131" s="4">
        <v>624.38400000000001</v>
      </c>
      <c r="I9131" s="5">
        <f t="shared" si="142"/>
        <v>1876719996.8100543</v>
      </c>
    </row>
    <row r="9132" spans="1:9" x14ac:dyDescent="0.45">
      <c r="A9132" s="4" t="s">
        <v>180</v>
      </c>
      <c r="B9132" s="4">
        <v>2439</v>
      </c>
      <c r="C9132" s="4" t="s">
        <v>102</v>
      </c>
      <c r="D9132" s="4" t="s">
        <v>216</v>
      </c>
      <c r="E9132" s="4">
        <v>3.96</v>
      </c>
      <c r="F9132" s="4">
        <v>9658.44</v>
      </c>
      <c r="G9132" s="4">
        <v>19316.88</v>
      </c>
      <c r="H9132" s="4">
        <v>19941.263999999999</v>
      </c>
      <c r="I9132" s="5">
        <f t="shared" si="142"/>
        <v>1876739313.6900544</v>
      </c>
    </row>
    <row r="9133" spans="1:9" x14ac:dyDescent="0.45">
      <c r="A9133" s="4" t="s">
        <v>180</v>
      </c>
      <c r="B9133" s="4">
        <v>2439</v>
      </c>
      <c r="C9133" s="4" t="s">
        <v>102</v>
      </c>
      <c r="D9133" s="4" t="s">
        <v>199</v>
      </c>
      <c r="E9133" s="4">
        <v>0.5</v>
      </c>
      <c r="F9133" s="4">
        <v>1219.5</v>
      </c>
      <c r="G9133" s="4">
        <v>2439</v>
      </c>
      <c r="H9133" s="4">
        <v>22380.263999999999</v>
      </c>
      <c r="I9133" s="5">
        <f t="shared" si="142"/>
        <v>1876741752.6900544</v>
      </c>
    </row>
    <row r="9134" spans="1:9" x14ac:dyDescent="0.45">
      <c r="A9134" s="4" t="s">
        <v>180</v>
      </c>
      <c r="B9134" s="4">
        <v>3</v>
      </c>
      <c r="C9134" s="4" t="s">
        <v>103</v>
      </c>
      <c r="D9134" s="4" t="s">
        <v>197</v>
      </c>
      <c r="E9134" s="4">
        <v>1</v>
      </c>
      <c r="F9134" s="4">
        <v>3</v>
      </c>
      <c r="G9134" s="4">
        <v>6</v>
      </c>
      <c r="H9134" s="4">
        <v>6</v>
      </c>
      <c r="I9134" s="5">
        <f t="shared" si="142"/>
        <v>1876741758.6900544</v>
      </c>
    </row>
    <row r="9135" spans="1:9" x14ac:dyDescent="0.45">
      <c r="A9135" s="4" t="s">
        <v>180</v>
      </c>
      <c r="B9135" s="4">
        <v>3</v>
      </c>
      <c r="C9135" s="4" t="s">
        <v>103</v>
      </c>
      <c r="D9135" s="4" t="s">
        <v>205</v>
      </c>
      <c r="E9135" s="4">
        <v>0.9</v>
      </c>
      <c r="F9135" s="4">
        <v>2.7</v>
      </c>
      <c r="G9135" s="4">
        <v>5.4</v>
      </c>
      <c r="H9135" s="4">
        <v>11.4</v>
      </c>
      <c r="I9135" s="5">
        <f t="shared" si="142"/>
        <v>1876741764.0900545</v>
      </c>
    </row>
    <row r="9136" spans="1:9" x14ac:dyDescent="0.45">
      <c r="A9136" s="4" t="s">
        <v>180</v>
      </c>
      <c r="B9136" s="4">
        <v>3</v>
      </c>
      <c r="C9136" s="4" t="s">
        <v>103</v>
      </c>
      <c r="D9136" s="4" t="s">
        <v>265</v>
      </c>
      <c r="E9136" s="4">
        <v>1.1499999999999999</v>
      </c>
      <c r="F9136" s="4">
        <v>3.45</v>
      </c>
      <c r="G9136" s="4">
        <v>6.9</v>
      </c>
      <c r="H9136" s="4">
        <v>18.3</v>
      </c>
      <c r="I9136" s="5">
        <f t="shared" si="142"/>
        <v>1876741770.9900546</v>
      </c>
    </row>
    <row r="9137" spans="1:9" x14ac:dyDescent="0.45">
      <c r="A9137" s="4" t="s">
        <v>180</v>
      </c>
      <c r="B9137" s="4">
        <v>3</v>
      </c>
      <c r="C9137" s="4" t="s">
        <v>103</v>
      </c>
      <c r="D9137" s="4" t="s">
        <v>201</v>
      </c>
      <c r="E9137" s="4">
        <v>0.188</v>
      </c>
      <c r="F9137" s="4">
        <v>0.56399999999999995</v>
      </c>
      <c r="G9137" s="4">
        <v>1.1279999999999999</v>
      </c>
      <c r="H9137" s="4">
        <v>19.428000000000001</v>
      </c>
      <c r="I9137" s="5">
        <f t="shared" si="142"/>
        <v>1876741772.1180546</v>
      </c>
    </row>
    <row r="9138" spans="1:9" x14ac:dyDescent="0.45">
      <c r="A9138" s="4" t="s">
        <v>180</v>
      </c>
      <c r="B9138" s="4">
        <v>4801</v>
      </c>
      <c r="C9138" s="4" t="s">
        <v>104</v>
      </c>
      <c r="D9138" s="4" t="s">
        <v>188</v>
      </c>
      <c r="E9138" s="4">
        <v>0.5</v>
      </c>
      <c r="F9138" s="4">
        <v>2400.5</v>
      </c>
      <c r="G9138" s="4">
        <v>4801</v>
      </c>
      <c r="H9138" s="4">
        <v>4801</v>
      </c>
      <c r="I9138" s="5">
        <f t="shared" si="142"/>
        <v>1876746573.1180546</v>
      </c>
    </row>
    <row r="9139" spans="1:9" x14ac:dyDescent="0.45">
      <c r="A9139" s="4" t="s">
        <v>180</v>
      </c>
      <c r="B9139" s="4">
        <v>4801</v>
      </c>
      <c r="C9139" s="4" t="s">
        <v>104</v>
      </c>
      <c r="D9139" s="4" t="s">
        <v>255</v>
      </c>
      <c r="E9139" s="4">
        <v>1.38</v>
      </c>
      <c r="F9139" s="4">
        <v>6625.38</v>
      </c>
      <c r="G9139" s="4">
        <v>13250.76</v>
      </c>
      <c r="H9139" s="4">
        <v>18051.759999999998</v>
      </c>
      <c r="I9139" s="5">
        <f t="shared" si="142"/>
        <v>1876759823.8780546</v>
      </c>
    </row>
    <row r="9140" spans="1:9" x14ac:dyDescent="0.45">
      <c r="A9140" s="4" t="s">
        <v>180</v>
      </c>
      <c r="B9140" s="4">
        <v>4801</v>
      </c>
      <c r="C9140" s="4" t="s">
        <v>104</v>
      </c>
      <c r="D9140" s="4" t="s">
        <v>209</v>
      </c>
      <c r="E9140" s="4">
        <v>0.125</v>
      </c>
      <c r="F9140" s="4">
        <v>600.125</v>
      </c>
      <c r="G9140" s="4">
        <v>1200.25</v>
      </c>
      <c r="H9140" s="4">
        <v>19252.009999999998</v>
      </c>
      <c r="I9140" s="5">
        <f t="shared" si="142"/>
        <v>1876761024.1280546</v>
      </c>
    </row>
    <row r="9141" spans="1:9" x14ac:dyDescent="0.45">
      <c r="A9141" s="4" t="s">
        <v>180</v>
      </c>
      <c r="B9141" s="4">
        <v>4801</v>
      </c>
      <c r="C9141" s="4" t="s">
        <v>104</v>
      </c>
      <c r="D9141" s="4" t="s">
        <v>212</v>
      </c>
      <c r="E9141" s="4">
        <v>2.27</v>
      </c>
      <c r="F9141" s="4">
        <v>10898.27</v>
      </c>
      <c r="G9141" s="4">
        <v>21796.54</v>
      </c>
      <c r="H9141" s="4">
        <v>41048.550000000003</v>
      </c>
      <c r="I9141" s="5">
        <f t="shared" si="142"/>
        <v>1876782820.6680546</v>
      </c>
    </row>
    <row r="9142" spans="1:9" x14ac:dyDescent="0.45">
      <c r="A9142" s="4" t="s">
        <v>180</v>
      </c>
      <c r="B9142" s="4">
        <v>3</v>
      </c>
      <c r="C9142" s="4" t="s">
        <v>105</v>
      </c>
      <c r="D9142" s="4" t="s">
        <v>244</v>
      </c>
      <c r="E9142" s="4">
        <v>1</v>
      </c>
      <c r="F9142" s="4">
        <v>3</v>
      </c>
      <c r="G9142" s="4">
        <v>6</v>
      </c>
      <c r="H9142" s="4">
        <v>6</v>
      </c>
      <c r="I9142" s="5">
        <f t="shared" si="142"/>
        <v>1876782826.6680546</v>
      </c>
    </row>
    <row r="9143" spans="1:9" x14ac:dyDescent="0.45">
      <c r="A9143" s="4" t="s">
        <v>180</v>
      </c>
      <c r="B9143" s="4">
        <v>3</v>
      </c>
      <c r="C9143" s="4" t="s">
        <v>105</v>
      </c>
      <c r="D9143" s="4" t="s">
        <v>266</v>
      </c>
      <c r="E9143" s="4">
        <v>1</v>
      </c>
      <c r="F9143" s="4">
        <v>3</v>
      </c>
      <c r="G9143" s="4">
        <v>6</v>
      </c>
      <c r="H9143" s="4">
        <v>12</v>
      </c>
      <c r="I9143" s="5">
        <f t="shared" si="142"/>
        <v>1876782832.6680546</v>
      </c>
    </row>
    <row r="9144" spans="1:9" x14ac:dyDescent="0.45">
      <c r="A9144" s="4" t="s">
        <v>180</v>
      </c>
      <c r="B9144" s="4">
        <v>3</v>
      </c>
      <c r="C9144" s="4" t="s">
        <v>105</v>
      </c>
      <c r="D9144" s="4" t="s">
        <v>193</v>
      </c>
      <c r="E9144" s="4">
        <v>30</v>
      </c>
      <c r="F9144" s="4">
        <v>90</v>
      </c>
      <c r="G9144" s="4">
        <v>180</v>
      </c>
      <c r="H9144" s="4">
        <v>192</v>
      </c>
      <c r="I9144" s="5">
        <f t="shared" si="142"/>
        <v>1876783012.6680546</v>
      </c>
    </row>
    <row r="9145" spans="1:9" x14ac:dyDescent="0.45">
      <c r="A9145" s="4" t="s">
        <v>180</v>
      </c>
      <c r="B9145" s="4">
        <v>3</v>
      </c>
      <c r="C9145" s="4" t="s">
        <v>105</v>
      </c>
      <c r="D9145" s="4" t="s">
        <v>216</v>
      </c>
      <c r="E9145" s="4">
        <v>3.96</v>
      </c>
      <c r="F9145" s="4">
        <v>11.88</v>
      </c>
      <c r="G9145" s="4">
        <v>23.76</v>
      </c>
      <c r="H9145" s="4">
        <v>215.76</v>
      </c>
      <c r="I9145" s="5">
        <f t="shared" si="142"/>
        <v>1876783036.4280546</v>
      </c>
    </row>
    <row r="9146" spans="1:9" x14ac:dyDescent="0.45">
      <c r="A9146" s="4" t="s">
        <v>180</v>
      </c>
      <c r="B9146" s="4">
        <v>3</v>
      </c>
      <c r="C9146" s="4" t="s">
        <v>105</v>
      </c>
      <c r="D9146" s="4" t="s">
        <v>228</v>
      </c>
      <c r="E9146" s="4">
        <v>1</v>
      </c>
      <c r="F9146" s="4">
        <v>3</v>
      </c>
      <c r="G9146" s="4">
        <v>6</v>
      </c>
      <c r="H9146" s="4">
        <v>221.76</v>
      </c>
      <c r="I9146" s="5">
        <f t="shared" si="142"/>
        <v>1876783042.4280546</v>
      </c>
    </row>
    <row r="9147" spans="1:9" x14ac:dyDescent="0.45">
      <c r="A9147" s="4" t="s">
        <v>180</v>
      </c>
      <c r="B9147" s="4">
        <v>8</v>
      </c>
      <c r="C9147" s="4" t="s">
        <v>26</v>
      </c>
      <c r="D9147" s="4" t="s">
        <v>224</v>
      </c>
      <c r="E9147" s="4">
        <v>4.8</v>
      </c>
      <c r="F9147" s="4">
        <v>38.4</v>
      </c>
      <c r="G9147" s="4">
        <v>76.8</v>
      </c>
      <c r="H9147" s="4">
        <v>76.8</v>
      </c>
      <c r="I9147" s="5">
        <f t="shared" si="142"/>
        <v>1876783119.2280545</v>
      </c>
    </row>
    <row r="9148" spans="1:9" x14ac:dyDescent="0.45">
      <c r="A9148" s="4" t="s">
        <v>180</v>
      </c>
      <c r="B9148" s="4">
        <v>8</v>
      </c>
      <c r="C9148" s="4" t="s">
        <v>26</v>
      </c>
      <c r="D9148" s="4" t="s">
        <v>204</v>
      </c>
      <c r="E9148" s="4">
        <v>0.5</v>
      </c>
      <c r="F9148" s="4">
        <v>4</v>
      </c>
      <c r="G9148" s="4">
        <v>8</v>
      </c>
      <c r="H9148" s="4">
        <v>84.8</v>
      </c>
      <c r="I9148" s="5">
        <f t="shared" si="142"/>
        <v>1876783127.2280545</v>
      </c>
    </row>
    <row r="9149" spans="1:9" x14ac:dyDescent="0.45">
      <c r="A9149" s="4" t="s">
        <v>180</v>
      </c>
      <c r="B9149" s="4">
        <v>8</v>
      </c>
      <c r="C9149" s="4" t="s">
        <v>26</v>
      </c>
      <c r="D9149" s="4" t="s">
        <v>235</v>
      </c>
      <c r="E9149" s="4">
        <v>15</v>
      </c>
      <c r="F9149" s="4">
        <v>120</v>
      </c>
      <c r="G9149" s="4">
        <v>240</v>
      </c>
      <c r="H9149" s="4">
        <v>324.8</v>
      </c>
      <c r="I9149" s="5">
        <f t="shared" si="142"/>
        <v>1876783367.2280545</v>
      </c>
    </row>
    <row r="9150" spans="1:9" x14ac:dyDescent="0.45">
      <c r="A9150" s="4" t="s">
        <v>180</v>
      </c>
      <c r="B9150" s="4">
        <v>8</v>
      </c>
      <c r="C9150" s="4" t="s">
        <v>26</v>
      </c>
      <c r="D9150" s="4" t="s">
        <v>216</v>
      </c>
      <c r="E9150" s="4">
        <v>3.96</v>
      </c>
      <c r="F9150" s="4">
        <v>31.68</v>
      </c>
      <c r="G9150" s="4">
        <v>63.36</v>
      </c>
      <c r="H9150" s="4">
        <v>388.16</v>
      </c>
      <c r="I9150" s="5">
        <f t="shared" si="142"/>
        <v>1876783430.5880544</v>
      </c>
    </row>
    <row r="9151" spans="1:9" x14ac:dyDescent="0.45">
      <c r="A9151" s="4" t="s">
        <v>180</v>
      </c>
      <c r="B9151" s="4">
        <v>333</v>
      </c>
      <c r="C9151" s="4" t="s">
        <v>106</v>
      </c>
      <c r="D9151" s="4" t="s">
        <v>188</v>
      </c>
      <c r="E9151" s="4">
        <v>0.5</v>
      </c>
      <c r="F9151" s="4">
        <v>166.5</v>
      </c>
      <c r="G9151" s="4">
        <v>333</v>
      </c>
      <c r="H9151" s="4">
        <v>333</v>
      </c>
      <c r="I9151" s="5">
        <f t="shared" si="142"/>
        <v>1876783763.5880544</v>
      </c>
    </row>
    <row r="9152" spans="1:9" x14ac:dyDescent="0.45">
      <c r="A9152" s="4" t="s">
        <v>180</v>
      </c>
      <c r="B9152" s="4">
        <v>333</v>
      </c>
      <c r="C9152" s="4" t="s">
        <v>106</v>
      </c>
      <c r="D9152" s="4" t="s">
        <v>197</v>
      </c>
      <c r="E9152" s="4">
        <v>1</v>
      </c>
      <c r="F9152" s="4">
        <v>333</v>
      </c>
      <c r="G9152" s="4">
        <v>666</v>
      </c>
      <c r="H9152" s="4">
        <v>999</v>
      </c>
      <c r="I9152" s="5">
        <f t="shared" si="142"/>
        <v>1876784429.5880544</v>
      </c>
    </row>
    <row r="9153" spans="1:9" x14ac:dyDescent="0.45">
      <c r="A9153" s="4" t="s">
        <v>180</v>
      </c>
      <c r="B9153" s="4">
        <v>333</v>
      </c>
      <c r="C9153" s="4" t="s">
        <v>106</v>
      </c>
      <c r="D9153" s="4" t="s">
        <v>193</v>
      </c>
      <c r="E9153" s="4">
        <v>30</v>
      </c>
      <c r="F9153" s="4">
        <v>9990</v>
      </c>
      <c r="G9153" s="4">
        <v>19980</v>
      </c>
      <c r="H9153" s="4">
        <v>20979</v>
      </c>
      <c r="I9153" s="5">
        <f t="shared" si="142"/>
        <v>1876804409.5880544</v>
      </c>
    </row>
    <row r="9154" spans="1:9" x14ac:dyDescent="0.45">
      <c r="A9154" s="4" t="s">
        <v>180</v>
      </c>
      <c r="B9154" s="4">
        <v>333</v>
      </c>
      <c r="C9154" s="4" t="s">
        <v>106</v>
      </c>
      <c r="D9154" s="4" t="s">
        <v>253</v>
      </c>
      <c r="E9154" s="4">
        <v>1</v>
      </c>
      <c r="F9154" s="4">
        <v>333</v>
      </c>
      <c r="G9154" s="4">
        <v>666</v>
      </c>
      <c r="H9154" s="4">
        <v>21645</v>
      </c>
      <c r="I9154" s="5">
        <f t="shared" si="142"/>
        <v>1876805075.5880544</v>
      </c>
    </row>
    <row r="9155" spans="1:9" x14ac:dyDescent="0.45">
      <c r="A9155" s="4" t="s">
        <v>180</v>
      </c>
      <c r="B9155" s="4">
        <v>29151</v>
      </c>
      <c r="C9155" s="4" t="s">
        <v>107</v>
      </c>
      <c r="D9155" s="4" t="s">
        <v>188</v>
      </c>
      <c r="E9155" s="4">
        <v>0.5</v>
      </c>
      <c r="F9155" s="4">
        <v>14575.5</v>
      </c>
      <c r="G9155" s="4">
        <v>29151</v>
      </c>
      <c r="H9155" s="4">
        <v>29151</v>
      </c>
      <c r="I9155" s="5">
        <f t="shared" si="142"/>
        <v>1876834226.5880544</v>
      </c>
    </row>
    <row r="9156" spans="1:9" x14ac:dyDescent="0.45">
      <c r="A9156" s="4" t="s">
        <v>180</v>
      </c>
      <c r="B9156" s="4">
        <v>29151</v>
      </c>
      <c r="C9156" s="4" t="s">
        <v>107</v>
      </c>
      <c r="D9156" s="4" t="s">
        <v>235</v>
      </c>
      <c r="E9156" s="4">
        <v>15</v>
      </c>
      <c r="F9156" s="4">
        <v>437265</v>
      </c>
      <c r="G9156" s="4">
        <v>874530</v>
      </c>
      <c r="H9156" s="4">
        <v>903681</v>
      </c>
      <c r="I9156" s="5">
        <f t="shared" si="142"/>
        <v>1877708756.5880544</v>
      </c>
    </row>
    <row r="9157" spans="1:9" x14ac:dyDescent="0.45">
      <c r="A9157" s="4" t="s">
        <v>180</v>
      </c>
      <c r="B9157" s="4">
        <v>29151</v>
      </c>
      <c r="C9157" s="4" t="s">
        <v>107</v>
      </c>
      <c r="D9157" s="4" t="s">
        <v>216</v>
      </c>
      <c r="E9157" s="4">
        <v>3.96</v>
      </c>
      <c r="F9157" s="4">
        <v>115437.96</v>
      </c>
      <c r="G9157" s="4">
        <v>230875.92</v>
      </c>
      <c r="H9157" s="4">
        <v>1134556.92</v>
      </c>
      <c r="I9157" s="5">
        <f t="shared" ref="I9157:I9220" si="143">I9156+G9157</f>
        <v>1877939632.5080545</v>
      </c>
    </row>
    <row r="9158" spans="1:9" x14ac:dyDescent="0.45">
      <c r="A9158" s="4" t="s">
        <v>180</v>
      </c>
      <c r="B9158" s="4">
        <v>29151</v>
      </c>
      <c r="C9158" s="4" t="s">
        <v>107</v>
      </c>
      <c r="D9158" s="4" t="s">
        <v>197</v>
      </c>
      <c r="E9158" s="4">
        <v>1</v>
      </c>
      <c r="F9158" s="4">
        <v>29151</v>
      </c>
      <c r="G9158" s="4">
        <v>58302</v>
      </c>
      <c r="H9158" s="4">
        <v>1192858.92</v>
      </c>
      <c r="I9158" s="5">
        <f t="shared" si="143"/>
        <v>1877997934.5080545</v>
      </c>
    </row>
    <row r="9159" spans="1:9" x14ac:dyDescent="0.45">
      <c r="A9159" s="4" t="s">
        <v>180</v>
      </c>
      <c r="B9159" s="4">
        <v>15</v>
      </c>
      <c r="C9159" s="4" t="s">
        <v>108</v>
      </c>
      <c r="D9159" s="4" t="s">
        <v>188</v>
      </c>
      <c r="E9159" s="4">
        <v>0.5</v>
      </c>
      <c r="F9159" s="4">
        <v>7.5</v>
      </c>
      <c r="G9159" s="4">
        <v>15</v>
      </c>
      <c r="H9159" s="4">
        <v>15</v>
      </c>
      <c r="I9159" s="5">
        <f t="shared" si="143"/>
        <v>1877997949.5080545</v>
      </c>
    </row>
    <row r="9160" spans="1:9" x14ac:dyDescent="0.45">
      <c r="A9160" s="4" t="s">
        <v>180</v>
      </c>
      <c r="B9160" s="4">
        <v>15</v>
      </c>
      <c r="C9160" s="4" t="s">
        <v>108</v>
      </c>
      <c r="D9160" s="4" t="s">
        <v>198</v>
      </c>
      <c r="E9160" s="4">
        <v>0.01</v>
      </c>
      <c r="F9160" s="4">
        <v>0.15</v>
      </c>
      <c r="G9160" s="4">
        <v>0.3</v>
      </c>
      <c r="H9160" s="4">
        <v>15.3</v>
      </c>
      <c r="I9160" s="5">
        <f t="shared" si="143"/>
        <v>1877997949.8080544</v>
      </c>
    </row>
    <row r="9161" spans="1:9" x14ac:dyDescent="0.45">
      <c r="A9161" s="4" t="s">
        <v>180</v>
      </c>
      <c r="B9161" s="4">
        <v>15</v>
      </c>
      <c r="C9161" s="4" t="s">
        <v>108</v>
      </c>
      <c r="D9161" s="4" t="s">
        <v>201</v>
      </c>
      <c r="E9161" s="4">
        <v>0.188</v>
      </c>
      <c r="F9161" s="4">
        <v>2.82</v>
      </c>
      <c r="G9161" s="4">
        <v>5.64</v>
      </c>
      <c r="H9161" s="4">
        <v>20.94</v>
      </c>
      <c r="I9161" s="5">
        <f t="shared" si="143"/>
        <v>1877997955.4480546</v>
      </c>
    </row>
    <row r="9162" spans="1:9" x14ac:dyDescent="0.45">
      <c r="A9162" s="4" t="s">
        <v>180</v>
      </c>
      <c r="B9162" s="4">
        <v>37</v>
      </c>
      <c r="C9162" s="4" t="s">
        <v>39</v>
      </c>
      <c r="D9162" s="4" t="s">
        <v>191</v>
      </c>
      <c r="E9162" s="4">
        <v>6.3E-2</v>
      </c>
      <c r="F9162" s="4">
        <v>2.331</v>
      </c>
      <c r="G9162" s="4">
        <v>4.6619999999999999</v>
      </c>
      <c r="H9162" s="4">
        <v>4.6619999999999999</v>
      </c>
      <c r="I9162" s="5">
        <f t="shared" si="143"/>
        <v>1877997960.1100545</v>
      </c>
    </row>
    <row r="9163" spans="1:9" x14ac:dyDescent="0.45">
      <c r="A9163" s="4" t="s">
        <v>180</v>
      </c>
      <c r="B9163" s="4">
        <v>37</v>
      </c>
      <c r="C9163" s="4" t="s">
        <v>39</v>
      </c>
      <c r="D9163" s="4" t="s">
        <v>218</v>
      </c>
      <c r="E9163" s="4">
        <v>1</v>
      </c>
      <c r="F9163" s="4">
        <v>37</v>
      </c>
      <c r="G9163" s="4">
        <v>74</v>
      </c>
      <c r="H9163" s="4">
        <v>78.662000000000006</v>
      </c>
      <c r="I9163" s="5">
        <f t="shared" si="143"/>
        <v>1877998034.1100545</v>
      </c>
    </row>
    <row r="9164" spans="1:9" x14ac:dyDescent="0.45">
      <c r="A9164" s="4" t="s">
        <v>180</v>
      </c>
      <c r="B9164" s="4">
        <v>37</v>
      </c>
      <c r="C9164" s="4" t="s">
        <v>39</v>
      </c>
      <c r="D9164" s="4" t="s">
        <v>255</v>
      </c>
      <c r="E9164" s="4">
        <v>1.38</v>
      </c>
      <c r="F9164" s="4">
        <v>51.06</v>
      </c>
      <c r="G9164" s="4">
        <v>102.12</v>
      </c>
      <c r="H9164" s="4">
        <v>180.78200000000001</v>
      </c>
      <c r="I9164" s="5">
        <f t="shared" si="143"/>
        <v>1877998136.2300544</v>
      </c>
    </row>
    <row r="9165" spans="1:9" x14ac:dyDescent="0.45">
      <c r="A9165" s="4" t="s">
        <v>180</v>
      </c>
      <c r="B9165" s="4">
        <v>37</v>
      </c>
      <c r="C9165" s="4" t="s">
        <v>39</v>
      </c>
      <c r="D9165" s="4" t="s">
        <v>250</v>
      </c>
      <c r="E9165" s="4">
        <v>3.71</v>
      </c>
      <c r="F9165" s="4">
        <v>137.27000000000001</v>
      </c>
      <c r="G9165" s="4">
        <v>274.54000000000002</v>
      </c>
      <c r="H9165" s="4">
        <v>455.322</v>
      </c>
      <c r="I9165" s="5">
        <f t="shared" si="143"/>
        <v>1877998410.7700543</v>
      </c>
    </row>
    <row r="9166" spans="1:9" x14ac:dyDescent="0.45">
      <c r="A9166" s="4" t="s">
        <v>180</v>
      </c>
      <c r="B9166" s="4">
        <v>38</v>
      </c>
      <c r="C9166" s="4" t="s">
        <v>109</v>
      </c>
      <c r="D9166" s="4" t="s">
        <v>190</v>
      </c>
      <c r="E9166" s="4">
        <v>0.75</v>
      </c>
      <c r="F9166" s="4">
        <v>28.5</v>
      </c>
      <c r="G9166" s="4">
        <v>57</v>
      </c>
      <c r="H9166" s="4">
        <v>57</v>
      </c>
      <c r="I9166" s="5">
        <f t="shared" si="143"/>
        <v>1877998467.7700543</v>
      </c>
    </row>
    <row r="9167" spans="1:9" x14ac:dyDescent="0.45">
      <c r="A9167" s="4" t="s">
        <v>180</v>
      </c>
      <c r="B9167" s="4">
        <v>38</v>
      </c>
      <c r="C9167" s="4" t="s">
        <v>109</v>
      </c>
      <c r="D9167" s="4" t="s">
        <v>267</v>
      </c>
      <c r="E9167" s="4">
        <v>0.45</v>
      </c>
      <c r="F9167" s="4">
        <v>17.100000000000001</v>
      </c>
      <c r="G9167" s="4">
        <v>34.200000000000003</v>
      </c>
      <c r="H9167" s="4">
        <v>91.2</v>
      </c>
      <c r="I9167" s="5">
        <f t="shared" si="143"/>
        <v>1877998501.9700544</v>
      </c>
    </row>
    <row r="9168" spans="1:9" x14ac:dyDescent="0.45">
      <c r="A9168" s="4" t="s">
        <v>180</v>
      </c>
      <c r="B9168" s="4">
        <v>38</v>
      </c>
      <c r="C9168" s="4" t="s">
        <v>109</v>
      </c>
      <c r="D9168" s="4" t="s">
        <v>268</v>
      </c>
      <c r="E9168" s="4">
        <v>0.125</v>
      </c>
      <c r="F9168" s="4">
        <v>4.75</v>
      </c>
      <c r="G9168" s="4">
        <v>9.5</v>
      </c>
      <c r="H9168" s="4">
        <v>100.7</v>
      </c>
      <c r="I9168" s="5">
        <f t="shared" si="143"/>
        <v>1877998511.4700544</v>
      </c>
    </row>
    <row r="9169" spans="1:9" x14ac:dyDescent="0.45">
      <c r="A9169" s="4" t="s">
        <v>180</v>
      </c>
      <c r="B9169" s="4">
        <v>38</v>
      </c>
      <c r="C9169" s="4" t="s">
        <v>109</v>
      </c>
      <c r="D9169" s="4" t="s">
        <v>244</v>
      </c>
      <c r="E9169" s="4">
        <v>1</v>
      </c>
      <c r="F9169" s="4">
        <v>38</v>
      </c>
      <c r="G9169" s="4">
        <v>76</v>
      </c>
      <c r="H9169" s="4">
        <v>176.7</v>
      </c>
      <c r="I9169" s="5">
        <f t="shared" si="143"/>
        <v>1877998587.4700544</v>
      </c>
    </row>
    <row r="9170" spans="1:9" x14ac:dyDescent="0.45">
      <c r="A9170" s="4" t="s">
        <v>180</v>
      </c>
      <c r="B9170" s="4">
        <v>38</v>
      </c>
      <c r="C9170" s="4" t="s">
        <v>109</v>
      </c>
      <c r="D9170" s="4" t="s">
        <v>253</v>
      </c>
      <c r="E9170" s="4">
        <v>1</v>
      </c>
      <c r="F9170" s="4">
        <v>38</v>
      </c>
      <c r="G9170" s="4">
        <v>76</v>
      </c>
      <c r="H9170" s="4">
        <v>252.7</v>
      </c>
      <c r="I9170" s="5">
        <f t="shared" si="143"/>
        <v>1877998663.4700544</v>
      </c>
    </row>
    <row r="9171" spans="1:9" x14ac:dyDescent="0.45">
      <c r="A9171" s="4" t="s">
        <v>180</v>
      </c>
      <c r="B9171" s="4">
        <v>135</v>
      </c>
      <c r="C9171" s="4" t="s">
        <v>19</v>
      </c>
      <c r="D9171" s="4" t="s">
        <v>202</v>
      </c>
      <c r="E9171" s="4">
        <v>1.75</v>
      </c>
      <c r="F9171" s="4">
        <v>236.25</v>
      </c>
      <c r="G9171" s="4">
        <v>472.5</v>
      </c>
      <c r="H9171" s="4">
        <v>472.5</v>
      </c>
      <c r="I9171" s="5">
        <f t="shared" si="143"/>
        <v>1877999135.9700544</v>
      </c>
    </row>
    <row r="9172" spans="1:9" x14ac:dyDescent="0.45">
      <c r="A9172" s="4" t="s">
        <v>180</v>
      </c>
      <c r="B9172" s="4">
        <v>135</v>
      </c>
      <c r="C9172" s="4" t="s">
        <v>19</v>
      </c>
      <c r="D9172" s="4" t="s">
        <v>201</v>
      </c>
      <c r="E9172" s="4">
        <v>0.188</v>
      </c>
      <c r="F9172" s="4">
        <v>25.38</v>
      </c>
      <c r="G9172" s="4">
        <v>50.76</v>
      </c>
      <c r="H9172" s="4">
        <v>523.26</v>
      </c>
      <c r="I9172" s="5">
        <f t="shared" si="143"/>
        <v>1877999186.7300544</v>
      </c>
    </row>
    <row r="9173" spans="1:9" x14ac:dyDescent="0.45">
      <c r="A9173" s="4" t="s">
        <v>180</v>
      </c>
      <c r="B9173" s="4">
        <v>135</v>
      </c>
      <c r="C9173" s="4" t="s">
        <v>19</v>
      </c>
      <c r="D9173" s="4" t="s">
        <v>269</v>
      </c>
      <c r="E9173" s="4">
        <v>2</v>
      </c>
      <c r="F9173" s="4">
        <v>270</v>
      </c>
      <c r="G9173" s="4">
        <v>540</v>
      </c>
      <c r="H9173" s="4">
        <v>1063.26</v>
      </c>
      <c r="I9173" s="5">
        <f t="shared" si="143"/>
        <v>1877999726.7300544</v>
      </c>
    </row>
    <row r="9174" spans="1:9" x14ac:dyDescent="0.45">
      <c r="A9174" s="4" t="s">
        <v>180</v>
      </c>
      <c r="B9174" s="4">
        <v>135</v>
      </c>
      <c r="C9174" s="4" t="s">
        <v>19</v>
      </c>
      <c r="D9174" s="4" t="s">
        <v>205</v>
      </c>
      <c r="E9174" s="4">
        <v>0.9</v>
      </c>
      <c r="F9174" s="4">
        <v>121.5</v>
      </c>
      <c r="G9174" s="4">
        <v>243</v>
      </c>
      <c r="H9174" s="4">
        <v>1306.26</v>
      </c>
      <c r="I9174" s="5">
        <f t="shared" si="143"/>
        <v>1877999969.7300544</v>
      </c>
    </row>
    <row r="9175" spans="1:9" x14ac:dyDescent="0.45">
      <c r="A9175" s="4" t="s">
        <v>180</v>
      </c>
      <c r="B9175" s="4">
        <v>3</v>
      </c>
      <c r="C9175" s="4" t="s">
        <v>110</v>
      </c>
      <c r="D9175" s="4" t="s">
        <v>197</v>
      </c>
      <c r="E9175" s="4">
        <v>1</v>
      </c>
      <c r="F9175" s="4">
        <v>3</v>
      </c>
      <c r="G9175" s="4">
        <v>6</v>
      </c>
      <c r="H9175" s="4">
        <v>6</v>
      </c>
      <c r="I9175" s="5">
        <f t="shared" si="143"/>
        <v>1877999975.7300544</v>
      </c>
    </row>
    <row r="9176" spans="1:9" x14ac:dyDescent="0.45">
      <c r="A9176" s="4" t="s">
        <v>180</v>
      </c>
      <c r="B9176" s="4">
        <v>3</v>
      </c>
      <c r="C9176" s="4" t="s">
        <v>110</v>
      </c>
      <c r="D9176" s="4" t="s">
        <v>201</v>
      </c>
      <c r="E9176" s="4">
        <v>0.188</v>
      </c>
      <c r="F9176" s="4">
        <v>0.56399999999999995</v>
      </c>
      <c r="G9176" s="4">
        <v>1.1279999999999999</v>
      </c>
      <c r="H9176" s="4">
        <v>7.1280000000000001</v>
      </c>
      <c r="I9176" s="5">
        <f t="shared" si="143"/>
        <v>1877999976.8580544</v>
      </c>
    </row>
    <row r="9177" spans="1:9" x14ac:dyDescent="0.45">
      <c r="A9177" s="4" t="s">
        <v>180</v>
      </c>
      <c r="B9177" s="4">
        <v>3</v>
      </c>
      <c r="C9177" s="4" t="s">
        <v>110</v>
      </c>
      <c r="D9177" s="4" t="s">
        <v>253</v>
      </c>
      <c r="E9177" s="4">
        <v>1</v>
      </c>
      <c r="F9177" s="4">
        <v>3</v>
      </c>
      <c r="G9177" s="4">
        <v>6</v>
      </c>
      <c r="H9177" s="4">
        <v>13.128</v>
      </c>
      <c r="I9177" s="5">
        <f t="shared" si="143"/>
        <v>1877999982.8580544</v>
      </c>
    </row>
    <row r="9178" spans="1:9" x14ac:dyDescent="0.45">
      <c r="A9178" s="4" t="s">
        <v>180</v>
      </c>
      <c r="B9178" s="4">
        <v>3</v>
      </c>
      <c r="C9178" s="4" t="s">
        <v>110</v>
      </c>
      <c r="D9178" s="4" t="s">
        <v>202</v>
      </c>
      <c r="E9178" s="4">
        <v>1.75</v>
      </c>
      <c r="F9178" s="4">
        <v>5.25</v>
      </c>
      <c r="G9178" s="4">
        <v>10.5</v>
      </c>
      <c r="H9178" s="4">
        <v>23.628</v>
      </c>
      <c r="I9178" s="5">
        <f t="shared" si="143"/>
        <v>1877999993.3580544</v>
      </c>
    </row>
    <row r="9179" spans="1:9" x14ac:dyDescent="0.45">
      <c r="A9179" s="4" t="s">
        <v>180</v>
      </c>
      <c r="B9179" s="4">
        <v>3</v>
      </c>
      <c r="C9179" s="4" t="s">
        <v>110</v>
      </c>
      <c r="D9179" s="4" t="s">
        <v>203</v>
      </c>
      <c r="E9179" s="4">
        <v>2</v>
      </c>
      <c r="F9179" s="4">
        <v>6</v>
      </c>
      <c r="G9179" s="4">
        <v>12</v>
      </c>
      <c r="H9179" s="4">
        <v>35.628</v>
      </c>
      <c r="I9179" s="5">
        <f t="shared" si="143"/>
        <v>1878000005.3580544</v>
      </c>
    </row>
    <row r="9180" spans="1:9" x14ac:dyDescent="0.45">
      <c r="A9180" s="4" t="s">
        <v>180</v>
      </c>
      <c r="B9180" s="4">
        <v>3</v>
      </c>
      <c r="C9180" s="4" t="s">
        <v>110</v>
      </c>
      <c r="D9180" s="4" t="s">
        <v>193</v>
      </c>
      <c r="E9180" s="4">
        <v>30</v>
      </c>
      <c r="F9180" s="4">
        <v>90</v>
      </c>
      <c r="G9180" s="4">
        <v>180</v>
      </c>
      <c r="H9180" s="4">
        <v>215.62799999999999</v>
      </c>
      <c r="I9180" s="5">
        <f t="shared" si="143"/>
        <v>1878000185.3580544</v>
      </c>
    </row>
    <row r="9181" spans="1:9" x14ac:dyDescent="0.45">
      <c r="A9181" s="4" t="s">
        <v>180</v>
      </c>
      <c r="B9181" s="4">
        <v>2617</v>
      </c>
      <c r="C9181" s="4" t="s">
        <v>27</v>
      </c>
      <c r="D9181" s="4" t="s">
        <v>211</v>
      </c>
      <c r="E9181" s="4">
        <v>0.6</v>
      </c>
      <c r="F9181" s="4">
        <v>1570.2</v>
      </c>
      <c r="G9181" s="4">
        <v>3140.4</v>
      </c>
      <c r="H9181" s="4">
        <v>3140.4</v>
      </c>
      <c r="I9181" s="5">
        <f t="shared" si="143"/>
        <v>1878003325.7580545</v>
      </c>
    </row>
    <row r="9182" spans="1:9" x14ac:dyDescent="0.45">
      <c r="A9182" s="4" t="s">
        <v>180</v>
      </c>
      <c r="B9182" s="4">
        <v>2617</v>
      </c>
      <c r="C9182" s="4" t="s">
        <v>27</v>
      </c>
      <c r="D9182" s="4" t="s">
        <v>224</v>
      </c>
      <c r="E9182" s="4">
        <v>4.8</v>
      </c>
      <c r="F9182" s="4">
        <v>12561.6</v>
      </c>
      <c r="G9182" s="4">
        <v>25123.200000000001</v>
      </c>
      <c r="H9182" s="4">
        <v>28263.599999999999</v>
      </c>
      <c r="I9182" s="5">
        <f t="shared" si="143"/>
        <v>1878028448.9580545</v>
      </c>
    </row>
    <row r="9183" spans="1:9" x14ac:dyDescent="0.45">
      <c r="A9183" s="4" t="s">
        <v>180</v>
      </c>
      <c r="B9183" s="4">
        <v>2617</v>
      </c>
      <c r="C9183" s="4" t="s">
        <v>27</v>
      </c>
      <c r="D9183" s="4" t="s">
        <v>235</v>
      </c>
      <c r="E9183" s="4">
        <v>15</v>
      </c>
      <c r="F9183" s="4">
        <v>39255</v>
      </c>
      <c r="G9183" s="4">
        <v>78510</v>
      </c>
      <c r="H9183" s="4">
        <v>106773.6</v>
      </c>
      <c r="I9183" s="5">
        <f t="shared" si="143"/>
        <v>1878106958.9580545</v>
      </c>
    </row>
    <row r="9184" spans="1:9" x14ac:dyDescent="0.45">
      <c r="A9184" s="4" t="s">
        <v>180</v>
      </c>
      <c r="B9184" s="4">
        <v>2617</v>
      </c>
      <c r="C9184" s="4" t="s">
        <v>27</v>
      </c>
      <c r="D9184" s="4" t="s">
        <v>270</v>
      </c>
      <c r="E9184" s="4">
        <v>0.93</v>
      </c>
      <c r="F9184" s="4">
        <v>2433.81</v>
      </c>
      <c r="G9184" s="4">
        <v>4867.62</v>
      </c>
      <c r="H9184" s="4">
        <v>111641.22</v>
      </c>
      <c r="I9184" s="5">
        <f t="shared" si="143"/>
        <v>1878111826.5780544</v>
      </c>
    </row>
    <row r="9185" spans="1:9" x14ac:dyDescent="0.45">
      <c r="A9185" s="4" t="s">
        <v>180</v>
      </c>
      <c r="B9185" s="4">
        <v>1704</v>
      </c>
      <c r="C9185" s="4" t="s">
        <v>111</v>
      </c>
      <c r="D9185" s="4" t="s">
        <v>227</v>
      </c>
      <c r="E9185" s="4">
        <v>0.4</v>
      </c>
      <c r="F9185" s="4">
        <v>681.6</v>
      </c>
      <c r="G9185" s="4">
        <v>1363.2</v>
      </c>
      <c r="H9185" s="4">
        <v>1363.2</v>
      </c>
      <c r="I9185" s="5">
        <f t="shared" si="143"/>
        <v>1878113189.7780545</v>
      </c>
    </row>
    <row r="9186" spans="1:9" x14ac:dyDescent="0.45">
      <c r="A9186" s="4" t="s">
        <v>180</v>
      </c>
      <c r="B9186" s="4">
        <v>1704</v>
      </c>
      <c r="C9186" s="4" t="s">
        <v>111</v>
      </c>
      <c r="D9186" s="4" t="s">
        <v>201</v>
      </c>
      <c r="E9186" s="4">
        <v>0.188</v>
      </c>
      <c r="F9186" s="4">
        <v>320.35199999999998</v>
      </c>
      <c r="G9186" s="4">
        <v>640.70399999999995</v>
      </c>
      <c r="H9186" s="4">
        <v>2003.904</v>
      </c>
      <c r="I9186" s="5">
        <f t="shared" si="143"/>
        <v>1878113830.4820545</v>
      </c>
    </row>
    <row r="9187" spans="1:9" x14ac:dyDescent="0.45">
      <c r="A9187" s="4" t="s">
        <v>180</v>
      </c>
      <c r="B9187" s="4">
        <v>1704</v>
      </c>
      <c r="C9187" s="4" t="s">
        <v>111</v>
      </c>
      <c r="D9187" s="4" t="s">
        <v>206</v>
      </c>
      <c r="E9187" s="4">
        <v>0.3</v>
      </c>
      <c r="F9187" s="4">
        <v>511.2</v>
      </c>
      <c r="G9187" s="4">
        <v>1022.4</v>
      </c>
      <c r="H9187" s="4">
        <v>3026.3040000000001</v>
      </c>
      <c r="I9187" s="5">
        <f t="shared" si="143"/>
        <v>1878114852.8820546</v>
      </c>
    </row>
    <row r="9188" spans="1:9" x14ac:dyDescent="0.45">
      <c r="A9188" s="4" t="s">
        <v>180</v>
      </c>
      <c r="B9188" s="4">
        <v>1704</v>
      </c>
      <c r="C9188" s="4" t="s">
        <v>111</v>
      </c>
      <c r="D9188" s="4" t="s">
        <v>271</v>
      </c>
      <c r="E9188" s="4">
        <v>0.4</v>
      </c>
      <c r="F9188" s="4">
        <v>681.6</v>
      </c>
      <c r="G9188" s="4">
        <v>1363.2</v>
      </c>
      <c r="H9188" s="4">
        <v>4389.5039999999999</v>
      </c>
      <c r="I9188" s="5">
        <f t="shared" si="143"/>
        <v>1878116216.0820546</v>
      </c>
    </row>
    <row r="9189" spans="1:9" x14ac:dyDescent="0.45">
      <c r="A9189" s="4" t="s">
        <v>180</v>
      </c>
      <c r="B9189" s="4">
        <v>1704</v>
      </c>
      <c r="C9189" s="4" t="s">
        <v>111</v>
      </c>
      <c r="D9189" s="4" t="s">
        <v>235</v>
      </c>
      <c r="E9189" s="4">
        <v>15</v>
      </c>
      <c r="F9189" s="4">
        <v>25560</v>
      </c>
      <c r="G9189" s="4">
        <v>51120</v>
      </c>
      <c r="H9189" s="4">
        <v>55509.504000000001</v>
      </c>
      <c r="I9189" s="5">
        <f t="shared" si="143"/>
        <v>1878167336.0820546</v>
      </c>
    </row>
    <row r="9190" spans="1:9" x14ac:dyDescent="0.45">
      <c r="A9190" s="4" t="s">
        <v>180</v>
      </c>
      <c r="B9190" s="4">
        <v>0</v>
      </c>
      <c r="C9190" s="4" t="s">
        <v>122</v>
      </c>
      <c r="D9190" s="4" t="s">
        <v>253</v>
      </c>
      <c r="E9190" s="4">
        <v>1</v>
      </c>
      <c r="F9190" s="4">
        <v>0</v>
      </c>
      <c r="G9190" s="4">
        <v>0</v>
      </c>
      <c r="H9190" s="4">
        <v>0</v>
      </c>
      <c r="I9190" s="5">
        <f t="shared" si="143"/>
        <v>1878167336.0820546</v>
      </c>
    </row>
    <row r="9191" spans="1:9" x14ac:dyDescent="0.45">
      <c r="A9191" s="4" t="s">
        <v>180</v>
      </c>
      <c r="B9191" s="4">
        <v>0</v>
      </c>
      <c r="C9191" s="4" t="s">
        <v>122</v>
      </c>
      <c r="D9191" s="4" t="s">
        <v>201</v>
      </c>
      <c r="E9191" s="4">
        <v>0.188</v>
      </c>
      <c r="F9191" s="4">
        <v>0</v>
      </c>
      <c r="G9191" s="4">
        <v>0</v>
      </c>
      <c r="H9191" s="4">
        <v>0</v>
      </c>
      <c r="I9191" s="5">
        <f t="shared" si="143"/>
        <v>1878167336.0820546</v>
      </c>
    </row>
    <row r="9192" spans="1:9" x14ac:dyDescent="0.45">
      <c r="A9192" s="4" t="s">
        <v>180</v>
      </c>
      <c r="B9192" s="4">
        <v>0</v>
      </c>
      <c r="C9192" s="4" t="s">
        <v>133</v>
      </c>
      <c r="D9192" s="4" t="s">
        <v>273</v>
      </c>
      <c r="E9192" s="4">
        <v>4</v>
      </c>
      <c r="F9192" s="4">
        <v>0</v>
      </c>
      <c r="G9192" s="4">
        <v>0</v>
      </c>
      <c r="H9192" s="4">
        <v>0</v>
      </c>
      <c r="I9192" s="5">
        <f t="shared" si="143"/>
        <v>1878167336.0820546</v>
      </c>
    </row>
    <row r="9193" spans="1:9" x14ac:dyDescent="0.45">
      <c r="A9193" s="4" t="s">
        <v>180</v>
      </c>
      <c r="B9193" s="4">
        <v>0</v>
      </c>
      <c r="C9193" s="4" t="s">
        <v>133</v>
      </c>
      <c r="D9193" s="4" t="s">
        <v>188</v>
      </c>
      <c r="E9193" s="4">
        <v>0.5</v>
      </c>
      <c r="F9193" s="4">
        <v>0</v>
      </c>
      <c r="G9193" s="4">
        <v>0</v>
      </c>
      <c r="H9193" s="4">
        <v>0</v>
      </c>
      <c r="I9193" s="5">
        <f t="shared" si="143"/>
        <v>1878167336.0820546</v>
      </c>
    </row>
    <row r="9194" spans="1:9" x14ac:dyDescent="0.45">
      <c r="A9194" s="4" t="s">
        <v>180</v>
      </c>
      <c r="B9194" s="4">
        <v>0</v>
      </c>
      <c r="C9194" s="4" t="s">
        <v>133</v>
      </c>
      <c r="D9194" s="4" t="s">
        <v>191</v>
      </c>
      <c r="E9194" s="4">
        <v>6.3E-2</v>
      </c>
      <c r="F9194" s="4">
        <v>0</v>
      </c>
      <c r="G9194" s="4">
        <v>0</v>
      </c>
      <c r="H9194" s="4">
        <v>0</v>
      </c>
      <c r="I9194" s="5">
        <f t="shared" si="143"/>
        <v>1878167336.0820546</v>
      </c>
    </row>
    <row r="9195" spans="1:9" x14ac:dyDescent="0.45">
      <c r="A9195" s="4" t="s">
        <v>180</v>
      </c>
      <c r="B9195" s="4">
        <v>0</v>
      </c>
      <c r="C9195" s="4" t="s">
        <v>133</v>
      </c>
      <c r="D9195" s="4" t="s">
        <v>267</v>
      </c>
      <c r="E9195" s="4">
        <v>0.45</v>
      </c>
      <c r="F9195" s="4">
        <v>0</v>
      </c>
      <c r="G9195" s="4">
        <v>0</v>
      </c>
      <c r="H9195" s="4">
        <v>0</v>
      </c>
      <c r="I9195" s="5">
        <f t="shared" si="143"/>
        <v>1878167336.0820546</v>
      </c>
    </row>
    <row r="9196" spans="1:9" x14ac:dyDescent="0.45">
      <c r="A9196" s="4" t="s">
        <v>180</v>
      </c>
      <c r="B9196" s="4">
        <v>16626</v>
      </c>
      <c r="C9196" s="4" t="s">
        <v>112</v>
      </c>
      <c r="D9196" s="4" t="s">
        <v>214</v>
      </c>
      <c r="E9196" s="4">
        <v>8.8999999999999996E-2</v>
      </c>
      <c r="F9196" s="4">
        <v>1479.7139999999999</v>
      </c>
      <c r="G9196" s="4">
        <v>2959.4279999999999</v>
      </c>
      <c r="H9196" s="4">
        <v>2959.4279999999999</v>
      </c>
      <c r="I9196" s="5">
        <f t="shared" si="143"/>
        <v>1878170295.5100546</v>
      </c>
    </row>
    <row r="9197" spans="1:9" x14ac:dyDescent="0.45">
      <c r="A9197" s="4" t="s">
        <v>180</v>
      </c>
      <c r="B9197" s="4">
        <v>16626</v>
      </c>
      <c r="C9197" s="4" t="s">
        <v>112</v>
      </c>
      <c r="D9197" s="4" t="s">
        <v>215</v>
      </c>
      <c r="E9197" s="4">
        <v>3.9E-2</v>
      </c>
      <c r="F9197" s="4">
        <v>648.41399999999999</v>
      </c>
      <c r="G9197" s="4">
        <v>1296.828</v>
      </c>
      <c r="H9197" s="4">
        <v>4256.2560000000003</v>
      </c>
      <c r="I9197" s="5">
        <f t="shared" si="143"/>
        <v>1878171592.3380547</v>
      </c>
    </row>
    <row r="9198" spans="1:9" x14ac:dyDescent="0.45">
      <c r="A9198" s="4" t="s">
        <v>180</v>
      </c>
      <c r="B9198" s="4">
        <v>16626</v>
      </c>
      <c r="C9198" s="4" t="s">
        <v>112</v>
      </c>
      <c r="D9198" s="4" t="s">
        <v>216</v>
      </c>
      <c r="E9198" s="4">
        <v>3.96</v>
      </c>
      <c r="F9198" s="4">
        <v>65838.960000000006</v>
      </c>
      <c r="G9198" s="4">
        <v>131677.92000000001</v>
      </c>
      <c r="H9198" s="4">
        <v>135934.17600000001</v>
      </c>
      <c r="I9198" s="5">
        <f t="shared" si="143"/>
        <v>1878303270.2580547</v>
      </c>
    </row>
    <row r="9199" spans="1:9" x14ac:dyDescent="0.45">
      <c r="A9199" s="4" t="s">
        <v>180</v>
      </c>
      <c r="B9199" s="4">
        <v>16626</v>
      </c>
      <c r="C9199" s="4" t="s">
        <v>112</v>
      </c>
      <c r="D9199" s="4" t="s">
        <v>199</v>
      </c>
      <c r="E9199" s="4">
        <v>0.5</v>
      </c>
      <c r="F9199" s="4">
        <v>8313</v>
      </c>
      <c r="G9199" s="4">
        <v>16626</v>
      </c>
      <c r="H9199" s="4">
        <v>152560.17600000001</v>
      </c>
      <c r="I9199" s="5">
        <f t="shared" si="143"/>
        <v>1878319896.2580547</v>
      </c>
    </row>
    <row r="9200" spans="1:9" x14ac:dyDescent="0.45">
      <c r="A9200" s="4" t="s">
        <v>180</v>
      </c>
      <c r="B9200" s="4">
        <v>4998</v>
      </c>
      <c r="C9200" s="4" t="s">
        <v>113</v>
      </c>
      <c r="D9200" s="4" t="s">
        <v>188</v>
      </c>
      <c r="E9200" s="4">
        <v>0.5</v>
      </c>
      <c r="F9200" s="4">
        <v>2499</v>
      </c>
      <c r="G9200" s="4">
        <v>4998</v>
      </c>
      <c r="H9200" s="4">
        <v>4998</v>
      </c>
      <c r="I9200" s="5">
        <f t="shared" si="143"/>
        <v>1878324894.2580547</v>
      </c>
    </row>
    <row r="9201" spans="1:9" x14ac:dyDescent="0.45">
      <c r="A9201" s="4" t="s">
        <v>180</v>
      </c>
      <c r="B9201" s="4">
        <v>4998</v>
      </c>
      <c r="C9201" s="4" t="s">
        <v>113</v>
      </c>
      <c r="D9201" s="4" t="s">
        <v>209</v>
      </c>
      <c r="E9201" s="4">
        <v>0.125</v>
      </c>
      <c r="F9201" s="4">
        <v>624.75</v>
      </c>
      <c r="G9201" s="4">
        <v>1249.5</v>
      </c>
      <c r="H9201" s="4">
        <v>6247.5</v>
      </c>
      <c r="I9201" s="5">
        <f t="shared" si="143"/>
        <v>1878326143.7580547</v>
      </c>
    </row>
    <row r="9202" spans="1:9" x14ac:dyDescent="0.45">
      <c r="A9202" s="4" t="s">
        <v>180</v>
      </c>
      <c r="B9202" s="4">
        <v>4998</v>
      </c>
      <c r="C9202" s="4" t="s">
        <v>113</v>
      </c>
      <c r="D9202" s="4" t="s">
        <v>233</v>
      </c>
      <c r="E9202" s="4">
        <v>2.5</v>
      </c>
      <c r="F9202" s="4">
        <v>12495</v>
      </c>
      <c r="G9202" s="4">
        <v>24990</v>
      </c>
      <c r="H9202" s="4">
        <v>31237.5</v>
      </c>
      <c r="I9202" s="5">
        <f t="shared" si="143"/>
        <v>1878351133.7580547</v>
      </c>
    </row>
    <row r="9203" spans="1:9" x14ac:dyDescent="0.45">
      <c r="A9203" s="4" t="s">
        <v>180</v>
      </c>
      <c r="B9203" s="4">
        <v>4998</v>
      </c>
      <c r="C9203" s="4" t="s">
        <v>113</v>
      </c>
      <c r="D9203" s="4" t="s">
        <v>234</v>
      </c>
      <c r="E9203" s="4">
        <v>3</v>
      </c>
      <c r="F9203" s="4">
        <v>14994</v>
      </c>
      <c r="G9203" s="4">
        <v>29988</v>
      </c>
      <c r="H9203" s="4">
        <v>61225.5</v>
      </c>
      <c r="I9203" s="5">
        <f t="shared" si="143"/>
        <v>1878381121.7580547</v>
      </c>
    </row>
    <row r="9204" spans="1:9" x14ac:dyDescent="0.45">
      <c r="A9204" s="4" t="s">
        <v>180</v>
      </c>
      <c r="B9204" s="4">
        <v>3280</v>
      </c>
      <c r="C9204" s="4" t="s">
        <v>114</v>
      </c>
      <c r="D9204" s="4" t="s">
        <v>188</v>
      </c>
      <c r="E9204" s="4">
        <v>0.5</v>
      </c>
      <c r="F9204" s="4">
        <v>1640</v>
      </c>
      <c r="G9204" s="4">
        <v>3280</v>
      </c>
      <c r="H9204" s="4">
        <v>3280</v>
      </c>
      <c r="I9204" s="5">
        <f t="shared" si="143"/>
        <v>1878384401.7580547</v>
      </c>
    </row>
    <row r="9205" spans="1:9" x14ac:dyDescent="0.45">
      <c r="A9205" s="4" t="s">
        <v>180</v>
      </c>
      <c r="B9205" s="4">
        <v>3280</v>
      </c>
      <c r="C9205" s="4" t="s">
        <v>114</v>
      </c>
      <c r="D9205" s="4" t="s">
        <v>209</v>
      </c>
      <c r="E9205" s="4">
        <v>0.125</v>
      </c>
      <c r="F9205" s="4">
        <v>410</v>
      </c>
      <c r="G9205" s="4">
        <v>820</v>
      </c>
      <c r="H9205" s="4">
        <v>4100</v>
      </c>
      <c r="I9205" s="5">
        <f t="shared" si="143"/>
        <v>1878385221.7580547</v>
      </c>
    </row>
    <row r="9206" spans="1:9" x14ac:dyDescent="0.45">
      <c r="A9206" s="4" t="s">
        <v>180</v>
      </c>
      <c r="B9206" s="4">
        <v>3280</v>
      </c>
      <c r="C9206" s="4" t="s">
        <v>114</v>
      </c>
      <c r="D9206" s="4" t="s">
        <v>233</v>
      </c>
      <c r="E9206" s="4">
        <v>2.5</v>
      </c>
      <c r="F9206" s="4">
        <v>8200</v>
      </c>
      <c r="G9206" s="4">
        <v>16400</v>
      </c>
      <c r="H9206" s="4">
        <v>20500</v>
      </c>
      <c r="I9206" s="5">
        <f t="shared" si="143"/>
        <v>1878401621.7580547</v>
      </c>
    </row>
    <row r="9207" spans="1:9" x14ac:dyDescent="0.45">
      <c r="A9207" s="4" t="s">
        <v>180</v>
      </c>
      <c r="B9207" s="4">
        <v>3280</v>
      </c>
      <c r="C9207" s="4" t="s">
        <v>114</v>
      </c>
      <c r="D9207" s="4" t="s">
        <v>234</v>
      </c>
      <c r="E9207" s="4">
        <v>3</v>
      </c>
      <c r="F9207" s="4">
        <v>9840</v>
      </c>
      <c r="G9207" s="4">
        <v>19680</v>
      </c>
      <c r="H9207" s="4">
        <v>40180</v>
      </c>
      <c r="I9207" s="5">
        <f t="shared" si="143"/>
        <v>1878421301.7580547</v>
      </c>
    </row>
    <row r="9208" spans="1:9" x14ac:dyDescent="0.45">
      <c r="A9208" s="4" t="s">
        <v>180</v>
      </c>
      <c r="B9208" s="4">
        <v>589123</v>
      </c>
      <c r="C9208" s="4" t="s">
        <v>115</v>
      </c>
      <c r="D9208" s="4" t="s">
        <v>188</v>
      </c>
      <c r="E9208" s="4">
        <v>0.5</v>
      </c>
      <c r="F9208" s="4">
        <v>294561.5</v>
      </c>
      <c r="G9208" s="4">
        <v>589123</v>
      </c>
      <c r="H9208" s="4">
        <v>589123</v>
      </c>
      <c r="I9208" s="5">
        <f t="shared" si="143"/>
        <v>1879010424.7580547</v>
      </c>
    </row>
    <row r="9209" spans="1:9" x14ac:dyDescent="0.45">
      <c r="A9209" s="4" t="s">
        <v>180</v>
      </c>
      <c r="B9209" s="4">
        <v>589123</v>
      </c>
      <c r="C9209" s="4" t="s">
        <v>115</v>
      </c>
      <c r="D9209" s="4" t="s">
        <v>189</v>
      </c>
      <c r="E9209" s="4">
        <v>4.4999999999999998E-2</v>
      </c>
      <c r="F9209" s="4">
        <v>26510.535</v>
      </c>
      <c r="G9209" s="4">
        <v>53021.07</v>
      </c>
      <c r="H9209" s="4">
        <v>642144.06999999995</v>
      </c>
      <c r="I9209" s="5">
        <f t="shared" si="143"/>
        <v>1879063445.8280547</v>
      </c>
    </row>
    <row r="9210" spans="1:9" x14ac:dyDescent="0.45">
      <c r="A9210" s="4" t="s">
        <v>180</v>
      </c>
      <c r="B9210" s="4">
        <v>589123</v>
      </c>
      <c r="C9210" s="4" t="s">
        <v>115</v>
      </c>
      <c r="D9210" s="4" t="s">
        <v>190</v>
      </c>
      <c r="E9210" s="4">
        <v>0.75</v>
      </c>
      <c r="F9210" s="4">
        <v>441842.25</v>
      </c>
      <c r="G9210" s="4">
        <v>883684.5</v>
      </c>
      <c r="H9210" s="4">
        <v>1525828.57</v>
      </c>
      <c r="I9210" s="5">
        <f t="shared" si="143"/>
        <v>1879947130.3280547</v>
      </c>
    </row>
    <row r="9211" spans="1:9" x14ac:dyDescent="0.45">
      <c r="A9211" s="4" t="s">
        <v>180</v>
      </c>
      <c r="B9211" s="4">
        <v>589123</v>
      </c>
      <c r="C9211" s="4" t="s">
        <v>115</v>
      </c>
      <c r="D9211" s="4" t="s">
        <v>191</v>
      </c>
      <c r="E9211" s="4">
        <v>6.3E-2</v>
      </c>
      <c r="F9211" s="4">
        <v>37114.749000000003</v>
      </c>
      <c r="G9211" s="4">
        <v>74229.498000000007</v>
      </c>
      <c r="H9211" s="4">
        <v>1600058.068</v>
      </c>
      <c r="I9211" s="5">
        <f t="shared" si="143"/>
        <v>1880021359.8260546</v>
      </c>
    </row>
    <row r="9212" spans="1:9" x14ac:dyDescent="0.45">
      <c r="A9212" s="4" t="s">
        <v>180</v>
      </c>
      <c r="B9212" s="4">
        <v>341</v>
      </c>
      <c r="C9212" s="4" t="s">
        <v>14</v>
      </c>
      <c r="D9212" s="4" t="s">
        <v>235</v>
      </c>
      <c r="E9212" s="4">
        <v>15</v>
      </c>
      <c r="F9212" s="4">
        <v>5115</v>
      </c>
      <c r="G9212" s="4">
        <v>10230</v>
      </c>
      <c r="H9212" s="4">
        <v>10230</v>
      </c>
      <c r="I9212" s="5">
        <f t="shared" si="143"/>
        <v>1880031589.8260546</v>
      </c>
    </row>
    <row r="9213" spans="1:9" x14ac:dyDescent="0.45">
      <c r="A9213" s="4" t="s">
        <v>180</v>
      </c>
      <c r="B9213" s="4">
        <v>341</v>
      </c>
      <c r="C9213" s="4" t="s">
        <v>14</v>
      </c>
      <c r="D9213" s="4" t="s">
        <v>201</v>
      </c>
      <c r="E9213" s="4">
        <v>0.188</v>
      </c>
      <c r="F9213" s="4">
        <v>64.108000000000004</v>
      </c>
      <c r="G9213" s="4">
        <v>128.21600000000001</v>
      </c>
      <c r="H9213" s="4">
        <v>10358.216</v>
      </c>
      <c r="I9213" s="5">
        <f t="shared" si="143"/>
        <v>1880031718.0420547</v>
      </c>
    </row>
    <row r="9214" spans="1:9" x14ac:dyDescent="0.45">
      <c r="A9214" s="4" t="s">
        <v>180</v>
      </c>
      <c r="B9214" s="4">
        <v>341</v>
      </c>
      <c r="C9214" s="4" t="s">
        <v>14</v>
      </c>
      <c r="D9214" s="4" t="s">
        <v>227</v>
      </c>
      <c r="E9214" s="4">
        <v>0.4</v>
      </c>
      <c r="F9214" s="4">
        <v>136.4</v>
      </c>
      <c r="G9214" s="4">
        <v>272.8</v>
      </c>
      <c r="H9214" s="4">
        <v>10631.016</v>
      </c>
      <c r="I9214" s="5">
        <f t="shared" si="143"/>
        <v>1880031990.8420546</v>
      </c>
    </row>
    <row r="9215" spans="1:9" x14ac:dyDescent="0.45">
      <c r="A9215" s="4" t="s">
        <v>180</v>
      </c>
      <c r="B9215" s="4">
        <v>341</v>
      </c>
      <c r="C9215" s="4" t="s">
        <v>14</v>
      </c>
      <c r="D9215" s="4" t="s">
        <v>248</v>
      </c>
      <c r="E9215" s="4">
        <v>1.68</v>
      </c>
      <c r="F9215" s="4">
        <v>572.88</v>
      </c>
      <c r="G9215" s="4">
        <v>1145.76</v>
      </c>
      <c r="H9215" s="4">
        <v>11776.776</v>
      </c>
      <c r="I9215" s="5">
        <f t="shared" si="143"/>
        <v>1880033136.6020546</v>
      </c>
    </row>
    <row r="9216" spans="1:9" x14ac:dyDescent="0.45">
      <c r="A9216" s="4" t="s">
        <v>180</v>
      </c>
      <c r="B9216" s="4">
        <v>341</v>
      </c>
      <c r="C9216" s="4" t="s">
        <v>14</v>
      </c>
      <c r="D9216" s="4" t="s">
        <v>206</v>
      </c>
      <c r="E9216" s="4">
        <v>0.3</v>
      </c>
      <c r="F9216" s="4">
        <v>102.3</v>
      </c>
      <c r="G9216" s="4">
        <v>204.6</v>
      </c>
      <c r="H9216" s="4">
        <v>11981.376</v>
      </c>
      <c r="I9216" s="5">
        <f t="shared" si="143"/>
        <v>1880033341.2020545</v>
      </c>
    </row>
    <row r="9217" spans="1:9" x14ac:dyDescent="0.45">
      <c r="A9217" s="4" t="s">
        <v>180</v>
      </c>
      <c r="B9217" s="4">
        <v>180</v>
      </c>
      <c r="C9217" s="4" t="s">
        <v>116</v>
      </c>
      <c r="D9217" s="4" t="s">
        <v>195</v>
      </c>
      <c r="E9217" s="4">
        <v>4.5</v>
      </c>
      <c r="F9217" s="4">
        <v>810</v>
      </c>
      <c r="G9217" s="4">
        <v>1620</v>
      </c>
      <c r="H9217" s="4">
        <v>1620</v>
      </c>
      <c r="I9217" s="5">
        <f t="shared" si="143"/>
        <v>1880034961.2020545</v>
      </c>
    </row>
    <row r="9218" spans="1:9" x14ac:dyDescent="0.45">
      <c r="A9218" s="4" t="s">
        <v>180</v>
      </c>
      <c r="B9218" s="4">
        <v>180</v>
      </c>
      <c r="C9218" s="4" t="s">
        <v>116</v>
      </c>
      <c r="D9218" s="4" t="s">
        <v>275</v>
      </c>
      <c r="E9218" s="4">
        <v>2</v>
      </c>
      <c r="F9218" s="4">
        <v>360</v>
      </c>
      <c r="G9218" s="4">
        <v>720</v>
      </c>
      <c r="H9218" s="4">
        <v>2340</v>
      </c>
      <c r="I9218" s="5">
        <f t="shared" si="143"/>
        <v>1880035681.2020545</v>
      </c>
    </row>
    <row r="9219" spans="1:9" x14ac:dyDescent="0.45">
      <c r="A9219" s="4" t="s">
        <v>180</v>
      </c>
      <c r="B9219" s="4">
        <v>180</v>
      </c>
      <c r="C9219" s="4" t="s">
        <v>116</v>
      </c>
      <c r="D9219" s="4" t="s">
        <v>276</v>
      </c>
      <c r="E9219" s="4">
        <v>1.5</v>
      </c>
      <c r="F9219" s="4">
        <v>270</v>
      </c>
      <c r="G9219" s="4">
        <v>540</v>
      </c>
      <c r="H9219" s="4">
        <v>2880</v>
      </c>
      <c r="I9219" s="5">
        <f t="shared" si="143"/>
        <v>1880036221.2020545</v>
      </c>
    </row>
    <row r="9220" spans="1:9" x14ac:dyDescent="0.45">
      <c r="A9220" s="4" t="s">
        <v>180</v>
      </c>
      <c r="B9220" s="4">
        <v>180</v>
      </c>
      <c r="C9220" s="4" t="s">
        <v>116</v>
      </c>
      <c r="D9220" s="4" t="s">
        <v>253</v>
      </c>
      <c r="E9220" s="4">
        <v>1</v>
      </c>
      <c r="F9220" s="4">
        <v>180</v>
      </c>
      <c r="G9220" s="4">
        <v>360</v>
      </c>
      <c r="H9220" s="4">
        <v>3240</v>
      </c>
      <c r="I9220" s="5">
        <f t="shared" si="143"/>
        <v>1880036581.2020545</v>
      </c>
    </row>
    <row r="9221" spans="1:9" x14ac:dyDescent="0.45">
      <c r="A9221" s="4" t="s">
        <v>180</v>
      </c>
      <c r="B9221" s="4">
        <v>958</v>
      </c>
      <c r="C9221" s="4" t="s">
        <v>117</v>
      </c>
      <c r="D9221" s="4" t="s">
        <v>188</v>
      </c>
      <c r="E9221" s="4">
        <v>0.5</v>
      </c>
      <c r="F9221" s="4">
        <v>479</v>
      </c>
      <c r="G9221" s="4">
        <v>958</v>
      </c>
      <c r="H9221" s="4">
        <v>958</v>
      </c>
      <c r="I9221" s="5">
        <f t="shared" ref="I9221:I9284" si="144">I9220+G9221</f>
        <v>1880037539.2020545</v>
      </c>
    </row>
    <row r="9222" spans="1:9" x14ac:dyDescent="0.45">
      <c r="A9222" s="4" t="s">
        <v>180</v>
      </c>
      <c r="B9222" s="4">
        <v>958</v>
      </c>
      <c r="C9222" s="4" t="s">
        <v>117</v>
      </c>
      <c r="D9222" s="4" t="s">
        <v>189</v>
      </c>
      <c r="E9222" s="4">
        <v>4.4999999999999998E-2</v>
      </c>
      <c r="F9222" s="4">
        <v>43.11</v>
      </c>
      <c r="G9222" s="4">
        <v>86.22</v>
      </c>
      <c r="H9222" s="4">
        <v>1044.22</v>
      </c>
      <c r="I9222" s="5">
        <f t="shared" si="144"/>
        <v>1880037625.4220545</v>
      </c>
    </row>
    <row r="9223" spans="1:9" x14ac:dyDescent="0.45">
      <c r="A9223" s="4" t="s">
        <v>180</v>
      </c>
      <c r="B9223" s="4">
        <v>958</v>
      </c>
      <c r="C9223" s="4" t="s">
        <v>117</v>
      </c>
      <c r="D9223" s="4" t="s">
        <v>190</v>
      </c>
      <c r="E9223" s="4">
        <v>0.75</v>
      </c>
      <c r="F9223" s="4">
        <v>718.5</v>
      </c>
      <c r="G9223" s="4">
        <v>1437</v>
      </c>
      <c r="H9223" s="4">
        <v>2481.2199999999998</v>
      </c>
      <c r="I9223" s="5">
        <f t="shared" si="144"/>
        <v>1880039062.4220545</v>
      </c>
    </row>
    <row r="9224" spans="1:9" x14ac:dyDescent="0.45">
      <c r="A9224" s="4" t="s">
        <v>180</v>
      </c>
      <c r="B9224" s="4">
        <v>958</v>
      </c>
      <c r="C9224" s="4" t="s">
        <v>117</v>
      </c>
      <c r="D9224" s="4" t="s">
        <v>191</v>
      </c>
      <c r="E9224" s="4">
        <v>6.3E-2</v>
      </c>
      <c r="F9224" s="4">
        <v>60.353999999999999</v>
      </c>
      <c r="G9224" s="4">
        <v>120.708</v>
      </c>
      <c r="H9224" s="4">
        <v>2601.9279999999999</v>
      </c>
      <c r="I9224" s="5">
        <f t="shared" si="144"/>
        <v>1880039183.1300545</v>
      </c>
    </row>
    <row r="9225" spans="1:9" x14ac:dyDescent="0.45">
      <c r="A9225" s="4" t="s">
        <v>180</v>
      </c>
      <c r="B9225" s="4">
        <v>54</v>
      </c>
      <c r="C9225" s="4" t="s">
        <v>130</v>
      </c>
      <c r="D9225" s="4" t="s">
        <v>214</v>
      </c>
      <c r="E9225" s="4">
        <v>8.8999999999999996E-2</v>
      </c>
      <c r="F9225" s="4">
        <v>4.806</v>
      </c>
      <c r="G9225" s="4">
        <v>9.6120000000000001</v>
      </c>
      <c r="H9225" s="4">
        <v>9.6120000000000001</v>
      </c>
      <c r="I9225" s="5">
        <f t="shared" si="144"/>
        <v>1880039192.7420545</v>
      </c>
    </row>
    <row r="9226" spans="1:9" x14ac:dyDescent="0.45">
      <c r="A9226" s="4" t="s">
        <v>180</v>
      </c>
      <c r="B9226" s="4">
        <v>54</v>
      </c>
      <c r="C9226" s="4" t="s">
        <v>130</v>
      </c>
      <c r="D9226" s="4" t="s">
        <v>215</v>
      </c>
      <c r="E9226" s="4">
        <v>3.9E-2</v>
      </c>
      <c r="F9226" s="4">
        <v>2.1059999999999999</v>
      </c>
      <c r="G9226" s="4">
        <v>4.2119999999999997</v>
      </c>
      <c r="H9226" s="4">
        <v>13.824</v>
      </c>
      <c r="I9226" s="5">
        <f t="shared" si="144"/>
        <v>1880039196.9540544</v>
      </c>
    </row>
    <row r="9227" spans="1:9" x14ac:dyDescent="0.45">
      <c r="A9227" s="4" t="s">
        <v>180</v>
      </c>
      <c r="B9227" s="4">
        <v>54</v>
      </c>
      <c r="C9227" s="4" t="s">
        <v>130</v>
      </c>
      <c r="D9227" s="4" t="s">
        <v>216</v>
      </c>
      <c r="E9227" s="4">
        <v>3.96</v>
      </c>
      <c r="F9227" s="4">
        <v>213.84</v>
      </c>
      <c r="G9227" s="4">
        <v>427.68</v>
      </c>
      <c r="H9227" s="4">
        <v>441.50400000000002</v>
      </c>
      <c r="I9227" s="5">
        <f t="shared" si="144"/>
        <v>1880039624.6340544</v>
      </c>
    </row>
    <row r="9228" spans="1:9" x14ac:dyDescent="0.45">
      <c r="A9228" s="4" t="s">
        <v>180</v>
      </c>
      <c r="B9228" s="4">
        <v>54</v>
      </c>
      <c r="C9228" s="4" t="s">
        <v>130</v>
      </c>
      <c r="D9228" s="4" t="s">
        <v>199</v>
      </c>
      <c r="E9228" s="4">
        <v>0.5</v>
      </c>
      <c r="F9228" s="4">
        <v>27</v>
      </c>
      <c r="G9228" s="4">
        <v>54</v>
      </c>
      <c r="H9228" s="4">
        <v>495.50400000000002</v>
      </c>
      <c r="I9228" s="5">
        <f t="shared" si="144"/>
        <v>1880039678.6340544</v>
      </c>
    </row>
    <row r="9229" spans="1:9" x14ac:dyDescent="0.45">
      <c r="A9229" s="4" t="s">
        <v>180</v>
      </c>
      <c r="B9229" s="4">
        <v>161</v>
      </c>
      <c r="C9229" s="4" t="s">
        <v>20</v>
      </c>
      <c r="D9229" s="4" t="s">
        <v>229</v>
      </c>
      <c r="E9229" s="4">
        <v>2.5000000000000001E-2</v>
      </c>
      <c r="F9229" s="4">
        <v>4.0250000000000004</v>
      </c>
      <c r="G9229" s="4">
        <v>8.0500000000000007</v>
      </c>
      <c r="H9229" s="4">
        <v>8.0500000000000007</v>
      </c>
      <c r="I9229" s="5">
        <f t="shared" si="144"/>
        <v>1880039686.6840544</v>
      </c>
    </row>
    <row r="9230" spans="1:9" x14ac:dyDescent="0.45">
      <c r="A9230" s="4" t="s">
        <v>180</v>
      </c>
      <c r="B9230" s="4">
        <v>161</v>
      </c>
      <c r="C9230" s="4" t="s">
        <v>20</v>
      </c>
      <c r="D9230" s="4" t="s">
        <v>230</v>
      </c>
      <c r="E9230" s="4">
        <v>0.1</v>
      </c>
      <c r="F9230" s="4">
        <v>16.100000000000001</v>
      </c>
      <c r="G9230" s="4">
        <v>32.200000000000003</v>
      </c>
      <c r="H9230" s="4">
        <v>40.25</v>
      </c>
      <c r="I9230" s="5">
        <f t="shared" si="144"/>
        <v>1880039718.8840544</v>
      </c>
    </row>
    <row r="9231" spans="1:9" x14ac:dyDescent="0.45">
      <c r="A9231" s="4" t="s">
        <v>180</v>
      </c>
      <c r="B9231" s="4">
        <v>161</v>
      </c>
      <c r="C9231" s="4" t="s">
        <v>20</v>
      </c>
      <c r="D9231" s="4" t="s">
        <v>227</v>
      </c>
      <c r="E9231" s="4">
        <v>0.4</v>
      </c>
      <c r="F9231" s="4">
        <v>64.400000000000006</v>
      </c>
      <c r="G9231" s="4">
        <v>128.80000000000001</v>
      </c>
      <c r="H9231" s="4">
        <v>169.05</v>
      </c>
      <c r="I9231" s="5">
        <f t="shared" si="144"/>
        <v>1880039847.6840544</v>
      </c>
    </row>
    <row r="9232" spans="1:9" x14ac:dyDescent="0.45">
      <c r="A9232" s="4" t="s">
        <v>180</v>
      </c>
      <c r="B9232" s="4">
        <v>161</v>
      </c>
      <c r="C9232" s="4" t="s">
        <v>20</v>
      </c>
      <c r="D9232" s="4" t="s">
        <v>201</v>
      </c>
      <c r="E9232" s="4">
        <v>0.188</v>
      </c>
      <c r="F9232" s="4">
        <v>30.268000000000001</v>
      </c>
      <c r="G9232" s="4">
        <v>60.536000000000001</v>
      </c>
      <c r="H9232" s="4">
        <v>229.58600000000001</v>
      </c>
      <c r="I9232" s="5">
        <f t="shared" si="144"/>
        <v>1880039908.2200544</v>
      </c>
    </row>
    <row r="9233" spans="1:9" x14ac:dyDescent="0.45">
      <c r="A9233" s="4" t="s">
        <v>180</v>
      </c>
      <c r="B9233" s="4">
        <v>7524</v>
      </c>
      <c r="C9233" s="4" t="s">
        <v>119</v>
      </c>
      <c r="D9233" s="4" t="s">
        <v>188</v>
      </c>
      <c r="E9233" s="4">
        <v>0.5</v>
      </c>
      <c r="F9233" s="4">
        <v>3762</v>
      </c>
      <c r="G9233" s="4">
        <v>7524</v>
      </c>
      <c r="H9233" s="4">
        <v>7524</v>
      </c>
      <c r="I9233" s="5">
        <f t="shared" si="144"/>
        <v>1880047432.2200544</v>
      </c>
    </row>
    <row r="9234" spans="1:9" x14ac:dyDescent="0.45">
      <c r="A9234" s="4" t="s">
        <v>180</v>
      </c>
      <c r="B9234" s="4">
        <v>7524</v>
      </c>
      <c r="C9234" s="4" t="s">
        <v>119</v>
      </c>
      <c r="D9234" s="4" t="s">
        <v>255</v>
      </c>
      <c r="E9234" s="4">
        <v>1.38</v>
      </c>
      <c r="F9234" s="4">
        <v>10383.120000000001</v>
      </c>
      <c r="G9234" s="4">
        <v>20766.240000000002</v>
      </c>
      <c r="H9234" s="4">
        <v>28290.240000000002</v>
      </c>
      <c r="I9234" s="5">
        <f t="shared" si="144"/>
        <v>1880068198.4600544</v>
      </c>
    </row>
    <row r="9235" spans="1:9" x14ac:dyDescent="0.45">
      <c r="A9235" s="4" t="s">
        <v>180</v>
      </c>
      <c r="B9235" s="4">
        <v>7524</v>
      </c>
      <c r="C9235" s="4" t="s">
        <v>119</v>
      </c>
      <c r="D9235" s="4" t="s">
        <v>209</v>
      </c>
      <c r="E9235" s="4">
        <v>0.125</v>
      </c>
      <c r="F9235" s="4">
        <v>940.5</v>
      </c>
      <c r="G9235" s="4">
        <v>1881</v>
      </c>
      <c r="H9235" s="4">
        <v>30171.24</v>
      </c>
      <c r="I9235" s="5">
        <f t="shared" si="144"/>
        <v>1880070079.4600544</v>
      </c>
    </row>
    <row r="9236" spans="1:9" x14ac:dyDescent="0.45">
      <c r="A9236" s="4" t="s">
        <v>180</v>
      </c>
      <c r="B9236" s="4">
        <v>7524</v>
      </c>
      <c r="C9236" s="4" t="s">
        <v>119</v>
      </c>
      <c r="D9236" s="4" t="s">
        <v>256</v>
      </c>
      <c r="E9236" s="4">
        <v>3.1300000000000001E-2</v>
      </c>
      <c r="F9236" s="4">
        <v>235.50120000000001</v>
      </c>
      <c r="G9236" s="4">
        <v>471.00240000000002</v>
      </c>
      <c r="H9236" s="4">
        <v>30642.242399999999</v>
      </c>
      <c r="I9236" s="5">
        <f t="shared" si="144"/>
        <v>1880070550.4624543</v>
      </c>
    </row>
    <row r="9237" spans="1:9" x14ac:dyDescent="0.45">
      <c r="A9237" s="4" t="s">
        <v>180</v>
      </c>
      <c r="B9237" s="4">
        <v>2</v>
      </c>
      <c r="C9237" s="4" t="s">
        <v>141</v>
      </c>
      <c r="D9237" s="4" t="s">
        <v>190</v>
      </c>
      <c r="E9237" s="4">
        <v>0.75</v>
      </c>
      <c r="F9237" s="4">
        <v>1.5</v>
      </c>
      <c r="G9237" s="4">
        <v>3</v>
      </c>
      <c r="H9237" s="4">
        <v>3</v>
      </c>
      <c r="I9237" s="5">
        <f t="shared" si="144"/>
        <v>1880070553.4624543</v>
      </c>
    </row>
    <row r="9238" spans="1:9" x14ac:dyDescent="0.45">
      <c r="A9238" s="4" t="s">
        <v>180</v>
      </c>
      <c r="B9238" s="4">
        <v>2</v>
      </c>
      <c r="C9238" s="4" t="s">
        <v>141</v>
      </c>
      <c r="D9238" s="4" t="s">
        <v>267</v>
      </c>
      <c r="E9238" s="4">
        <v>0.45</v>
      </c>
      <c r="F9238" s="4">
        <v>0.9</v>
      </c>
      <c r="G9238" s="4">
        <v>1.8</v>
      </c>
      <c r="H9238" s="4">
        <v>4.8</v>
      </c>
      <c r="I9238" s="5">
        <f t="shared" si="144"/>
        <v>1880070555.2624543</v>
      </c>
    </row>
    <row r="9239" spans="1:9" x14ac:dyDescent="0.45">
      <c r="A9239" s="4" t="s">
        <v>180</v>
      </c>
      <c r="B9239" s="4">
        <v>2</v>
      </c>
      <c r="C9239" s="4" t="s">
        <v>141</v>
      </c>
      <c r="D9239" s="4" t="s">
        <v>268</v>
      </c>
      <c r="E9239" s="4">
        <v>0.125</v>
      </c>
      <c r="F9239" s="4">
        <v>0.25</v>
      </c>
      <c r="G9239" s="4">
        <v>0.5</v>
      </c>
      <c r="H9239" s="4">
        <v>5.3</v>
      </c>
      <c r="I9239" s="5">
        <f t="shared" si="144"/>
        <v>1880070555.7624543</v>
      </c>
    </row>
    <row r="9240" spans="1:9" x14ac:dyDescent="0.45">
      <c r="A9240" s="4" t="s">
        <v>180</v>
      </c>
      <c r="B9240" s="4">
        <v>2</v>
      </c>
      <c r="C9240" s="4" t="s">
        <v>141</v>
      </c>
      <c r="D9240" s="4" t="s">
        <v>244</v>
      </c>
      <c r="E9240" s="4">
        <v>1</v>
      </c>
      <c r="F9240" s="4">
        <v>2</v>
      </c>
      <c r="G9240" s="4">
        <v>4</v>
      </c>
      <c r="H9240" s="4">
        <v>9.3000000000000007</v>
      </c>
      <c r="I9240" s="5">
        <f t="shared" si="144"/>
        <v>1880070559.7624543</v>
      </c>
    </row>
    <row r="9241" spans="1:9" x14ac:dyDescent="0.45">
      <c r="A9241" s="4" t="s">
        <v>180</v>
      </c>
      <c r="B9241" s="4">
        <v>503</v>
      </c>
      <c r="C9241" s="4" t="s">
        <v>31</v>
      </c>
      <c r="D9241" s="4" t="s">
        <v>237</v>
      </c>
      <c r="E9241" s="4">
        <v>2</v>
      </c>
      <c r="F9241" s="4">
        <v>1006</v>
      </c>
      <c r="G9241" s="4">
        <v>2012</v>
      </c>
      <c r="H9241" s="4">
        <v>2012</v>
      </c>
      <c r="I9241" s="5">
        <f t="shared" si="144"/>
        <v>1880072571.7624543</v>
      </c>
    </row>
    <row r="9242" spans="1:9" x14ac:dyDescent="0.45">
      <c r="A9242" s="4" t="s">
        <v>180</v>
      </c>
      <c r="B9242" s="4">
        <v>503</v>
      </c>
      <c r="C9242" s="4" t="s">
        <v>31</v>
      </c>
      <c r="D9242" s="4" t="s">
        <v>238</v>
      </c>
      <c r="E9242" s="4">
        <v>6</v>
      </c>
      <c r="F9242" s="4">
        <v>3018</v>
      </c>
      <c r="G9242" s="4">
        <v>6036</v>
      </c>
      <c r="H9242" s="4">
        <v>8048</v>
      </c>
      <c r="I9242" s="5">
        <f t="shared" si="144"/>
        <v>1880078607.7624543</v>
      </c>
    </row>
    <row r="9243" spans="1:9" x14ac:dyDescent="0.45">
      <c r="A9243" s="4" t="s">
        <v>180</v>
      </c>
      <c r="B9243" s="4">
        <v>503</v>
      </c>
      <c r="C9243" s="4" t="s">
        <v>31</v>
      </c>
      <c r="D9243" s="4" t="s">
        <v>239</v>
      </c>
      <c r="E9243" s="4">
        <v>1.5</v>
      </c>
      <c r="F9243" s="4">
        <v>754.5</v>
      </c>
      <c r="G9243" s="4">
        <v>1509</v>
      </c>
      <c r="H9243" s="4">
        <v>9557</v>
      </c>
      <c r="I9243" s="5">
        <f t="shared" si="144"/>
        <v>1880080116.7624543</v>
      </c>
    </row>
    <row r="9244" spans="1:9" x14ac:dyDescent="0.45">
      <c r="A9244" s="4" t="s">
        <v>180</v>
      </c>
      <c r="B9244" s="4">
        <v>503</v>
      </c>
      <c r="C9244" s="4" t="s">
        <v>31</v>
      </c>
      <c r="D9244" s="4" t="s">
        <v>201</v>
      </c>
      <c r="E9244" s="4">
        <v>0.188</v>
      </c>
      <c r="F9244" s="4">
        <v>94.563999999999993</v>
      </c>
      <c r="G9244" s="4">
        <v>189.12799999999999</v>
      </c>
      <c r="H9244" s="4">
        <v>9746.1280000000006</v>
      </c>
      <c r="I9244" s="5">
        <f t="shared" si="144"/>
        <v>1880080305.8904543</v>
      </c>
    </row>
    <row r="9245" spans="1:9" x14ac:dyDescent="0.45">
      <c r="A9245" s="4" t="s">
        <v>180</v>
      </c>
      <c r="B9245" s="4">
        <v>139511</v>
      </c>
      <c r="C9245" s="4" t="s">
        <v>120</v>
      </c>
      <c r="D9245" s="4" t="s">
        <v>188</v>
      </c>
      <c r="E9245" s="4">
        <v>0.5</v>
      </c>
      <c r="F9245" s="4">
        <v>69755.5</v>
      </c>
      <c r="G9245" s="4">
        <v>139511</v>
      </c>
      <c r="H9245" s="4">
        <v>139511</v>
      </c>
      <c r="I9245" s="5">
        <f t="shared" si="144"/>
        <v>1880219816.8904543</v>
      </c>
    </row>
    <row r="9246" spans="1:9" x14ac:dyDescent="0.45">
      <c r="A9246" s="4" t="s">
        <v>180</v>
      </c>
      <c r="B9246" s="4">
        <v>139511</v>
      </c>
      <c r="C9246" s="4" t="s">
        <v>120</v>
      </c>
      <c r="D9246" s="4" t="s">
        <v>255</v>
      </c>
      <c r="E9246" s="4">
        <v>1.38</v>
      </c>
      <c r="F9246" s="4">
        <v>192525.18</v>
      </c>
      <c r="G9246" s="4">
        <v>385050.36</v>
      </c>
      <c r="H9246" s="4">
        <v>524561.36</v>
      </c>
      <c r="I9246" s="5">
        <f t="shared" si="144"/>
        <v>1880604867.2504542</v>
      </c>
    </row>
    <row r="9247" spans="1:9" x14ac:dyDescent="0.45">
      <c r="A9247" s="4" t="s">
        <v>180</v>
      </c>
      <c r="B9247" s="4">
        <v>139511</v>
      </c>
      <c r="C9247" s="4" t="s">
        <v>120</v>
      </c>
      <c r="D9247" s="4" t="s">
        <v>209</v>
      </c>
      <c r="E9247" s="4">
        <v>0.125</v>
      </c>
      <c r="F9247" s="4">
        <v>17438.875</v>
      </c>
      <c r="G9247" s="4">
        <v>34877.75</v>
      </c>
      <c r="H9247" s="4">
        <v>559439.11</v>
      </c>
      <c r="I9247" s="5">
        <f t="shared" si="144"/>
        <v>1880639745.0004542</v>
      </c>
    </row>
    <row r="9248" spans="1:9" x14ac:dyDescent="0.45">
      <c r="A9248" s="4" t="s">
        <v>180</v>
      </c>
      <c r="B9248" s="4">
        <v>139511</v>
      </c>
      <c r="C9248" s="4" t="s">
        <v>120</v>
      </c>
      <c r="D9248" s="4" t="s">
        <v>256</v>
      </c>
      <c r="E9248" s="4">
        <v>3.1300000000000001E-2</v>
      </c>
      <c r="F9248" s="4">
        <v>4366.6943000000001</v>
      </c>
      <c r="G9248" s="4">
        <v>8733.3886000000002</v>
      </c>
      <c r="H9248" s="4">
        <v>568172.49860000005</v>
      </c>
      <c r="I9248" s="5">
        <f t="shared" si="144"/>
        <v>1880648478.3890543</v>
      </c>
    </row>
    <row r="9249" spans="1:9" x14ac:dyDescent="0.45">
      <c r="A9249" s="4" t="s">
        <v>181</v>
      </c>
      <c r="B9249" s="4">
        <v>9410</v>
      </c>
      <c r="C9249" s="4" t="s">
        <v>90</v>
      </c>
      <c r="D9249" s="4" t="s">
        <v>188</v>
      </c>
      <c r="E9249" s="4">
        <v>0.5</v>
      </c>
      <c r="F9249" s="4">
        <v>4705</v>
      </c>
      <c r="G9249" s="4">
        <v>9410</v>
      </c>
      <c r="H9249" s="4">
        <v>9410</v>
      </c>
      <c r="I9249" s="5">
        <f t="shared" si="144"/>
        <v>1880657888.3890543</v>
      </c>
    </row>
    <row r="9250" spans="1:9" x14ac:dyDescent="0.45">
      <c r="A9250" s="4" t="s">
        <v>181</v>
      </c>
      <c r="B9250" s="4">
        <v>9410</v>
      </c>
      <c r="C9250" s="4" t="s">
        <v>90</v>
      </c>
      <c r="D9250" s="4" t="s">
        <v>189</v>
      </c>
      <c r="E9250" s="4">
        <v>4.4999999999999998E-2</v>
      </c>
      <c r="F9250" s="4">
        <v>423.45</v>
      </c>
      <c r="G9250" s="4">
        <v>846.9</v>
      </c>
      <c r="H9250" s="4">
        <v>10256.9</v>
      </c>
      <c r="I9250" s="5">
        <f t="shared" si="144"/>
        <v>1880658735.2890544</v>
      </c>
    </row>
    <row r="9251" spans="1:9" x14ac:dyDescent="0.45">
      <c r="A9251" s="4" t="s">
        <v>181</v>
      </c>
      <c r="B9251" s="4">
        <v>9410</v>
      </c>
      <c r="C9251" s="4" t="s">
        <v>90</v>
      </c>
      <c r="D9251" s="4" t="s">
        <v>190</v>
      </c>
      <c r="E9251" s="4">
        <v>0.75</v>
      </c>
      <c r="F9251" s="4">
        <v>7057.5</v>
      </c>
      <c r="G9251" s="4">
        <v>14115</v>
      </c>
      <c r="H9251" s="4">
        <v>24371.9</v>
      </c>
      <c r="I9251" s="5">
        <f t="shared" si="144"/>
        <v>1880672850.2890544</v>
      </c>
    </row>
    <row r="9252" spans="1:9" x14ac:dyDescent="0.45">
      <c r="A9252" s="4" t="s">
        <v>181</v>
      </c>
      <c r="B9252" s="4">
        <v>9410</v>
      </c>
      <c r="C9252" s="4" t="s">
        <v>90</v>
      </c>
      <c r="D9252" s="4" t="s">
        <v>191</v>
      </c>
      <c r="E9252" s="4">
        <v>6.3E-2</v>
      </c>
      <c r="F9252" s="4">
        <v>592.83000000000004</v>
      </c>
      <c r="G9252" s="4">
        <v>1185.6600000000001</v>
      </c>
      <c r="H9252" s="4">
        <v>25557.56</v>
      </c>
      <c r="I9252" s="5">
        <f t="shared" si="144"/>
        <v>1880674035.9490545</v>
      </c>
    </row>
    <row r="9253" spans="1:9" x14ac:dyDescent="0.45">
      <c r="A9253" s="4" t="s">
        <v>181</v>
      </c>
      <c r="B9253" s="4">
        <v>1820</v>
      </c>
      <c r="C9253" s="4" t="s">
        <v>33</v>
      </c>
      <c r="D9253" s="4" t="s">
        <v>188</v>
      </c>
      <c r="E9253" s="4">
        <v>0.5</v>
      </c>
      <c r="F9253" s="4">
        <v>910</v>
      </c>
      <c r="G9253" s="4">
        <v>1820</v>
      </c>
      <c r="H9253" s="4">
        <v>1820</v>
      </c>
      <c r="I9253" s="5">
        <f t="shared" si="144"/>
        <v>1880675855.9490545</v>
      </c>
    </row>
    <row r="9254" spans="1:9" x14ac:dyDescent="0.45">
      <c r="A9254" s="4" t="s">
        <v>181</v>
      </c>
      <c r="B9254" s="4">
        <v>1820</v>
      </c>
      <c r="C9254" s="4" t="s">
        <v>33</v>
      </c>
      <c r="D9254" s="4" t="s">
        <v>196</v>
      </c>
      <c r="E9254" s="4">
        <v>0.253</v>
      </c>
      <c r="F9254" s="4">
        <v>460.46</v>
      </c>
      <c r="G9254" s="4">
        <v>920.92</v>
      </c>
      <c r="H9254" s="4">
        <v>2740.92</v>
      </c>
      <c r="I9254" s="5">
        <f t="shared" si="144"/>
        <v>1880676776.8690546</v>
      </c>
    </row>
    <row r="9255" spans="1:9" x14ac:dyDescent="0.45">
      <c r="A9255" s="4" t="s">
        <v>181</v>
      </c>
      <c r="B9255" s="4">
        <v>1820</v>
      </c>
      <c r="C9255" s="4" t="s">
        <v>33</v>
      </c>
      <c r="D9255" s="4" t="s">
        <v>197</v>
      </c>
      <c r="E9255" s="4">
        <v>1</v>
      </c>
      <c r="F9255" s="4">
        <v>1820</v>
      </c>
      <c r="G9255" s="4">
        <v>3640</v>
      </c>
      <c r="H9255" s="4">
        <v>6380.92</v>
      </c>
      <c r="I9255" s="5">
        <f t="shared" si="144"/>
        <v>1880680416.8690546</v>
      </c>
    </row>
    <row r="9256" spans="1:9" x14ac:dyDescent="0.45">
      <c r="A9256" s="4" t="s">
        <v>181</v>
      </c>
      <c r="B9256" s="4">
        <v>1820</v>
      </c>
      <c r="C9256" s="4" t="s">
        <v>33</v>
      </c>
      <c r="D9256" s="4" t="s">
        <v>198</v>
      </c>
      <c r="E9256" s="4">
        <v>0.01</v>
      </c>
      <c r="F9256" s="4">
        <v>18.2</v>
      </c>
      <c r="G9256" s="4">
        <v>36.4</v>
      </c>
      <c r="H9256" s="4">
        <v>6417.32</v>
      </c>
      <c r="I9256" s="5">
        <f t="shared" si="144"/>
        <v>1880680453.2690547</v>
      </c>
    </row>
    <row r="9257" spans="1:9" x14ac:dyDescent="0.45">
      <c r="A9257" s="4" t="s">
        <v>181</v>
      </c>
      <c r="B9257" s="4">
        <v>1820</v>
      </c>
      <c r="C9257" s="4" t="s">
        <v>33</v>
      </c>
      <c r="D9257" s="4" t="s">
        <v>199</v>
      </c>
      <c r="E9257" s="4">
        <v>0.5</v>
      </c>
      <c r="F9257" s="4">
        <v>910</v>
      </c>
      <c r="G9257" s="4">
        <v>1820</v>
      </c>
      <c r="H9257" s="4">
        <v>8237.32</v>
      </c>
      <c r="I9257" s="5">
        <f t="shared" si="144"/>
        <v>1880682273.2690547</v>
      </c>
    </row>
    <row r="9258" spans="1:9" x14ac:dyDescent="0.45">
      <c r="A9258" s="4" t="s">
        <v>181</v>
      </c>
      <c r="B9258" s="4">
        <v>1820</v>
      </c>
      <c r="C9258" s="4" t="s">
        <v>33</v>
      </c>
      <c r="D9258" s="4" t="s">
        <v>200</v>
      </c>
      <c r="E9258" s="4">
        <v>0.26600000000000001</v>
      </c>
      <c r="F9258" s="4">
        <v>484.12</v>
      </c>
      <c r="G9258" s="4">
        <v>968.24</v>
      </c>
      <c r="H9258" s="4">
        <v>9205.56</v>
      </c>
      <c r="I9258" s="5">
        <f t="shared" si="144"/>
        <v>1880683241.5090547</v>
      </c>
    </row>
    <row r="9259" spans="1:9" x14ac:dyDescent="0.45">
      <c r="A9259" s="4" t="s">
        <v>181</v>
      </c>
      <c r="B9259" s="4">
        <v>40</v>
      </c>
      <c r="C9259" s="4" t="s">
        <v>91</v>
      </c>
      <c r="D9259" s="4" t="s">
        <v>188</v>
      </c>
      <c r="E9259" s="4">
        <v>0.5</v>
      </c>
      <c r="F9259" s="4">
        <v>20</v>
      </c>
      <c r="G9259" s="4">
        <v>40</v>
      </c>
      <c r="H9259" s="4">
        <v>40</v>
      </c>
      <c r="I9259" s="5">
        <f t="shared" si="144"/>
        <v>1880683281.5090547</v>
      </c>
    </row>
    <row r="9260" spans="1:9" x14ac:dyDescent="0.45">
      <c r="A9260" s="4" t="s">
        <v>181</v>
      </c>
      <c r="B9260" s="4">
        <v>40</v>
      </c>
      <c r="C9260" s="4" t="s">
        <v>91</v>
      </c>
      <c r="D9260" s="4" t="s">
        <v>209</v>
      </c>
      <c r="E9260" s="4">
        <v>0.125</v>
      </c>
      <c r="F9260" s="4">
        <v>5</v>
      </c>
      <c r="G9260" s="4">
        <v>10</v>
      </c>
      <c r="H9260" s="4">
        <v>50</v>
      </c>
      <c r="I9260" s="5">
        <f t="shared" si="144"/>
        <v>1880683291.5090547</v>
      </c>
    </row>
    <row r="9261" spans="1:9" x14ac:dyDescent="0.45">
      <c r="A9261" s="4" t="s">
        <v>181</v>
      </c>
      <c r="B9261" s="4">
        <v>40</v>
      </c>
      <c r="C9261" s="4" t="s">
        <v>91</v>
      </c>
      <c r="D9261" s="4" t="s">
        <v>210</v>
      </c>
      <c r="E9261" s="4">
        <v>3.2</v>
      </c>
      <c r="F9261" s="4">
        <v>128</v>
      </c>
      <c r="G9261" s="4">
        <v>256</v>
      </c>
      <c r="H9261" s="4">
        <v>306</v>
      </c>
      <c r="I9261" s="5">
        <f t="shared" si="144"/>
        <v>1880683547.5090547</v>
      </c>
    </row>
    <row r="9262" spans="1:9" x14ac:dyDescent="0.45">
      <c r="A9262" s="4" t="s">
        <v>181</v>
      </c>
      <c r="B9262" s="4">
        <v>40</v>
      </c>
      <c r="C9262" s="4" t="s">
        <v>91</v>
      </c>
      <c r="D9262" s="4" t="s">
        <v>211</v>
      </c>
      <c r="E9262" s="4">
        <v>0.6</v>
      </c>
      <c r="F9262" s="4">
        <v>24</v>
      </c>
      <c r="G9262" s="4">
        <v>48</v>
      </c>
      <c r="H9262" s="4">
        <v>354</v>
      </c>
      <c r="I9262" s="5">
        <f t="shared" si="144"/>
        <v>1880683595.5090547</v>
      </c>
    </row>
    <row r="9263" spans="1:9" x14ac:dyDescent="0.45">
      <c r="A9263" s="4" t="s">
        <v>181</v>
      </c>
      <c r="B9263" s="4">
        <v>16255</v>
      </c>
      <c r="C9263" s="4" t="s">
        <v>92</v>
      </c>
      <c r="D9263" s="4" t="s">
        <v>214</v>
      </c>
      <c r="E9263" s="4">
        <v>8.8999999999999996E-2</v>
      </c>
      <c r="F9263" s="4">
        <v>1446.6949999999999</v>
      </c>
      <c r="G9263" s="4">
        <v>2893.39</v>
      </c>
      <c r="H9263" s="4">
        <v>2893.39</v>
      </c>
      <c r="I9263" s="5">
        <f t="shared" si="144"/>
        <v>1880686488.8990548</v>
      </c>
    </row>
    <row r="9264" spans="1:9" x14ac:dyDescent="0.45">
      <c r="A9264" s="4" t="s">
        <v>181</v>
      </c>
      <c r="B9264" s="4">
        <v>16255</v>
      </c>
      <c r="C9264" s="4" t="s">
        <v>92</v>
      </c>
      <c r="D9264" s="4" t="s">
        <v>215</v>
      </c>
      <c r="E9264" s="4">
        <v>3.9E-2</v>
      </c>
      <c r="F9264" s="4">
        <v>633.94500000000005</v>
      </c>
      <c r="G9264" s="4">
        <v>1267.8900000000001</v>
      </c>
      <c r="H9264" s="4">
        <v>4161.28</v>
      </c>
      <c r="I9264" s="5">
        <f t="shared" si="144"/>
        <v>1880687756.7890549</v>
      </c>
    </row>
    <row r="9265" spans="1:9" x14ac:dyDescent="0.45">
      <c r="A9265" s="4" t="s">
        <v>181</v>
      </c>
      <c r="B9265" s="4">
        <v>16255</v>
      </c>
      <c r="C9265" s="4" t="s">
        <v>92</v>
      </c>
      <c r="D9265" s="4" t="s">
        <v>216</v>
      </c>
      <c r="E9265" s="4">
        <v>3.96</v>
      </c>
      <c r="F9265" s="4">
        <v>64369.8</v>
      </c>
      <c r="G9265" s="4">
        <v>128739.6</v>
      </c>
      <c r="H9265" s="4">
        <v>132900.88</v>
      </c>
      <c r="I9265" s="5">
        <f t="shared" si="144"/>
        <v>1880816496.3890548</v>
      </c>
    </row>
    <row r="9266" spans="1:9" x14ac:dyDescent="0.45">
      <c r="A9266" s="4" t="s">
        <v>181</v>
      </c>
      <c r="B9266" s="4">
        <v>16255</v>
      </c>
      <c r="C9266" s="4" t="s">
        <v>92</v>
      </c>
      <c r="D9266" s="4" t="s">
        <v>199</v>
      </c>
      <c r="E9266" s="4">
        <v>0.5</v>
      </c>
      <c r="F9266" s="4">
        <v>8127.5</v>
      </c>
      <c r="G9266" s="4">
        <v>16255</v>
      </c>
      <c r="H9266" s="4">
        <v>149155.88</v>
      </c>
      <c r="I9266" s="5">
        <f t="shared" si="144"/>
        <v>1880832751.3890548</v>
      </c>
    </row>
    <row r="9267" spans="1:9" x14ac:dyDescent="0.45">
      <c r="A9267" s="4" t="s">
        <v>181</v>
      </c>
      <c r="B9267" s="4">
        <v>2054</v>
      </c>
      <c r="C9267" s="4" t="s">
        <v>23</v>
      </c>
      <c r="D9267" s="4" t="s">
        <v>208</v>
      </c>
      <c r="E9267" s="4">
        <v>0.12</v>
      </c>
      <c r="F9267" s="4">
        <v>246.48</v>
      </c>
      <c r="G9267" s="4">
        <v>492.96</v>
      </c>
      <c r="H9267" s="4">
        <v>492.96</v>
      </c>
      <c r="I9267" s="5">
        <f t="shared" si="144"/>
        <v>1880833244.3490548</v>
      </c>
    </row>
    <row r="9268" spans="1:9" x14ac:dyDescent="0.45">
      <c r="A9268" s="4" t="s">
        <v>181</v>
      </c>
      <c r="B9268" s="4">
        <v>2054</v>
      </c>
      <c r="C9268" s="4" t="s">
        <v>23</v>
      </c>
      <c r="D9268" s="4" t="s">
        <v>217</v>
      </c>
      <c r="E9268" s="4">
        <v>0.5</v>
      </c>
      <c r="F9268" s="4">
        <v>1027</v>
      </c>
      <c r="G9268" s="4">
        <v>2054</v>
      </c>
      <c r="H9268" s="4">
        <v>2546.96</v>
      </c>
      <c r="I9268" s="5">
        <f t="shared" si="144"/>
        <v>1880835298.3490548</v>
      </c>
    </row>
    <row r="9269" spans="1:9" x14ac:dyDescent="0.45">
      <c r="A9269" s="4" t="s">
        <v>181</v>
      </c>
      <c r="B9269" s="4">
        <v>2054</v>
      </c>
      <c r="C9269" s="4" t="s">
        <v>23</v>
      </c>
      <c r="D9269" s="4" t="s">
        <v>218</v>
      </c>
      <c r="E9269" s="4">
        <v>1</v>
      </c>
      <c r="F9269" s="4">
        <v>2054</v>
      </c>
      <c r="G9269" s="4">
        <v>4108</v>
      </c>
      <c r="H9269" s="4">
        <v>6654.96</v>
      </c>
      <c r="I9269" s="5">
        <f t="shared" si="144"/>
        <v>1880839406.3490548</v>
      </c>
    </row>
    <row r="9270" spans="1:9" x14ac:dyDescent="0.45">
      <c r="A9270" s="4" t="s">
        <v>181</v>
      </c>
      <c r="B9270" s="4">
        <v>2054</v>
      </c>
      <c r="C9270" s="4" t="s">
        <v>23</v>
      </c>
      <c r="D9270" s="4" t="s">
        <v>219</v>
      </c>
      <c r="E9270" s="4">
        <v>0.25</v>
      </c>
      <c r="F9270" s="4">
        <v>513.5</v>
      </c>
      <c r="G9270" s="4">
        <v>1027</v>
      </c>
      <c r="H9270" s="4">
        <v>7681.96</v>
      </c>
      <c r="I9270" s="5">
        <f t="shared" si="144"/>
        <v>1880840433.3490548</v>
      </c>
    </row>
    <row r="9271" spans="1:9" x14ac:dyDescent="0.45">
      <c r="A9271" s="4" t="s">
        <v>181</v>
      </c>
      <c r="B9271" s="4">
        <v>2054</v>
      </c>
      <c r="C9271" s="4" t="s">
        <v>23</v>
      </c>
      <c r="D9271" s="4" t="s">
        <v>220</v>
      </c>
      <c r="E9271" s="4">
        <v>0.17799999999999999</v>
      </c>
      <c r="F9271" s="4">
        <v>365.61200000000002</v>
      </c>
      <c r="G9271" s="4">
        <v>731.22400000000005</v>
      </c>
      <c r="H9271" s="4">
        <v>8413.1839999999993</v>
      </c>
      <c r="I9271" s="5">
        <f t="shared" si="144"/>
        <v>1880841164.5730548</v>
      </c>
    </row>
    <row r="9272" spans="1:9" x14ac:dyDescent="0.45">
      <c r="A9272" s="4" t="s">
        <v>181</v>
      </c>
      <c r="B9272" s="4">
        <v>2054</v>
      </c>
      <c r="C9272" s="4" t="s">
        <v>23</v>
      </c>
      <c r="D9272" s="4" t="s">
        <v>221</v>
      </c>
      <c r="E9272" s="4">
        <v>1.27</v>
      </c>
      <c r="F9272" s="4">
        <v>2608.58</v>
      </c>
      <c r="G9272" s="4">
        <v>5217.16</v>
      </c>
      <c r="H9272" s="4">
        <v>13630.343999999999</v>
      </c>
      <c r="I9272" s="5">
        <f t="shared" si="144"/>
        <v>1880846381.7330549</v>
      </c>
    </row>
    <row r="9273" spans="1:9" x14ac:dyDescent="0.45">
      <c r="A9273" s="4" t="s">
        <v>181</v>
      </c>
      <c r="B9273" s="4">
        <v>14</v>
      </c>
      <c r="C9273" s="4" t="s">
        <v>93</v>
      </c>
      <c r="D9273" s="4" t="s">
        <v>222</v>
      </c>
      <c r="E9273" s="4">
        <v>4</v>
      </c>
      <c r="F9273" s="4">
        <v>56</v>
      </c>
      <c r="G9273" s="4">
        <v>112</v>
      </c>
      <c r="H9273" s="4">
        <v>112</v>
      </c>
      <c r="I9273" s="5">
        <f t="shared" si="144"/>
        <v>1880846493.7330549</v>
      </c>
    </row>
    <row r="9274" spans="1:9" x14ac:dyDescent="0.45">
      <c r="A9274" s="4" t="s">
        <v>181</v>
      </c>
      <c r="B9274" s="4">
        <v>14</v>
      </c>
      <c r="C9274" s="4" t="s">
        <v>93</v>
      </c>
      <c r="D9274" s="4" t="s">
        <v>223</v>
      </c>
      <c r="E9274" s="4">
        <v>1.5</v>
      </c>
      <c r="F9274" s="4">
        <v>21</v>
      </c>
      <c r="G9274" s="4">
        <v>42</v>
      </c>
      <c r="H9274" s="4">
        <v>154</v>
      </c>
      <c r="I9274" s="5">
        <f t="shared" si="144"/>
        <v>1880846535.7330549</v>
      </c>
    </row>
    <row r="9275" spans="1:9" x14ac:dyDescent="0.45">
      <c r="A9275" s="4" t="s">
        <v>181</v>
      </c>
      <c r="B9275" s="4">
        <v>14</v>
      </c>
      <c r="C9275" s="4" t="s">
        <v>93</v>
      </c>
      <c r="D9275" s="4" t="s">
        <v>224</v>
      </c>
      <c r="E9275" s="4">
        <v>4.8</v>
      </c>
      <c r="F9275" s="4">
        <v>67.2</v>
      </c>
      <c r="G9275" s="4">
        <v>134.4</v>
      </c>
      <c r="H9275" s="4">
        <v>288.39999999999998</v>
      </c>
      <c r="I9275" s="5">
        <f t="shared" si="144"/>
        <v>1880846670.133055</v>
      </c>
    </row>
    <row r="9276" spans="1:9" x14ac:dyDescent="0.45">
      <c r="A9276" s="4" t="s">
        <v>181</v>
      </c>
      <c r="B9276" s="4">
        <v>14</v>
      </c>
      <c r="C9276" s="4" t="s">
        <v>93</v>
      </c>
      <c r="D9276" s="4" t="s">
        <v>225</v>
      </c>
      <c r="E9276" s="4">
        <v>0.75</v>
      </c>
      <c r="F9276" s="4">
        <v>10.5</v>
      </c>
      <c r="G9276" s="4">
        <v>21</v>
      </c>
      <c r="H9276" s="4">
        <v>309.39999999999998</v>
      </c>
      <c r="I9276" s="5">
        <f t="shared" si="144"/>
        <v>1880846691.133055</v>
      </c>
    </row>
    <row r="9277" spans="1:9" x14ac:dyDescent="0.45">
      <c r="A9277" s="4" t="s">
        <v>181</v>
      </c>
      <c r="B9277" s="4">
        <v>42</v>
      </c>
      <c r="C9277" s="4" t="s">
        <v>94</v>
      </c>
      <c r="D9277" s="4" t="s">
        <v>197</v>
      </c>
      <c r="E9277" s="4">
        <v>1</v>
      </c>
      <c r="F9277" s="4">
        <v>42</v>
      </c>
      <c r="G9277" s="4">
        <v>84</v>
      </c>
      <c r="H9277" s="4">
        <v>84</v>
      </c>
      <c r="I9277" s="5">
        <f t="shared" si="144"/>
        <v>1880846775.133055</v>
      </c>
    </row>
    <row r="9278" spans="1:9" x14ac:dyDescent="0.45">
      <c r="A9278" s="4" t="s">
        <v>181</v>
      </c>
      <c r="B9278" s="4">
        <v>42</v>
      </c>
      <c r="C9278" s="4" t="s">
        <v>94</v>
      </c>
      <c r="D9278" s="4" t="s">
        <v>227</v>
      </c>
      <c r="E9278" s="4">
        <v>0.4</v>
      </c>
      <c r="F9278" s="4">
        <v>16.8</v>
      </c>
      <c r="G9278" s="4">
        <v>33.6</v>
      </c>
      <c r="H9278" s="4">
        <v>117.6</v>
      </c>
      <c r="I9278" s="5">
        <f t="shared" si="144"/>
        <v>1880846808.7330549</v>
      </c>
    </row>
    <row r="9279" spans="1:9" x14ac:dyDescent="0.45">
      <c r="A9279" s="4" t="s">
        <v>181</v>
      </c>
      <c r="B9279" s="4">
        <v>42</v>
      </c>
      <c r="C9279" s="4" t="s">
        <v>94</v>
      </c>
      <c r="D9279" s="4" t="s">
        <v>213</v>
      </c>
      <c r="E9279" s="4">
        <v>0.4</v>
      </c>
      <c r="F9279" s="4">
        <v>16.8</v>
      </c>
      <c r="G9279" s="4">
        <v>33.6</v>
      </c>
      <c r="H9279" s="4">
        <v>151.19999999999999</v>
      </c>
      <c r="I9279" s="5">
        <f t="shared" si="144"/>
        <v>1880846842.3330548</v>
      </c>
    </row>
    <row r="9280" spans="1:9" x14ac:dyDescent="0.45">
      <c r="A9280" s="4" t="s">
        <v>181</v>
      </c>
      <c r="B9280" s="4">
        <v>42</v>
      </c>
      <c r="C9280" s="4" t="s">
        <v>94</v>
      </c>
      <c r="D9280" s="4" t="s">
        <v>229</v>
      </c>
      <c r="E9280" s="4">
        <v>2.5000000000000001E-2</v>
      </c>
      <c r="F9280" s="4">
        <v>1.05</v>
      </c>
      <c r="G9280" s="4">
        <v>2.1</v>
      </c>
      <c r="H9280" s="4">
        <v>153.30000000000001</v>
      </c>
      <c r="I9280" s="5">
        <f t="shared" si="144"/>
        <v>1880846844.4330547</v>
      </c>
    </row>
    <row r="9281" spans="1:9" x14ac:dyDescent="0.45">
      <c r="A9281" s="4" t="s">
        <v>181</v>
      </c>
      <c r="B9281" s="4">
        <v>387</v>
      </c>
      <c r="C9281" s="4" t="s">
        <v>9</v>
      </c>
      <c r="D9281" s="4" t="s">
        <v>230</v>
      </c>
      <c r="E9281" s="4">
        <v>0.1</v>
      </c>
      <c r="F9281" s="4">
        <v>38.700000000000003</v>
      </c>
      <c r="G9281" s="4">
        <v>77.400000000000006</v>
      </c>
      <c r="H9281" s="4">
        <v>77.400000000000006</v>
      </c>
      <c r="I9281" s="5">
        <f t="shared" si="144"/>
        <v>1880846921.8330548</v>
      </c>
    </row>
    <row r="9282" spans="1:9" x14ac:dyDescent="0.45">
      <c r="A9282" s="4" t="s">
        <v>181</v>
      </c>
      <c r="B9282" s="4">
        <v>387</v>
      </c>
      <c r="C9282" s="4" t="s">
        <v>9</v>
      </c>
      <c r="D9282" s="4" t="s">
        <v>227</v>
      </c>
      <c r="E9282" s="4">
        <v>0.4</v>
      </c>
      <c r="F9282" s="4">
        <v>154.80000000000001</v>
      </c>
      <c r="G9282" s="4">
        <v>309.60000000000002</v>
      </c>
      <c r="H9282" s="4">
        <v>387</v>
      </c>
      <c r="I9282" s="5">
        <f t="shared" si="144"/>
        <v>1880847231.4330547</v>
      </c>
    </row>
    <row r="9283" spans="1:9" x14ac:dyDescent="0.45">
      <c r="A9283" s="4" t="s">
        <v>181</v>
      </c>
      <c r="B9283" s="4">
        <v>387</v>
      </c>
      <c r="C9283" s="4" t="s">
        <v>9</v>
      </c>
      <c r="D9283" s="4" t="s">
        <v>231</v>
      </c>
      <c r="E9283" s="4">
        <v>0.2</v>
      </c>
      <c r="F9283" s="4">
        <v>77.400000000000006</v>
      </c>
      <c r="G9283" s="4">
        <v>154.80000000000001</v>
      </c>
      <c r="H9283" s="4">
        <v>541.79999999999995</v>
      </c>
      <c r="I9283" s="5">
        <f t="shared" si="144"/>
        <v>1880847386.2330546</v>
      </c>
    </row>
    <row r="9284" spans="1:9" x14ac:dyDescent="0.45">
      <c r="A9284" s="4" t="s">
        <v>181</v>
      </c>
      <c r="B9284" s="4">
        <v>387</v>
      </c>
      <c r="C9284" s="4" t="s">
        <v>9</v>
      </c>
      <c r="D9284" s="4" t="s">
        <v>232</v>
      </c>
      <c r="E9284" s="4">
        <v>0.1</v>
      </c>
      <c r="F9284" s="4">
        <v>38.700000000000003</v>
      </c>
      <c r="G9284" s="4">
        <v>77.400000000000006</v>
      </c>
      <c r="H9284" s="4">
        <v>619.20000000000005</v>
      </c>
      <c r="I9284" s="5">
        <f t="shared" si="144"/>
        <v>1880847463.6330547</v>
      </c>
    </row>
    <row r="9285" spans="1:9" x14ac:dyDescent="0.45">
      <c r="A9285" s="4" t="s">
        <v>181</v>
      </c>
      <c r="B9285" s="4">
        <v>38</v>
      </c>
      <c r="C9285" s="4" t="s">
        <v>136</v>
      </c>
      <c r="D9285" s="4" t="s">
        <v>188</v>
      </c>
      <c r="E9285" s="4">
        <v>0.5</v>
      </c>
      <c r="F9285" s="4">
        <v>19</v>
      </c>
      <c r="G9285" s="4">
        <v>38</v>
      </c>
      <c r="H9285" s="4">
        <v>38</v>
      </c>
      <c r="I9285" s="5">
        <f t="shared" ref="I9285:I9348" si="145">I9284+G9285</f>
        <v>1880847501.6330547</v>
      </c>
    </row>
    <row r="9286" spans="1:9" x14ac:dyDescent="0.45">
      <c r="A9286" s="4" t="s">
        <v>181</v>
      </c>
      <c r="B9286" s="4">
        <v>38</v>
      </c>
      <c r="C9286" s="4" t="s">
        <v>136</v>
      </c>
      <c r="D9286" s="4" t="s">
        <v>209</v>
      </c>
      <c r="E9286" s="4">
        <v>0.125</v>
      </c>
      <c r="F9286" s="4">
        <v>4.75</v>
      </c>
      <c r="G9286" s="4">
        <v>9.5</v>
      </c>
      <c r="H9286" s="4">
        <v>47.5</v>
      </c>
      <c r="I9286" s="5">
        <f t="shared" si="145"/>
        <v>1880847511.1330547</v>
      </c>
    </row>
    <row r="9287" spans="1:9" x14ac:dyDescent="0.45">
      <c r="A9287" s="4" t="s">
        <v>181</v>
      </c>
      <c r="B9287" s="4">
        <v>38</v>
      </c>
      <c r="C9287" s="4" t="s">
        <v>136</v>
      </c>
      <c r="D9287" s="4" t="s">
        <v>233</v>
      </c>
      <c r="E9287" s="4">
        <v>2.5</v>
      </c>
      <c r="F9287" s="4">
        <v>95</v>
      </c>
      <c r="G9287" s="4">
        <v>190</v>
      </c>
      <c r="H9287" s="4">
        <v>237.5</v>
      </c>
      <c r="I9287" s="5">
        <f t="shared" si="145"/>
        <v>1880847701.1330547</v>
      </c>
    </row>
    <row r="9288" spans="1:9" x14ac:dyDescent="0.45">
      <c r="A9288" s="4" t="s">
        <v>181</v>
      </c>
      <c r="B9288" s="4">
        <v>38</v>
      </c>
      <c r="C9288" s="4" t="s">
        <v>136</v>
      </c>
      <c r="D9288" s="4" t="s">
        <v>234</v>
      </c>
      <c r="E9288" s="4">
        <v>3</v>
      </c>
      <c r="F9288" s="4">
        <v>114</v>
      </c>
      <c r="G9288" s="4">
        <v>228</v>
      </c>
      <c r="H9288" s="4">
        <v>465.5</v>
      </c>
      <c r="I9288" s="5">
        <f t="shared" si="145"/>
        <v>1880847929.1330547</v>
      </c>
    </row>
    <row r="9289" spans="1:9" x14ac:dyDescent="0.45">
      <c r="A9289" s="4" t="s">
        <v>181</v>
      </c>
      <c r="B9289" s="4">
        <v>709</v>
      </c>
      <c r="C9289" s="4" t="s">
        <v>24</v>
      </c>
      <c r="D9289" s="4" t="s">
        <v>235</v>
      </c>
      <c r="E9289" s="4">
        <v>15</v>
      </c>
      <c r="F9289" s="4">
        <v>10635</v>
      </c>
      <c r="G9289" s="4">
        <v>21270</v>
      </c>
      <c r="H9289" s="4">
        <v>21270</v>
      </c>
      <c r="I9289" s="5">
        <f t="shared" si="145"/>
        <v>1880869199.1330547</v>
      </c>
    </row>
    <row r="9290" spans="1:9" x14ac:dyDescent="0.45">
      <c r="A9290" s="4" t="s">
        <v>181</v>
      </c>
      <c r="B9290" s="4">
        <v>709</v>
      </c>
      <c r="C9290" s="4" t="s">
        <v>24</v>
      </c>
      <c r="D9290" s="4" t="s">
        <v>227</v>
      </c>
      <c r="E9290" s="4">
        <v>0.4</v>
      </c>
      <c r="F9290" s="4">
        <v>283.60000000000002</v>
      </c>
      <c r="G9290" s="4">
        <v>567.20000000000005</v>
      </c>
      <c r="H9290" s="4">
        <v>21837.200000000001</v>
      </c>
      <c r="I9290" s="5">
        <f t="shared" si="145"/>
        <v>1880869766.3330548</v>
      </c>
    </row>
    <row r="9291" spans="1:9" x14ac:dyDescent="0.45">
      <c r="A9291" s="4" t="s">
        <v>181</v>
      </c>
      <c r="B9291" s="4">
        <v>709</v>
      </c>
      <c r="C9291" s="4" t="s">
        <v>24</v>
      </c>
      <c r="D9291" s="4" t="s">
        <v>208</v>
      </c>
      <c r="E9291" s="4">
        <v>0.12</v>
      </c>
      <c r="F9291" s="4">
        <v>85.08</v>
      </c>
      <c r="G9291" s="4">
        <v>170.16</v>
      </c>
      <c r="H9291" s="4">
        <v>22007.360000000001</v>
      </c>
      <c r="I9291" s="5">
        <f t="shared" si="145"/>
        <v>1880869936.4930549</v>
      </c>
    </row>
    <row r="9292" spans="1:9" x14ac:dyDescent="0.45">
      <c r="A9292" s="4" t="s">
        <v>181</v>
      </c>
      <c r="B9292" s="4">
        <v>709</v>
      </c>
      <c r="C9292" s="4" t="s">
        <v>24</v>
      </c>
      <c r="D9292" s="4" t="s">
        <v>231</v>
      </c>
      <c r="E9292" s="4">
        <v>0.2</v>
      </c>
      <c r="F9292" s="4">
        <v>141.80000000000001</v>
      </c>
      <c r="G9292" s="4">
        <v>283.60000000000002</v>
      </c>
      <c r="H9292" s="4">
        <v>22290.959999999999</v>
      </c>
      <c r="I9292" s="5">
        <f t="shared" si="145"/>
        <v>1880870220.0930548</v>
      </c>
    </row>
    <row r="9293" spans="1:9" x14ac:dyDescent="0.45">
      <c r="A9293" s="4" t="s">
        <v>181</v>
      </c>
      <c r="B9293" s="4">
        <v>709</v>
      </c>
      <c r="C9293" s="4" t="s">
        <v>24</v>
      </c>
      <c r="D9293" s="4" t="s">
        <v>236</v>
      </c>
      <c r="E9293" s="4">
        <v>0.1</v>
      </c>
      <c r="F9293" s="4">
        <v>70.900000000000006</v>
      </c>
      <c r="G9293" s="4">
        <v>141.80000000000001</v>
      </c>
      <c r="H9293" s="4">
        <v>22432.76</v>
      </c>
      <c r="I9293" s="5">
        <f t="shared" si="145"/>
        <v>1880870361.8930547</v>
      </c>
    </row>
    <row r="9294" spans="1:9" x14ac:dyDescent="0.45">
      <c r="A9294" s="4" t="s">
        <v>181</v>
      </c>
      <c r="B9294" s="4">
        <v>457</v>
      </c>
      <c r="C9294" s="4" t="s">
        <v>95</v>
      </c>
      <c r="D9294" s="4" t="s">
        <v>190</v>
      </c>
      <c r="E9294" s="4">
        <v>0.75</v>
      </c>
      <c r="F9294" s="4">
        <v>342.75</v>
      </c>
      <c r="G9294" s="4">
        <v>685.5</v>
      </c>
      <c r="H9294" s="4">
        <v>685.5</v>
      </c>
      <c r="I9294" s="5">
        <f t="shared" si="145"/>
        <v>1880871047.3930547</v>
      </c>
    </row>
    <row r="9295" spans="1:9" x14ac:dyDescent="0.45">
      <c r="A9295" s="4" t="s">
        <v>181</v>
      </c>
      <c r="B9295" s="4">
        <v>457</v>
      </c>
      <c r="C9295" s="4" t="s">
        <v>95</v>
      </c>
      <c r="D9295" s="4" t="s">
        <v>208</v>
      </c>
      <c r="E9295" s="4">
        <v>0.12</v>
      </c>
      <c r="F9295" s="4">
        <v>54.84</v>
      </c>
      <c r="G9295" s="4">
        <v>109.68</v>
      </c>
      <c r="H9295" s="4">
        <v>795.18</v>
      </c>
      <c r="I9295" s="5">
        <f t="shared" si="145"/>
        <v>1880871157.0730548</v>
      </c>
    </row>
    <row r="9296" spans="1:9" x14ac:dyDescent="0.45">
      <c r="A9296" s="4" t="s">
        <v>181</v>
      </c>
      <c r="B9296" s="4">
        <v>457</v>
      </c>
      <c r="C9296" s="4" t="s">
        <v>95</v>
      </c>
      <c r="D9296" s="4" t="s">
        <v>199</v>
      </c>
      <c r="E9296" s="4">
        <v>0.5</v>
      </c>
      <c r="F9296" s="4">
        <v>228.5</v>
      </c>
      <c r="G9296" s="4">
        <v>457</v>
      </c>
      <c r="H9296" s="4">
        <v>1252.18</v>
      </c>
      <c r="I9296" s="5">
        <f t="shared" si="145"/>
        <v>1880871614.0730548</v>
      </c>
    </row>
    <row r="9297" spans="1:9" x14ac:dyDescent="0.45">
      <c r="A9297" s="4" t="s">
        <v>181</v>
      </c>
      <c r="B9297" s="4">
        <v>457</v>
      </c>
      <c r="C9297" s="4" t="s">
        <v>95</v>
      </c>
      <c r="D9297" s="4" t="s">
        <v>206</v>
      </c>
      <c r="E9297" s="4">
        <v>0.3</v>
      </c>
      <c r="F9297" s="4">
        <v>137.1</v>
      </c>
      <c r="G9297" s="4">
        <v>274.2</v>
      </c>
      <c r="H9297" s="4">
        <v>1526.38</v>
      </c>
      <c r="I9297" s="5">
        <f t="shared" si="145"/>
        <v>1880871888.2730548</v>
      </c>
    </row>
    <row r="9298" spans="1:9" x14ac:dyDescent="0.45">
      <c r="A9298" s="4" t="s">
        <v>181</v>
      </c>
      <c r="B9298" s="4">
        <v>133</v>
      </c>
      <c r="C9298" s="4" t="s">
        <v>38</v>
      </c>
      <c r="D9298" s="4" t="s">
        <v>237</v>
      </c>
      <c r="E9298" s="4">
        <v>2</v>
      </c>
      <c r="F9298" s="4">
        <v>266</v>
      </c>
      <c r="G9298" s="4">
        <v>532</v>
      </c>
      <c r="H9298" s="4">
        <v>532</v>
      </c>
      <c r="I9298" s="5">
        <f t="shared" si="145"/>
        <v>1880872420.2730548</v>
      </c>
    </row>
    <row r="9299" spans="1:9" x14ac:dyDescent="0.45">
      <c r="A9299" s="4" t="s">
        <v>181</v>
      </c>
      <c r="B9299" s="4">
        <v>133</v>
      </c>
      <c r="C9299" s="4" t="s">
        <v>38</v>
      </c>
      <c r="D9299" s="4" t="s">
        <v>238</v>
      </c>
      <c r="E9299" s="4">
        <v>6</v>
      </c>
      <c r="F9299" s="4">
        <v>798</v>
      </c>
      <c r="G9299" s="4">
        <v>1596</v>
      </c>
      <c r="H9299" s="4">
        <v>2128</v>
      </c>
      <c r="I9299" s="5">
        <f t="shared" si="145"/>
        <v>1880874016.2730548</v>
      </c>
    </row>
    <row r="9300" spans="1:9" x14ac:dyDescent="0.45">
      <c r="A9300" s="4" t="s">
        <v>181</v>
      </c>
      <c r="B9300" s="4">
        <v>133</v>
      </c>
      <c r="C9300" s="4" t="s">
        <v>38</v>
      </c>
      <c r="D9300" s="4" t="s">
        <v>239</v>
      </c>
      <c r="E9300" s="4">
        <v>1.5</v>
      </c>
      <c r="F9300" s="4">
        <v>199.5</v>
      </c>
      <c r="G9300" s="4">
        <v>399</v>
      </c>
      <c r="H9300" s="4">
        <v>2527</v>
      </c>
      <c r="I9300" s="5">
        <f t="shared" si="145"/>
        <v>1880874415.2730548</v>
      </c>
    </row>
    <row r="9301" spans="1:9" x14ac:dyDescent="0.45">
      <c r="A9301" s="4" t="s">
        <v>181</v>
      </c>
      <c r="B9301" s="4">
        <v>133</v>
      </c>
      <c r="C9301" s="4" t="s">
        <v>38</v>
      </c>
      <c r="D9301" s="4" t="s">
        <v>201</v>
      </c>
      <c r="E9301" s="4">
        <v>0.188</v>
      </c>
      <c r="F9301" s="4">
        <v>25.004000000000001</v>
      </c>
      <c r="G9301" s="4">
        <v>50.008000000000003</v>
      </c>
      <c r="H9301" s="4">
        <v>2577.0079999999998</v>
      </c>
      <c r="I9301" s="5">
        <f t="shared" si="145"/>
        <v>1880874465.2810547</v>
      </c>
    </row>
    <row r="9302" spans="1:9" x14ac:dyDescent="0.45">
      <c r="A9302" s="4" t="s">
        <v>181</v>
      </c>
      <c r="B9302" s="4">
        <v>0</v>
      </c>
      <c r="C9302" s="4" t="s">
        <v>25</v>
      </c>
      <c r="D9302" s="4" t="s">
        <v>240</v>
      </c>
      <c r="E9302" s="4">
        <v>1</v>
      </c>
      <c r="F9302" s="4">
        <v>0</v>
      </c>
      <c r="G9302" s="4">
        <v>0</v>
      </c>
      <c r="H9302" s="4">
        <v>0</v>
      </c>
      <c r="I9302" s="5">
        <f t="shared" si="145"/>
        <v>1880874465.2810547</v>
      </c>
    </row>
    <row r="9303" spans="1:9" x14ac:dyDescent="0.45">
      <c r="A9303" s="4" t="s">
        <v>181</v>
      </c>
      <c r="B9303" s="4">
        <v>0</v>
      </c>
      <c r="C9303" s="4" t="s">
        <v>25</v>
      </c>
      <c r="D9303" s="4" t="s">
        <v>235</v>
      </c>
      <c r="E9303" s="4">
        <v>15</v>
      </c>
      <c r="F9303" s="4">
        <v>0</v>
      </c>
      <c r="G9303" s="4">
        <v>0</v>
      </c>
      <c r="H9303" s="4">
        <v>0</v>
      </c>
      <c r="I9303" s="5">
        <f t="shared" si="145"/>
        <v>1880874465.2810547</v>
      </c>
    </row>
    <row r="9304" spans="1:9" x14ac:dyDescent="0.45">
      <c r="A9304" s="4" t="s">
        <v>181</v>
      </c>
      <c r="B9304" s="4">
        <v>0</v>
      </c>
      <c r="C9304" s="4" t="s">
        <v>25</v>
      </c>
      <c r="D9304" s="4" t="s">
        <v>201</v>
      </c>
      <c r="E9304" s="4">
        <v>0.188</v>
      </c>
      <c r="F9304" s="4">
        <v>0</v>
      </c>
      <c r="G9304" s="4">
        <v>0</v>
      </c>
      <c r="H9304" s="4">
        <v>0</v>
      </c>
      <c r="I9304" s="5">
        <f t="shared" si="145"/>
        <v>1880874465.2810547</v>
      </c>
    </row>
    <row r="9305" spans="1:9" x14ac:dyDescent="0.45">
      <c r="A9305" s="4" t="s">
        <v>181</v>
      </c>
      <c r="B9305" s="4">
        <v>0</v>
      </c>
      <c r="C9305" s="4" t="s">
        <v>25</v>
      </c>
      <c r="D9305" s="4" t="s">
        <v>241</v>
      </c>
      <c r="E9305" s="4">
        <v>0.375</v>
      </c>
      <c r="F9305" s="4">
        <v>0</v>
      </c>
      <c r="G9305" s="4">
        <v>0</v>
      </c>
      <c r="H9305" s="4">
        <v>0</v>
      </c>
      <c r="I9305" s="5">
        <f t="shared" si="145"/>
        <v>1880874465.2810547</v>
      </c>
    </row>
    <row r="9306" spans="1:9" x14ac:dyDescent="0.45">
      <c r="A9306" s="4" t="s">
        <v>181</v>
      </c>
      <c r="B9306" s="4">
        <v>9</v>
      </c>
      <c r="C9306" s="4" t="s">
        <v>11</v>
      </c>
      <c r="D9306" s="4" t="s">
        <v>206</v>
      </c>
      <c r="E9306" s="4">
        <v>0.3</v>
      </c>
      <c r="F9306" s="4">
        <v>2.7</v>
      </c>
      <c r="G9306" s="4">
        <v>5.4</v>
      </c>
      <c r="H9306" s="4">
        <v>5.4</v>
      </c>
      <c r="I9306" s="5">
        <f t="shared" si="145"/>
        <v>1880874470.6810548</v>
      </c>
    </row>
    <row r="9307" spans="1:9" x14ac:dyDescent="0.45">
      <c r="A9307" s="4" t="s">
        <v>181</v>
      </c>
      <c r="B9307" s="4">
        <v>9</v>
      </c>
      <c r="C9307" s="4" t="s">
        <v>11</v>
      </c>
      <c r="D9307" s="4" t="s">
        <v>201</v>
      </c>
      <c r="E9307" s="4">
        <v>0.188</v>
      </c>
      <c r="F9307" s="4">
        <v>1.6919999999999999</v>
      </c>
      <c r="G9307" s="4">
        <v>3.3839999999999999</v>
      </c>
      <c r="H9307" s="4">
        <v>8.7840000000000007</v>
      </c>
      <c r="I9307" s="5">
        <f t="shared" si="145"/>
        <v>1880874474.0650549</v>
      </c>
    </row>
    <row r="9308" spans="1:9" x14ac:dyDescent="0.45">
      <c r="A9308" s="4" t="s">
        <v>181</v>
      </c>
      <c r="B9308" s="4">
        <v>9</v>
      </c>
      <c r="C9308" s="4" t="s">
        <v>11</v>
      </c>
      <c r="D9308" s="4" t="s">
        <v>205</v>
      </c>
      <c r="E9308" s="4">
        <v>0.9</v>
      </c>
      <c r="F9308" s="4">
        <v>8.1</v>
      </c>
      <c r="G9308" s="4">
        <v>16.2</v>
      </c>
      <c r="H9308" s="4">
        <v>24.984000000000002</v>
      </c>
      <c r="I9308" s="5">
        <f t="shared" si="145"/>
        <v>1880874490.2650549</v>
      </c>
    </row>
    <row r="9309" spans="1:9" x14ac:dyDescent="0.45">
      <c r="A9309" s="4" t="s">
        <v>181</v>
      </c>
      <c r="B9309" s="4">
        <v>9</v>
      </c>
      <c r="C9309" s="4" t="s">
        <v>11</v>
      </c>
      <c r="D9309" s="4" t="s">
        <v>235</v>
      </c>
      <c r="E9309" s="4">
        <v>15</v>
      </c>
      <c r="F9309" s="4">
        <v>135</v>
      </c>
      <c r="G9309" s="4">
        <v>270</v>
      </c>
      <c r="H9309" s="4">
        <v>294.98399999999998</v>
      </c>
      <c r="I9309" s="5">
        <f t="shared" si="145"/>
        <v>1880874760.2650549</v>
      </c>
    </row>
    <row r="9310" spans="1:9" x14ac:dyDescent="0.45">
      <c r="A9310" s="4" t="s">
        <v>181</v>
      </c>
      <c r="B9310" s="4">
        <v>255</v>
      </c>
      <c r="C9310" s="4" t="s">
        <v>96</v>
      </c>
      <c r="D9310" s="4" t="s">
        <v>188</v>
      </c>
      <c r="E9310" s="4">
        <v>0.5</v>
      </c>
      <c r="F9310" s="4">
        <v>127.5</v>
      </c>
      <c r="G9310" s="4">
        <v>255</v>
      </c>
      <c r="H9310" s="4">
        <v>255</v>
      </c>
      <c r="I9310" s="5">
        <f t="shared" si="145"/>
        <v>1880875015.2650549</v>
      </c>
    </row>
    <row r="9311" spans="1:9" x14ac:dyDescent="0.45">
      <c r="A9311" s="4" t="s">
        <v>181</v>
      </c>
      <c r="B9311" s="4">
        <v>255</v>
      </c>
      <c r="C9311" s="4" t="s">
        <v>96</v>
      </c>
      <c r="D9311" s="4" t="s">
        <v>197</v>
      </c>
      <c r="E9311" s="4">
        <v>1</v>
      </c>
      <c r="F9311" s="4">
        <v>255</v>
      </c>
      <c r="G9311" s="4">
        <v>510</v>
      </c>
      <c r="H9311" s="4">
        <v>765</v>
      </c>
      <c r="I9311" s="5">
        <f t="shared" si="145"/>
        <v>1880875525.2650549</v>
      </c>
    </row>
    <row r="9312" spans="1:9" x14ac:dyDescent="0.45">
      <c r="A9312" s="4" t="s">
        <v>181</v>
      </c>
      <c r="B9312" s="4">
        <v>255</v>
      </c>
      <c r="C9312" s="4" t="s">
        <v>96</v>
      </c>
      <c r="D9312" s="4" t="s">
        <v>193</v>
      </c>
      <c r="E9312" s="4">
        <v>30</v>
      </c>
      <c r="F9312" s="4">
        <v>7650</v>
      </c>
      <c r="G9312" s="4">
        <v>15300</v>
      </c>
      <c r="H9312" s="4">
        <v>16065</v>
      </c>
      <c r="I9312" s="5">
        <f t="shared" si="145"/>
        <v>1880890825.2650549</v>
      </c>
    </row>
    <row r="9313" spans="1:9" x14ac:dyDescent="0.45">
      <c r="A9313" s="4" t="s">
        <v>181</v>
      </c>
      <c r="B9313" s="4">
        <v>255</v>
      </c>
      <c r="C9313" s="4" t="s">
        <v>96</v>
      </c>
      <c r="D9313" s="4" t="s">
        <v>202</v>
      </c>
      <c r="E9313" s="4">
        <v>1.75</v>
      </c>
      <c r="F9313" s="4">
        <v>446.25</v>
      </c>
      <c r="G9313" s="4">
        <v>892.5</v>
      </c>
      <c r="H9313" s="4">
        <v>16957.5</v>
      </c>
      <c r="I9313" s="5">
        <f t="shared" si="145"/>
        <v>1880891717.7650549</v>
      </c>
    </row>
    <row r="9314" spans="1:9" x14ac:dyDescent="0.45">
      <c r="A9314" s="4" t="s">
        <v>181</v>
      </c>
      <c r="B9314" s="4">
        <v>255</v>
      </c>
      <c r="C9314" s="4" t="s">
        <v>96</v>
      </c>
      <c r="D9314" s="4" t="s">
        <v>244</v>
      </c>
      <c r="E9314" s="4">
        <v>1</v>
      </c>
      <c r="F9314" s="4">
        <v>255</v>
      </c>
      <c r="G9314" s="4">
        <v>510</v>
      </c>
      <c r="H9314" s="4">
        <v>17467.5</v>
      </c>
      <c r="I9314" s="5">
        <f t="shared" si="145"/>
        <v>1880892227.7650549</v>
      </c>
    </row>
    <row r="9315" spans="1:9" x14ac:dyDescent="0.45">
      <c r="A9315" s="4" t="s">
        <v>181</v>
      </c>
      <c r="B9315" s="4">
        <v>89</v>
      </c>
      <c r="C9315" s="4" t="s">
        <v>97</v>
      </c>
      <c r="D9315" s="4" t="s">
        <v>188</v>
      </c>
      <c r="E9315" s="4">
        <v>0.5</v>
      </c>
      <c r="F9315" s="4">
        <v>44.5</v>
      </c>
      <c r="G9315" s="4">
        <v>89</v>
      </c>
      <c r="H9315" s="4">
        <v>89</v>
      </c>
      <c r="I9315" s="5">
        <f t="shared" si="145"/>
        <v>1880892316.7650549</v>
      </c>
    </row>
    <row r="9316" spans="1:9" x14ac:dyDescent="0.45">
      <c r="A9316" s="4" t="s">
        <v>181</v>
      </c>
      <c r="B9316" s="4">
        <v>89</v>
      </c>
      <c r="C9316" s="4" t="s">
        <v>97</v>
      </c>
      <c r="D9316" s="4" t="s">
        <v>189</v>
      </c>
      <c r="E9316" s="4">
        <v>4.4999999999999998E-2</v>
      </c>
      <c r="F9316" s="4">
        <v>4.0049999999999999</v>
      </c>
      <c r="G9316" s="4">
        <v>8.01</v>
      </c>
      <c r="H9316" s="4">
        <v>97.01</v>
      </c>
      <c r="I9316" s="5">
        <f t="shared" si="145"/>
        <v>1880892324.7750549</v>
      </c>
    </row>
    <row r="9317" spans="1:9" x14ac:dyDescent="0.45">
      <c r="A9317" s="4" t="s">
        <v>181</v>
      </c>
      <c r="B9317" s="4">
        <v>89</v>
      </c>
      <c r="C9317" s="4" t="s">
        <v>97</v>
      </c>
      <c r="D9317" s="4" t="s">
        <v>190</v>
      </c>
      <c r="E9317" s="4">
        <v>0.75</v>
      </c>
      <c r="F9317" s="4">
        <v>66.75</v>
      </c>
      <c r="G9317" s="4">
        <v>133.5</v>
      </c>
      <c r="H9317" s="4">
        <v>230.51</v>
      </c>
      <c r="I9317" s="5">
        <f t="shared" si="145"/>
        <v>1880892458.2750549</v>
      </c>
    </row>
    <row r="9318" spans="1:9" x14ac:dyDescent="0.45">
      <c r="A9318" s="4" t="s">
        <v>181</v>
      </c>
      <c r="B9318" s="4">
        <v>89</v>
      </c>
      <c r="C9318" s="4" t="s">
        <v>97</v>
      </c>
      <c r="D9318" s="4" t="s">
        <v>191</v>
      </c>
      <c r="E9318" s="4">
        <v>6.3E-2</v>
      </c>
      <c r="F9318" s="4">
        <v>5.6070000000000002</v>
      </c>
      <c r="G9318" s="4">
        <v>11.214</v>
      </c>
      <c r="H9318" s="4">
        <v>241.72399999999999</v>
      </c>
      <c r="I9318" s="5">
        <f t="shared" si="145"/>
        <v>1880892469.4890549</v>
      </c>
    </row>
    <row r="9319" spans="1:9" x14ac:dyDescent="0.45">
      <c r="A9319" s="4" t="s">
        <v>181</v>
      </c>
      <c r="B9319" s="4">
        <v>436849</v>
      </c>
      <c r="C9319" s="4" t="s">
        <v>98</v>
      </c>
      <c r="D9319" s="4" t="s">
        <v>209</v>
      </c>
      <c r="E9319" s="4">
        <v>0.125</v>
      </c>
      <c r="F9319" s="4">
        <v>54606.125</v>
      </c>
      <c r="G9319" s="4">
        <v>109212.25</v>
      </c>
      <c r="H9319" s="4">
        <v>109212.25</v>
      </c>
      <c r="I9319" s="5">
        <f t="shared" si="145"/>
        <v>1881001681.7390549</v>
      </c>
    </row>
    <row r="9320" spans="1:9" x14ac:dyDescent="0.45">
      <c r="A9320" s="4" t="s">
        <v>181</v>
      </c>
      <c r="B9320" s="4">
        <v>436849</v>
      </c>
      <c r="C9320" s="4" t="s">
        <v>98</v>
      </c>
      <c r="D9320" s="4" t="s">
        <v>188</v>
      </c>
      <c r="E9320" s="4">
        <v>0.5</v>
      </c>
      <c r="F9320" s="4">
        <v>218424.5</v>
      </c>
      <c r="G9320" s="4">
        <v>436849</v>
      </c>
      <c r="H9320" s="4">
        <v>546061.25</v>
      </c>
      <c r="I9320" s="5">
        <f t="shared" si="145"/>
        <v>1881438530.7390549</v>
      </c>
    </row>
    <row r="9321" spans="1:9" x14ac:dyDescent="0.45">
      <c r="A9321" s="4" t="s">
        <v>181</v>
      </c>
      <c r="B9321" s="4">
        <v>436849</v>
      </c>
      <c r="C9321" s="4" t="s">
        <v>98</v>
      </c>
      <c r="D9321" s="4" t="s">
        <v>233</v>
      </c>
      <c r="E9321" s="4">
        <v>2.5</v>
      </c>
      <c r="F9321" s="4">
        <v>1092122.5</v>
      </c>
      <c r="G9321" s="4">
        <v>2184245</v>
      </c>
      <c r="H9321" s="4">
        <v>2730306.25</v>
      </c>
      <c r="I9321" s="5">
        <f t="shared" si="145"/>
        <v>1883622775.7390549</v>
      </c>
    </row>
    <row r="9322" spans="1:9" x14ac:dyDescent="0.45">
      <c r="A9322" s="4" t="s">
        <v>181</v>
      </c>
      <c r="B9322" s="4">
        <v>436849</v>
      </c>
      <c r="C9322" s="4" t="s">
        <v>98</v>
      </c>
      <c r="D9322" s="4" t="s">
        <v>234</v>
      </c>
      <c r="E9322" s="4">
        <v>3</v>
      </c>
      <c r="F9322" s="4">
        <v>1310547</v>
      </c>
      <c r="G9322" s="4">
        <v>2621094</v>
      </c>
      <c r="H9322" s="4">
        <v>5351400.25</v>
      </c>
      <c r="I9322" s="5">
        <f t="shared" si="145"/>
        <v>1886243869.7390549</v>
      </c>
    </row>
    <row r="9323" spans="1:9" x14ac:dyDescent="0.45">
      <c r="A9323" s="4" t="s">
        <v>181</v>
      </c>
      <c r="B9323" s="4">
        <v>73141</v>
      </c>
      <c r="C9323" s="4" t="s">
        <v>245</v>
      </c>
      <c r="D9323" s="4" t="s">
        <v>209</v>
      </c>
      <c r="E9323" s="4">
        <v>0.125</v>
      </c>
      <c r="F9323" s="4">
        <v>9142.625</v>
      </c>
      <c r="G9323" s="4">
        <v>18285.25</v>
      </c>
      <c r="H9323" s="4">
        <v>18285.25</v>
      </c>
      <c r="I9323" s="5">
        <f t="shared" si="145"/>
        <v>1886262154.9890549</v>
      </c>
    </row>
    <row r="9324" spans="1:9" x14ac:dyDescent="0.45">
      <c r="A9324" s="4" t="s">
        <v>181</v>
      </c>
      <c r="B9324" s="4">
        <v>73141</v>
      </c>
      <c r="C9324" s="4" t="s">
        <v>245</v>
      </c>
      <c r="D9324" s="4" t="s">
        <v>188</v>
      </c>
      <c r="E9324" s="4">
        <v>0.5</v>
      </c>
      <c r="F9324" s="4">
        <v>36570.5</v>
      </c>
      <c r="G9324" s="4">
        <v>73141</v>
      </c>
      <c r="H9324" s="4">
        <v>91426.25</v>
      </c>
      <c r="I9324" s="5">
        <f t="shared" si="145"/>
        <v>1886335295.9890549</v>
      </c>
    </row>
    <row r="9325" spans="1:9" x14ac:dyDescent="0.45">
      <c r="A9325" s="4" t="s">
        <v>181</v>
      </c>
      <c r="B9325" s="4">
        <v>73141</v>
      </c>
      <c r="C9325" s="4" t="s">
        <v>245</v>
      </c>
      <c r="D9325" s="4" t="s">
        <v>199</v>
      </c>
      <c r="E9325" s="4">
        <v>0.5</v>
      </c>
      <c r="F9325" s="4">
        <v>36570.5</v>
      </c>
      <c r="G9325" s="4">
        <v>73141</v>
      </c>
      <c r="H9325" s="4">
        <v>164567.25</v>
      </c>
      <c r="I9325" s="5">
        <f t="shared" si="145"/>
        <v>1886408436.9890549</v>
      </c>
    </row>
    <row r="9326" spans="1:9" x14ac:dyDescent="0.45">
      <c r="A9326" s="4" t="s">
        <v>181</v>
      </c>
      <c r="B9326" s="4">
        <v>73141</v>
      </c>
      <c r="C9326" s="4" t="s">
        <v>245</v>
      </c>
      <c r="D9326" s="4" t="s">
        <v>227</v>
      </c>
      <c r="E9326" s="4">
        <v>0.4</v>
      </c>
      <c r="F9326" s="4">
        <v>29256.400000000001</v>
      </c>
      <c r="G9326" s="4">
        <v>58512.800000000003</v>
      </c>
      <c r="H9326" s="4">
        <v>223080.05</v>
      </c>
      <c r="I9326" s="5">
        <f t="shared" si="145"/>
        <v>1886466949.7890549</v>
      </c>
    </row>
    <row r="9327" spans="1:9" x14ac:dyDescent="0.45">
      <c r="A9327" s="4" t="s">
        <v>181</v>
      </c>
      <c r="B9327" s="4">
        <v>120</v>
      </c>
      <c r="C9327" s="4" t="s">
        <v>99</v>
      </c>
      <c r="D9327" s="4" t="s">
        <v>227</v>
      </c>
      <c r="E9327" s="4">
        <v>0.4</v>
      </c>
      <c r="F9327" s="4">
        <v>48</v>
      </c>
      <c r="G9327" s="4">
        <v>96</v>
      </c>
      <c r="H9327" s="4">
        <v>96</v>
      </c>
      <c r="I9327" s="5">
        <f t="shared" si="145"/>
        <v>1886467045.7890549</v>
      </c>
    </row>
    <row r="9328" spans="1:9" x14ac:dyDescent="0.45">
      <c r="A9328" s="4" t="s">
        <v>181</v>
      </c>
      <c r="B9328" s="4">
        <v>120</v>
      </c>
      <c r="C9328" s="4" t="s">
        <v>99</v>
      </c>
      <c r="D9328" s="4" t="s">
        <v>248</v>
      </c>
      <c r="E9328" s="4">
        <v>1.68</v>
      </c>
      <c r="F9328" s="4">
        <v>201.6</v>
      </c>
      <c r="G9328" s="4">
        <v>403.2</v>
      </c>
      <c r="H9328" s="4">
        <v>499.2</v>
      </c>
      <c r="I9328" s="5">
        <f t="shared" si="145"/>
        <v>1886467448.9890549</v>
      </c>
    </row>
    <row r="9329" spans="1:9" x14ac:dyDescent="0.45">
      <c r="A9329" s="4" t="s">
        <v>181</v>
      </c>
      <c r="B9329" s="4">
        <v>120</v>
      </c>
      <c r="C9329" s="4" t="s">
        <v>99</v>
      </c>
      <c r="D9329" s="4" t="s">
        <v>227</v>
      </c>
      <c r="E9329" s="4">
        <v>0.4</v>
      </c>
      <c r="F9329" s="4">
        <v>48</v>
      </c>
      <c r="G9329" s="4">
        <v>96</v>
      </c>
      <c r="H9329" s="4">
        <v>595.20000000000005</v>
      </c>
      <c r="I9329" s="5">
        <f t="shared" si="145"/>
        <v>1886467544.9890549</v>
      </c>
    </row>
    <row r="9330" spans="1:9" x14ac:dyDescent="0.45">
      <c r="A9330" s="4" t="s">
        <v>181</v>
      </c>
      <c r="B9330" s="4">
        <v>120</v>
      </c>
      <c r="C9330" s="4" t="s">
        <v>99</v>
      </c>
      <c r="D9330" s="4" t="s">
        <v>206</v>
      </c>
      <c r="E9330" s="4">
        <v>0.3</v>
      </c>
      <c r="F9330" s="4">
        <v>36</v>
      </c>
      <c r="G9330" s="4">
        <v>72</v>
      </c>
      <c r="H9330" s="4">
        <v>667.2</v>
      </c>
      <c r="I9330" s="5">
        <f t="shared" si="145"/>
        <v>1886467616.9890549</v>
      </c>
    </row>
    <row r="9331" spans="1:9" x14ac:dyDescent="0.45">
      <c r="A9331" s="4" t="s">
        <v>181</v>
      </c>
      <c r="B9331" s="4">
        <v>20</v>
      </c>
      <c r="C9331" s="4" t="s">
        <v>100</v>
      </c>
      <c r="D9331" s="4" t="s">
        <v>202</v>
      </c>
      <c r="E9331" s="4">
        <v>1.75</v>
      </c>
      <c r="F9331" s="4">
        <v>35</v>
      </c>
      <c r="G9331" s="4">
        <v>70</v>
      </c>
      <c r="H9331" s="4">
        <v>70</v>
      </c>
      <c r="I9331" s="5">
        <f t="shared" si="145"/>
        <v>1886467686.9890549</v>
      </c>
    </row>
    <row r="9332" spans="1:9" x14ac:dyDescent="0.45">
      <c r="A9332" s="4" t="s">
        <v>181</v>
      </c>
      <c r="B9332" s="4">
        <v>20</v>
      </c>
      <c r="C9332" s="4" t="s">
        <v>100</v>
      </c>
      <c r="D9332" s="4" t="s">
        <v>251</v>
      </c>
      <c r="E9332" s="4">
        <v>34.799999999999997</v>
      </c>
      <c r="F9332" s="4">
        <v>696</v>
      </c>
      <c r="G9332" s="4">
        <v>1392</v>
      </c>
      <c r="H9332" s="4">
        <v>1462</v>
      </c>
      <c r="I9332" s="5">
        <f t="shared" si="145"/>
        <v>1886469078.9890549</v>
      </c>
    </row>
    <row r="9333" spans="1:9" x14ac:dyDescent="0.45">
      <c r="A9333" s="4" t="s">
        <v>181</v>
      </c>
      <c r="B9333" s="4">
        <v>20</v>
      </c>
      <c r="C9333" s="4" t="s">
        <v>100</v>
      </c>
      <c r="D9333" s="4" t="s">
        <v>224</v>
      </c>
      <c r="E9333" s="4">
        <v>4.8</v>
      </c>
      <c r="F9333" s="4">
        <v>96</v>
      </c>
      <c r="G9333" s="4">
        <v>192</v>
      </c>
      <c r="H9333" s="4">
        <v>1654</v>
      </c>
      <c r="I9333" s="5">
        <f t="shared" si="145"/>
        <v>1886469270.9890549</v>
      </c>
    </row>
    <row r="9334" spans="1:9" x14ac:dyDescent="0.45">
      <c r="A9334" s="4" t="s">
        <v>181</v>
      </c>
      <c r="B9334" s="4">
        <v>20</v>
      </c>
      <c r="C9334" s="4" t="s">
        <v>100</v>
      </c>
      <c r="D9334" s="4" t="s">
        <v>239</v>
      </c>
      <c r="E9334" s="4">
        <v>1.5</v>
      </c>
      <c r="F9334" s="4">
        <v>30</v>
      </c>
      <c r="G9334" s="4">
        <v>60</v>
      </c>
      <c r="H9334" s="4">
        <v>1714</v>
      </c>
      <c r="I9334" s="5">
        <f t="shared" si="145"/>
        <v>1886469330.9890549</v>
      </c>
    </row>
    <row r="9335" spans="1:9" x14ac:dyDescent="0.45">
      <c r="A9335" s="4" t="s">
        <v>181</v>
      </c>
      <c r="B9335" s="4">
        <v>20</v>
      </c>
      <c r="C9335" s="4" t="s">
        <v>100</v>
      </c>
      <c r="D9335" s="4" t="s">
        <v>205</v>
      </c>
      <c r="E9335" s="4">
        <v>0.9</v>
      </c>
      <c r="F9335" s="4">
        <v>18</v>
      </c>
      <c r="G9335" s="4">
        <v>36</v>
      </c>
      <c r="H9335" s="4">
        <v>1750</v>
      </c>
      <c r="I9335" s="5">
        <f t="shared" si="145"/>
        <v>1886469366.9890549</v>
      </c>
    </row>
    <row r="9336" spans="1:9" x14ac:dyDescent="0.45">
      <c r="A9336" s="4" t="s">
        <v>181</v>
      </c>
      <c r="B9336" s="4">
        <v>0</v>
      </c>
      <c r="C9336" s="4" t="s">
        <v>101</v>
      </c>
      <c r="D9336" s="4" t="s">
        <v>204</v>
      </c>
      <c r="E9336" s="4">
        <v>0.5</v>
      </c>
      <c r="F9336" s="4">
        <v>0</v>
      </c>
      <c r="G9336" s="4">
        <v>0</v>
      </c>
      <c r="H9336" s="4">
        <v>0</v>
      </c>
      <c r="I9336" s="5">
        <f t="shared" si="145"/>
        <v>1886469366.9890549</v>
      </c>
    </row>
    <row r="9337" spans="1:9" x14ac:dyDescent="0.45">
      <c r="A9337" s="4" t="s">
        <v>181</v>
      </c>
      <c r="B9337" s="4">
        <v>0</v>
      </c>
      <c r="C9337" s="4" t="s">
        <v>101</v>
      </c>
      <c r="D9337" s="4" t="s">
        <v>197</v>
      </c>
      <c r="E9337" s="4">
        <v>1</v>
      </c>
      <c r="F9337" s="4">
        <v>0</v>
      </c>
      <c r="G9337" s="4">
        <v>0</v>
      </c>
      <c r="H9337" s="4">
        <v>0</v>
      </c>
      <c r="I9337" s="5">
        <f t="shared" si="145"/>
        <v>1886469366.9890549</v>
      </c>
    </row>
    <row r="9338" spans="1:9" x14ac:dyDescent="0.45">
      <c r="A9338" s="4" t="s">
        <v>181</v>
      </c>
      <c r="B9338" s="4">
        <v>0</v>
      </c>
      <c r="C9338" s="4" t="s">
        <v>101</v>
      </c>
      <c r="D9338" s="4" t="s">
        <v>257</v>
      </c>
      <c r="E9338" s="4">
        <v>6</v>
      </c>
      <c r="F9338" s="4">
        <v>0</v>
      </c>
      <c r="G9338" s="4">
        <v>0</v>
      </c>
      <c r="H9338" s="4">
        <v>0</v>
      </c>
      <c r="I9338" s="5">
        <f t="shared" si="145"/>
        <v>1886469366.9890549</v>
      </c>
    </row>
    <row r="9339" spans="1:9" x14ac:dyDescent="0.45">
      <c r="A9339" s="4" t="s">
        <v>181</v>
      </c>
      <c r="B9339" s="4">
        <v>0</v>
      </c>
      <c r="C9339" s="4" t="s">
        <v>101</v>
      </c>
      <c r="D9339" s="4" t="s">
        <v>212</v>
      </c>
      <c r="E9339" s="4">
        <v>2.27</v>
      </c>
      <c r="F9339" s="4">
        <v>0</v>
      </c>
      <c r="G9339" s="4">
        <v>0</v>
      </c>
      <c r="H9339" s="4">
        <v>0</v>
      </c>
      <c r="I9339" s="5">
        <f t="shared" si="145"/>
        <v>1886469366.9890549</v>
      </c>
    </row>
    <row r="9340" spans="1:9" x14ac:dyDescent="0.45">
      <c r="A9340" s="4" t="s">
        <v>181</v>
      </c>
      <c r="B9340" s="4">
        <v>1</v>
      </c>
      <c r="C9340" s="4" t="s">
        <v>18</v>
      </c>
      <c r="D9340" s="4" t="s">
        <v>205</v>
      </c>
      <c r="E9340" s="4">
        <v>0.9</v>
      </c>
      <c r="F9340" s="4">
        <v>0.9</v>
      </c>
      <c r="G9340" s="4">
        <v>1.8</v>
      </c>
      <c r="H9340" s="4">
        <v>1.8</v>
      </c>
      <c r="I9340" s="5">
        <f t="shared" si="145"/>
        <v>1886469368.7890549</v>
      </c>
    </row>
    <row r="9341" spans="1:9" x14ac:dyDescent="0.45">
      <c r="A9341" s="4" t="s">
        <v>181</v>
      </c>
      <c r="B9341" s="4">
        <v>1</v>
      </c>
      <c r="C9341" s="4" t="s">
        <v>18</v>
      </c>
      <c r="D9341" s="4" t="s">
        <v>208</v>
      </c>
      <c r="E9341" s="4">
        <v>0.12</v>
      </c>
      <c r="F9341" s="4">
        <v>0.12</v>
      </c>
      <c r="G9341" s="4">
        <v>0.24</v>
      </c>
      <c r="H9341" s="4">
        <v>2.04</v>
      </c>
      <c r="I9341" s="5">
        <f t="shared" si="145"/>
        <v>1886469369.0290549</v>
      </c>
    </row>
    <row r="9342" spans="1:9" x14ac:dyDescent="0.45">
      <c r="A9342" s="4" t="s">
        <v>181</v>
      </c>
      <c r="B9342" s="4">
        <v>1</v>
      </c>
      <c r="C9342" s="4" t="s">
        <v>18</v>
      </c>
      <c r="D9342" s="4" t="s">
        <v>204</v>
      </c>
      <c r="E9342" s="4">
        <v>0.5</v>
      </c>
      <c r="F9342" s="4">
        <v>0.5</v>
      </c>
      <c r="G9342" s="4">
        <v>1</v>
      </c>
      <c r="H9342" s="4">
        <v>3.04</v>
      </c>
      <c r="I9342" s="5">
        <f t="shared" si="145"/>
        <v>1886469370.0290549</v>
      </c>
    </row>
    <row r="9343" spans="1:9" x14ac:dyDescent="0.45">
      <c r="A9343" s="4" t="s">
        <v>181</v>
      </c>
      <c r="B9343" s="4">
        <v>1</v>
      </c>
      <c r="C9343" s="4" t="s">
        <v>18</v>
      </c>
      <c r="D9343" s="4" t="s">
        <v>216</v>
      </c>
      <c r="E9343" s="4">
        <v>3.96</v>
      </c>
      <c r="F9343" s="4">
        <v>3.96</v>
      </c>
      <c r="G9343" s="4">
        <v>7.92</v>
      </c>
      <c r="H9343" s="4">
        <v>10.96</v>
      </c>
      <c r="I9343" s="5">
        <f t="shared" si="145"/>
        <v>1886469377.949055</v>
      </c>
    </row>
    <row r="9344" spans="1:9" x14ac:dyDescent="0.45">
      <c r="A9344" s="4" t="s">
        <v>181</v>
      </c>
      <c r="B9344" s="4">
        <v>595</v>
      </c>
      <c r="C9344" s="4" t="s">
        <v>34</v>
      </c>
      <c r="D9344" s="4" t="s">
        <v>260</v>
      </c>
      <c r="E9344" s="4">
        <v>0.2</v>
      </c>
      <c r="F9344" s="4">
        <v>119</v>
      </c>
      <c r="G9344" s="4">
        <v>238</v>
      </c>
      <c r="H9344" s="4">
        <v>238</v>
      </c>
      <c r="I9344" s="5">
        <f t="shared" si="145"/>
        <v>1886469615.949055</v>
      </c>
    </row>
    <row r="9345" spans="1:9" x14ac:dyDescent="0.45">
      <c r="A9345" s="4" t="s">
        <v>181</v>
      </c>
      <c r="B9345" s="4">
        <v>595</v>
      </c>
      <c r="C9345" s="4" t="s">
        <v>34</v>
      </c>
      <c r="D9345" s="4" t="s">
        <v>197</v>
      </c>
      <c r="E9345" s="4">
        <v>1</v>
      </c>
      <c r="F9345" s="4">
        <v>595</v>
      </c>
      <c r="G9345" s="4">
        <v>1190</v>
      </c>
      <c r="H9345" s="4">
        <v>1428</v>
      </c>
      <c r="I9345" s="5">
        <f t="shared" si="145"/>
        <v>1886470805.949055</v>
      </c>
    </row>
    <row r="9346" spans="1:9" x14ac:dyDescent="0.45">
      <c r="A9346" s="4" t="s">
        <v>181</v>
      </c>
      <c r="B9346" s="4">
        <v>595</v>
      </c>
      <c r="C9346" s="4" t="s">
        <v>34</v>
      </c>
      <c r="D9346" s="4" t="s">
        <v>193</v>
      </c>
      <c r="E9346" s="4">
        <v>30</v>
      </c>
      <c r="F9346" s="4">
        <v>17850</v>
      </c>
      <c r="G9346" s="4">
        <v>35700</v>
      </c>
      <c r="H9346" s="4">
        <v>37128</v>
      </c>
      <c r="I9346" s="5">
        <f t="shared" si="145"/>
        <v>1886506505.949055</v>
      </c>
    </row>
    <row r="9347" spans="1:9" x14ac:dyDescent="0.45">
      <c r="A9347" s="4" t="s">
        <v>181</v>
      </c>
      <c r="B9347" s="4">
        <v>595</v>
      </c>
      <c r="C9347" s="4" t="s">
        <v>34</v>
      </c>
      <c r="D9347" s="4" t="s">
        <v>190</v>
      </c>
      <c r="E9347" s="4">
        <v>0.75</v>
      </c>
      <c r="F9347" s="4">
        <v>446.25</v>
      </c>
      <c r="G9347" s="4">
        <v>892.5</v>
      </c>
      <c r="H9347" s="4">
        <v>38020.5</v>
      </c>
      <c r="I9347" s="5">
        <f t="shared" si="145"/>
        <v>1886507398.449055</v>
      </c>
    </row>
    <row r="9348" spans="1:9" x14ac:dyDescent="0.45">
      <c r="A9348" s="4" t="s">
        <v>181</v>
      </c>
      <c r="B9348" s="4">
        <v>595</v>
      </c>
      <c r="C9348" s="4" t="s">
        <v>34</v>
      </c>
      <c r="D9348" s="4" t="s">
        <v>259</v>
      </c>
      <c r="E9348" s="4">
        <v>1.6</v>
      </c>
      <c r="F9348" s="4">
        <v>952</v>
      </c>
      <c r="G9348" s="4">
        <v>1904</v>
      </c>
      <c r="H9348" s="4">
        <v>39924.5</v>
      </c>
      <c r="I9348" s="5">
        <f t="shared" si="145"/>
        <v>1886509302.449055</v>
      </c>
    </row>
    <row r="9349" spans="1:9" x14ac:dyDescent="0.45">
      <c r="A9349" s="4" t="s">
        <v>181</v>
      </c>
      <c r="B9349" s="4">
        <v>1</v>
      </c>
      <c r="C9349" s="4" t="s">
        <v>10</v>
      </c>
      <c r="D9349" s="4" t="s">
        <v>199</v>
      </c>
      <c r="E9349" s="4">
        <v>0.5</v>
      </c>
      <c r="F9349" s="4">
        <v>0.5</v>
      </c>
      <c r="G9349" s="4">
        <v>1</v>
      </c>
      <c r="H9349" s="4">
        <v>1</v>
      </c>
      <c r="I9349" s="5">
        <f t="shared" ref="I9349:I9412" si="146">I9348+G9349</f>
        <v>1886509303.449055</v>
      </c>
    </row>
    <row r="9350" spans="1:9" x14ac:dyDescent="0.45">
      <c r="A9350" s="4" t="s">
        <v>181</v>
      </c>
      <c r="B9350" s="4">
        <v>1</v>
      </c>
      <c r="C9350" s="4" t="s">
        <v>10</v>
      </c>
      <c r="D9350" s="4" t="s">
        <v>224</v>
      </c>
      <c r="E9350" s="4">
        <v>4.8</v>
      </c>
      <c r="F9350" s="4">
        <v>4.8</v>
      </c>
      <c r="G9350" s="4">
        <v>9.6</v>
      </c>
      <c r="H9350" s="4">
        <v>10.6</v>
      </c>
      <c r="I9350" s="5">
        <f t="shared" si="146"/>
        <v>1886509313.0490549</v>
      </c>
    </row>
    <row r="9351" spans="1:9" x14ac:dyDescent="0.45">
      <c r="A9351" s="4" t="s">
        <v>181</v>
      </c>
      <c r="B9351" s="4">
        <v>1</v>
      </c>
      <c r="C9351" s="4" t="s">
        <v>10</v>
      </c>
      <c r="D9351" s="4" t="s">
        <v>204</v>
      </c>
      <c r="E9351" s="4">
        <v>0.5</v>
      </c>
      <c r="F9351" s="4">
        <v>0.5</v>
      </c>
      <c r="G9351" s="4">
        <v>1</v>
      </c>
      <c r="H9351" s="4">
        <v>11.6</v>
      </c>
      <c r="I9351" s="5">
        <f t="shared" si="146"/>
        <v>1886509314.0490549</v>
      </c>
    </row>
    <row r="9352" spans="1:9" x14ac:dyDescent="0.45">
      <c r="A9352" s="4" t="s">
        <v>181</v>
      </c>
      <c r="B9352" s="4">
        <v>0</v>
      </c>
      <c r="C9352" s="4" t="s">
        <v>52</v>
      </c>
      <c r="D9352" s="4" t="s">
        <v>237</v>
      </c>
      <c r="E9352" s="4">
        <v>2</v>
      </c>
      <c r="F9352" s="4">
        <v>0</v>
      </c>
      <c r="G9352" s="4">
        <v>0</v>
      </c>
      <c r="H9352" s="4">
        <v>0</v>
      </c>
      <c r="I9352" s="5">
        <f t="shared" si="146"/>
        <v>1886509314.0490549</v>
      </c>
    </row>
    <row r="9353" spans="1:9" x14ac:dyDescent="0.45">
      <c r="A9353" s="4" t="s">
        <v>181</v>
      </c>
      <c r="B9353" s="4">
        <v>0</v>
      </c>
      <c r="C9353" s="4" t="s">
        <v>52</v>
      </c>
      <c r="D9353" s="4" t="s">
        <v>238</v>
      </c>
      <c r="E9353" s="4">
        <v>6</v>
      </c>
      <c r="F9353" s="4">
        <v>0</v>
      </c>
      <c r="G9353" s="4">
        <v>0</v>
      </c>
      <c r="H9353" s="4">
        <v>0</v>
      </c>
      <c r="I9353" s="5">
        <f t="shared" si="146"/>
        <v>1886509314.0490549</v>
      </c>
    </row>
    <row r="9354" spans="1:9" x14ac:dyDescent="0.45">
      <c r="A9354" s="4" t="s">
        <v>181</v>
      </c>
      <c r="B9354" s="4">
        <v>0</v>
      </c>
      <c r="C9354" s="4" t="s">
        <v>52</v>
      </c>
      <c r="D9354" s="4" t="s">
        <v>239</v>
      </c>
      <c r="E9354" s="4">
        <v>1.5</v>
      </c>
      <c r="F9354" s="4">
        <v>0</v>
      </c>
      <c r="G9354" s="4">
        <v>0</v>
      </c>
      <c r="H9354" s="4">
        <v>0</v>
      </c>
      <c r="I9354" s="5">
        <f t="shared" si="146"/>
        <v>1886509314.0490549</v>
      </c>
    </row>
    <row r="9355" spans="1:9" x14ac:dyDescent="0.45">
      <c r="A9355" s="4" t="s">
        <v>181</v>
      </c>
      <c r="B9355" s="4">
        <v>0</v>
      </c>
      <c r="C9355" s="4" t="s">
        <v>52</v>
      </c>
      <c r="D9355" s="4" t="s">
        <v>201</v>
      </c>
      <c r="E9355" s="4">
        <v>0.188</v>
      </c>
      <c r="F9355" s="4">
        <v>0</v>
      </c>
      <c r="G9355" s="4">
        <v>0</v>
      </c>
      <c r="H9355" s="4">
        <v>0</v>
      </c>
      <c r="I9355" s="5">
        <f t="shared" si="146"/>
        <v>1886509314.0490549</v>
      </c>
    </row>
    <row r="9356" spans="1:9" x14ac:dyDescent="0.45">
      <c r="A9356" s="4" t="s">
        <v>181</v>
      </c>
      <c r="B9356" s="4">
        <v>9</v>
      </c>
      <c r="C9356" s="4" t="s">
        <v>13</v>
      </c>
      <c r="D9356" s="4" t="s">
        <v>205</v>
      </c>
      <c r="E9356" s="4">
        <v>0.9</v>
      </c>
      <c r="F9356" s="4">
        <v>8.1</v>
      </c>
      <c r="G9356" s="4">
        <v>16.2</v>
      </c>
      <c r="H9356" s="4">
        <v>16.2</v>
      </c>
      <c r="I9356" s="5">
        <f t="shared" si="146"/>
        <v>1886509330.2490549</v>
      </c>
    </row>
    <row r="9357" spans="1:9" x14ac:dyDescent="0.45">
      <c r="A9357" s="4" t="s">
        <v>181</v>
      </c>
      <c r="B9357" s="4">
        <v>9</v>
      </c>
      <c r="C9357" s="4" t="s">
        <v>13</v>
      </c>
      <c r="D9357" s="4" t="s">
        <v>206</v>
      </c>
      <c r="E9357" s="4">
        <v>0.3</v>
      </c>
      <c r="F9357" s="4">
        <v>2.7</v>
      </c>
      <c r="G9357" s="4">
        <v>5.4</v>
      </c>
      <c r="H9357" s="4">
        <v>21.6</v>
      </c>
      <c r="I9357" s="5">
        <f t="shared" si="146"/>
        <v>1886509335.649055</v>
      </c>
    </row>
    <row r="9358" spans="1:9" x14ac:dyDescent="0.45">
      <c r="A9358" s="4" t="s">
        <v>181</v>
      </c>
      <c r="B9358" s="4">
        <v>9</v>
      </c>
      <c r="C9358" s="4" t="s">
        <v>13</v>
      </c>
      <c r="D9358" s="4" t="s">
        <v>207</v>
      </c>
      <c r="E9358" s="4">
        <v>0.375</v>
      </c>
      <c r="F9358" s="4">
        <v>3.375</v>
      </c>
      <c r="G9358" s="4">
        <v>6.75</v>
      </c>
      <c r="H9358" s="4">
        <v>28.35</v>
      </c>
      <c r="I9358" s="5">
        <f t="shared" si="146"/>
        <v>1886509342.399055</v>
      </c>
    </row>
    <row r="9359" spans="1:9" x14ac:dyDescent="0.45">
      <c r="A9359" s="4" t="s">
        <v>181</v>
      </c>
      <c r="B9359" s="4">
        <v>9</v>
      </c>
      <c r="C9359" s="4" t="s">
        <v>13</v>
      </c>
      <c r="D9359" s="4" t="s">
        <v>208</v>
      </c>
      <c r="E9359" s="4">
        <v>0.12</v>
      </c>
      <c r="F9359" s="4">
        <v>1.08</v>
      </c>
      <c r="G9359" s="4">
        <v>2.16</v>
      </c>
      <c r="H9359" s="4">
        <v>30.51</v>
      </c>
      <c r="I9359" s="5">
        <f t="shared" si="146"/>
        <v>1886509344.5590551</v>
      </c>
    </row>
    <row r="9360" spans="1:9" x14ac:dyDescent="0.45">
      <c r="A9360" s="4" t="s">
        <v>181</v>
      </c>
      <c r="B9360" s="4">
        <v>2439</v>
      </c>
      <c r="C9360" s="4" t="s">
        <v>102</v>
      </c>
      <c r="D9360" s="4" t="s">
        <v>214</v>
      </c>
      <c r="E9360" s="4">
        <v>8.8999999999999996E-2</v>
      </c>
      <c r="F9360" s="4">
        <v>217.071</v>
      </c>
      <c r="G9360" s="4">
        <v>434.142</v>
      </c>
      <c r="H9360" s="4">
        <v>434.142</v>
      </c>
      <c r="I9360" s="5">
        <f t="shared" si="146"/>
        <v>1886509778.701055</v>
      </c>
    </row>
    <row r="9361" spans="1:9" x14ac:dyDescent="0.45">
      <c r="A9361" s="4" t="s">
        <v>181</v>
      </c>
      <c r="B9361" s="4">
        <v>2439</v>
      </c>
      <c r="C9361" s="4" t="s">
        <v>102</v>
      </c>
      <c r="D9361" s="4" t="s">
        <v>215</v>
      </c>
      <c r="E9361" s="4">
        <v>3.9E-2</v>
      </c>
      <c r="F9361" s="4">
        <v>95.120999999999995</v>
      </c>
      <c r="G9361" s="4">
        <v>190.24199999999999</v>
      </c>
      <c r="H9361" s="4">
        <v>624.38400000000001</v>
      </c>
      <c r="I9361" s="5">
        <f t="shared" si="146"/>
        <v>1886509968.9430552</v>
      </c>
    </row>
    <row r="9362" spans="1:9" x14ac:dyDescent="0.45">
      <c r="A9362" s="4" t="s">
        <v>181</v>
      </c>
      <c r="B9362" s="4">
        <v>2439</v>
      </c>
      <c r="C9362" s="4" t="s">
        <v>102</v>
      </c>
      <c r="D9362" s="4" t="s">
        <v>216</v>
      </c>
      <c r="E9362" s="4">
        <v>3.96</v>
      </c>
      <c r="F9362" s="4">
        <v>9658.44</v>
      </c>
      <c r="G9362" s="4">
        <v>19316.88</v>
      </c>
      <c r="H9362" s="4">
        <v>19941.263999999999</v>
      </c>
      <c r="I9362" s="5">
        <f t="shared" si="146"/>
        <v>1886529285.8230553</v>
      </c>
    </row>
    <row r="9363" spans="1:9" x14ac:dyDescent="0.45">
      <c r="A9363" s="4" t="s">
        <v>181</v>
      </c>
      <c r="B9363" s="4">
        <v>2439</v>
      </c>
      <c r="C9363" s="4" t="s">
        <v>102</v>
      </c>
      <c r="D9363" s="4" t="s">
        <v>199</v>
      </c>
      <c r="E9363" s="4">
        <v>0.5</v>
      </c>
      <c r="F9363" s="4">
        <v>1219.5</v>
      </c>
      <c r="G9363" s="4">
        <v>2439</v>
      </c>
      <c r="H9363" s="4">
        <v>22380.263999999999</v>
      </c>
      <c r="I9363" s="5">
        <f t="shared" si="146"/>
        <v>1886531724.8230553</v>
      </c>
    </row>
    <row r="9364" spans="1:9" x14ac:dyDescent="0.45">
      <c r="A9364" s="4" t="s">
        <v>181</v>
      </c>
      <c r="B9364" s="4">
        <v>3</v>
      </c>
      <c r="C9364" s="4" t="s">
        <v>103</v>
      </c>
      <c r="D9364" s="4" t="s">
        <v>197</v>
      </c>
      <c r="E9364" s="4">
        <v>1</v>
      </c>
      <c r="F9364" s="4">
        <v>3</v>
      </c>
      <c r="G9364" s="4">
        <v>6</v>
      </c>
      <c r="H9364" s="4">
        <v>6</v>
      </c>
      <c r="I9364" s="5">
        <f t="shared" si="146"/>
        <v>1886531730.8230553</v>
      </c>
    </row>
    <row r="9365" spans="1:9" x14ac:dyDescent="0.45">
      <c r="A9365" s="4" t="s">
        <v>181</v>
      </c>
      <c r="B9365" s="4">
        <v>3</v>
      </c>
      <c r="C9365" s="4" t="s">
        <v>103</v>
      </c>
      <c r="D9365" s="4" t="s">
        <v>205</v>
      </c>
      <c r="E9365" s="4">
        <v>0.9</v>
      </c>
      <c r="F9365" s="4">
        <v>2.7</v>
      </c>
      <c r="G9365" s="4">
        <v>5.4</v>
      </c>
      <c r="H9365" s="4">
        <v>11.4</v>
      </c>
      <c r="I9365" s="5">
        <f t="shared" si="146"/>
        <v>1886531736.2230554</v>
      </c>
    </row>
    <row r="9366" spans="1:9" x14ac:dyDescent="0.45">
      <c r="A9366" s="4" t="s">
        <v>181</v>
      </c>
      <c r="B9366" s="4">
        <v>3</v>
      </c>
      <c r="C9366" s="4" t="s">
        <v>103</v>
      </c>
      <c r="D9366" s="4" t="s">
        <v>265</v>
      </c>
      <c r="E9366" s="4">
        <v>1.1499999999999999</v>
      </c>
      <c r="F9366" s="4">
        <v>3.45</v>
      </c>
      <c r="G9366" s="4">
        <v>6.9</v>
      </c>
      <c r="H9366" s="4">
        <v>18.3</v>
      </c>
      <c r="I9366" s="5">
        <f t="shared" si="146"/>
        <v>1886531743.1230555</v>
      </c>
    </row>
    <row r="9367" spans="1:9" x14ac:dyDescent="0.45">
      <c r="A9367" s="4" t="s">
        <v>181</v>
      </c>
      <c r="B9367" s="4">
        <v>3</v>
      </c>
      <c r="C9367" s="4" t="s">
        <v>103</v>
      </c>
      <c r="D9367" s="4" t="s">
        <v>201</v>
      </c>
      <c r="E9367" s="4">
        <v>0.188</v>
      </c>
      <c r="F9367" s="4">
        <v>0.56399999999999995</v>
      </c>
      <c r="G9367" s="4">
        <v>1.1279999999999999</v>
      </c>
      <c r="H9367" s="4">
        <v>19.428000000000001</v>
      </c>
      <c r="I9367" s="5">
        <f t="shared" si="146"/>
        <v>1886531744.2510555</v>
      </c>
    </row>
    <row r="9368" spans="1:9" x14ac:dyDescent="0.45">
      <c r="A9368" s="4" t="s">
        <v>181</v>
      </c>
      <c r="B9368" s="4">
        <v>4801</v>
      </c>
      <c r="C9368" s="4" t="s">
        <v>104</v>
      </c>
      <c r="D9368" s="4" t="s">
        <v>188</v>
      </c>
      <c r="E9368" s="4">
        <v>0.5</v>
      </c>
      <c r="F9368" s="4">
        <v>2400.5</v>
      </c>
      <c r="G9368" s="4">
        <v>4801</v>
      </c>
      <c r="H9368" s="4">
        <v>4801</v>
      </c>
      <c r="I9368" s="5">
        <f t="shared" si="146"/>
        <v>1886536545.2510555</v>
      </c>
    </row>
    <row r="9369" spans="1:9" x14ac:dyDescent="0.45">
      <c r="A9369" s="4" t="s">
        <v>181</v>
      </c>
      <c r="B9369" s="4">
        <v>4801</v>
      </c>
      <c r="C9369" s="4" t="s">
        <v>104</v>
      </c>
      <c r="D9369" s="4" t="s">
        <v>255</v>
      </c>
      <c r="E9369" s="4">
        <v>1.38</v>
      </c>
      <c r="F9369" s="4">
        <v>6625.38</v>
      </c>
      <c r="G9369" s="4">
        <v>13250.76</v>
      </c>
      <c r="H9369" s="4">
        <v>18051.759999999998</v>
      </c>
      <c r="I9369" s="5">
        <f t="shared" si="146"/>
        <v>1886549796.0110555</v>
      </c>
    </row>
    <row r="9370" spans="1:9" x14ac:dyDescent="0.45">
      <c r="A9370" s="4" t="s">
        <v>181</v>
      </c>
      <c r="B9370" s="4">
        <v>4801</v>
      </c>
      <c r="C9370" s="4" t="s">
        <v>104</v>
      </c>
      <c r="D9370" s="4" t="s">
        <v>209</v>
      </c>
      <c r="E9370" s="4">
        <v>0.125</v>
      </c>
      <c r="F9370" s="4">
        <v>600.125</v>
      </c>
      <c r="G9370" s="4">
        <v>1200.25</v>
      </c>
      <c r="H9370" s="4">
        <v>19252.009999999998</v>
      </c>
      <c r="I9370" s="5">
        <f t="shared" si="146"/>
        <v>1886550996.2610555</v>
      </c>
    </row>
    <row r="9371" spans="1:9" x14ac:dyDescent="0.45">
      <c r="A9371" s="4" t="s">
        <v>181</v>
      </c>
      <c r="B9371" s="4">
        <v>4801</v>
      </c>
      <c r="C9371" s="4" t="s">
        <v>104</v>
      </c>
      <c r="D9371" s="4" t="s">
        <v>212</v>
      </c>
      <c r="E9371" s="4">
        <v>2.27</v>
      </c>
      <c r="F9371" s="4">
        <v>10898.27</v>
      </c>
      <c r="G9371" s="4">
        <v>21796.54</v>
      </c>
      <c r="H9371" s="4">
        <v>41048.550000000003</v>
      </c>
      <c r="I9371" s="5">
        <f t="shared" si="146"/>
        <v>1886572792.8010554</v>
      </c>
    </row>
    <row r="9372" spans="1:9" x14ac:dyDescent="0.45">
      <c r="A9372" s="4" t="s">
        <v>181</v>
      </c>
      <c r="B9372" s="4">
        <v>3</v>
      </c>
      <c r="C9372" s="4" t="s">
        <v>105</v>
      </c>
      <c r="D9372" s="4" t="s">
        <v>244</v>
      </c>
      <c r="E9372" s="4">
        <v>1</v>
      </c>
      <c r="F9372" s="4">
        <v>3</v>
      </c>
      <c r="G9372" s="4">
        <v>6</v>
      </c>
      <c r="H9372" s="4">
        <v>6</v>
      </c>
      <c r="I9372" s="5">
        <f t="shared" si="146"/>
        <v>1886572798.8010554</v>
      </c>
    </row>
    <row r="9373" spans="1:9" x14ac:dyDescent="0.45">
      <c r="A9373" s="4" t="s">
        <v>181</v>
      </c>
      <c r="B9373" s="4">
        <v>3</v>
      </c>
      <c r="C9373" s="4" t="s">
        <v>105</v>
      </c>
      <c r="D9373" s="4" t="s">
        <v>266</v>
      </c>
      <c r="E9373" s="4">
        <v>1</v>
      </c>
      <c r="F9373" s="4">
        <v>3</v>
      </c>
      <c r="G9373" s="4">
        <v>6</v>
      </c>
      <c r="H9373" s="4">
        <v>12</v>
      </c>
      <c r="I9373" s="5">
        <f t="shared" si="146"/>
        <v>1886572804.8010554</v>
      </c>
    </row>
    <row r="9374" spans="1:9" x14ac:dyDescent="0.45">
      <c r="A9374" s="4" t="s">
        <v>181</v>
      </c>
      <c r="B9374" s="4">
        <v>3</v>
      </c>
      <c r="C9374" s="4" t="s">
        <v>105</v>
      </c>
      <c r="D9374" s="4" t="s">
        <v>193</v>
      </c>
      <c r="E9374" s="4">
        <v>30</v>
      </c>
      <c r="F9374" s="4">
        <v>90</v>
      </c>
      <c r="G9374" s="4">
        <v>180</v>
      </c>
      <c r="H9374" s="4">
        <v>192</v>
      </c>
      <c r="I9374" s="5">
        <f t="shared" si="146"/>
        <v>1886572984.8010554</v>
      </c>
    </row>
    <row r="9375" spans="1:9" x14ac:dyDescent="0.45">
      <c r="A9375" s="4" t="s">
        <v>181</v>
      </c>
      <c r="B9375" s="4">
        <v>3</v>
      </c>
      <c r="C9375" s="4" t="s">
        <v>105</v>
      </c>
      <c r="D9375" s="4" t="s">
        <v>216</v>
      </c>
      <c r="E9375" s="4">
        <v>3.96</v>
      </c>
      <c r="F9375" s="4">
        <v>11.88</v>
      </c>
      <c r="G9375" s="4">
        <v>23.76</v>
      </c>
      <c r="H9375" s="4">
        <v>215.76</v>
      </c>
      <c r="I9375" s="5">
        <f t="shared" si="146"/>
        <v>1886573008.5610554</v>
      </c>
    </row>
    <row r="9376" spans="1:9" x14ac:dyDescent="0.45">
      <c r="A9376" s="4" t="s">
        <v>181</v>
      </c>
      <c r="B9376" s="4">
        <v>3</v>
      </c>
      <c r="C9376" s="4" t="s">
        <v>105</v>
      </c>
      <c r="D9376" s="4" t="s">
        <v>228</v>
      </c>
      <c r="E9376" s="4">
        <v>1</v>
      </c>
      <c r="F9376" s="4">
        <v>3</v>
      </c>
      <c r="G9376" s="4">
        <v>6</v>
      </c>
      <c r="H9376" s="4">
        <v>221.76</v>
      </c>
      <c r="I9376" s="5">
        <f t="shared" si="146"/>
        <v>1886573014.5610554</v>
      </c>
    </row>
    <row r="9377" spans="1:9" x14ac:dyDescent="0.45">
      <c r="A9377" s="4" t="s">
        <v>181</v>
      </c>
      <c r="B9377" s="4">
        <v>8</v>
      </c>
      <c r="C9377" s="4" t="s">
        <v>26</v>
      </c>
      <c r="D9377" s="4" t="s">
        <v>224</v>
      </c>
      <c r="E9377" s="4">
        <v>4.8</v>
      </c>
      <c r="F9377" s="4">
        <v>38.4</v>
      </c>
      <c r="G9377" s="4">
        <v>76.8</v>
      </c>
      <c r="H9377" s="4">
        <v>76.8</v>
      </c>
      <c r="I9377" s="5">
        <f t="shared" si="146"/>
        <v>1886573091.3610554</v>
      </c>
    </row>
    <row r="9378" spans="1:9" x14ac:dyDescent="0.45">
      <c r="A9378" s="4" t="s">
        <v>181</v>
      </c>
      <c r="B9378" s="4">
        <v>8</v>
      </c>
      <c r="C9378" s="4" t="s">
        <v>26</v>
      </c>
      <c r="D9378" s="4" t="s">
        <v>204</v>
      </c>
      <c r="E9378" s="4">
        <v>0.5</v>
      </c>
      <c r="F9378" s="4">
        <v>4</v>
      </c>
      <c r="G9378" s="4">
        <v>8</v>
      </c>
      <c r="H9378" s="4">
        <v>84.8</v>
      </c>
      <c r="I9378" s="5">
        <f t="shared" si="146"/>
        <v>1886573099.3610554</v>
      </c>
    </row>
    <row r="9379" spans="1:9" x14ac:dyDescent="0.45">
      <c r="A9379" s="4" t="s">
        <v>181</v>
      </c>
      <c r="B9379" s="4">
        <v>8</v>
      </c>
      <c r="C9379" s="4" t="s">
        <v>26</v>
      </c>
      <c r="D9379" s="4" t="s">
        <v>235</v>
      </c>
      <c r="E9379" s="4">
        <v>15</v>
      </c>
      <c r="F9379" s="4">
        <v>120</v>
      </c>
      <c r="G9379" s="4">
        <v>240</v>
      </c>
      <c r="H9379" s="4">
        <v>324.8</v>
      </c>
      <c r="I9379" s="5">
        <f t="shared" si="146"/>
        <v>1886573339.3610554</v>
      </c>
    </row>
    <row r="9380" spans="1:9" x14ac:dyDescent="0.45">
      <c r="A9380" s="4" t="s">
        <v>181</v>
      </c>
      <c r="B9380" s="4">
        <v>8</v>
      </c>
      <c r="C9380" s="4" t="s">
        <v>26</v>
      </c>
      <c r="D9380" s="4" t="s">
        <v>216</v>
      </c>
      <c r="E9380" s="4">
        <v>3.96</v>
      </c>
      <c r="F9380" s="4">
        <v>31.68</v>
      </c>
      <c r="G9380" s="4">
        <v>63.36</v>
      </c>
      <c r="H9380" s="4">
        <v>388.16</v>
      </c>
      <c r="I9380" s="5">
        <f t="shared" si="146"/>
        <v>1886573402.7210553</v>
      </c>
    </row>
    <row r="9381" spans="1:9" x14ac:dyDescent="0.45">
      <c r="A9381" s="4" t="s">
        <v>181</v>
      </c>
      <c r="B9381" s="4">
        <v>333</v>
      </c>
      <c r="C9381" s="4" t="s">
        <v>106</v>
      </c>
      <c r="D9381" s="4" t="s">
        <v>188</v>
      </c>
      <c r="E9381" s="4">
        <v>0.5</v>
      </c>
      <c r="F9381" s="4">
        <v>166.5</v>
      </c>
      <c r="G9381" s="4">
        <v>333</v>
      </c>
      <c r="H9381" s="4">
        <v>333</v>
      </c>
      <c r="I9381" s="5">
        <f t="shared" si="146"/>
        <v>1886573735.7210553</v>
      </c>
    </row>
    <row r="9382" spans="1:9" x14ac:dyDescent="0.45">
      <c r="A9382" s="4" t="s">
        <v>181</v>
      </c>
      <c r="B9382" s="4">
        <v>333</v>
      </c>
      <c r="C9382" s="4" t="s">
        <v>106</v>
      </c>
      <c r="D9382" s="4" t="s">
        <v>197</v>
      </c>
      <c r="E9382" s="4">
        <v>1</v>
      </c>
      <c r="F9382" s="4">
        <v>333</v>
      </c>
      <c r="G9382" s="4">
        <v>666</v>
      </c>
      <c r="H9382" s="4">
        <v>999</v>
      </c>
      <c r="I9382" s="5">
        <f t="shared" si="146"/>
        <v>1886574401.7210553</v>
      </c>
    </row>
    <row r="9383" spans="1:9" x14ac:dyDescent="0.45">
      <c r="A9383" s="4" t="s">
        <v>181</v>
      </c>
      <c r="B9383" s="4">
        <v>333</v>
      </c>
      <c r="C9383" s="4" t="s">
        <v>106</v>
      </c>
      <c r="D9383" s="4" t="s">
        <v>193</v>
      </c>
      <c r="E9383" s="4">
        <v>30</v>
      </c>
      <c r="F9383" s="4">
        <v>9990</v>
      </c>
      <c r="G9383" s="4">
        <v>19980</v>
      </c>
      <c r="H9383" s="4">
        <v>20979</v>
      </c>
      <c r="I9383" s="5">
        <f t="shared" si="146"/>
        <v>1886594381.7210553</v>
      </c>
    </row>
    <row r="9384" spans="1:9" x14ac:dyDescent="0.45">
      <c r="A9384" s="4" t="s">
        <v>181</v>
      </c>
      <c r="B9384" s="4">
        <v>333</v>
      </c>
      <c r="C9384" s="4" t="s">
        <v>106</v>
      </c>
      <c r="D9384" s="4" t="s">
        <v>253</v>
      </c>
      <c r="E9384" s="4">
        <v>1</v>
      </c>
      <c r="F9384" s="4">
        <v>333</v>
      </c>
      <c r="G9384" s="4">
        <v>666</v>
      </c>
      <c r="H9384" s="4">
        <v>21645</v>
      </c>
      <c r="I9384" s="5">
        <f t="shared" si="146"/>
        <v>1886595047.7210553</v>
      </c>
    </row>
    <row r="9385" spans="1:9" x14ac:dyDescent="0.45">
      <c r="A9385" s="4" t="s">
        <v>181</v>
      </c>
      <c r="B9385" s="4">
        <v>29151</v>
      </c>
      <c r="C9385" s="4" t="s">
        <v>107</v>
      </c>
      <c r="D9385" s="4" t="s">
        <v>188</v>
      </c>
      <c r="E9385" s="4">
        <v>0.5</v>
      </c>
      <c r="F9385" s="4">
        <v>14575.5</v>
      </c>
      <c r="G9385" s="4">
        <v>29151</v>
      </c>
      <c r="H9385" s="4">
        <v>29151</v>
      </c>
      <c r="I9385" s="5">
        <f t="shared" si="146"/>
        <v>1886624198.7210553</v>
      </c>
    </row>
    <row r="9386" spans="1:9" x14ac:dyDescent="0.45">
      <c r="A9386" s="4" t="s">
        <v>181</v>
      </c>
      <c r="B9386" s="4">
        <v>29151</v>
      </c>
      <c r="C9386" s="4" t="s">
        <v>107</v>
      </c>
      <c r="D9386" s="4" t="s">
        <v>235</v>
      </c>
      <c r="E9386" s="4">
        <v>15</v>
      </c>
      <c r="F9386" s="4">
        <v>437265</v>
      </c>
      <c r="G9386" s="4">
        <v>874530</v>
      </c>
      <c r="H9386" s="4">
        <v>903681</v>
      </c>
      <c r="I9386" s="5">
        <f t="shared" si="146"/>
        <v>1887498728.7210553</v>
      </c>
    </row>
    <row r="9387" spans="1:9" x14ac:dyDescent="0.45">
      <c r="A9387" s="4" t="s">
        <v>181</v>
      </c>
      <c r="B9387" s="4">
        <v>29151</v>
      </c>
      <c r="C9387" s="4" t="s">
        <v>107</v>
      </c>
      <c r="D9387" s="4" t="s">
        <v>216</v>
      </c>
      <c r="E9387" s="4">
        <v>3.96</v>
      </c>
      <c r="F9387" s="4">
        <v>115437.96</v>
      </c>
      <c r="G9387" s="4">
        <v>230875.92</v>
      </c>
      <c r="H9387" s="4">
        <v>1134556.92</v>
      </c>
      <c r="I9387" s="5">
        <f t="shared" si="146"/>
        <v>1887729604.6410553</v>
      </c>
    </row>
    <row r="9388" spans="1:9" x14ac:dyDescent="0.45">
      <c r="A9388" s="4" t="s">
        <v>181</v>
      </c>
      <c r="B9388" s="4">
        <v>29151</v>
      </c>
      <c r="C9388" s="4" t="s">
        <v>107</v>
      </c>
      <c r="D9388" s="4" t="s">
        <v>197</v>
      </c>
      <c r="E9388" s="4">
        <v>1</v>
      </c>
      <c r="F9388" s="4">
        <v>29151</v>
      </c>
      <c r="G9388" s="4">
        <v>58302</v>
      </c>
      <c r="H9388" s="4">
        <v>1192858.92</v>
      </c>
      <c r="I9388" s="5">
        <f t="shared" si="146"/>
        <v>1887787906.6410553</v>
      </c>
    </row>
    <row r="9389" spans="1:9" x14ac:dyDescent="0.45">
      <c r="A9389" s="4" t="s">
        <v>181</v>
      </c>
      <c r="B9389" s="4">
        <v>15</v>
      </c>
      <c r="C9389" s="4" t="s">
        <v>108</v>
      </c>
      <c r="D9389" s="4" t="s">
        <v>188</v>
      </c>
      <c r="E9389" s="4">
        <v>0.5</v>
      </c>
      <c r="F9389" s="4">
        <v>7.5</v>
      </c>
      <c r="G9389" s="4">
        <v>15</v>
      </c>
      <c r="H9389" s="4">
        <v>15</v>
      </c>
      <c r="I9389" s="5">
        <f t="shared" si="146"/>
        <v>1887787921.6410553</v>
      </c>
    </row>
    <row r="9390" spans="1:9" x14ac:dyDescent="0.45">
      <c r="A9390" s="4" t="s">
        <v>181</v>
      </c>
      <c r="B9390" s="4">
        <v>15</v>
      </c>
      <c r="C9390" s="4" t="s">
        <v>108</v>
      </c>
      <c r="D9390" s="4" t="s">
        <v>198</v>
      </c>
      <c r="E9390" s="4">
        <v>0.01</v>
      </c>
      <c r="F9390" s="4">
        <v>0.15</v>
      </c>
      <c r="G9390" s="4">
        <v>0.3</v>
      </c>
      <c r="H9390" s="4">
        <v>15.3</v>
      </c>
      <c r="I9390" s="5">
        <f t="shared" si="146"/>
        <v>1887787921.9410553</v>
      </c>
    </row>
    <row r="9391" spans="1:9" x14ac:dyDescent="0.45">
      <c r="A9391" s="4" t="s">
        <v>181</v>
      </c>
      <c r="B9391" s="4">
        <v>15</v>
      </c>
      <c r="C9391" s="4" t="s">
        <v>108</v>
      </c>
      <c r="D9391" s="4" t="s">
        <v>201</v>
      </c>
      <c r="E9391" s="4">
        <v>0.188</v>
      </c>
      <c r="F9391" s="4">
        <v>2.82</v>
      </c>
      <c r="G9391" s="4">
        <v>5.64</v>
      </c>
      <c r="H9391" s="4">
        <v>20.94</v>
      </c>
      <c r="I9391" s="5">
        <f t="shared" si="146"/>
        <v>1887787927.5810554</v>
      </c>
    </row>
    <row r="9392" spans="1:9" x14ac:dyDescent="0.45">
      <c r="A9392" s="4" t="s">
        <v>181</v>
      </c>
      <c r="B9392" s="4">
        <v>37</v>
      </c>
      <c r="C9392" s="4" t="s">
        <v>39</v>
      </c>
      <c r="D9392" s="4" t="s">
        <v>191</v>
      </c>
      <c r="E9392" s="4">
        <v>6.3E-2</v>
      </c>
      <c r="F9392" s="4">
        <v>2.331</v>
      </c>
      <c r="G9392" s="4">
        <v>4.6619999999999999</v>
      </c>
      <c r="H9392" s="4">
        <v>4.6619999999999999</v>
      </c>
      <c r="I9392" s="5">
        <f t="shared" si="146"/>
        <v>1887787932.2430553</v>
      </c>
    </row>
    <row r="9393" spans="1:9" x14ac:dyDescent="0.45">
      <c r="A9393" s="4" t="s">
        <v>181</v>
      </c>
      <c r="B9393" s="4">
        <v>37</v>
      </c>
      <c r="C9393" s="4" t="s">
        <v>39</v>
      </c>
      <c r="D9393" s="4" t="s">
        <v>218</v>
      </c>
      <c r="E9393" s="4">
        <v>1</v>
      </c>
      <c r="F9393" s="4">
        <v>37</v>
      </c>
      <c r="G9393" s="4">
        <v>74</v>
      </c>
      <c r="H9393" s="4">
        <v>78.662000000000006</v>
      </c>
      <c r="I9393" s="5">
        <f t="shared" si="146"/>
        <v>1887788006.2430553</v>
      </c>
    </row>
    <row r="9394" spans="1:9" x14ac:dyDescent="0.45">
      <c r="A9394" s="4" t="s">
        <v>181</v>
      </c>
      <c r="B9394" s="4">
        <v>37</v>
      </c>
      <c r="C9394" s="4" t="s">
        <v>39</v>
      </c>
      <c r="D9394" s="4" t="s">
        <v>255</v>
      </c>
      <c r="E9394" s="4">
        <v>1.38</v>
      </c>
      <c r="F9394" s="4">
        <v>51.06</v>
      </c>
      <c r="G9394" s="4">
        <v>102.12</v>
      </c>
      <c r="H9394" s="4">
        <v>180.78200000000001</v>
      </c>
      <c r="I9394" s="5">
        <f t="shared" si="146"/>
        <v>1887788108.3630552</v>
      </c>
    </row>
    <row r="9395" spans="1:9" x14ac:dyDescent="0.45">
      <c r="A9395" s="4" t="s">
        <v>181</v>
      </c>
      <c r="B9395" s="4">
        <v>37</v>
      </c>
      <c r="C9395" s="4" t="s">
        <v>39</v>
      </c>
      <c r="D9395" s="4" t="s">
        <v>250</v>
      </c>
      <c r="E9395" s="4">
        <v>3.71</v>
      </c>
      <c r="F9395" s="4">
        <v>137.27000000000001</v>
      </c>
      <c r="G9395" s="4">
        <v>274.54000000000002</v>
      </c>
      <c r="H9395" s="4">
        <v>455.322</v>
      </c>
      <c r="I9395" s="5">
        <f t="shared" si="146"/>
        <v>1887788382.9030552</v>
      </c>
    </row>
    <row r="9396" spans="1:9" x14ac:dyDescent="0.45">
      <c r="A9396" s="4" t="s">
        <v>181</v>
      </c>
      <c r="B9396" s="4">
        <v>38</v>
      </c>
      <c r="C9396" s="4" t="s">
        <v>109</v>
      </c>
      <c r="D9396" s="4" t="s">
        <v>190</v>
      </c>
      <c r="E9396" s="4">
        <v>0.75</v>
      </c>
      <c r="F9396" s="4">
        <v>28.5</v>
      </c>
      <c r="G9396" s="4">
        <v>57</v>
      </c>
      <c r="H9396" s="4">
        <v>57</v>
      </c>
      <c r="I9396" s="5">
        <f t="shared" si="146"/>
        <v>1887788439.9030552</v>
      </c>
    </row>
    <row r="9397" spans="1:9" x14ac:dyDescent="0.45">
      <c r="A9397" s="4" t="s">
        <v>181</v>
      </c>
      <c r="B9397" s="4">
        <v>38</v>
      </c>
      <c r="C9397" s="4" t="s">
        <v>109</v>
      </c>
      <c r="D9397" s="4" t="s">
        <v>267</v>
      </c>
      <c r="E9397" s="4">
        <v>0.45</v>
      </c>
      <c r="F9397" s="4">
        <v>17.100000000000001</v>
      </c>
      <c r="G9397" s="4">
        <v>34.200000000000003</v>
      </c>
      <c r="H9397" s="4">
        <v>91.2</v>
      </c>
      <c r="I9397" s="5">
        <f t="shared" si="146"/>
        <v>1887788474.1030552</v>
      </c>
    </row>
    <row r="9398" spans="1:9" x14ac:dyDescent="0.45">
      <c r="A9398" s="4" t="s">
        <v>181</v>
      </c>
      <c r="B9398" s="4">
        <v>38</v>
      </c>
      <c r="C9398" s="4" t="s">
        <v>109</v>
      </c>
      <c r="D9398" s="4" t="s">
        <v>268</v>
      </c>
      <c r="E9398" s="4">
        <v>0.125</v>
      </c>
      <c r="F9398" s="4">
        <v>4.75</v>
      </c>
      <c r="G9398" s="4">
        <v>9.5</v>
      </c>
      <c r="H9398" s="4">
        <v>100.7</v>
      </c>
      <c r="I9398" s="5">
        <f t="shared" si="146"/>
        <v>1887788483.6030552</v>
      </c>
    </row>
    <row r="9399" spans="1:9" x14ac:dyDescent="0.45">
      <c r="A9399" s="4" t="s">
        <v>181</v>
      </c>
      <c r="B9399" s="4">
        <v>38</v>
      </c>
      <c r="C9399" s="4" t="s">
        <v>109</v>
      </c>
      <c r="D9399" s="4" t="s">
        <v>244</v>
      </c>
      <c r="E9399" s="4">
        <v>1</v>
      </c>
      <c r="F9399" s="4">
        <v>38</v>
      </c>
      <c r="G9399" s="4">
        <v>76</v>
      </c>
      <c r="H9399" s="4">
        <v>176.7</v>
      </c>
      <c r="I9399" s="5">
        <f t="shared" si="146"/>
        <v>1887788559.6030552</v>
      </c>
    </row>
    <row r="9400" spans="1:9" x14ac:dyDescent="0.45">
      <c r="A9400" s="4" t="s">
        <v>181</v>
      </c>
      <c r="B9400" s="4">
        <v>38</v>
      </c>
      <c r="C9400" s="4" t="s">
        <v>109</v>
      </c>
      <c r="D9400" s="4" t="s">
        <v>253</v>
      </c>
      <c r="E9400" s="4">
        <v>1</v>
      </c>
      <c r="F9400" s="4">
        <v>38</v>
      </c>
      <c r="G9400" s="4">
        <v>76</v>
      </c>
      <c r="H9400" s="4">
        <v>252.7</v>
      </c>
      <c r="I9400" s="5">
        <f t="shared" si="146"/>
        <v>1887788635.6030552</v>
      </c>
    </row>
    <row r="9401" spans="1:9" x14ac:dyDescent="0.45">
      <c r="A9401" s="4" t="s">
        <v>181</v>
      </c>
      <c r="B9401" s="4">
        <v>135</v>
      </c>
      <c r="C9401" s="4" t="s">
        <v>19</v>
      </c>
      <c r="D9401" s="4" t="s">
        <v>202</v>
      </c>
      <c r="E9401" s="4">
        <v>1.75</v>
      </c>
      <c r="F9401" s="4">
        <v>236.25</v>
      </c>
      <c r="G9401" s="4">
        <v>472.5</v>
      </c>
      <c r="H9401" s="4">
        <v>472.5</v>
      </c>
      <c r="I9401" s="5">
        <f t="shared" si="146"/>
        <v>1887789108.1030552</v>
      </c>
    </row>
    <row r="9402" spans="1:9" x14ac:dyDescent="0.45">
      <c r="A9402" s="4" t="s">
        <v>181</v>
      </c>
      <c r="B9402" s="4">
        <v>135</v>
      </c>
      <c r="C9402" s="4" t="s">
        <v>19</v>
      </c>
      <c r="D9402" s="4" t="s">
        <v>201</v>
      </c>
      <c r="E9402" s="4">
        <v>0.188</v>
      </c>
      <c r="F9402" s="4">
        <v>25.38</v>
      </c>
      <c r="G9402" s="4">
        <v>50.76</v>
      </c>
      <c r="H9402" s="4">
        <v>523.26</v>
      </c>
      <c r="I9402" s="5">
        <f t="shared" si="146"/>
        <v>1887789158.8630552</v>
      </c>
    </row>
    <row r="9403" spans="1:9" x14ac:dyDescent="0.45">
      <c r="A9403" s="4" t="s">
        <v>181</v>
      </c>
      <c r="B9403" s="4">
        <v>135</v>
      </c>
      <c r="C9403" s="4" t="s">
        <v>19</v>
      </c>
      <c r="D9403" s="4" t="s">
        <v>269</v>
      </c>
      <c r="E9403" s="4">
        <v>2</v>
      </c>
      <c r="F9403" s="4">
        <v>270</v>
      </c>
      <c r="G9403" s="4">
        <v>540</v>
      </c>
      <c r="H9403" s="4">
        <v>1063.26</v>
      </c>
      <c r="I9403" s="5">
        <f t="shared" si="146"/>
        <v>1887789698.8630552</v>
      </c>
    </row>
    <row r="9404" spans="1:9" x14ac:dyDescent="0.45">
      <c r="A9404" s="4" t="s">
        <v>181</v>
      </c>
      <c r="B9404" s="4">
        <v>135</v>
      </c>
      <c r="C9404" s="4" t="s">
        <v>19</v>
      </c>
      <c r="D9404" s="4" t="s">
        <v>205</v>
      </c>
      <c r="E9404" s="4">
        <v>0.9</v>
      </c>
      <c r="F9404" s="4">
        <v>121.5</v>
      </c>
      <c r="G9404" s="4">
        <v>243</v>
      </c>
      <c r="H9404" s="4">
        <v>1306.26</v>
      </c>
      <c r="I9404" s="5">
        <f t="shared" si="146"/>
        <v>1887789941.8630552</v>
      </c>
    </row>
    <row r="9405" spans="1:9" x14ac:dyDescent="0.45">
      <c r="A9405" s="4" t="s">
        <v>181</v>
      </c>
      <c r="B9405" s="4">
        <v>3</v>
      </c>
      <c r="C9405" s="4" t="s">
        <v>110</v>
      </c>
      <c r="D9405" s="4" t="s">
        <v>197</v>
      </c>
      <c r="E9405" s="4">
        <v>1</v>
      </c>
      <c r="F9405" s="4">
        <v>3</v>
      </c>
      <c r="G9405" s="4">
        <v>6</v>
      </c>
      <c r="H9405" s="4">
        <v>6</v>
      </c>
      <c r="I9405" s="5">
        <f t="shared" si="146"/>
        <v>1887789947.8630552</v>
      </c>
    </row>
    <row r="9406" spans="1:9" x14ac:dyDescent="0.45">
      <c r="A9406" s="4" t="s">
        <v>181</v>
      </c>
      <c r="B9406" s="4">
        <v>3</v>
      </c>
      <c r="C9406" s="4" t="s">
        <v>110</v>
      </c>
      <c r="D9406" s="4" t="s">
        <v>201</v>
      </c>
      <c r="E9406" s="4">
        <v>0.188</v>
      </c>
      <c r="F9406" s="4">
        <v>0.56399999999999995</v>
      </c>
      <c r="G9406" s="4">
        <v>1.1279999999999999</v>
      </c>
      <c r="H9406" s="4">
        <v>7.1280000000000001</v>
      </c>
      <c r="I9406" s="5">
        <f t="shared" si="146"/>
        <v>1887789948.9910553</v>
      </c>
    </row>
    <row r="9407" spans="1:9" x14ac:dyDescent="0.45">
      <c r="A9407" s="4" t="s">
        <v>181</v>
      </c>
      <c r="B9407" s="4">
        <v>3</v>
      </c>
      <c r="C9407" s="4" t="s">
        <v>110</v>
      </c>
      <c r="D9407" s="4" t="s">
        <v>253</v>
      </c>
      <c r="E9407" s="4">
        <v>1</v>
      </c>
      <c r="F9407" s="4">
        <v>3</v>
      </c>
      <c r="G9407" s="4">
        <v>6</v>
      </c>
      <c r="H9407" s="4">
        <v>13.128</v>
      </c>
      <c r="I9407" s="5">
        <f t="shared" si="146"/>
        <v>1887789954.9910553</v>
      </c>
    </row>
    <row r="9408" spans="1:9" x14ac:dyDescent="0.45">
      <c r="A9408" s="4" t="s">
        <v>181</v>
      </c>
      <c r="B9408" s="4">
        <v>3</v>
      </c>
      <c r="C9408" s="4" t="s">
        <v>110</v>
      </c>
      <c r="D9408" s="4" t="s">
        <v>202</v>
      </c>
      <c r="E9408" s="4">
        <v>1.75</v>
      </c>
      <c r="F9408" s="4">
        <v>5.25</v>
      </c>
      <c r="G9408" s="4">
        <v>10.5</v>
      </c>
      <c r="H9408" s="4">
        <v>23.628</v>
      </c>
      <c r="I9408" s="5">
        <f t="shared" si="146"/>
        <v>1887789965.4910553</v>
      </c>
    </row>
    <row r="9409" spans="1:9" x14ac:dyDescent="0.45">
      <c r="A9409" s="4" t="s">
        <v>181</v>
      </c>
      <c r="B9409" s="4">
        <v>3</v>
      </c>
      <c r="C9409" s="4" t="s">
        <v>110</v>
      </c>
      <c r="D9409" s="4" t="s">
        <v>203</v>
      </c>
      <c r="E9409" s="4">
        <v>2</v>
      </c>
      <c r="F9409" s="4">
        <v>6</v>
      </c>
      <c r="G9409" s="4">
        <v>12</v>
      </c>
      <c r="H9409" s="4">
        <v>35.628</v>
      </c>
      <c r="I9409" s="5">
        <f t="shared" si="146"/>
        <v>1887789977.4910553</v>
      </c>
    </row>
    <row r="9410" spans="1:9" x14ac:dyDescent="0.45">
      <c r="A9410" s="4" t="s">
        <v>181</v>
      </c>
      <c r="B9410" s="4">
        <v>3</v>
      </c>
      <c r="C9410" s="4" t="s">
        <v>110</v>
      </c>
      <c r="D9410" s="4" t="s">
        <v>193</v>
      </c>
      <c r="E9410" s="4">
        <v>30</v>
      </c>
      <c r="F9410" s="4">
        <v>90</v>
      </c>
      <c r="G9410" s="4">
        <v>180</v>
      </c>
      <c r="H9410" s="4">
        <v>215.62799999999999</v>
      </c>
      <c r="I9410" s="5">
        <f t="shared" si="146"/>
        <v>1887790157.4910553</v>
      </c>
    </row>
    <row r="9411" spans="1:9" x14ac:dyDescent="0.45">
      <c r="A9411" s="4" t="s">
        <v>181</v>
      </c>
      <c r="B9411" s="4">
        <v>2617</v>
      </c>
      <c r="C9411" s="4" t="s">
        <v>27</v>
      </c>
      <c r="D9411" s="4" t="s">
        <v>211</v>
      </c>
      <c r="E9411" s="4">
        <v>0.6</v>
      </c>
      <c r="F9411" s="4">
        <v>1570.2</v>
      </c>
      <c r="G9411" s="4">
        <v>3140.4</v>
      </c>
      <c r="H9411" s="4">
        <v>3140.4</v>
      </c>
      <c r="I9411" s="5">
        <f t="shared" si="146"/>
        <v>1887793297.8910553</v>
      </c>
    </row>
    <row r="9412" spans="1:9" x14ac:dyDescent="0.45">
      <c r="A9412" s="4" t="s">
        <v>181</v>
      </c>
      <c r="B9412" s="4">
        <v>2617</v>
      </c>
      <c r="C9412" s="4" t="s">
        <v>27</v>
      </c>
      <c r="D9412" s="4" t="s">
        <v>224</v>
      </c>
      <c r="E9412" s="4">
        <v>4.8</v>
      </c>
      <c r="F9412" s="4">
        <v>12561.6</v>
      </c>
      <c r="G9412" s="4">
        <v>25123.200000000001</v>
      </c>
      <c r="H9412" s="4">
        <v>28263.599999999999</v>
      </c>
      <c r="I9412" s="5">
        <f t="shared" si="146"/>
        <v>1887818421.0910554</v>
      </c>
    </row>
    <row r="9413" spans="1:9" x14ac:dyDescent="0.45">
      <c r="A9413" s="4" t="s">
        <v>181</v>
      </c>
      <c r="B9413" s="4">
        <v>2617</v>
      </c>
      <c r="C9413" s="4" t="s">
        <v>27</v>
      </c>
      <c r="D9413" s="4" t="s">
        <v>235</v>
      </c>
      <c r="E9413" s="4">
        <v>15</v>
      </c>
      <c r="F9413" s="4">
        <v>39255</v>
      </c>
      <c r="G9413" s="4">
        <v>78510</v>
      </c>
      <c r="H9413" s="4">
        <v>106773.6</v>
      </c>
      <c r="I9413" s="5">
        <f t="shared" ref="I9413:I9476" si="147">I9412+G9413</f>
        <v>1887896931.0910554</v>
      </c>
    </row>
    <row r="9414" spans="1:9" x14ac:dyDescent="0.45">
      <c r="A9414" s="4" t="s">
        <v>181</v>
      </c>
      <c r="B9414" s="4">
        <v>2617</v>
      </c>
      <c r="C9414" s="4" t="s">
        <v>27</v>
      </c>
      <c r="D9414" s="4" t="s">
        <v>270</v>
      </c>
      <c r="E9414" s="4">
        <v>0.93</v>
      </c>
      <c r="F9414" s="4">
        <v>2433.81</v>
      </c>
      <c r="G9414" s="4">
        <v>4867.62</v>
      </c>
      <c r="H9414" s="4">
        <v>111641.22</v>
      </c>
      <c r="I9414" s="5">
        <f t="shared" si="147"/>
        <v>1887901798.7110553</v>
      </c>
    </row>
    <row r="9415" spans="1:9" x14ac:dyDescent="0.45">
      <c r="A9415" s="4" t="s">
        <v>181</v>
      </c>
      <c r="B9415" s="4">
        <v>1704</v>
      </c>
      <c r="C9415" s="4" t="s">
        <v>111</v>
      </c>
      <c r="D9415" s="4" t="s">
        <v>227</v>
      </c>
      <c r="E9415" s="4">
        <v>0.4</v>
      </c>
      <c r="F9415" s="4">
        <v>681.6</v>
      </c>
      <c r="G9415" s="4">
        <v>1363.2</v>
      </c>
      <c r="H9415" s="4">
        <v>1363.2</v>
      </c>
      <c r="I9415" s="5">
        <f t="shared" si="147"/>
        <v>1887903161.9110553</v>
      </c>
    </row>
    <row r="9416" spans="1:9" x14ac:dyDescent="0.45">
      <c r="A9416" s="4" t="s">
        <v>181</v>
      </c>
      <c r="B9416" s="4">
        <v>1704</v>
      </c>
      <c r="C9416" s="4" t="s">
        <v>111</v>
      </c>
      <c r="D9416" s="4" t="s">
        <v>201</v>
      </c>
      <c r="E9416" s="4">
        <v>0.188</v>
      </c>
      <c r="F9416" s="4">
        <v>320.35199999999998</v>
      </c>
      <c r="G9416" s="4">
        <v>640.70399999999995</v>
      </c>
      <c r="H9416" s="4">
        <v>2003.904</v>
      </c>
      <c r="I9416" s="5">
        <f t="shared" si="147"/>
        <v>1887903802.6150553</v>
      </c>
    </row>
    <row r="9417" spans="1:9" x14ac:dyDescent="0.45">
      <c r="A9417" s="4" t="s">
        <v>181</v>
      </c>
      <c r="B9417" s="4">
        <v>1704</v>
      </c>
      <c r="C9417" s="4" t="s">
        <v>111</v>
      </c>
      <c r="D9417" s="4" t="s">
        <v>206</v>
      </c>
      <c r="E9417" s="4">
        <v>0.3</v>
      </c>
      <c r="F9417" s="4">
        <v>511.2</v>
      </c>
      <c r="G9417" s="4">
        <v>1022.4</v>
      </c>
      <c r="H9417" s="4">
        <v>3026.3040000000001</v>
      </c>
      <c r="I9417" s="5">
        <f t="shared" si="147"/>
        <v>1887904825.0150554</v>
      </c>
    </row>
    <row r="9418" spans="1:9" x14ac:dyDescent="0.45">
      <c r="A9418" s="4" t="s">
        <v>181</v>
      </c>
      <c r="B9418" s="4">
        <v>1704</v>
      </c>
      <c r="C9418" s="4" t="s">
        <v>111</v>
      </c>
      <c r="D9418" s="4" t="s">
        <v>271</v>
      </c>
      <c r="E9418" s="4">
        <v>0.4</v>
      </c>
      <c r="F9418" s="4">
        <v>681.6</v>
      </c>
      <c r="G9418" s="4">
        <v>1363.2</v>
      </c>
      <c r="H9418" s="4">
        <v>4389.5039999999999</v>
      </c>
      <c r="I9418" s="5">
        <f t="shared" si="147"/>
        <v>1887906188.2150555</v>
      </c>
    </row>
    <row r="9419" spans="1:9" x14ac:dyDescent="0.45">
      <c r="A9419" s="4" t="s">
        <v>181</v>
      </c>
      <c r="B9419" s="4">
        <v>1704</v>
      </c>
      <c r="C9419" s="4" t="s">
        <v>111</v>
      </c>
      <c r="D9419" s="4" t="s">
        <v>235</v>
      </c>
      <c r="E9419" s="4">
        <v>15</v>
      </c>
      <c r="F9419" s="4">
        <v>25560</v>
      </c>
      <c r="G9419" s="4">
        <v>51120</v>
      </c>
      <c r="H9419" s="4">
        <v>55509.504000000001</v>
      </c>
      <c r="I9419" s="5">
        <f t="shared" si="147"/>
        <v>1887957308.2150555</v>
      </c>
    </row>
    <row r="9420" spans="1:9" x14ac:dyDescent="0.45">
      <c r="A9420" s="4" t="s">
        <v>181</v>
      </c>
      <c r="B9420" s="4">
        <v>0</v>
      </c>
      <c r="C9420" s="4" t="s">
        <v>122</v>
      </c>
      <c r="D9420" s="4" t="s">
        <v>253</v>
      </c>
      <c r="E9420" s="4">
        <v>1</v>
      </c>
      <c r="F9420" s="4">
        <v>0</v>
      </c>
      <c r="G9420" s="4">
        <v>0</v>
      </c>
      <c r="H9420" s="4">
        <v>0</v>
      </c>
      <c r="I9420" s="5">
        <f t="shared" si="147"/>
        <v>1887957308.2150555</v>
      </c>
    </row>
    <row r="9421" spans="1:9" x14ac:dyDescent="0.45">
      <c r="A9421" s="4" t="s">
        <v>181</v>
      </c>
      <c r="B9421" s="4">
        <v>0</v>
      </c>
      <c r="C9421" s="4" t="s">
        <v>122</v>
      </c>
      <c r="D9421" s="4" t="s">
        <v>201</v>
      </c>
      <c r="E9421" s="4">
        <v>0.188</v>
      </c>
      <c r="F9421" s="4">
        <v>0</v>
      </c>
      <c r="G9421" s="4">
        <v>0</v>
      </c>
      <c r="H9421" s="4">
        <v>0</v>
      </c>
      <c r="I9421" s="5">
        <f t="shared" si="147"/>
        <v>1887957308.2150555</v>
      </c>
    </row>
    <row r="9422" spans="1:9" x14ac:dyDescent="0.45">
      <c r="A9422" s="4" t="s">
        <v>181</v>
      </c>
      <c r="B9422" s="4">
        <v>0</v>
      </c>
      <c r="C9422" s="4" t="s">
        <v>133</v>
      </c>
      <c r="D9422" s="4" t="s">
        <v>273</v>
      </c>
      <c r="E9422" s="4">
        <v>4</v>
      </c>
      <c r="F9422" s="4">
        <v>0</v>
      </c>
      <c r="G9422" s="4">
        <v>0</v>
      </c>
      <c r="H9422" s="4">
        <v>0</v>
      </c>
      <c r="I9422" s="5">
        <f t="shared" si="147"/>
        <v>1887957308.2150555</v>
      </c>
    </row>
    <row r="9423" spans="1:9" x14ac:dyDescent="0.45">
      <c r="A9423" s="4" t="s">
        <v>181</v>
      </c>
      <c r="B9423" s="4">
        <v>0</v>
      </c>
      <c r="C9423" s="4" t="s">
        <v>133</v>
      </c>
      <c r="D9423" s="4" t="s">
        <v>188</v>
      </c>
      <c r="E9423" s="4">
        <v>0.5</v>
      </c>
      <c r="F9423" s="4">
        <v>0</v>
      </c>
      <c r="G9423" s="4">
        <v>0</v>
      </c>
      <c r="H9423" s="4">
        <v>0</v>
      </c>
      <c r="I9423" s="5">
        <f t="shared" si="147"/>
        <v>1887957308.2150555</v>
      </c>
    </row>
    <row r="9424" spans="1:9" x14ac:dyDescent="0.45">
      <c r="A9424" s="4" t="s">
        <v>181</v>
      </c>
      <c r="B9424" s="4">
        <v>0</v>
      </c>
      <c r="C9424" s="4" t="s">
        <v>133</v>
      </c>
      <c r="D9424" s="4" t="s">
        <v>191</v>
      </c>
      <c r="E9424" s="4">
        <v>6.3E-2</v>
      </c>
      <c r="F9424" s="4">
        <v>0</v>
      </c>
      <c r="G9424" s="4">
        <v>0</v>
      </c>
      <c r="H9424" s="4">
        <v>0</v>
      </c>
      <c r="I9424" s="5">
        <f t="shared" si="147"/>
        <v>1887957308.2150555</v>
      </c>
    </row>
    <row r="9425" spans="1:9" x14ac:dyDescent="0.45">
      <c r="A9425" s="4" t="s">
        <v>181</v>
      </c>
      <c r="B9425" s="4">
        <v>0</v>
      </c>
      <c r="C9425" s="4" t="s">
        <v>133</v>
      </c>
      <c r="D9425" s="4" t="s">
        <v>267</v>
      </c>
      <c r="E9425" s="4">
        <v>0.45</v>
      </c>
      <c r="F9425" s="4">
        <v>0</v>
      </c>
      <c r="G9425" s="4">
        <v>0</v>
      </c>
      <c r="H9425" s="4">
        <v>0</v>
      </c>
      <c r="I9425" s="5">
        <f t="shared" si="147"/>
        <v>1887957308.2150555</v>
      </c>
    </row>
    <row r="9426" spans="1:9" x14ac:dyDescent="0.45">
      <c r="A9426" s="4" t="s">
        <v>181</v>
      </c>
      <c r="B9426" s="4">
        <v>16626</v>
      </c>
      <c r="C9426" s="4" t="s">
        <v>112</v>
      </c>
      <c r="D9426" s="4" t="s">
        <v>214</v>
      </c>
      <c r="E9426" s="4">
        <v>8.8999999999999996E-2</v>
      </c>
      <c r="F9426" s="4">
        <v>1479.7139999999999</v>
      </c>
      <c r="G9426" s="4">
        <v>2959.4279999999999</v>
      </c>
      <c r="H9426" s="4">
        <v>2959.4279999999999</v>
      </c>
      <c r="I9426" s="5">
        <f t="shared" si="147"/>
        <v>1887960267.6430554</v>
      </c>
    </row>
    <row r="9427" spans="1:9" x14ac:dyDescent="0.45">
      <c r="A9427" s="4" t="s">
        <v>181</v>
      </c>
      <c r="B9427" s="4">
        <v>16626</v>
      </c>
      <c r="C9427" s="4" t="s">
        <v>112</v>
      </c>
      <c r="D9427" s="4" t="s">
        <v>215</v>
      </c>
      <c r="E9427" s="4">
        <v>3.9E-2</v>
      </c>
      <c r="F9427" s="4">
        <v>648.41399999999999</v>
      </c>
      <c r="G9427" s="4">
        <v>1296.828</v>
      </c>
      <c r="H9427" s="4">
        <v>4256.2560000000003</v>
      </c>
      <c r="I9427" s="5">
        <f t="shared" si="147"/>
        <v>1887961564.4710555</v>
      </c>
    </row>
    <row r="9428" spans="1:9" x14ac:dyDescent="0.45">
      <c r="A9428" s="4" t="s">
        <v>181</v>
      </c>
      <c r="B9428" s="4">
        <v>16626</v>
      </c>
      <c r="C9428" s="4" t="s">
        <v>112</v>
      </c>
      <c r="D9428" s="4" t="s">
        <v>216</v>
      </c>
      <c r="E9428" s="4">
        <v>3.96</v>
      </c>
      <c r="F9428" s="4">
        <v>65838.960000000006</v>
      </c>
      <c r="G9428" s="4">
        <v>131677.92000000001</v>
      </c>
      <c r="H9428" s="4">
        <v>135934.17600000001</v>
      </c>
      <c r="I9428" s="5">
        <f t="shared" si="147"/>
        <v>1888093242.3910556</v>
      </c>
    </row>
    <row r="9429" spans="1:9" x14ac:dyDescent="0.45">
      <c r="A9429" s="4" t="s">
        <v>181</v>
      </c>
      <c r="B9429" s="4">
        <v>16626</v>
      </c>
      <c r="C9429" s="4" t="s">
        <v>112</v>
      </c>
      <c r="D9429" s="4" t="s">
        <v>199</v>
      </c>
      <c r="E9429" s="4">
        <v>0.5</v>
      </c>
      <c r="F9429" s="4">
        <v>8313</v>
      </c>
      <c r="G9429" s="4">
        <v>16626</v>
      </c>
      <c r="H9429" s="4">
        <v>152560.17600000001</v>
      </c>
      <c r="I9429" s="5">
        <f t="shared" si="147"/>
        <v>1888109868.3910556</v>
      </c>
    </row>
    <row r="9430" spans="1:9" x14ac:dyDescent="0.45">
      <c r="A9430" s="4" t="s">
        <v>181</v>
      </c>
      <c r="B9430" s="4">
        <v>4998</v>
      </c>
      <c r="C9430" s="4" t="s">
        <v>113</v>
      </c>
      <c r="D9430" s="4" t="s">
        <v>188</v>
      </c>
      <c r="E9430" s="4">
        <v>0.5</v>
      </c>
      <c r="F9430" s="4">
        <v>2499</v>
      </c>
      <c r="G9430" s="4">
        <v>4998</v>
      </c>
      <c r="H9430" s="4">
        <v>4998</v>
      </c>
      <c r="I9430" s="5">
        <f t="shared" si="147"/>
        <v>1888114866.3910556</v>
      </c>
    </row>
    <row r="9431" spans="1:9" x14ac:dyDescent="0.45">
      <c r="A9431" s="4" t="s">
        <v>181</v>
      </c>
      <c r="B9431" s="4">
        <v>4998</v>
      </c>
      <c r="C9431" s="4" t="s">
        <v>113</v>
      </c>
      <c r="D9431" s="4" t="s">
        <v>209</v>
      </c>
      <c r="E9431" s="4">
        <v>0.125</v>
      </c>
      <c r="F9431" s="4">
        <v>624.75</v>
      </c>
      <c r="G9431" s="4">
        <v>1249.5</v>
      </c>
      <c r="H9431" s="4">
        <v>6247.5</v>
      </c>
      <c r="I9431" s="5">
        <f t="shared" si="147"/>
        <v>1888116115.8910556</v>
      </c>
    </row>
    <row r="9432" spans="1:9" x14ac:dyDescent="0.45">
      <c r="A9432" s="4" t="s">
        <v>181</v>
      </c>
      <c r="B9432" s="4">
        <v>4998</v>
      </c>
      <c r="C9432" s="4" t="s">
        <v>113</v>
      </c>
      <c r="D9432" s="4" t="s">
        <v>233</v>
      </c>
      <c r="E9432" s="4">
        <v>2.5</v>
      </c>
      <c r="F9432" s="4">
        <v>12495</v>
      </c>
      <c r="G9432" s="4">
        <v>24990</v>
      </c>
      <c r="H9432" s="4">
        <v>31237.5</v>
      </c>
      <c r="I9432" s="5">
        <f t="shared" si="147"/>
        <v>1888141105.8910556</v>
      </c>
    </row>
    <row r="9433" spans="1:9" x14ac:dyDescent="0.45">
      <c r="A9433" s="4" t="s">
        <v>181</v>
      </c>
      <c r="B9433" s="4">
        <v>4998</v>
      </c>
      <c r="C9433" s="4" t="s">
        <v>113</v>
      </c>
      <c r="D9433" s="4" t="s">
        <v>234</v>
      </c>
      <c r="E9433" s="4">
        <v>3</v>
      </c>
      <c r="F9433" s="4">
        <v>14994</v>
      </c>
      <c r="G9433" s="4">
        <v>29988</v>
      </c>
      <c r="H9433" s="4">
        <v>61225.5</v>
      </c>
      <c r="I9433" s="5">
        <f t="shared" si="147"/>
        <v>1888171093.8910556</v>
      </c>
    </row>
    <row r="9434" spans="1:9" x14ac:dyDescent="0.45">
      <c r="A9434" s="4" t="s">
        <v>181</v>
      </c>
      <c r="B9434" s="4">
        <v>3280</v>
      </c>
      <c r="C9434" s="4" t="s">
        <v>114</v>
      </c>
      <c r="D9434" s="4" t="s">
        <v>188</v>
      </c>
      <c r="E9434" s="4">
        <v>0.5</v>
      </c>
      <c r="F9434" s="4">
        <v>1640</v>
      </c>
      <c r="G9434" s="4">
        <v>3280</v>
      </c>
      <c r="H9434" s="4">
        <v>3280</v>
      </c>
      <c r="I9434" s="5">
        <f t="shared" si="147"/>
        <v>1888174373.8910556</v>
      </c>
    </row>
    <row r="9435" spans="1:9" x14ac:dyDescent="0.45">
      <c r="A9435" s="4" t="s">
        <v>181</v>
      </c>
      <c r="B9435" s="4">
        <v>3280</v>
      </c>
      <c r="C9435" s="4" t="s">
        <v>114</v>
      </c>
      <c r="D9435" s="4" t="s">
        <v>209</v>
      </c>
      <c r="E9435" s="4">
        <v>0.125</v>
      </c>
      <c r="F9435" s="4">
        <v>410</v>
      </c>
      <c r="G9435" s="4">
        <v>820</v>
      </c>
      <c r="H9435" s="4">
        <v>4100</v>
      </c>
      <c r="I9435" s="5">
        <f t="shared" si="147"/>
        <v>1888175193.8910556</v>
      </c>
    </row>
    <row r="9436" spans="1:9" x14ac:dyDescent="0.45">
      <c r="A9436" s="4" t="s">
        <v>181</v>
      </c>
      <c r="B9436" s="4">
        <v>3280</v>
      </c>
      <c r="C9436" s="4" t="s">
        <v>114</v>
      </c>
      <c r="D9436" s="4" t="s">
        <v>233</v>
      </c>
      <c r="E9436" s="4">
        <v>2.5</v>
      </c>
      <c r="F9436" s="4">
        <v>8200</v>
      </c>
      <c r="G9436" s="4">
        <v>16400</v>
      </c>
      <c r="H9436" s="4">
        <v>20500</v>
      </c>
      <c r="I9436" s="5">
        <f t="shared" si="147"/>
        <v>1888191593.8910556</v>
      </c>
    </row>
    <row r="9437" spans="1:9" x14ac:dyDescent="0.45">
      <c r="A9437" s="4" t="s">
        <v>181</v>
      </c>
      <c r="B9437" s="4">
        <v>3280</v>
      </c>
      <c r="C9437" s="4" t="s">
        <v>114</v>
      </c>
      <c r="D9437" s="4" t="s">
        <v>234</v>
      </c>
      <c r="E9437" s="4">
        <v>3</v>
      </c>
      <c r="F9437" s="4">
        <v>9840</v>
      </c>
      <c r="G9437" s="4">
        <v>19680</v>
      </c>
      <c r="H9437" s="4">
        <v>40180</v>
      </c>
      <c r="I9437" s="5">
        <f t="shared" si="147"/>
        <v>1888211273.8910556</v>
      </c>
    </row>
    <row r="9438" spans="1:9" x14ac:dyDescent="0.45">
      <c r="A9438" s="4" t="s">
        <v>181</v>
      </c>
      <c r="B9438" s="4">
        <v>589123</v>
      </c>
      <c r="C9438" s="4" t="s">
        <v>115</v>
      </c>
      <c r="D9438" s="4" t="s">
        <v>188</v>
      </c>
      <c r="E9438" s="4">
        <v>0.5</v>
      </c>
      <c r="F9438" s="4">
        <v>294561.5</v>
      </c>
      <c r="G9438" s="4">
        <v>589123</v>
      </c>
      <c r="H9438" s="4">
        <v>589123</v>
      </c>
      <c r="I9438" s="5">
        <f t="shared" si="147"/>
        <v>1888800396.8910556</v>
      </c>
    </row>
    <row r="9439" spans="1:9" x14ac:dyDescent="0.45">
      <c r="A9439" s="4" t="s">
        <v>181</v>
      </c>
      <c r="B9439" s="4">
        <v>589123</v>
      </c>
      <c r="C9439" s="4" t="s">
        <v>115</v>
      </c>
      <c r="D9439" s="4" t="s">
        <v>189</v>
      </c>
      <c r="E9439" s="4">
        <v>4.4999999999999998E-2</v>
      </c>
      <c r="F9439" s="4">
        <v>26510.535</v>
      </c>
      <c r="G9439" s="4">
        <v>53021.07</v>
      </c>
      <c r="H9439" s="4">
        <v>642144.06999999995</v>
      </c>
      <c r="I9439" s="5">
        <f t="shared" si="147"/>
        <v>1888853417.9610555</v>
      </c>
    </row>
    <row r="9440" spans="1:9" x14ac:dyDescent="0.45">
      <c r="A9440" s="4" t="s">
        <v>181</v>
      </c>
      <c r="B9440" s="4">
        <v>589123</v>
      </c>
      <c r="C9440" s="4" t="s">
        <v>115</v>
      </c>
      <c r="D9440" s="4" t="s">
        <v>190</v>
      </c>
      <c r="E9440" s="4">
        <v>0.75</v>
      </c>
      <c r="F9440" s="4">
        <v>441842.25</v>
      </c>
      <c r="G9440" s="4">
        <v>883684.5</v>
      </c>
      <c r="H9440" s="4">
        <v>1525828.57</v>
      </c>
      <c r="I9440" s="5">
        <f t="shared" si="147"/>
        <v>1889737102.4610555</v>
      </c>
    </row>
    <row r="9441" spans="1:9" x14ac:dyDescent="0.45">
      <c r="A9441" s="4" t="s">
        <v>181</v>
      </c>
      <c r="B9441" s="4">
        <v>589123</v>
      </c>
      <c r="C9441" s="4" t="s">
        <v>115</v>
      </c>
      <c r="D9441" s="4" t="s">
        <v>191</v>
      </c>
      <c r="E9441" s="4">
        <v>6.3E-2</v>
      </c>
      <c r="F9441" s="4">
        <v>37114.749000000003</v>
      </c>
      <c r="G9441" s="4">
        <v>74229.498000000007</v>
      </c>
      <c r="H9441" s="4">
        <v>1600058.068</v>
      </c>
      <c r="I9441" s="5">
        <f t="shared" si="147"/>
        <v>1889811331.9590554</v>
      </c>
    </row>
    <row r="9442" spans="1:9" x14ac:dyDescent="0.45">
      <c r="A9442" s="4" t="s">
        <v>181</v>
      </c>
      <c r="B9442" s="4">
        <v>341</v>
      </c>
      <c r="C9442" s="4" t="s">
        <v>14</v>
      </c>
      <c r="D9442" s="4" t="s">
        <v>235</v>
      </c>
      <c r="E9442" s="4">
        <v>15</v>
      </c>
      <c r="F9442" s="4">
        <v>5115</v>
      </c>
      <c r="G9442" s="4">
        <v>10230</v>
      </c>
      <c r="H9442" s="4">
        <v>10230</v>
      </c>
      <c r="I9442" s="5">
        <f t="shared" si="147"/>
        <v>1889821561.9590554</v>
      </c>
    </row>
    <row r="9443" spans="1:9" x14ac:dyDescent="0.45">
      <c r="A9443" s="4" t="s">
        <v>181</v>
      </c>
      <c r="B9443" s="4">
        <v>341</v>
      </c>
      <c r="C9443" s="4" t="s">
        <v>14</v>
      </c>
      <c r="D9443" s="4" t="s">
        <v>201</v>
      </c>
      <c r="E9443" s="4">
        <v>0.188</v>
      </c>
      <c r="F9443" s="4">
        <v>64.108000000000004</v>
      </c>
      <c r="G9443" s="4">
        <v>128.21600000000001</v>
      </c>
      <c r="H9443" s="4">
        <v>10358.216</v>
      </c>
      <c r="I9443" s="5">
        <f t="shared" si="147"/>
        <v>1889821690.1750555</v>
      </c>
    </row>
    <row r="9444" spans="1:9" x14ac:dyDescent="0.45">
      <c r="A9444" s="4" t="s">
        <v>181</v>
      </c>
      <c r="B9444" s="4">
        <v>341</v>
      </c>
      <c r="C9444" s="4" t="s">
        <v>14</v>
      </c>
      <c r="D9444" s="4" t="s">
        <v>227</v>
      </c>
      <c r="E9444" s="4">
        <v>0.4</v>
      </c>
      <c r="F9444" s="4">
        <v>136.4</v>
      </c>
      <c r="G9444" s="4">
        <v>272.8</v>
      </c>
      <c r="H9444" s="4">
        <v>10631.016</v>
      </c>
      <c r="I9444" s="5">
        <f t="shared" si="147"/>
        <v>1889821962.9750555</v>
      </c>
    </row>
    <row r="9445" spans="1:9" x14ac:dyDescent="0.45">
      <c r="A9445" s="4" t="s">
        <v>181</v>
      </c>
      <c r="B9445" s="4">
        <v>341</v>
      </c>
      <c r="C9445" s="4" t="s">
        <v>14</v>
      </c>
      <c r="D9445" s="4" t="s">
        <v>248</v>
      </c>
      <c r="E9445" s="4">
        <v>1.68</v>
      </c>
      <c r="F9445" s="4">
        <v>572.88</v>
      </c>
      <c r="G9445" s="4">
        <v>1145.76</v>
      </c>
      <c r="H9445" s="4">
        <v>11776.776</v>
      </c>
      <c r="I9445" s="5">
        <f t="shared" si="147"/>
        <v>1889823108.7350554</v>
      </c>
    </row>
    <row r="9446" spans="1:9" x14ac:dyDescent="0.45">
      <c r="A9446" s="4" t="s">
        <v>181</v>
      </c>
      <c r="B9446" s="4">
        <v>341</v>
      </c>
      <c r="C9446" s="4" t="s">
        <v>14</v>
      </c>
      <c r="D9446" s="4" t="s">
        <v>206</v>
      </c>
      <c r="E9446" s="4">
        <v>0.3</v>
      </c>
      <c r="F9446" s="4">
        <v>102.3</v>
      </c>
      <c r="G9446" s="4">
        <v>204.6</v>
      </c>
      <c r="H9446" s="4">
        <v>11981.376</v>
      </c>
      <c r="I9446" s="5">
        <f t="shared" si="147"/>
        <v>1889823313.3350554</v>
      </c>
    </row>
    <row r="9447" spans="1:9" x14ac:dyDescent="0.45">
      <c r="A9447" s="4" t="s">
        <v>181</v>
      </c>
      <c r="B9447" s="4">
        <v>180</v>
      </c>
      <c r="C9447" s="4" t="s">
        <v>116</v>
      </c>
      <c r="D9447" s="4" t="s">
        <v>195</v>
      </c>
      <c r="E9447" s="4">
        <v>4.5</v>
      </c>
      <c r="F9447" s="4">
        <v>810</v>
      </c>
      <c r="G9447" s="4">
        <v>1620</v>
      </c>
      <c r="H9447" s="4">
        <v>1620</v>
      </c>
      <c r="I9447" s="5">
        <f t="shared" si="147"/>
        <v>1889824933.3350554</v>
      </c>
    </row>
    <row r="9448" spans="1:9" x14ac:dyDescent="0.45">
      <c r="A9448" s="4" t="s">
        <v>181</v>
      </c>
      <c r="B9448" s="4">
        <v>180</v>
      </c>
      <c r="C9448" s="4" t="s">
        <v>116</v>
      </c>
      <c r="D9448" s="4" t="s">
        <v>275</v>
      </c>
      <c r="E9448" s="4">
        <v>2</v>
      </c>
      <c r="F9448" s="4">
        <v>360</v>
      </c>
      <c r="G9448" s="4">
        <v>720</v>
      </c>
      <c r="H9448" s="4">
        <v>2340</v>
      </c>
      <c r="I9448" s="5">
        <f t="shared" si="147"/>
        <v>1889825653.3350554</v>
      </c>
    </row>
    <row r="9449" spans="1:9" x14ac:dyDescent="0.45">
      <c r="A9449" s="4" t="s">
        <v>181</v>
      </c>
      <c r="B9449" s="4">
        <v>180</v>
      </c>
      <c r="C9449" s="4" t="s">
        <v>116</v>
      </c>
      <c r="D9449" s="4" t="s">
        <v>276</v>
      </c>
      <c r="E9449" s="4">
        <v>1.5</v>
      </c>
      <c r="F9449" s="4">
        <v>270</v>
      </c>
      <c r="G9449" s="4">
        <v>540</v>
      </c>
      <c r="H9449" s="4">
        <v>2880</v>
      </c>
      <c r="I9449" s="5">
        <f t="shared" si="147"/>
        <v>1889826193.3350554</v>
      </c>
    </row>
    <row r="9450" spans="1:9" x14ac:dyDescent="0.45">
      <c r="A9450" s="4" t="s">
        <v>181</v>
      </c>
      <c r="B9450" s="4">
        <v>180</v>
      </c>
      <c r="C9450" s="4" t="s">
        <v>116</v>
      </c>
      <c r="D9450" s="4" t="s">
        <v>253</v>
      </c>
      <c r="E9450" s="4">
        <v>1</v>
      </c>
      <c r="F9450" s="4">
        <v>180</v>
      </c>
      <c r="G9450" s="4">
        <v>360</v>
      </c>
      <c r="H9450" s="4">
        <v>3240</v>
      </c>
      <c r="I9450" s="5">
        <f t="shared" si="147"/>
        <v>1889826553.3350554</v>
      </c>
    </row>
    <row r="9451" spans="1:9" x14ac:dyDescent="0.45">
      <c r="A9451" s="4" t="s">
        <v>181</v>
      </c>
      <c r="B9451" s="4">
        <v>958</v>
      </c>
      <c r="C9451" s="4" t="s">
        <v>117</v>
      </c>
      <c r="D9451" s="4" t="s">
        <v>188</v>
      </c>
      <c r="E9451" s="4">
        <v>0.5</v>
      </c>
      <c r="F9451" s="4">
        <v>479</v>
      </c>
      <c r="G9451" s="4">
        <v>958</v>
      </c>
      <c r="H9451" s="4">
        <v>958</v>
      </c>
      <c r="I9451" s="5">
        <f t="shared" si="147"/>
        <v>1889827511.3350554</v>
      </c>
    </row>
    <row r="9452" spans="1:9" x14ac:dyDescent="0.45">
      <c r="A9452" s="4" t="s">
        <v>181</v>
      </c>
      <c r="B9452" s="4">
        <v>958</v>
      </c>
      <c r="C9452" s="4" t="s">
        <v>117</v>
      </c>
      <c r="D9452" s="4" t="s">
        <v>189</v>
      </c>
      <c r="E9452" s="4">
        <v>4.4999999999999998E-2</v>
      </c>
      <c r="F9452" s="4">
        <v>43.11</v>
      </c>
      <c r="G9452" s="4">
        <v>86.22</v>
      </c>
      <c r="H9452" s="4">
        <v>1044.22</v>
      </c>
      <c r="I9452" s="5">
        <f t="shared" si="147"/>
        <v>1889827597.5550554</v>
      </c>
    </row>
    <row r="9453" spans="1:9" x14ac:dyDescent="0.45">
      <c r="A9453" s="4" t="s">
        <v>181</v>
      </c>
      <c r="B9453" s="4">
        <v>958</v>
      </c>
      <c r="C9453" s="4" t="s">
        <v>117</v>
      </c>
      <c r="D9453" s="4" t="s">
        <v>190</v>
      </c>
      <c r="E9453" s="4">
        <v>0.75</v>
      </c>
      <c r="F9453" s="4">
        <v>718.5</v>
      </c>
      <c r="G9453" s="4">
        <v>1437</v>
      </c>
      <c r="H9453" s="4">
        <v>2481.2199999999998</v>
      </c>
      <c r="I9453" s="5">
        <f t="shared" si="147"/>
        <v>1889829034.5550554</v>
      </c>
    </row>
    <row r="9454" spans="1:9" x14ac:dyDescent="0.45">
      <c r="A9454" s="4" t="s">
        <v>181</v>
      </c>
      <c r="B9454" s="4">
        <v>958</v>
      </c>
      <c r="C9454" s="4" t="s">
        <v>117</v>
      </c>
      <c r="D9454" s="4" t="s">
        <v>191</v>
      </c>
      <c r="E9454" s="4">
        <v>6.3E-2</v>
      </c>
      <c r="F9454" s="4">
        <v>60.353999999999999</v>
      </c>
      <c r="G9454" s="4">
        <v>120.708</v>
      </c>
      <c r="H9454" s="4">
        <v>2601.9279999999999</v>
      </c>
      <c r="I9454" s="5">
        <f t="shared" si="147"/>
        <v>1889829155.2630553</v>
      </c>
    </row>
    <row r="9455" spans="1:9" x14ac:dyDescent="0.45">
      <c r="A9455" s="4" t="s">
        <v>181</v>
      </c>
      <c r="B9455" s="4">
        <v>54</v>
      </c>
      <c r="C9455" s="4" t="s">
        <v>130</v>
      </c>
      <c r="D9455" s="4" t="s">
        <v>214</v>
      </c>
      <c r="E9455" s="4">
        <v>8.8999999999999996E-2</v>
      </c>
      <c r="F9455" s="4">
        <v>4.806</v>
      </c>
      <c r="G9455" s="4">
        <v>9.6120000000000001</v>
      </c>
      <c r="H9455" s="4">
        <v>9.6120000000000001</v>
      </c>
      <c r="I9455" s="5">
        <f t="shared" si="147"/>
        <v>1889829164.8750553</v>
      </c>
    </row>
    <row r="9456" spans="1:9" x14ac:dyDescent="0.45">
      <c r="A9456" s="4" t="s">
        <v>181</v>
      </c>
      <c r="B9456" s="4">
        <v>54</v>
      </c>
      <c r="C9456" s="4" t="s">
        <v>130</v>
      </c>
      <c r="D9456" s="4" t="s">
        <v>215</v>
      </c>
      <c r="E9456" s="4">
        <v>3.9E-2</v>
      </c>
      <c r="F9456" s="4">
        <v>2.1059999999999999</v>
      </c>
      <c r="G9456" s="4">
        <v>4.2119999999999997</v>
      </c>
      <c r="H9456" s="4">
        <v>13.824</v>
      </c>
      <c r="I9456" s="5">
        <f t="shared" si="147"/>
        <v>1889829169.0870552</v>
      </c>
    </row>
    <row r="9457" spans="1:9" x14ac:dyDescent="0.45">
      <c r="A9457" s="4" t="s">
        <v>181</v>
      </c>
      <c r="B9457" s="4">
        <v>54</v>
      </c>
      <c r="C9457" s="4" t="s">
        <v>130</v>
      </c>
      <c r="D9457" s="4" t="s">
        <v>216</v>
      </c>
      <c r="E9457" s="4">
        <v>3.96</v>
      </c>
      <c r="F9457" s="4">
        <v>213.84</v>
      </c>
      <c r="G9457" s="4">
        <v>427.68</v>
      </c>
      <c r="H9457" s="4">
        <v>441.50400000000002</v>
      </c>
      <c r="I9457" s="5">
        <f t="shared" si="147"/>
        <v>1889829596.7670553</v>
      </c>
    </row>
    <row r="9458" spans="1:9" x14ac:dyDescent="0.45">
      <c r="A9458" s="4" t="s">
        <v>181</v>
      </c>
      <c r="B9458" s="4">
        <v>54</v>
      </c>
      <c r="C9458" s="4" t="s">
        <v>130</v>
      </c>
      <c r="D9458" s="4" t="s">
        <v>199</v>
      </c>
      <c r="E9458" s="4">
        <v>0.5</v>
      </c>
      <c r="F9458" s="4">
        <v>27</v>
      </c>
      <c r="G9458" s="4">
        <v>54</v>
      </c>
      <c r="H9458" s="4">
        <v>495.50400000000002</v>
      </c>
      <c r="I9458" s="5">
        <f t="shared" si="147"/>
        <v>1889829650.7670553</v>
      </c>
    </row>
    <row r="9459" spans="1:9" x14ac:dyDescent="0.45">
      <c r="A9459" s="4" t="s">
        <v>181</v>
      </c>
      <c r="B9459" s="4">
        <v>161</v>
      </c>
      <c r="C9459" s="4" t="s">
        <v>20</v>
      </c>
      <c r="D9459" s="4" t="s">
        <v>229</v>
      </c>
      <c r="E9459" s="4">
        <v>2.5000000000000001E-2</v>
      </c>
      <c r="F9459" s="4">
        <v>4.0250000000000004</v>
      </c>
      <c r="G9459" s="4">
        <v>8.0500000000000007</v>
      </c>
      <c r="H9459" s="4">
        <v>8.0500000000000007</v>
      </c>
      <c r="I9459" s="5">
        <f t="shared" si="147"/>
        <v>1889829658.8170552</v>
      </c>
    </row>
    <row r="9460" spans="1:9" x14ac:dyDescent="0.45">
      <c r="A9460" s="4" t="s">
        <v>181</v>
      </c>
      <c r="B9460" s="4">
        <v>161</v>
      </c>
      <c r="C9460" s="4" t="s">
        <v>20</v>
      </c>
      <c r="D9460" s="4" t="s">
        <v>230</v>
      </c>
      <c r="E9460" s="4">
        <v>0.1</v>
      </c>
      <c r="F9460" s="4">
        <v>16.100000000000001</v>
      </c>
      <c r="G9460" s="4">
        <v>32.200000000000003</v>
      </c>
      <c r="H9460" s="4">
        <v>40.25</v>
      </c>
      <c r="I9460" s="5">
        <f t="shared" si="147"/>
        <v>1889829691.0170553</v>
      </c>
    </row>
    <row r="9461" spans="1:9" x14ac:dyDescent="0.45">
      <c r="A9461" s="4" t="s">
        <v>181</v>
      </c>
      <c r="B9461" s="4">
        <v>161</v>
      </c>
      <c r="C9461" s="4" t="s">
        <v>20</v>
      </c>
      <c r="D9461" s="4" t="s">
        <v>227</v>
      </c>
      <c r="E9461" s="4">
        <v>0.4</v>
      </c>
      <c r="F9461" s="4">
        <v>64.400000000000006</v>
      </c>
      <c r="G9461" s="4">
        <v>128.80000000000001</v>
      </c>
      <c r="H9461" s="4">
        <v>169.05</v>
      </c>
      <c r="I9461" s="5">
        <f t="shared" si="147"/>
        <v>1889829819.8170552</v>
      </c>
    </row>
    <row r="9462" spans="1:9" x14ac:dyDescent="0.45">
      <c r="A9462" s="4" t="s">
        <v>181</v>
      </c>
      <c r="B9462" s="4">
        <v>161</v>
      </c>
      <c r="C9462" s="4" t="s">
        <v>20</v>
      </c>
      <c r="D9462" s="4" t="s">
        <v>201</v>
      </c>
      <c r="E9462" s="4">
        <v>0.188</v>
      </c>
      <c r="F9462" s="4">
        <v>30.268000000000001</v>
      </c>
      <c r="G9462" s="4">
        <v>60.536000000000001</v>
      </c>
      <c r="H9462" s="4">
        <v>229.58600000000001</v>
      </c>
      <c r="I9462" s="5">
        <f t="shared" si="147"/>
        <v>1889829880.3530552</v>
      </c>
    </row>
    <row r="9463" spans="1:9" x14ac:dyDescent="0.45">
      <c r="A9463" s="4" t="s">
        <v>181</v>
      </c>
      <c r="B9463" s="4">
        <v>7524</v>
      </c>
      <c r="C9463" s="4" t="s">
        <v>119</v>
      </c>
      <c r="D9463" s="4" t="s">
        <v>188</v>
      </c>
      <c r="E9463" s="4">
        <v>0.5</v>
      </c>
      <c r="F9463" s="4">
        <v>3762</v>
      </c>
      <c r="G9463" s="4">
        <v>7524</v>
      </c>
      <c r="H9463" s="4">
        <v>7524</v>
      </c>
      <c r="I9463" s="5">
        <f t="shared" si="147"/>
        <v>1889837404.3530552</v>
      </c>
    </row>
    <row r="9464" spans="1:9" x14ac:dyDescent="0.45">
      <c r="A9464" s="4" t="s">
        <v>181</v>
      </c>
      <c r="B9464" s="4">
        <v>7524</v>
      </c>
      <c r="C9464" s="4" t="s">
        <v>119</v>
      </c>
      <c r="D9464" s="4" t="s">
        <v>255</v>
      </c>
      <c r="E9464" s="4">
        <v>1.38</v>
      </c>
      <c r="F9464" s="4">
        <v>10383.120000000001</v>
      </c>
      <c r="G9464" s="4">
        <v>20766.240000000002</v>
      </c>
      <c r="H9464" s="4">
        <v>28290.240000000002</v>
      </c>
      <c r="I9464" s="5">
        <f t="shared" si="147"/>
        <v>1889858170.5930552</v>
      </c>
    </row>
    <row r="9465" spans="1:9" x14ac:dyDescent="0.45">
      <c r="A9465" s="4" t="s">
        <v>181</v>
      </c>
      <c r="B9465" s="4">
        <v>7524</v>
      </c>
      <c r="C9465" s="4" t="s">
        <v>119</v>
      </c>
      <c r="D9465" s="4" t="s">
        <v>209</v>
      </c>
      <c r="E9465" s="4">
        <v>0.125</v>
      </c>
      <c r="F9465" s="4">
        <v>940.5</v>
      </c>
      <c r="G9465" s="4">
        <v>1881</v>
      </c>
      <c r="H9465" s="4">
        <v>30171.24</v>
      </c>
      <c r="I9465" s="5">
        <f t="shared" si="147"/>
        <v>1889860051.5930552</v>
      </c>
    </row>
    <row r="9466" spans="1:9" x14ac:dyDescent="0.45">
      <c r="A9466" s="4" t="s">
        <v>181</v>
      </c>
      <c r="B9466" s="4">
        <v>7524</v>
      </c>
      <c r="C9466" s="4" t="s">
        <v>119</v>
      </c>
      <c r="D9466" s="4" t="s">
        <v>256</v>
      </c>
      <c r="E9466" s="4">
        <v>3.1300000000000001E-2</v>
      </c>
      <c r="F9466" s="4">
        <v>235.50120000000001</v>
      </c>
      <c r="G9466" s="4">
        <v>471.00240000000002</v>
      </c>
      <c r="H9466" s="4">
        <v>30642.242399999999</v>
      </c>
      <c r="I9466" s="5">
        <f t="shared" si="147"/>
        <v>1889860522.5954552</v>
      </c>
    </row>
    <row r="9467" spans="1:9" x14ac:dyDescent="0.45">
      <c r="A9467" s="4" t="s">
        <v>181</v>
      </c>
      <c r="B9467" s="4">
        <v>2</v>
      </c>
      <c r="C9467" s="4" t="s">
        <v>141</v>
      </c>
      <c r="D9467" s="4" t="s">
        <v>190</v>
      </c>
      <c r="E9467" s="4">
        <v>0.75</v>
      </c>
      <c r="F9467" s="4">
        <v>1.5</v>
      </c>
      <c r="G9467" s="4">
        <v>3</v>
      </c>
      <c r="H9467" s="4">
        <v>3</v>
      </c>
      <c r="I9467" s="5">
        <f t="shared" si="147"/>
        <v>1889860525.5954552</v>
      </c>
    </row>
    <row r="9468" spans="1:9" x14ac:dyDescent="0.45">
      <c r="A9468" s="4" t="s">
        <v>181</v>
      </c>
      <c r="B9468" s="4">
        <v>2</v>
      </c>
      <c r="C9468" s="4" t="s">
        <v>141</v>
      </c>
      <c r="D9468" s="4" t="s">
        <v>267</v>
      </c>
      <c r="E9468" s="4">
        <v>0.45</v>
      </c>
      <c r="F9468" s="4">
        <v>0.9</v>
      </c>
      <c r="G9468" s="4">
        <v>1.8</v>
      </c>
      <c r="H9468" s="4">
        <v>4.8</v>
      </c>
      <c r="I9468" s="5">
        <f t="shared" si="147"/>
        <v>1889860527.3954551</v>
      </c>
    </row>
    <row r="9469" spans="1:9" x14ac:dyDescent="0.45">
      <c r="A9469" s="4" t="s">
        <v>181</v>
      </c>
      <c r="B9469" s="4">
        <v>2</v>
      </c>
      <c r="C9469" s="4" t="s">
        <v>141</v>
      </c>
      <c r="D9469" s="4" t="s">
        <v>268</v>
      </c>
      <c r="E9469" s="4">
        <v>0.125</v>
      </c>
      <c r="F9469" s="4">
        <v>0.25</v>
      </c>
      <c r="G9469" s="4">
        <v>0.5</v>
      </c>
      <c r="H9469" s="4">
        <v>5.3</v>
      </c>
      <c r="I9469" s="5">
        <f t="shared" si="147"/>
        <v>1889860527.8954551</v>
      </c>
    </row>
    <row r="9470" spans="1:9" x14ac:dyDescent="0.45">
      <c r="A9470" s="4" t="s">
        <v>181</v>
      </c>
      <c r="B9470" s="4">
        <v>2</v>
      </c>
      <c r="C9470" s="4" t="s">
        <v>141</v>
      </c>
      <c r="D9470" s="4" t="s">
        <v>244</v>
      </c>
      <c r="E9470" s="4">
        <v>1</v>
      </c>
      <c r="F9470" s="4">
        <v>2</v>
      </c>
      <c r="G9470" s="4">
        <v>4</v>
      </c>
      <c r="H9470" s="4">
        <v>9.3000000000000007</v>
      </c>
      <c r="I9470" s="5">
        <f t="shared" si="147"/>
        <v>1889860531.8954551</v>
      </c>
    </row>
    <row r="9471" spans="1:9" x14ac:dyDescent="0.45">
      <c r="A9471" s="4" t="s">
        <v>181</v>
      </c>
      <c r="B9471" s="4">
        <v>503</v>
      </c>
      <c r="C9471" s="4" t="s">
        <v>31</v>
      </c>
      <c r="D9471" s="4" t="s">
        <v>237</v>
      </c>
      <c r="E9471" s="4">
        <v>2</v>
      </c>
      <c r="F9471" s="4">
        <v>1006</v>
      </c>
      <c r="G9471" s="4">
        <v>2012</v>
      </c>
      <c r="H9471" s="4">
        <v>2012</v>
      </c>
      <c r="I9471" s="5">
        <f t="shared" si="147"/>
        <v>1889862543.8954551</v>
      </c>
    </row>
    <row r="9472" spans="1:9" x14ac:dyDescent="0.45">
      <c r="A9472" s="4" t="s">
        <v>181</v>
      </c>
      <c r="B9472" s="4">
        <v>503</v>
      </c>
      <c r="C9472" s="4" t="s">
        <v>31</v>
      </c>
      <c r="D9472" s="4" t="s">
        <v>238</v>
      </c>
      <c r="E9472" s="4">
        <v>6</v>
      </c>
      <c r="F9472" s="4">
        <v>3018</v>
      </c>
      <c r="G9472" s="4">
        <v>6036</v>
      </c>
      <c r="H9472" s="4">
        <v>8048</v>
      </c>
      <c r="I9472" s="5">
        <f t="shared" si="147"/>
        <v>1889868579.8954551</v>
      </c>
    </row>
    <row r="9473" spans="1:9" x14ac:dyDescent="0.45">
      <c r="A9473" s="4" t="s">
        <v>181</v>
      </c>
      <c r="B9473" s="4">
        <v>503</v>
      </c>
      <c r="C9473" s="4" t="s">
        <v>31</v>
      </c>
      <c r="D9473" s="4" t="s">
        <v>239</v>
      </c>
      <c r="E9473" s="4">
        <v>1.5</v>
      </c>
      <c r="F9473" s="4">
        <v>754.5</v>
      </c>
      <c r="G9473" s="4">
        <v>1509</v>
      </c>
      <c r="H9473" s="4">
        <v>9557</v>
      </c>
      <c r="I9473" s="5">
        <f t="shared" si="147"/>
        <v>1889870088.8954551</v>
      </c>
    </row>
    <row r="9474" spans="1:9" x14ac:dyDescent="0.45">
      <c r="A9474" s="4" t="s">
        <v>181</v>
      </c>
      <c r="B9474" s="4">
        <v>503</v>
      </c>
      <c r="C9474" s="4" t="s">
        <v>31</v>
      </c>
      <c r="D9474" s="4" t="s">
        <v>201</v>
      </c>
      <c r="E9474" s="4">
        <v>0.188</v>
      </c>
      <c r="F9474" s="4">
        <v>94.563999999999993</v>
      </c>
      <c r="G9474" s="4">
        <v>189.12799999999999</v>
      </c>
      <c r="H9474" s="4">
        <v>9746.1280000000006</v>
      </c>
      <c r="I9474" s="5">
        <f t="shared" si="147"/>
        <v>1889870278.0234551</v>
      </c>
    </row>
    <row r="9475" spans="1:9" x14ac:dyDescent="0.45">
      <c r="A9475" s="4" t="s">
        <v>181</v>
      </c>
      <c r="B9475" s="4">
        <v>139511</v>
      </c>
      <c r="C9475" s="4" t="s">
        <v>120</v>
      </c>
      <c r="D9475" s="4" t="s">
        <v>188</v>
      </c>
      <c r="E9475" s="4">
        <v>0.5</v>
      </c>
      <c r="F9475" s="4">
        <v>69755.5</v>
      </c>
      <c r="G9475" s="4">
        <v>139511</v>
      </c>
      <c r="H9475" s="4">
        <v>139511</v>
      </c>
      <c r="I9475" s="5">
        <f t="shared" si="147"/>
        <v>1890009789.0234551</v>
      </c>
    </row>
    <row r="9476" spans="1:9" x14ac:dyDescent="0.45">
      <c r="A9476" s="4" t="s">
        <v>181</v>
      </c>
      <c r="B9476" s="4">
        <v>139511</v>
      </c>
      <c r="C9476" s="4" t="s">
        <v>120</v>
      </c>
      <c r="D9476" s="4" t="s">
        <v>255</v>
      </c>
      <c r="E9476" s="4">
        <v>1.38</v>
      </c>
      <c r="F9476" s="4">
        <v>192525.18</v>
      </c>
      <c r="G9476" s="4">
        <v>385050.36</v>
      </c>
      <c r="H9476" s="4">
        <v>524561.36</v>
      </c>
      <c r="I9476" s="5">
        <f t="shared" si="147"/>
        <v>1890394839.383455</v>
      </c>
    </row>
    <row r="9477" spans="1:9" x14ac:dyDescent="0.45">
      <c r="A9477" s="4" t="s">
        <v>181</v>
      </c>
      <c r="B9477" s="4">
        <v>139511</v>
      </c>
      <c r="C9477" s="4" t="s">
        <v>120</v>
      </c>
      <c r="D9477" s="4" t="s">
        <v>209</v>
      </c>
      <c r="E9477" s="4">
        <v>0.125</v>
      </c>
      <c r="F9477" s="4">
        <v>17438.875</v>
      </c>
      <c r="G9477" s="4">
        <v>34877.75</v>
      </c>
      <c r="H9477" s="4">
        <v>559439.11</v>
      </c>
      <c r="I9477" s="5">
        <f t="shared" ref="I9477:I9540" si="148">I9476+G9477</f>
        <v>1890429717.133455</v>
      </c>
    </row>
    <row r="9478" spans="1:9" x14ac:dyDescent="0.45">
      <c r="A9478" s="4" t="s">
        <v>181</v>
      </c>
      <c r="B9478" s="4">
        <v>139511</v>
      </c>
      <c r="C9478" s="4" t="s">
        <v>120</v>
      </c>
      <c r="D9478" s="4" t="s">
        <v>256</v>
      </c>
      <c r="E9478" s="4">
        <v>3.1300000000000001E-2</v>
      </c>
      <c r="F9478" s="4">
        <v>4366.6943000000001</v>
      </c>
      <c r="G9478" s="4">
        <v>8733.3886000000002</v>
      </c>
      <c r="H9478" s="4">
        <v>568172.49860000005</v>
      </c>
      <c r="I9478" s="5">
        <f t="shared" si="148"/>
        <v>1890438450.5220551</v>
      </c>
    </row>
    <row r="9479" spans="1:9" x14ac:dyDescent="0.45">
      <c r="A9479" s="4" t="s">
        <v>182</v>
      </c>
      <c r="B9479" s="4">
        <v>233468</v>
      </c>
      <c r="C9479" s="4" t="s">
        <v>90</v>
      </c>
      <c r="D9479" s="4" t="s">
        <v>188</v>
      </c>
      <c r="E9479" s="4">
        <v>0.5</v>
      </c>
      <c r="F9479" s="4">
        <v>116734</v>
      </c>
      <c r="G9479" s="4">
        <v>233468</v>
      </c>
      <c r="H9479" s="4">
        <v>233468</v>
      </c>
      <c r="I9479" s="5">
        <f t="shared" si="148"/>
        <v>1890671918.5220551</v>
      </c>
    </row>
    <row r="9480" spans="1:9" x14ac:dyDescent="0.45">
      <c r="A9480" s="4" t="s">
        <v>182</v>
      </c>
      <c r="B9480" s="4">
        <v>233468</v>
      </c>
      <c r="C9480" s="4" t="s">
        <v>90</v>
      </c>
      <c r="D9480" s="4" t="s">
        <v>189</v>
      </c>
      <c r="E9480" s="4">
        <v>4.4999999999999998E-2</v>
      </c>
      <c r="F9480" s="4">
        <v>10506.06</v>
      </c>
      <c r="G9480" s="4">
        <v>21012.12</v>
      </c>
      <c r="H9480" s="4">
        <v>254480.12</v>
      </c>
      <c r="I9480" s="5">
        <f t="shared" si="148"/>
        <v>1890692930.642055</v>
      </c>
    </row>
    <row r="9481" spans="1:9" x14ac:dyDescent="0.45">
      <c r="A9481" s="4" t="s">
        <v>182</v>
      </c>
      <c r="B9481" s="4">
        <v>233468</v>
      </c>
      <c r="C9481" s="4" t="s">
        <v>90</v>
      </c>
      <c r="D9481" s="4" t="s">
        <v>190</v>
      </c>
      <c r="E9481" s="4">
        <v>0.75</v>
      </c>
      <c r="F9481" s="4">
        <v>175101</v>
      </c>
      <c r="G9481" s="4">
        <v>350202</v>
      </c>
      <c r="H9481" s="4">
        <v>604682.12</v>
      </c>
      <c r="I9481" s="5">
        <f t="shared" si="148"/>
        <v>1891043132.642055</v>
      </c>
    </row>
    <row r="9482" spans="1:9" x14ac:dyDescent="0.45">
      <c r="A9482" s="4" t="s">
        <v>182</v>
      </c>
      <c r="B9482" s="4">
        <v>233468</v>
      </c>
      <c r="C9482" s="4" t="s">
        <v>90</v>
      </c>
      <c r="D9482" s="4" t="s">
        <v>191</v>
      </c>
      <c r="E9482" s="4">
        <v>6.3E-2</v>
      </c>
      <c r="F9482" s="4">
        <v>14708.484</v>
      </c>
      <c r="G9482" s="4">
        <v>29416.968000000001</v>
      </c>
      <c r="H9482" s="4">
        <v>634099.08799999999</v>
      </c>
      <c r="I9482" s="5">
        <f t="shared" si="148"/>
        <v>1891072549.610055</v>
      </c>
    </row>
    <row r="9483" spans="1:9" x14ac:dyDescent="0.45">
      <c r="A9483" s="4" t="s">
        <v>182</v>
      </c>
      <c r="B9483" s="4">
        <v>2</v>
      </c>
      <c r="C9483" s="4" t="s">
        <v>124</v>
      </c>
      <c r="D9483" s="4" t="s">
        <v>192</v>
      </c>
      <c r="E9483" s="4">
        <v>2</v>
      </c>
      <c r="F9483" s="4">
        <v>4</v>
      </c>
      <c r="G9483" s="4">
        <v>8</v>
      </c>
      <c r="H9483" s="4">
        <v>8</v>
      </c>
      <c r="I9483" s="5">
        <f t="shared" si="148"/>
        <v>1891072557.610055</v>
      </c>
    </row>
    <row r="9484" spans="1:9" x14ac:dyDescent="0.45">
      <c r="A9484" s="4" t="s">
        <v>182</v>
      </c>
      <c r="B9484" s="4">
        <v>2</v>
      </c>
      <c r="C9484" s="4" t="s">
        <v>124</v>
      </c>
      <c r="D9484" s="4" t="s">
        <v>193</v>
      </c>
      <c r="E9484" s="4">
        <v>30</v>
      </c>
      <c r="F9484" s="4">
        <v>60</v>
      </c>
      <c r="G9484" s="4">
        <v>120</v>
      </c>
      <c r="H9484" s="4">
        <v>128</v>
      </c>
      <c r="I9484" s="5">
        <f t="shared" si="148"/>
        <v>1891072677.610055</v>
      </c>
    </row>
    <row r="9485" spans="1:9" x14ac:dyDescent="0.45">
      <c r="A9485" s="4" t="s">
        <v>182</v>
      </c>
      <c r="B9485" s="4">
        <v>2</v>
      </c>
      <c r="C9485" s="4" t="s">
        <v>124</v>
      </c>
      <c r="D9485" s="4" t="s">
        <v>194</v>
      </c>
      <c r="E9485" s="4">
        <v>3.8</v>
      </c>
      <c r="F9485" s="4">
        <v>7.6</v>
      </c>
      <c r="G9485" s="4">
        <v>15.2</v>
      </c>
      <c r="H9485" s="4">
        <v>143.19999999999999</v>
      </c>
      <c r="I9485" s="5">
        <f t="shared" si="148"/>
        <v>1891072692.810055</v>
      </c>
    </row>
    <row r="9486" spans="1:9" x14ac:dyDescent="0.45">
      <c r="A9486" s="4" t="s">
        <v>182</v>
      </c>
      <c r="B9486" s="4">
        <v>2</v>
      </c>
      <c r="C9486" s="4" t="s">
        <v>124</v>
      </c>
      <c r="D9486" s="4" t="s">
        <v>195</v>
      </c>
      <c r="E9486" s="4">
        <v>4.5</v>
      </c>
      <c r="F9486" s="4">
        <v>9</v>
      </c>
      <c r="G9486" s="4">
        <v>18</v>
      </c>
      <c r="H9486" s="4">
        <v>161.19999999999999</v>
      </c>
      <c r="I9486" s="5">
        <f t="shared" si="148"/>
        <v>1891072710.810055</v>
      </c>
    </row>
    <row r="9487" spans="1:9" x14ac:dyDescent="0.45">
      <c r="A9487" s="4" t="s">
        <v>182</v>
      </c>
      <c r="B9487" s="4">
        <v>10932</v>
      </c>
      <c r="C9487" s="4" t="s">
        <v>33</v>
      </c>
      <c r="D9487" s="4" t="s">
        <v>188</v>
      </c>
      <c r="E9487" s="4">
        <v>0.5</v>
      </c>
      <c r="F9487" s="4">
        <v>5466</v>
      </c>
      <c r="G9487" s="4">
        <v>10932</v>
      </c>
      <c r="H9487" s="4">
        <v>10932</v>
      </c>
      <c r="I9487" s="5">
        <f t="shared" si="148"/>
        <v>1891083642.810055</v>
      </c>
    </row>
    <row r="9488" spans="1:9" x14ac:dyDescent="0.45">
      <c r="A9488" s="4" t="s">
        <v>182</v>
      </c>
      <c r="B9488" s="4">
        <v>10932</v>
      </c>
      <c r="C9488" s="4" t="s">
        <v>33</v>
      </c>
      <c r="D9488" s="4" t="s">
        <v>196</v>
      </c>
      <c r="E9488" s="4">
        <v>0.253</v>
      </c>
      <c r="F9488" s="4">
        <v>2765.7959999999998</v>
      </c>
      <c r="G9488" s="4">
        <v>5531.5919999999996</v>
      </c>
      <c r="H9488" s="4">
        <v>16463.592000000001</v>
      </c>
      <c r="I9488" s="5">
        <f t="shared" si="148"/>
        <v>1891089174.402055</v>
      </c>
    </row>
    <row r="9489" spans="1:9" x14ac:dyDescent="0.45">
      <c r="A9489" s="4" t="s">
        <v>182</v>
      </c>
      <c r="B9489" s="4">
        <v>10932</v>
      </c>
      <c r="C9489" s="4" t="s">
        <v>33</v>
      </c>
      <c r="D9489" s="4" t="s">
        <v>197</v>
      </c>
      <c r="E9489" s="4">
        <v>1</v>
      </c>
      <c r="F9489" s="4">
        <v>10932</v>
      </c>
      <c r="G9489" s="4">
        <v>21864</v>
      </c>
      <c r="H9489" s="4">
        <v>38327.591999999997</v>
      </c>
      <c r="I9489" s="5">
        <f t="shared" si="148"/>
        <v>1891111038.402055</v>
      </c>
    </row>
    <row r="9490" spans="1:9" x14ac:dyDescent="0.45">
      <c r="A9490" s="4" t="s">
        <v>182</v>
      </c>
      <c r="B9490" s="4">
        <v>10932</v>
      </c>
      <c r="C9490" s="4" t="s">
        <v>33</v>
      </c>
      <c r="D9490" s="4" t="s">
        <v>198</v>
      </c>
      <c r="E9490" s="4">
        <v>0.01</v>
      </c>
      <c r="F9490" s="4">
        <v>109.32</v>
      </c>
      <c r="G9490" s="4">
        <v>218.64</v>
      </c>
      <c r="H9490" s="4">
        <v>38546.232000000004</v>
      </c>
      <c r="I9490" s="5">
        <f t="shared" si="148"/>
        <v>1891111257.0420551</v>
      </c>
    </row>
    <row r="9491" spans="1:9" x14ac:dyDescent="0.45">
      <c r="A9491" s="4" t="s">
        <v>182</v>
      </c>
      <c r="B9491" s="4">
        <v>10932</v>
      </c>
      <c r="C9491" s="4" t="s">
        <v>33</v>
      </c>
      <c r="D9491" s="4" t="s">
        <v>199</v>
      </c>
      <c r="E9491" s="4">
        <v>0.5</v>
      </c>
      <c r="F9491" s="4">
        <v>5466</v>
      </c>
      <c r="G9491" s="4">
        <v>10932</v>
      </c>
      <c r="H9491" s="4">
        <v>49478.232000000004</v>
      </c>
      <c r="I9491" s="5">
        <f t="shared" si="148"/>
        <v>1891122189.0420551</v>
      </c>
    </row>
    <row r="9492" spans="1:9" x14ac:dyDescent="0.45">
      <c r="A9492" s="4" t="s">
        <v>182</v>
      </c>
      <c r="B9492" s="4">
        <v>10932</v>
      </c>
      <c r="C9492" s="4" t="s">
        <v>33</v>
      </c>
      <c r="D9492" s="4" t="s">
        <v>200</v>
      </c>
      <c r="E9492" s="4">
        <v>0.26600000000000001</v>
      </c>
      <c r="F9492" s="4">
        <v>2907.9119999999998</v>
      </c>
      <c r="G9492" s="4">
        <v>5815.8239999999996</v>
      </c>
      <c r="H9492" s="4">
        <v>55294.055999999997</v>
      </c>
      <c r="I9492" s="5">
        <f t="shared" si="148"/>
        <v>1891128004.866055</v>
      </c>
    </row>
    <row r="9493" spans="1:9" x14ac:dyDescent="0.45">
      <c r="A9493" s="4" t="s">
        <v>182</v>
      </c>
      <c r="B9493" s="4">
        <v>105</v>
      </c>
      <c r="C9493" s="4" t="s">
        <v>132</v>
      </c>
      <c r="D9493" s="4" t="s">
        <v>201</v>
      </c>
      <c r="E9493" s="4">
        <v>0.188</v>
      </c>
      <c r="F9493" s="4">
        <v>19.739999999999998</v>
      </c>
      <c r="G9493" s="4">
        <v>39.479999999999997</v>
      </c>
      <c r="H9493" s="4">
        <v>39.479999999999997</v>
      </c>
      <c r="I9493" s="5">
        <f t="shared" si="148"/>
        <v>1891128044.346055</v>
      </c>
    </row>
    <row r="9494" spans="1:9" x14ac:dyDescent="0.45">
      <c r="A9494" s="4" t="s">
        <v>182</v>
      </c>
      <c r="B9494" s="4">
        <v>105</v>
      </c>
      <c r="C9494" s="4" t="s">
        <v>132</v>
      </c>
      <c r="D9494" s="4" t="s">
        <v>202</v>
      </c>
      <c r="E9494" s="4">
        <v>1.75</v>
      </c>
      <c r="F9494" s="4">
        <v>183.75</v>
      </c>
      <c r="G9494" s="4">
        <v>367.5</v>
      </c>
      <c r="H9494" s="4">
        <v>406.98</v>
      </c>
      <c r="I9494" s="5">
        <f t="shared" si="148"/>
        <v>1891128411.846055</v>
      </c>
    </row>
    <row r="9495" spans="1:9" x14ac:dyDescent="0.45">
      <c r="A9495" s="4" t="s">
        <v>182</v>
      </c>
      <c r="B9495" s="4">
        <v>105</v>
      </c>
      <c r="C9495" s="4" t="s">
        <v>132</v>
      </c>
      <c r="D9495" s="4" t="s">
        <v>203</v>
      </c>
      <c r="E9495" s="4">
        <v>2</v>
      </c>
      <c r="F9495" s="4">
        <v>210</v>
      </c>
      <c r="G9495" s="4">
        <v>420</v>
      </c>
      <c r="H9495" s="4">
        <v>826.98</v>
      </c>
      <c r="I9495" s="5">
        <f t="shared" si="148"/>
        <v>1891128831.846055</v>
      </c>
    </row>
    <row r="9496" spans="1:9" x14ac:dyDescent="0.45">
      <c r="A9496" s="4" t="s">
        <v>182</v>
      </c>
      <c r="B9496" s="4">
        <v>105</v>
      </c>
      <c r="C9496" s="4" t="s">
        <v>132</v>
      </c>
      <c r="D9496" s="4" t="s">
        <v>194</v>
      </c>
      <c r="E9496" s="4">
        <v>3.8</v>
      </c>
      <c r="F9496" s="4">
        <v>399</v>
      </c>
      <c r="G9496" s="4">
        <v>798</v>
      </c>
      <c r="H9496" s="4">
        <v>1624.98</v>
      </c>
      <c r="I9496" s="5">
        <f t="shared" si="148"/>
        <v>1891129629.846055</v>
      </c>
    </row>
    <row r="9497" spans="1:9" x14ac:dyDescent="0.45">
      <c r="A9497" s="4" t="s">
        <v>182</v>
      </c>
      <c r="B9497" s="4">
        <v>105</v>
      </c>
      <c r="C9497" s="4" t="s">
        <v>132</v>
      </c>
      <c r="D9497" s="4" t="s">
        <v>204</v>
      </c>
      <c r="E9497" s="4">
        <v>0.5</v>
      </c>
      <c r="F9497" s="4">
        <v>52.5</v>
      </c>
      <c r="G9497" s="4">
        <v>105</v>
      </c>
      <c r="H9497" s="4">
        <v>1729.98</v>
      </c>
      <c r="I9497" s="5">
        <f t="shared" si="148"/>
        <v>1891129734.846055</v>
      </c>
    </row>
    <row r="9498" spans="1:9" x14ac:dyDescent="0.45">
      <c r="A9498" s="4" t="s">
        <v>182</v>
      </c>
      <c r="B9498" s="4">
        <v>13</v>
      </c>
      <c r="C9498" s="4" t="s">
        <v>22</v>
      </c>
      <c r="D9498" s="4" t="s">
        <v>205</v>
      </c>
      <c r="E9498" s="4">
        <v>0.9</v>
      </c>
      <c r="F9498" s="4">
        <v>11.7</v>
      </c>
      <c r="G9498" s="4">
        <v>23.4</v>
      </c>
      <c r="H9498" s="4">
        <v>23.4</v>
      </c>
      <c r="I9498" s="5">
        <f t="shared" si="148"/>
        <v>1891129758.2460551</v>
      </c>
    </row>
    <row r="9499" spans="1:9" x14ac:dyDescent="0.45">
      <c r="A9499" s="4" t="s">
        <v>182</v>
      </c>
      <c r="B9499" s="4">
        <v>13</v>
      </c>
      <c r="C9499" s="4" t="s">
        <v>22</v>
      </c>
      <c r="D9499" s="4" t="s">
        <v>206</v>
      </c>
      <c r="E9499" s="4">
        <v>0.3</v>
      </c>
      <c r="F9499" s="4">
        <v>3.9</v>
      </c>
      <c r="G9499" s="4">
        <v>7.8</v>
      </c>
      <c r="H9499" s="4">
        <v>31.2</v>
      </c>
      <c r="I9499" s="5">
        <f t="shared" si="148"/>
        <v>1891129766.0460551</v>
      </c>
    </row>
    <row r="9500" spans="1:9" x14ac:dyDescent="0.45">
      <c r="A9500" s="4" t="s">
        <v>182</v>
      </c>
      <c r="B9500" s="4">
        <v>13</v>
      </c>
      <c r="C9500" s="4" t="s">
        <v>22</v>
      </c>
      <c r="D9500" s="4" t="s">
        <v>207</v>
      </c>
      <c r="E9500" s="4">
        <v>0.375</v>
      </c>
      <c r="F9500" s="4">
        <v>4.875</v>
      </c>
      <c r="G9500" s="4">
        <v>9.75</v>
      </c>
      <c r="H9500" s="4">
        <v>40.950000000000003</v>
      </c>
      <c r="I9500" s="5">
        <f t="shared" si="148"/>
        <v>1891129775.7960551</v>
      </c>
    </row>
    <row r="9501" spans="1:9" x14ac:dyDescent="0.45">
      <c r="A9501" s="4" t="s">
        <v>182</v>
      </c>
      <c r="B9501" s="4">
        <v>13</v>
      </c>
      <c r="C9501" s="4" t="s">
        <v>22</v>
      </c>
      <c r="D9501" s="4" t="s">
        <v>208</v>
      </c>
      <c r="E9501" s="4">
        <v>0.12</v>
      </c>
      <c r="F9501" s="4">
        <v>1.56</v>
      </c>
      <c r="G9501" s="4">
        <v>3.12</v>
      </c>
      <c r="H9501" s="4">
        <v>44.07</v>
      </c>
      <c r="I9501" s="5">
        <f t="shared" si="148"/>
        <v>1891129778.916055</v>
      </c>
    </row>
    <row r="9502" spans="1:9" x14ac:dyDescent="0.45">
      <c r="A9502" s="4" t="s">
        <v>182</v>
      </c>
      <c r="B9502" s="4">
        <v>1017</v>
      </c>
      <c r="C9502" s="4" t="s">
        <v>91</v>
      </c>
      <c r="D9502" s="4" t="s">
        <v>188</v>
      </c>
      <c r="E9502" s="4">
        <v>0.5</v>
      </c>
      <c r="F9502" s="4">
        <v>508.5</v>
      </c>
      <c r="G9502" s="4">
        <v>1017</v>
      </c>
      <c r="H9502" s="4">
        <v>1017</v>
      </c>
      <c r="I9502" s="5">
        <f t="shared" si="148"/>
        <v>1891130795.916055</v>
      </c>
    </row>
    <row r="9503" spans="1:9" x14ac:dyDescent="0.45">
      <c r="A9503" s="4" t="s">
        <v>182</v>
      </c>
      <c r="B9503" s="4">
        <v>1017</v>
      </c>
      <c r="C9503" s="4" t="s">
        <v>91</v>
      </c>
      <c r="D9503" s="4" t="s">
        <v>209</v>
      </c>
      <c r="E9503" s="4">
        <v>0.125</v>
      </c>
      <c r="F9503" s="4">
        <v>127.125</v>
      </c>
      <c r="G9503" s="4">
        <v>254.25</v>
      </c>
      <c r="H9503" s="4">
        <v>1271.25</v>
      </c>
      <c r="I9503" s="5">
        <f t="shared" si="148"/>
        <v>1891131050.166055</v>
      </c>
    </row>
    <row r="9504" spans="1:9" x14ac:dyDescent="0.45">
      <c r="A9504" s="4" t="s">
        <v>182</v>
      </c>
      <c r="B9504" s="4">
        <v>1017</v>
      </c>
      <c r="C9504" s="4" t="s">
        <v>91</v>
      </c>
      <c r="D9504" s="4" t="s">
        <v>210</v>
      </c>
      <c r="E9504" s="4">
        <v>3.2</v>
      </c>
      <c r="F9504" s="4">
        <v>3254.4</v>
      </c>
      <c r="G9504" s="4">
        <v>6508.8</v>
      </c>
      <c r="H9504" s="4">
        <v>7780.05</v>
      </c>
      <c r="I9504" s="5">
        <f t="shared" si="148"/>
        <v>1891137558.9660549</v>
      </c>
    </row>
    <row r="9505" spans="1:9" x14ac:dyDescent="0.45">
      <c r="A9505" s="4" t="s">
        <v>182</v>
      </c>
      <c r="B9505" s="4">
        <v>1017</v>
      </c>
      <c r="C9505" s="4" t="s">
        <v>91</v>
      </c>
      <c r="D9505" s="4" t="s">
        <v>211</v>
      </c>
      <c r="E9505" s="4">
        <v>0.6</v>
      </c>
      <c r="F9505" s="4">
        <v>610.20000000000005</v>
      </c>
      <c r="G9505" s="4">
        <v>1220.4000000000001</v>
      </c>
      <c r="H9505" s="4">
        <v>9000.4500000000007</v>
      </c>
      <c r="I9505" s="5">
        <f t="shared" si="148"/>
        <v>1891138779.366055</v>
      </c>
    </row>
    <row r="9506" spans="1:9" x14ac:dyDescent="0.45">
      <c r="A9506" s="4" t="s">
        <v>182</v>
      </c>
      <c r="B9506" s="4">
        <v>74233</v>
      </c>
      <c r="C9506" s="4" t="s">
        <v>92</v>
      </c>
      <c r="D9506" s="4" t="s">
        <v>214</v>
      </c>
      <c r="E9506" s="4">
        <v>8.8999999999999996E-2</v>
      </c>
      <c r="F9506" s="4">
        <v>6606.7370000000001</v>
      </c>
      <c r="G9506" s="4">
        <v>13213.474</v>
      </c>
      <c r="H9506" s="4">
        <v>13213.474</v>
      </c>
      <c r="I9506" s="5">
        <f t="shared" si="148"/>
        <v>1891151992.840055</v>
      </c>
    </row>
    <row r="9507" spans="1:9" x14ac:dyDescent="0.45">
      <c r="A9507" s="4" t="s">
        <v>182</v>
      </c>
      <c r="B9507" s="4">
        <v>74233</v>
      </c>
      <c r="C9507" s="4" t="s">
        <v>92</v>
      </c>
      <c r="D9507" s="4" t="s">
        <v>215</v>
      </c>
      <c r="E9507" s="4">
        <v>3.9E-2</v>
      </c>
      <c r="F9507" s="4">
        <v>2895.087</v>
      </c>
      <c r="G9507" s="4">
        <v>5790.174</v>
      </c>
      <c r="H9507" s="4">
        <v>19003.648000000001</v>
      </c>
      <c r="I9507" s="5">
        <f t="shared" si="148"/>
        <v>1891157783.014055</v>
      </c>
    </row>
    <row r="9508" spans="1:9" x14ac:dyDescent="0.45">
      <c r="A9508" s="4" t="s">
        <v>182</v>
      </c>
      <c r="B9508" s="4">
        <v>74233</v>
      </c>
      <c r="C9508" s="4" t="s">
        <v>92</v>
      </c>
      <c r="D9508" s="4" t="s">
        <v>216</v>
      </c>
      <c r="E9508" s="4">
        <v>3.96</v>
      </c>
      <c r="F9508" s="4">
        <v>293962.68</v>
      </c>
      <c r="G9508" s="4">
        <v>587925.36</v>
      </c>
      <c r="H9508" s="4">
        <v>606929.00800000003</v>
      </c>
      <c r="I9508" s="5">
        <f t="shared" si="148"/>
        <v>1891745708.3740549</v>
      </c>
    </row>
    <row r="9509" spans="1:9" x14ac:dyDescent="0.45">
      <c r="A9509" s="4" t="s">
        <v>182</v>
      </c>
      <c r="B9509" s="4">
        <v>74233</v>
      </c>
      <c r="C9509" s="4" t="s">
        <v>92</v>
      </c>
      <c r="D9509" s="4" t="s">
        <v>199</v>
      </c>
      <c r="E9509" s="4">
        <v>0.5</v>
      </c>
      <c r="F9509" s="4">
        <v>37116.5</v>
      </c>
      <c r="G9509" s="4">
        <v>74233</v>
      </c>
      <c r="H9509" s="4">
        <v>681162.00800000003</v>
      </c>
      <c r="I9509" s="5">
        <f t="shared" si="148"/>
        <v>1891819941.3740549</v>
      </c>
    </row>
    <row r="9510" spans="1:9" x14ac:dyDescent="0.45">
      <c r="A9510" s="4" t="s">
        <v>182</v>
      </c>
      <c r="B9510" s="4">
        <v>130528</v>
      </c>
      <c r="C9510" s="4" t="s">
        <v>23</v>
      </c>
      <c r="D9510" s="4" t="s">
        <v>208</v>
      </c>
      <c r="E9510" s="4">
        <v>0.12</v>
      </c>
      <c r="F9510" s="4">
        <v>15663.36</v>
      </c>
      <c r="G9510" s="4">
        <v>31326.720000000001</v>
      </c>
      <c r="H9510" s="4">
        <v>31326.720000000001</v>
      </c>
      <c r="I9510" s="5">
        <f t="shared" si="148"/>
        <v>1891851268.0940549</v>
      </c>
    </row>
    <row r="9511" spans="1:9" x14ac:dyDescent="0.45">
      <c r="A9511" s="4" t="s">
        <v>182</v>
      </c>
      <c r="B9511" s="4">
        <v>130528</v>
      </c>
      <c r="C9511" s="4" t="s">
        <v>23</v>
      </c>
      <c r="D9511" s="4" t="s">
        <v>217</v>
      </c>
      <c r="E9511" s="4">
        <v>0.5</v>
      </c>
      <c r="F9511" s="4">
        <v>65264</v>
      </c>
      <c r="G9511" s="4">
        <v>130528</v>
      </c>
      <c r="H9511" s="4">
        <v>161854.72</v>
      </c>
      <c r="I9511" s="5">
        <f t="shared" si="148"/>
        <v>1891981796.0940549</v>
      </c>
    </row>
    <row r="9512" spans="1:9" x14ac:dyDescent="0.45">
      <c r="A9512" s="4" t="s">
        <v>182</v>
      </c>
      <c r="B9512" s="4">
        <v>130528</v>
      </c>
      <c r="C9512" s="4" t="s">
        <v>23</v>
      </c>
      <c r="D9512" s="4" t="s">
        <v>218</v>
      </c>
      <c r="E9512" s="4">
        <v>1</v>
      </c>
      <c r="F9512" s="4">
        <v>130528</v>
      </c>
      <c r="G9512" s="4">
        <v>261056</v>
      </c>
      <c r="H9512" s="4">
        <v>422910.71999999997</v>
      </c>
      <c r="I9512" s="5">
        <f t="shared" si="148"/>
        <v>1892242852.0940549</v>
      </c>
    </row>
    <row r="9513" spans="1:9" x14ac:dyDescent="0.45">
      <c r="A9513" s="4" t="s">
        <v>182</v>
      </c>
      <c r="B9513" s="4">
        <v>130528</v>
      </c>
      <c r="C9513" s="4" t="s">
        <v>23</v>
      </c>
      <c r="D9513" s="4" t="s">
        <v>219</v>
      </c>
      <c r="E9513" s="4">
        <v>0.25</v>
      </c>
      <c r="F9513" s="4">
        <v>32632</v>
      </c>
      <c r="G9513" s="4">
        <v>65264</v>
      </c>
      <c r="H9513" s="4">
        <v>488174.72</v>
      </c>
      <c r="I9513" s="5">
        <f t="shared" si="148"/>
        <v>1892308116.0940549</v>
      </c>
    </row>
    <row r="9514" spans="1:9" x14ac:dyDescent="0.45">
      <c r="A9514" s="4" t="s">
        <v>182</v>
      </c>
      <c r="B9514" s="4">
        <v>130528</v>
      </c>
      <c r="C9514" s="4" t="s">
        <v>23</v>
      </c>
      <c r="D9514" s="4" t="s">
        <v>220</v>
      </c>
      <c r="E9514" s="4">
        <v>0.17799999999999999</v>
      </c>
      <c r="F9514" s="4">
        <v>23233.984</v>
      </c>
      <c r="G9514" s="4">
        <v>46467.968000000001</v>
      </c>
      <c r="H9514" s="4">
        <v>534642.68799999997</v>
      </c>
      <c r="I9514" s="5">
        <f t="shared" si="148"/>
        <v>1892354584.0620549</v>
      </c>
    </row>
    <row r="9515" spans="1:9" x14ac:dyDescent="0.45">
      <c r="A9515" s="4" t="s">
        <v>182</v>
      </c>
      <c r="B9515" s="4">
        <v>130528</v>
      </c>
      <c r="C9515" s="4" t="s">
        <v>23</v>
      </c>
      <c r="D9515" s="4" t="s">
        <v>221</v>
      </c>
      <c r="E9515" s="4">
        <v>1.27</v>
      </c>
      <c r="F9515" s="4">
        <v>165770.56</v>
      </c>
      <c r="G9515" s="4">
        <v>331541.12</v>
      </c>
      <c r="H9515" s="4">
        <v>866183.80799999996</v>
      </c>
      <c r="I9515" s="5">
        <f t="shared" si="148"/>
        <v>1892686125.1820548</v>
      </c>
    </row>
    <row r="9516" spans="1:9" x14ac:dyDescent="0.45">
      <c r="A9516" s="4" t="s">
        <v>182</v>
      </c>
      <c r="B9516" s="4">
        <v>573</v>
      </c>
      <c r="C9516" s="4" t="s">
        <v>93</v>
      </c>
      <c r="D9516" s="4" t="s">
        <v>222</v>
      </c>
      <c r="E9516" s="4">
        <v>4</v>
      </c>
      <c r="F9516" s="4">
        <v>2292</v>
      </c>
      <c r="G9516" s="4">
        <v>4584</v>
      </c>
      <c r="H9516" s="4">
        <v>4584</v>
      </c>
      <c r="I9516" s="5">
        <f t="shared" si="148"/>
        <v>1892690709.1820548</v>
      </c>
    </row>
    <row r="9517" spans="1:9" x14ac:dyDescent="0.45">
      <c r="A9517" s="4" t="s">
        <v>182</v>
      </c>
      <c r="B9517" s="4">
        <v>573</v>
      </c>
      <c r="C9517" s="4" t="s">
        <v>93</v>
      </c>
      <c r="D9517" s="4" t="s">
        <v>223</v>
      </c>
      <c r="E9517" s="4">
        <v>1.5</v>
      </c>
      <c r="F9517" s="4">
        <v>859.5</v>
      </c>
      <c r="G9517" s="4">
        <v>1719</v>
      </c>
      <c r="H9517" s="4">
        <v>6303</v>
      </c>
      <c r="I9517" s="5">
        <f t="shared" si="148"/>
        <v>1892692428.1820548</v>
      </c>
    </row>
    <row r="9518" spans="1:9" x14ac:dyDescent="0.45">
      <c r="A9518" s="4" t="s">
        <v>182</v>
      </c>
      <c r="B9518" s="4">
        <v>573</v>
      </c>
      <c r="C9518" s="4" t="s">
        <v>93</v>
      </c>
      <c r="D9518" s="4" t="s">
        <v>224</v>
      </c>
      <c r="E9518" s="4">
        <v>4.8</v>
      </c>
      <c r="F9518" s="4">
        <v>2750.4</v>
      </c>
      <c r="G9518" s="4">
        <v>5500.8</v>
      </c>
      <c r="H9518" s="4">
        <v>11803.8</v>
      </c>
      <c r="I9518" s="5">
        <f t="shared" si="148"/>
        <v>1892697928.9820547</v>
      </c>
    </row>
    <row r="9519" spans="1:9" x14ac:dyDescent="0.45">
      <c r="A9519" s="4" t="s">
        <v>182</v>
      </c>
      <c r="B9519" s="4">
        <v>573</v>
      </c>
      <c r="C9519" s="4" t="s">
        <v>93</v>
      </c>
      <c r="D9519" s="4" t="s">
        <v>225</v>
      </c>
      <c r="E9519" s="4">
        <v>0.75</v>
      </c>
      <c r="F9519" s="4">
        <v>429.75</v>
      </c>
      <c r="G9519" s="4">
        <v>859.5</v>
      </c>
      <c r="H9519" s="4">
        <v>12663.3</v>
      </c>
      <c r="I9519" s="5">
        <f t="shared" si="148"/>
        <v>1892698788.4820547</v>
      </c>
    </row>
    <row r="9520" spans="1:9" x14ac:dyDescent="0.45">
      <c r="A9520" s="4" t="s">
        <v>182</v>
      </c>
      <c r="B9520" s="4">
        <v>1797</v>
      </c>
      <c r="C9520" s="4" t="s">
        <v>94</v>
      </c>
      <c r="D9520" s="4" t="s">
        <v>197</v>
      </c>
      <c r="E9520" s="4">
        <v>1</v>
      </c>
      <c r="F9520" s="4">
        <v>1797</v>
      </c>
      <c r="G9520" s="4">
        <v>3594</v>
      </c>
      <c r="H9520" s="4">
        <v>3594</v>
      </c>
      <c r="I9520" s="5">
        <f t="shared" si="148"/>
        <v>1892702382.4820547</v>
      </c>
    </row>
    <row r="9521" spans="1:9" x14ac:dyDescent="0.45">
      <c r="A9521" s="4" t="s">
        <v>182</v>
      </c>
      <c r="B9521" s="4">
        <v>1797</v>
      </c>
      <c r="C9521" s="4" t="s">
        <v>94</v>
      </c>
      <c r="D9521" s="4" t="s">
        <v>227</v>
      </c>
      <c r="E9521" s="4">
        <v>0.4</v>
      </c>
      <c r="F9521" s="4">
        <v>718.8</v>
      </c>
      <c r="G9521" s="4">
        <v>1437.6</v>
      </c>
      <c r="H9521" s="4">
        <v>5031.6000000000004</v>
      </c>
      <c r="I9521" s="5">
        <f t="shared" si="148"/>
        <v>1892703820.0820546</v>
      </c>
    </row>
    <row r="9522" spans="1:9" x14ac:dyDescent="0.45">
      <c r="A9522" s="4" t="s">
        <v>182</v>
      </c>
      <c r="B9522" s="4">
        <v>1797</v>
      </c>
      <c r="C9522" s="4" t="s">
        <v>94</v>
      </c>
      <c r="D9522" s="4" t="s">
        <v>213</v>
      </c>
      <c r="E9522" s="4">
        <v>0.4</v>
      </c>
      <c r="F9522" s="4">
        <v>718.8</v>
      </c>
      <c r="G9522" s="4">
        <v>1437.6</v>
      </c>
      <c r="H9522" s="4">
        <v>6469.2</v>
      </c>
      <c r="I9522" s="5">
        <f t="shared" si="148"/>
        <v>1892705257.6820545</v>
      </c>
    </row>
    <row r="9523" spans="1:9" x14ac:dyDescent="0.45">
      <c r="A9523" s="4" t="s">
        <v>182</v>
      </c>
      <c r="B9523" s="4">
        <v>1797</v>
      </c>
      <c r="C9523" s="4" t="s">
        <v>94</v>
      </c>
      <c r="D9523" s="4" t="s">
        <v>229</v>
      </c>
      <c r="E9523" s="4">
        <v>2.5000000000000001E-2</v>
      </c>
      <c r="F9523" s="4">
        <v>44.924999999999997</v>
      </c>
      <c r="G9523" s="4">
        <v>89.85</v>
      </c>
      <c r="H9523" s="4">
        <v>6559.05</v>
      </c>
      <c r="I9523" s="5">
        <f t="shared" si="148"/>
        <v>1892705347.5320544</v>
      </c>
    </row>
    <row r="9524" spans="1:9" x14ac:dyDescent="0.45">
      <c r="A9524" s="4" t="s">
        <v>182</v>
      </c>
      <c r="B9524" s="4">
        <v>445</v>
      </c>
      <c r="C9524" s="4" t="s">
        <v>9</v>
      </c>
      <c r="D9524" s="4" t="s">
        <v>230</v>
      </c>
      <c r="E9524" s="4">
        <v>0.1</v>
      </c>
      <c r="F9524" s="4">
        <v>44.5</v>
      </c>
      <c r="G9524" s="4">
        <v>89</v>
      </c>
      <c r="H9524" s="4">
        <v>89</v>
      </c>
      <c r="I9524" s="5">
        <f t="shared" si="148"/>
        <v>1892705436.5320544</v>
      </c>
    </row>
    <row r="9525" spans="1:9" x14ac:dyDescent="0.45">
      <c r="A9525" s="4" t="s">
        <v>182</v>
      </c>
      <c r="B9525" s="4">
        <v>445</v>
      </c>
      <c r="C9525" s="4" t="s">
        <v>9</v>
      </c>
      <c r="D9525" s="4" t="s">
        <v>227</v>
      </c>
      <c r="E9525" s="4">
        <v>0.4</v>
      </c>
      <c r="F9525" s="4">
        <v>178</v>
      </c>
      <c r="G9525" s="4">
        <v>356</v>
      </c>
      <c r="H9525" s="4">
        <v>445</v>
      </c>
      <c r="I9525" s="5">
        <f t="shared" si="148"/>
        <v>1892705792.5320544</v>
      </c>
    </row>
    <row r="9526" spans="1:9" x14ac:dyDescent="0.45">
      <c r="A9526" s="4" t="s">
        <v>182</v>
      </c>
      <c r="B9526" s="4">
        <v>445</v>
      </c>
      <c r="C9526" s="4" t="s">
        <v>9</v>
      </c>
      <c r="D9526" s="4" t="s">
        <v>231</v>
      </c>
      <c r="E9526" s="4">
        <v>0.2</v>
      </c>
      <c r="F9526" s="4">
        <v>89</v>
      </c>
      <c r="G9526" s="4">
        <v>178</v>
      </c>
      <c r="H9526" s="4">
        <v>623</v>
      </c>
      <c r="I9526" s="5">
        <f t="shared" si="148"/>
        <v>1892705970.5320544</v>
      </c>
    </row>
    <row r="9527" spans="1:9" x14ac:dyDescent="0.45">
      <c r="A9527" s="4" t="s">
        <v>182</v>
      </c>
      <c r="B9527" s="4">
        <v>445</v>
      </c>
      <c r="C9527" s="4" t="s">
        <v>9</v>
      </c>
      <c r="D9527" s="4" t="s">
        <v>232</v>
      </c>
      <c r="E9527" s="4">
        <v>0.1</v>
      </c>
      <c r="F9527" s="4">
        <v>44.5</v>
      </c>
      <c r="G9527" s="4">
        <v>89</v>
      </c>
      <c r="H9527" s="4">
        <v>712</v>
      </c>
      <c r="I9527" s="5">
        <f t="shared" si="148"/>
        <v>1892706059.5320544</v>
      </c>
    </row>
    <row r="9528" spans="1:9" x14ac:dyDescent="0.45">
      <c r="A9528" s="4" t="s">
        <v>182</v>
      </c>
      <c r="B9528" s="4">
        <v>1322</v>
      </c>
      <c r="C9528" s="4" t="s">
        <v>136</v>
      </c>
      <c r="D9528" s="4" t="s">
        <v>188</v>
      </c>
      <c r="E9528" s="4">
        <v>0.5</v>
      </c>
      <c r="F9528" s="4">
        <v>661</v>
      </c>
      <c r="G9528" s="4">
        <v>1322</v>
      </c>
      <c r="H9528" s="4">
        <v>1322</v>
      </c>
      <c r="I9528" s="5">
        <f t="shared" si="148"/>
        <v>1892707381.5320544</v>
      </c>
    </row>
    <row r="9529" spans="1:9" x14ac:dyDescent="0.45">
      <c r="A9529" s="4" t="s">
        <v>182</v>
      </c>
      <c r="B9529" s="4">
        <v>1322</v>
      </c>
      <c r="C9529" s="4" t="s">
        <v>136</v>
      </c>
      <c r="D9529" s="4" t="s">
        <v>209</v>
      </c>
      <c r="E9529" s="4">
        <v>0.125</v>
      </c>
      <c r="F9529" s="4">
        <v>165.25</v>
      </c>
      <c r="G9529" s="4">
        <v>330.5</v>
      </c>
      <c r="H9529" s="4">
        <v>1652.5</v>
      </c>
      <c r="I9529" s="5">
        <f t="shared" si="148"/>
        <v>1892707712.0320544</v>
      </c>
    </row>
    <row r="9530" spans="1:9" x14ac:dyDescent="0.45">
      <c r="A9530" s="4" t="s">
        <v>182</v>
      </c>
      <c r="B9530" s="4">
        <v>1322</v>
      </c>
      <c r="C9530" s="4" t="s">
        <v>136</v>
      </c>
      <c r="D9530" s="4" t="s">
        <v>233</v>
      </c>
      <c r="E9530" s="4">
        <v>2.5</v>
      </c>
      <c r="F9530" s="4">
        <v>3305</v>
      </c>
      <c r="G9530" s="4">
        <v>6610</v>
      </c>
      <c r="H9530" s="4">
        <v>8262.5</v>
      </c>
      <c r="I9530" s="5">
        <f t="shared" si="148"/>
        <v>1892714322.0320544</v>
      </c>
    </row>
    <row r="9531" spans="1:9" x14ac:dyDescent="0.45">
      <c r="A9531" s="4" t="s">
        <v>182</v>
      </c>
      <c r="B9531" s="4">
        <v>1322</v>
      </c>
      <c r="C9531" s="4" t="s">
        <v>136</v>
      </c>
      <c r="D9531" s="4" t="s">
        <v>234</v>
      </c>
      <c r="E9531" s="4">
        <v>3</v>
      </c>
      <c r="F9531" s="4">
        <v>3966</v>
      </c>
      <c r="G9531" s="4">
        <v>7932</v>
      </c>
      <c r="H9531" s="4">
        <v>16194.5</v>
      </c>
      <c r="I9531" s="5">
        <f t="shared" si="148"/>
        <v>1892722254.0320544</v>
      </c>
    </row>
    <row r="9532" spans="1:9" x14ac:dyDescent="0.45">
      <c r="A9532" s="4" t="s">
        <v>182</v>
      </c>
      <c r="B9532" s="4">
        <v>269</v>
      </c>
      <c r="C9532" s="4" t="s">
        <v>24</v>
      </c>
      <c r="D9532" s="4" t="s">
        <v>235</v>
      </c>
      <c r="E9532" s="4">
        <v>15</v>
      </c>
      <c r="F9532" s="4">
        <v>4035</v>
      </c>
      <c r="G9532" s="4">
        <v>8070</v>
      </c>
      <c r="H9532" s="4">
        <v>8070</v>
      </c>
      <c r="I9532" s="5">
        <f t="shared" si="148"/>
        <v>1892730324.0320544</v>
      </c>
    </row>
    <row r="9533" spans="1:9" x14ac:dyDescent="0.45">
      <c r="A9533" s="4" t="s">
        <v>182</v>
      </c>
      <c r="B9533" s="4">
        <v>269</v>
      </c>
      <c r="C9533" s="4" t="s">
        <v>24</v>
      </c>
      <c r="D9533" s="4" t="s">
        <v>227</v>
      </c>
      <c r="E9533" s="4">
        <v>0.4</v>
      </c>
      <c r="F9533" s="4">
        <v>107.6</v>
      </c>
      <c r="G9533" s="4">
        <v>215.2</v>
      </c>
      <c r="H9533" s="4">
        <v>8285.2000000000007</v>
      </c>
      <c r="I9533" s="5">
        <f t="shared" si="148"/>
        <v>1892730539.2320545</v>
      </c>
    </row>
    <row r="9534" spans="1:9" x14ac:dyDescent="0.45">
      <c r="A9534" s="4" t="s">
        <v>182</v>
      </c>
      <c r="B9534" s="4">
        <v>269</v>
      </c>
      <c r="C9534" s="4" t="s">
        <v>24</v>
      </c>
      <c r="D9534" s="4" t="s">
        <v>208</v>
      </c>
      <c r="E9534" s="4">
        <v>0.12</v>
      </c>
      <c r="F9534" s="4">
        <v>32.28</v>
      </c>
      <c r="G9534" s="4">
        <v>64.56</v>
      </c>
      <c r="H9534" s="4">
        <v>8349.76</v>
      </c>
      <c r="I9534" s="5">
        <f t="shared" si="148"/>
        <v>1892730603.7920544</v>
      </c>
    </row>
    <row r="9535" spans="1:9" x14ac:dyDescent="0.45">
      <c r="A9535" s="4" t="s">
        <v>182</v>
      </c>
      <c r="B9535" s="4">
        <v>269</v>
      </c>
      <c r="C9535" s="4" t="s">
        <v>24</v>
      </c>
      <c r="D9535" s="4" t="s">
        <v>231</v>
      </c>
      <c r="E9535" s="4">
        <v>0.2</v>
      </c>
      <c r="F9535" s="4">
        <v>53.8</v>
      </c>
      <c r="G9535" s="4">
        <v>107.6</v>
      </c>
      <c r="H9535" s="4">
        <v>8457.36</v>
      </c>
      <c r="I9535" s="5">
        <f t="shared" si="148"/>
        <v>1892730711.3920543</v>
      </c>
    </row>
    <row r="9536" spans="1:9" x14ac:dyDescent="0.45">
      <c r="A9536" s="4" t="s">
        <v>182</v>
      </c>
      <c r="B9536" s="4">
        <v>269</v>
      </c>
      <c r="C9536" s="4" t="s">
        <v>24</v>
      </c>
      <c r="D9536" s="4" t="s">
        <v>236</v>
      </c>
      <c r="E9536" s="4">
        <v>0.1</v>
      </c>
      <c r="F9536" s="4">
        <v>26.9</v>
      </c>
      <c r="G9536" s="4">
        <v>53.8</v>
      </c>
      <c r="H9536" s="4">
        <v>8511.16</v>
      </c>
      <c r="I9536" s="5">
        <f t="shared" si="148"/>
        <v>1892730765.1920543</v>
      </c>
    </row>
    <row r="9537" spans="1:9" x14ac:dyDescent="0.45">
      <c r="A9537" s="4" t="s">
        <v>182</v>
      </c>
      <c r="B9537" s="4">
        <v>118136</v>
      </c>
      <c r="C9537" s="4" t="s">
        <v>95</v>
      </c>
      <c r="D9537" s="4" t="s">
        <v>190</v>
      </c>
      <c r="E9537" s="4">
        <v>0.75</v>
      </c>
      <c r="F9537" s="4">
        <v>88602</v>
      </c>
      <c r="G9537" s="4">
        <v>177204</v>
      </c>
      <c r="H9537" s="4">
        <v>177204</v>
      </c>
      <c r="I9537" s="5">
        <f t="shared" si="148"/>
        <v>1892907969.1920543</v>
      </c>
    </row>
    <row r="9538" spans="1:9" x14ac:dyDescent="0.45">
      <c r="A9538" s="4" t="s">
        <v>182</v>
      </c>
      <c r="B9538" s="4">
        <v>118136</v>
      </c>
      <c r="C9538" s="4" t="s">
        <v>95</v>
      </c>
      <c r="D9538" s="4" t="s">
        <v>208</v>
      </c>
      <c r="E9538" s="4">
        <v>0.12</v>
      </c>
      <c r="F9538" s="4">
        <v>14176.32</v>
      </c>
      <c r="G9538" s="4">
        <v>28352.639999999999</v>
      </c>
      <c r="H9538" s="4">
        <v>205556.64</v>
      </c>
      <c r="I9538" s="5">
        <f t="shared" si="148"/>
        <v>1892936321.8320544</v>
      </c>
    </row>
    <row r="9539" spans="1:9" x14ac:dyDescent="0.45">
      <c r="A9539" s="4" t="s">
        <v>182</v>
      </c>
      <c r="B9539" s="4">
        <v>118136</v>
      </c>
      <c r="C9539" s="4" t="s">
        <v>95</v>
      </c>
      <c r="D9539" s="4" t="s">
        <v>199</v>
      </c>
      <c r="E9539" s="4">
        <v>0.5</v>
      </c>
      <c r="F9539" s="4">
        <v>59068</v>
      </c>
      <c r="G9539" s="4">
        <v>118136</v>
      </c>
      <c r="H9539" s="4">
        <v>323692.64</v>
      </c>
      <c r="I9539" s="5">
        <f t="shared" si="148"/>
        <v>1893054457.8320544</v>
      </c>
    </row>
    <row r="9540" spans="1:9" x14ac:dyDescent="0.45">
      <c r="A9540" s="4" t="s">
        <v>182</v>
      </c>
      <c r="B9540" s="4">
        <v>118136</v>
      </c>
      <c r="C9540" s="4" t="s">
        <v>95</v>
      </c>
      <c r="D9540" s="4" t="s">
        <v>206</v>
      </c>
      <c r="E9540" s="4">
        <v>0.3</v>
      </c>
      <c r="F9540" s="4">
        <v>35440.800000000003</v>
      </c>
      <c r="G9540" s="4">
        <v>70881.600000000006</v>
      </c>
      <c r="H9540" s="4">
        <v>394574.24</v>
      </c>
      <c r="I9540" s="5">
        <f t="shared" si="148"/>
        <v>1893125339.4320543</v>
      </c>
    </row>
    <row r="9541" spans="1:9" x14ac:dyDescent="0.45">
      <c r="A9541" s="4" t="s">
        <v>182</v>
      </c>
      <c r="B9541" s="4">
        <v>2</v>
      </c>
      <c r="C9541" s="4" t="s">
        <v>38</v>
      </c>
      <c r="D9541" s="4" t="s">
        <v>237</v>
      </c>
      <c r="E9541" s="4">
        <v>2</v>
      </c>
      <c r="F9541" s="4">
        <v>4</v>
      </c>
      <c r="G9541" s="4">
        <v>8</v>
      </c>
      <c r="H9541" s="4">
        <v>8</v>
      </c>
      <c r="I9541" s="5">
        <f t="shared" ref="I9541:I9604" si="149">I9540+G9541</f>
        <v>1893125347.4320543</v>
      </c>
    </row>
    <row r="9542" spans="1:9" x14ac:dyDescent="0.45">
      <c r="A9542" s="4" t="s">
        <v>182</v>
      </c>
      <c r="B9542" s="4">
        <v>2</v>
      </c>
      <c r="C9542" s="4" t="s">
        <v>38</v>
      </c>
      <c r="D9542" s="4" t="s">
        <v>238</v>
      </c>
      <c r="E9542" s="4">
        <v>6</v>
      </c>
      <c r="F9542" s="4">
        <v>12</v>
      </c>
      <c r="G9542" s="4">
        <v>24</v>
      </c>
      <c r="H9542" s="4">
        <v>32</v>
      </c>
      <c r="I9542" s="5">
        <f t="shared" si="149"/>
        <v>1893125371.4320543</v>
      </c>
    </row>
    <row r="9543" spans="1:9" x14ac:dyDescent="0.45">
      <c r="A9543" s="4" t="s">
        <v>182</v>
      </c>
      <c r="B9543" s="4">
        <v>2</v>
      </c>
      <c r="C9543" s="4" t="s">
        <v>38</v>
      </c>
      <c r="D9543" s="4" t="s">
        <v>239</v>
      </c>
      <c r="E9543" s="4">
        <v>1.5</v>
      </c>
      <c r="F9543" s="4">
        <v>3</v>
      </c>
      <c r="G9543" s="4">
        <v>6</v>
      </c>
      <c r="H9543" s="4">
        <v>38</v>
      </c>
      <c r="I9543" s="5">
        <f t="shared" si="149"/>
        <v>1893125377.4320543</v>
      </c>
    </row>
    <row r="9544" spans="1:9" x14ac:dyDescent="0.45">
      <c r="A9544" s="4" t="s">
        <v>182</v>
      </c>
      <c r="B9544" s="4">
        <v>2</v>
      </c>
      <c r="C9544" s="4" t="s">
        <v>38</v>
      </c>
      <c r="D9544" s="4" t="s">
        <v>201</v>
      </c>
      <c r="E9544" s="4">
        <v>0.188</v>
      </c>
      <c r="F9544" s="4">
        <v>0.376</v>
      </c>
      <c r="G9544" s="4">
        <v>0.752</v>
      </c>
      <c r="H9544" s="4">
        <v>38.752000000000002</v>
      </c>
      <c r="I9544" s="5">
        <f t="shared" si="149"/>
        <v>1893125378.1840544</v>
      </c>
    </row>
    <row r="9545" spans="1:9" x14ac:dyDescent="0.45">
      <c r="A9545" s="4" t="s">
        <v>182</v>
      </c>
      <c r="B9545" s="4">
        <v>3889</v>
      </c>
      <c r="C9545" s="4" t="s">
        <v>25</v>
      </c>
      <c r="D9545" s="4" t="s">
        <v>240</v>
      </c>
      <c r="E9545" s="4">
        <v>1</v>
      </c>
      <c r="F9545" s="4">
        <v>3889</v>
      </c>
      <c r="G9545" s="4">
        <v>7778</v>
      </c>
      <c r="H9545" s="4">
        <v>7778</v>
      </c>
      <c r="I9545" s="5">
        <f t="shared" si="149"/>
        <v>1893133156.1840544</v>
      </c>
    </row>
    <row r="9546" spans="1:9" x14ac:dyDescent="0.45">
      <c r="A9546" s="4" t="s">
        <v>182</v>
      </c>
      <c r="B9546" s="4">
        <v>3889</v>
      </c>
      <c r="C9546" s="4" t="s">
        <v>25</v>
      </c>
      <c r="D9546" s="4" t="s">
        <v>235</v>
      </c>
      <c r="E9546" s="4">
        <v>15</v>
      </c>
      <c r="F9546" s="4">
        <v>58335</v>
      </c>
      <c r="G9546" s="4">
        <v>116670</v>
      </c>
      <c r="H9546" s="4">
        <v>124448</v>
      </c>
      <c r="I9546" s="5">
        <f t="shared" si="149"/>
        <v>1893249826.1840544</v>
      </c>
    </row>
    <row r="9547" spans="1:9" x14ac:dyDescent="0.45">
      <c r="A9547" s="4" t="s">
        <v>182</v>
      </c>
      <c r="B9547" s="4">
        <v>3889</v>
      </c>
      <c r="C9547" s="4" t="s">
        <v>25</v>
      </c>
      <c r="D9547" s="4" t="s">
        <v>201</v>
      </c>
      <c r="E9547" s="4">
        <v>0.188</v>
      </c>
      <c r="F9547" s="4">
        <v>731.13199999999995</v>
      </c>
      <c r="G9547" s="4">
        <v>1462.2639999999999</v>
      </c>
      <c r="H9547" s="4">
        <v>125910.264</v>
      </c>
      <c r="I9547" s="5">
        <f t="shared" si="149"/>
        <v>1893251288.4480543</v>
      </c>
    </row>
    <row r="9548" spans="1:9" x14ac:dyDescent="0.45">
      <c r="A9548" s="4" t="s">
        <v>182</v>
      </c>
      <c r="B9548" s="4">
        <v>3889</v>
      </c>
      <c r="C9548" s="4" t="s">
        <v>25</v>
      </c>
      <c r="D9548" s="4" t="s">
        <v>241</v>
      </c>
      <c r="E9548" s="4">
        <v>0.375</v>
      </c>
      <c r="F9548" s="4">
        <v>1458.375</v>
      </c>
      <c r="G9548" s="4">
        <v>2916.75</v>
      </c>
      <c r="H9548" s="4">
        <v>128827.014</v>
      </c>
      <c r="I9548" s="5">
        <f t="shared" si="149"/>
        <v>1893254205.1980543</v>
      </c>
    </row>
    <row r="9549" spans="1:9" x14ac:dyDescent="0.45">
      <c r="A9549" s="4" t="s">
        <v>182</v>
      </c>
      <c r="B9549" s="4">
        <v>14</v>
      </c>
      <c r="C9549" s="4" t="s">
        <v>11</v>
      </c>
      <c r="D9549" s="4" t="s">
        <v>206</v>
      </c>
      <c r="E9549" s="4">
        <v>0.3</v>
      </c>
      <c r="F9549" s="4">
        <v>4.2</v>
      </c>
      <c r="G9549" s="4">
        <v>8.4</v>
      </c>
      <c r="H9549" s="4">
        <v>8.4</v>
      </c>
      <c r="I9549" s="5">
        <f t="shared" si="149"/>
        <v>1893254213.5980544</v>
      </c>
    </row>
    <row r="9550" spans="1:9" x14ac:dyDescent="0.45">
      <c r="A9550" s="4" t="s">
        <v>182</v>
      </c>
      <c r="B9550" s="4">
        <v>14</v>
      </c>
      <c r="C9550" s="4" t="s">
        <v>11</v>
      </c>
      <c r="D9550" s="4" t="s">
        <v>201</v>
      </c>
      <c r="E9550" s="4">
        <v>0.188</v>
      </c>
      <c r="F9550" s="4">
        <v>2.6320000000000001</v>
      </c>
      <c r="G9550" s="4">
        <v>5.2640000000000002</v>
      </c>
      <c r="H9550" s="4">
        <v>13.664</v>
      </c>
      <c r="I9550" s="5">
        <f t="shared" si="149"/>
        <v>1893254218.8620543</v>
      </c>
    </row>
    <row r="9551" spans="1:9" x14ac:dyDescent="0.45">
      <c r="A9551" s="4" t="s">
        <v>182</v>
      </c>
      <c r="B9551" s="4">
        <v>14</v>
      </c>
      <c r="C9551" s="4" t="s">
        <v>11</v>
      </c>
      <c r="D9551" s="4" t="s">
        <v>205</v>
      </c>
      <c r="E9551" s="4">
        <v>0.9</v>
      </c>
      <c r="F9551" s="4">
        <v>12.6</v>
      </c>
      <c r="G9551" s="4">
        <v>25.2</v>
      </c>
      <c r="H9551" s="4">
        <v>38.863999999999997</v>
      </c>
      <c r="I9551" s="5">
        <f t="shared" si="149"/>
        <v>1893254244.0620544</v>
      </c>
    </row>
    <row r="9552" spans="1:9" x14ac:dyDescent="0.45">
      <c r="A9552" s="4" t="s">
        <v>182</v>
      </c>
      <c r="B9552" s="4">
        <v>14</v>
      </c>
      <c r="C9552" s="4" t="s">
        <v>11</v>
      </c>
      <c r="D9552" s="4" t="s">
        <v>235</v>
      </c>
      <c r="E9552" s="4">
        <v>15</v>
      </c>
      <c r="F9552" s="4">
        <v>210</v>
      </c>
      <c r="G9552" s="4">
        <v>420</v>
      </c>
      <c r="H9552" s="4">
        <v>458.86399999999998</v>
      </c>
      <c r="I9552" s="5">
        <f t="shared" si="149"/>
        <v>1893254664.0620544</v>
      </c>
    </row>
    <row r="9553" spans="1:9" x14ac:dyDescent="0.45">
      <c r="A9553" s="4" t="s">
        <v>182</v>
      </c>
      <c r="B9553" s="4">
        <v>5037</v>
      </c>
      <c r="C9553" s="4" t="s">
        <v>96</v>
      </c>
      <c r="D9553" s="4" t="s">
        <v>188</v>
      </c>
      <c r="E9553" s="4">
        <v>0.5</v>
      </c>
      <c r="F9553" s="4">
        <v>2518.5</v>
      </c>
      <c r="G9553" s="4">
        <v>5037</v>
      </c>
      <c r="H9553" s="4">
        <v>5037</v>
      </c>
      <c r="I9553" s="5">
        <f t="shared" si="149"/>
        <v>1893259701.0620544</v>
      </c>
    </row>
    <row r="9554" spans="1:9" x14ac:dyDescent="0.45">
      <c r="A9554" s="4" t="s">
        <v>182</v>
      </c>
      <c r="B9554" s="4">
        <v>5037</v>
      </c>
      <c r="C9554" s="4" t="s">
        <v>96</v>
      </c>
      <c r="D9554" s="4" t="s">
        <v>197</v>
      </c>
      <c r="E9554" s="4">
        <v>1</v>
      </c>
      <c r="F9554" s="4">
        <v>5037</v>
      </c>
      <c r="G9554" s="4">
        <v>10074</v>
      </c>
      <c r="H9554" s="4">
        <v>15111</v>
      </c>
      <c r="I9554" s="5">
        <f t="shared" si="149"/>
        <v>1893269775.0620544</v>
      </c>
    </row>
    <row r="9555" spans="1:9" x14ac:dyDescent="0.45">
      <c r="A9555" s="4" t="s">
        <v>182</v>
      </c>
      <c r="B9555" s="4">
        <v>5037</v>
      </c>
      <c r="C9555" s="4" t="s">
        <v>96</v>
      </c>
      <c r="D9555" s="4" t="s">
        <v>193</v>
      </c>
      <c r="E9555" s="4">
        <v>30</v>
      </c>
      <c r="F9555" s="4">
        <v>151110</v>
      </c>
      <c r="G9555" s="4">
        <v>302220</v>
      </c>
      <c r="H9555" s="4">
        <v>317331</v>
      </c>
      <c r="I9555" s="5">
        <f t="shared" si="149"/>
        <v>1893571995.0620544</v>
      </c>
    </row>
    <row r="9556" spans="1:9" x14ac:dyDescent="0.45">
      <c r="A9556" s="4" t="s">
        <v>182</v>
      </c>
      <c r="B9556" s="4">
        <v>5037</v>
      </c>
      <c r="C9556" s="4" t="s">
        <v>96</v>
      </c>
      <c r="D9556" s="4" t="s">
        <v>202</v>
      </c>
      <c r="E9556" s="4">
        <v>1.75</v>
      </c>
      <c r="F9556" s="4">
        <v>8814.75</v>
      </c>
      <c r="G9556" s="4">
        <v>17629.5</v>
      </c>
      <c r="H9556" s="4">
        <v>334960.5</v>
      </c>
      <c r="I9556" s="5">
        <f t="shared" si="149"/>
        <v>1893589624.5620544</v>
      </c>
    </row>
    <row r="9557" spans="1:9" x14ac:dyDescent="0.45">
      <c r="A9557" s="4" t="s">
        <v>182</v>
      </c>
      <c r="B9557" s="4">
        <v>5037</v>
      </c>
      <c r="C9557" s="4" t="s">
        <v>96</v>
      </c>
      <c r="D9557" s="4" t="s">
        <v>244</v>
      </c>
      <c r="E9557" s="4">
        <v>1</v>
      </c>
      <c r="F9557" s="4">
        <v>5037</v>
      </c>
      <c r="G9557" s="4">
        <v>10074</v>
      </c>
      <c r="H9557" s="4">
        <v>345034.5</v>
      </c>
      <c r="I9557" s="5">
        <f t="shared" si="149"/>
        <v>1893599698.5620544</v>
      </c>
    </row>
    <row r="9558" spans="1:9" x14ac:dyDescent="0.45">
      <c r="A9558" s="4" t="s">
        <v>182</v>
      </c>
      <c r="B9558" s="4">
        <v>896</v>
      </c>
      <c r="C9558" s="4" t="s">
        <v>97</v>
      </c>
      <c r="D9558" s="4" t="s">
        <v>188</v>
      </c>
      <c r="E9558" s="4">
        <v>0.5</v>
      </c>
      <c r="F9558" s="4">
        <v>448</v>
      </c>
      <c r="G9558" s="4">
        <v>896</v>
      </c>
      <c r="H9558" s="4">
        <v>896</v>
      </c>
      <c r="I9558" s="5">
        <f t="shared" si="149"/>
        <v>1893600594.5620544</v>
      </c>
    </row>
    <row r="9559" spans="1:9" x14ac:dyDescent="0.45">
      <c r="A9559" s="4" t="s">
        <v>182</v>
      </c>
      <c r="B9559" s="4">
        <v>896</v>
      </c>
      <c r="C9559" s="4" t="s">
        <v>97</v>
      </c>
      <c r="D9559" s="4" t="s">
        <v>189</v>
      </c>
      <c r="E9559" s="4">
        <v>4.4999999999999998E-2</v>
      </c>
      <c r="F9559" s="4">
        <v>40.32</v>
      </c>
      <c r="G9559" s="4">
        <v>80.64</v>
      </c>
      <c r="H9559" s="4">
        <v>976.64</v>
      </c>
      <c r="I9559" s="5">
        <f t="shared" si="149"/>
        <v>1893600675.2020545</v>
      </c>
    </row>
    <row r="9560" spans="1:9" x14ac:dyDescent="0.45">
      <c r="A9560" s="4" t="s">
        <v>182</v>
      </c>
      <c r="B9560" s="4">
        <v>896</v>
      </c>
      <c r="C9560" s="4" t="s">
        <v>97</v>
      </c>
      <c r="D9560" s="4" t="s">
        <v>190</v>
      </c>
      <c r="E9560" s="4">
        <v>0.75</v>
      </c>
      <c r="F9560" s="4">
        <v>672</v>
      </c>
      <c r="G9560" s="4">
        <v>1344</v>
      </c>
      <c r="H9560" s="4">
        <v>2320.64</v>
      </c>
      <c r="I9560" s="5">
        <f t="shared" si="149"/>
        <v>1893602019.2020545</v>
      </c>
    </row>
    <row r="9561" spans="1:9" x14ac:dyDescent="0.45">
      <c r="A9561" s="4" t="s">
        <v>182</v>
      </c>
      <c r="B9561" s="4">
        <v>896</v>
      </c>
      <c r="C9561" s="4" t="s">
        <v>97</v>
      </c>
      <c r="D9561" s="4" t="s">
        <v>191</v>
      </c>
      <c r="E9561" s="4">
        <v>6.3E-2</v>
      </c>
      <c r="F9561" s="4">
        <v>56.448</v>
      </c>
      <c r="G9561" s="4">
        <v>112.896</v>
      </c>
      <c r="H9561" s="4">
        <v>2433.5360000000001</v>
      </c>
      <c r="I9561" s="5">
        <f t="shared" si="149"/>
        <v>1893602132.0980544</v>
      </c>
    </row>
    <row r="9562" spans="1:9" x14ac:dyDescent="0.45">
      <c r="A9562" s="4" t="s">
        <v>182</v>
      </c>
      <c r="B9562" s="4">
        <v>170839</v>
      </c>
      <c r="C9562" s="4" t="s">
        <v>98</v>
      </c>
      <c r="D9562" s="4" t="s">
        <v>209</v>
      </c>
      <c r="E9562" s="4">
        <v>0.125</v>
      </c>
      <c r="F9562" s="4">
        <v>21354.875</v>
      </c>
      <c r="G9562" s="4">
        <v>42709.75</v>
      </c>
      <c r="H9562" s="4">
        <v>42709.75</v>
      </c>
      <c r="I9562" s="5">
        <f t="shared" si="149"/>
        <v>1893644841.8480544</v>
      </c>
    </row>
    <row r="9563" spans="1:9" x14ac:dyDescent="0.45">
      <c r="A9563" s="4" t="s">
        <v>182</v>
      </c>
      <c r="B9563" s="4">
        <v>170839</v>
      </c>
      <c r="C9563" s="4" t="s">
        <v>98</v>
      </c>
      <c r="D9563" s="4" t="s">
        <v>188</v>
      </c>
      <c r="E9563" s="4">
        <v>0.5</v>
      </c>
      <c r="F9563" s="4">
        <v>85419.5</v>
      </c>
      <c r="G9563" s="4">
        <v>170839</v>
      </c>
      <c r="H9563" s="4">
        <v>213548.75</v>
      </c>
      <c r="I9563" s="5">
        <f t="shared" si="149"/>
        <v>1893815680.8480544</v>
      </c>
    </row>
    <row r="9564" spans="1:9" x14ac:dyDescent="0.45">
      <c r="A9564" s="4" t="s">
        <v>182</v>
      </c>
      <c r="B9564" s="4">
        <v>170839</v>
      </c>
      <c r="C9564" s="4" t="s">
        <v>98</v>
      </c>
      <c r="D9564" s="4" t="s">
        <v>233</v>
      </c>
      <c r="E9564" s="4">
        <v>2.5</v>
      </c>
      <c r="F9564" s="4">
        <v>427097.5</v>
      </c>
      <c r="G9564" s="4">
        <v>854195</v>
      </c>
      <c r="H9564" s="4">
        <v>1067743.75</v>
      </c>
      <c r="I9564" s="5">
        <f t="shared" si="149"/>
        <v>1894669875.8480544</v>
      </c>
    </row>
    <row r="9565" spans="1:9" x14ac:dyDescent="0.45">
      <c r="A9565" s="4" t="s">
        <v>182</v>
      </c>
      <c r="B9565" s="4">
        <v>170839</v>
      </c>
      <c r="C9565" s="4" t="s">
        <v>98</v>
      </c>
      <c r="D9565" s="4" t="s">
        <v>234</v>
      </c>
      <c r="E9565" s="4">
        <v>3</v>
      </c>
      <c r="F9565" s="4">
        <v>512517</v>
      </c>
      <c r="G9565" s="4">
        <v>1025034</v>
      </c>
      <c r="H9565" s="4">
        <v>2092777.75</v>
      </c>
      <c r="I9565" s="5">
        <f t="shared" si="149"/>
        <v>1895694909.8480544</v>
      </c>
    </row>
    <row r="9566" spans="1:9" x14ac:dyDescent="0.45">
      <c r="A9566" s="4" t="s">
        <v>182</v>
      </c>
      <c r="B9566" s="4">
        <v>32</v>
      </c>
      <c r="C9566" s="4" t="s">
        <v>99</v>
      </c>
      <c r="D9566" s="4" t="s">
        <v>227</v>
      </c>
      <c r="E9566" s="4">
        <v>0.4</v>
      </c>
      <c r="F9566" s="4">
        <v>12.8</v>
      </c>
      <c r="G9566" s="4">
        <v>25.6</v>
      </c>
      <c r="H9566" s="4">
        <v>25.6</v>
      </c>
      <c r="I9566" s="5">
        <f t="shared" si="149"/>
        <v>1895694935.4480543</v>
      </c>
    </row>
    <row r="9567" spans="1:9" x14ac:dyDescent="0.45">
      <c r="A9567" s="4" t="s">
        <v>182</v>
      </c>
      <c r="B9567" s="4">
        <v>32</v>
      </c>
      <c r="C9567" s="4" t="s">
        <v>99</v>
      </c>
      <c r="D9567" s="4" t="s">
        <v>248</v>
      </c>
      <c r="E9567" s="4">
        <v>1.68</v>
      </c>
      <c r="F9567" s="4">
        <v>53.76</v>
      </c>
      <c r="G9567" s="4">
        <v>107.52</v>
      </c>
      <c r="H9567" s="4">
        <v>133.12</v>
      </c>
      <c r="I9567" s="5">
        <f t="shared" si="149"/>
        <v>1895695042.9680543</v>
      </c>
    </row>
    <row r="9568" spans="1:9" x14ac:dyDescent="0.45">
      <c r="A9568" s="4" t="s">
        <v>182</v>
      </c>
      <c r="B9568" s="4">
        <v>32</v>
      </c>
      <c r="C9568" s="4" t="s">
        <v>99</v>
      </c>
      <c r="D9568" s="4" t="s">
        <v>227</v>
      </c>
      <c r="E9568" s="4">
        <v>0.4</v>
      </c>
      <c r="F9568" s="4">
        <v>12.8</v>
      </c>
      <c r="G9568" s="4">
        <v>25.6</v>
      </c>
      <c r="H9568" s="4">
        <v>158.72</v>
      </c>
      <c r="I9568" s="5">
        <f t="shared" si="149"/>
        <v>1895695068.5680542</v>
      </c>
    </row>
    <row r="9569" spans="1:9" x14ac:dyDescent="0.45">
      <c r="A9569" s="4" t="s">
        <v>182</v>
      </c>
      <c r="B9569" s="4">
        <v>32</v>
      </c>
      <c r="C9569" s="4" t="s">
        <v>99</v>
      </c>
      <c r="D9569" s="4" t="s">
        <v>206</v>
      </c>
      <c r="E9569" s="4">
        <v>0.3</v>
      </c>
      <c r="F9569" s="4">
        <v>9.6</v>
      </c>
      <c r="G9569" s="4">
        <v>19.2</v>
      </c>
      <c r="H9569" s="4">
        <v>177.92</v>
      </c>
      <c r="I9569" s="5">
        <f t="shared" si="149"/>
        <v>1895695087.7680542</v>
      </c>
    </row>
    <row r="9570" spans="1:9" x14ac:dyDescent="0.45">
      <c r="A9570" s="4" t="s">
        <v>182</v>
      </c>
      <c r="B9570" s="4">
        <v>294</v>
      </c>
      <c r="C9570" s="4" t="s">
        <v>18</v>
      </c>
      <c r="D9570" s="4" t="s">
        <v>205</v>
      </c>
      <c r="E9570" s="4">
        <v>0.9</v>
      </c>
      <c r="F9570" s="4">
        <v>264.60000000000002</v>
      </c>
      <c r="G9570" s="4">
        <v>529.20000000000005</v>
      </c>
      <c r="H9570" s="4">
        <v>529.20000000000005</v>
      </c>
      <c r="I9570" s="5">
        <f t="shared" si="149"/>
        <v>1895695616.9680543</v>
      </c>
    </row>
    <row r="9571" spans="1:9" x14ac:dyDescent="0.45">
      <c r="A9571" s="4" t="s">
        <v>182</v>
      </c>
      <c r="B9571" s="4">
        <v>294</v>
      </c>
      <c r="C9571" s="4" t="s">
        <v>18</v>
      </c>
      <c r="D9571" s="4" t="s">
        <v>208</v>
      </c>
      <c r="E9571" s="4">
        <v>0.12</v>
      </c>
      <c r="F9571" s="4">
        <v>35.28</v>
      </c>
      <c r="G9571" s="4">
        <v>70.56</v>
      </c>
      <c r="H9571" s="4">
        <v>599.76</v>
      </c>
      <c r="I9571" s="5">
        <f t="shared" si="149"/>
        <v>1895695687.5280542</v>
      </c>
    </row>
    <row r="9572" spans="1:9" x14ac:dyDescent="0.45">
      <c r="A9572" s="4" t="s">
        <v>182</v>
      </c>
      <c r="B9572" s="4">
        <v>294</v>
      </c>
      <c r="C9572" s="4" t="s">
        <v>18</v>
      </c>
      <c r="D9572" s="4" t="s">
        <v>204</v>
      </c>
      <c r="E9572" s="4">
        <v>0.5</v>
      </c>
      <c r="F9572" s="4">
        <v>147</v>
      </c>
      <c r="G9572" s="4">
        <v>294</v>
      </c>
      <c r="H9572" s="4">
        <v>893.76</v>
      </c>
      <c r="I9572" s="5">
        <f t="shared" si="149"/>
        <v>1895695981.5280542</v>
      </c>
    </row>
    <row r="9573" spans="1:9" x14ac:dyDescent="0.45">
      <c r="A9573" s="4" t="s">
        <v>182</v>
      </c>
      <c r="B9573" s="4">
        <v>294</v>
      </c>
      <c r="C9573" s="4" t="s">
        <v>18</v>
      </c>
      <c r="D9573" s="4" t="s">
        <v>216</v>
      </c>
      <c r="E9573" s="4">
        <v>3.96</v>
      </c>
      <c r="F9573" s="4">
        <v>1164.24</v>
      </c>
      <c r="G9573" s="4">
        <v>2328.48</v>
      </c>
      <c r="H9573" s="4">
        <v>3222.24</v>
      </c>
      <c r="I9573" s="5">
        <f t="shared" si="149"/>
        <v>1895698310.0080543</v>
      </c>
    </row>
    <row r="9574" spans="1:9" x14ac:dyDescent="0.45">
      <c r="A9574" s="4" t="s">
        <v>182</v>
      </c>
      <c r="B9574" s="4">
        <v>11098</v>
      </c>
      <c r="C9574" s="4" t="s">
        <v>34</v>
      </c>
      <c r="D9574" s="4" t="s">
        <v>260</v>
      </c>
      <c r="E9574" s="4">
        <v>0.2</v>
      </c>
      <c r="F9574" s="4">
        <v>2219.6</v>
      </c>
      <c r="G9574" s="4">
        <v>4439.2</v>
      </c>
      <c r="H9574" s="4">
        <v>4439.2</v>
      </c>
      <c r="I9574" s="5">
        <f t="shared" si="149"/>
        <v>1895702749.2080543</v>
      </c>
    </row>
    <row r="9575" spans="1:9" x14ac:dyDescent="0.45">
      <c r="A9575" s="4" t="s">
        <v>182</v>
      </c>
      <c r="B9575" s="4">
        <v>11098</v>
      </c>
      <c r="C9575" s="4" t="s">
        <v>34</v>
      </c>
      <c r="D9575" s="4" t="s">
        <v>197</v>
      </c>
      <c r="E9575" s="4">
        <v>1</v>
      </c>
      <c r="F9575" s="4">
        <v>11098</v>
      </c>
      <c r="G9575" s="4">
        <v>22196</v>
      </c>
      <c r="H9575" s="4">
        <v>26635.200000000001</v>
      </c>
      <c r="I9575" s="5">
        <f t="shared" si="149"/>
        <v>1895724945.2080543</v>
      </c>
    </row>
    <row r="9576" spans="1:9" x14ac:dyDescent="0.45">
      <c r="A9576" s="4" t="s">
        <v>182</v>
      </c>
      <c r="B9576" s="4">
        <v>11098</v>
      </c>
      <c r="C9576" s="4" t="s">
        <v>34</v>
      </c>
      <c r="D9576" s="4" t="s">
        <v>193</v>
      </c>
      <c r="E9576" s="4">
        <v>30</v>
      </c>
      <c r="F9576" s="4">
        <v>332940</v>
      </c>
      <c r="G9576" s="4">
        <v>665880</v>
      </c>
      <c r="H9576" s="4">
        <v>692515.2</v>
      </c>
      <c r="I9576" s="5">
        <f t="shared" si="149"/>
        <v>1896390825.2080543</v>
      </c>
    </row>
    <row r="9577" spans="1:9" x14ac:dyDescent="0.45">
      <c r="A9577" s="4" t="s">
        <v>182</v>
      </c>
      <c r="B9577" s="4">
        <v>11098</v>
      </c>
      <c r="C9577" s="4" t="s">
        <v>34</v>
      </c>
      <c r="D9577" s="4" t="s">
        <v>190</v>
      </c>
      <c r="E9577" s="4">
        <v>0.75</v>
      </c>
      <c r="F9577" s="4">
        <v>8323.5</v>
      </c>
      <c r="G9577" s="4">
        <v>16647</v>
      </c>
      <c r="H9577" s="4">
        <v>709162.2</v>
      </c>
      <c r="I9577" s="5">
        <f t="shared" si="149"/>
        <v>1896407472.2080543</v>
      </c>
    </row>
    <row r="9578" spans="1:9" x14ac:dyDescent="0.45">
      <c r="A9578" s="4" t="s">
        <v>182</v>
      </c>
      <c r="B9578" s="4">
        <v>11098</v>
      </c>
      <c r="C9578" s="4" t="s">
        <v>34</v>
      </c>
      <c r="D9578" s="4" t="s">
        <v>259</v>
      </c>
      <c r="E9578" s="4">
        <v>1.6</v>
      </c>
      <c r="F9578" s="4">
        <v>17756.8</v>
      </c>
      <c r="G9578" s="4">
        <v>35513.599999999999</v>
      </c>
      <c r="H9578" s="4">
        <v>744675.8</v>
      </c>
      <c r="I9578" s="5">
        <f t="shared" si="149"/>
        <v>1896442985.8080542</v>
      </c>
    </row>
    <row r="9579" spans="1:9" x14ac:dyDescent="0.45">
      <c r="A9579" s="4" t="s">
        <v>182</v>
      </c>
      <c r="B9579" s="4">
        <v>9912</v>
      </c>
      <c r="C9579" s="4" t="s">
        <v>10</v>
      </c>
      <c r="D9579" s="4" t="s">
        <v>199</v>
      </c>
      <c r="E9579" s="4">
        <v>0.5</v>
      </c>
      <c r="F9579" s="4">
        <v>4956</v>
      </c>
      <c r="G9579" s="4">
        <v>9912</v>
      </c>
      <c r="H9579" s="4">
        <v>9912</v>
      </c>
      <c r="I9579" s="5">
        <f t="shared" si="149"/>
        <v>1896452897.8080542</v>
      </c>
    </row>
    <row r="9580" spans="1:9" x14ac:dyDescent="0.45">
      <c r="A9580" s="4" t="s">
        <v>182</v>
      </c>
      <c r="B9580" s="4">
        <v>9912</v>
      </c>
      <c r="C9580" s="4" t="s">
        <v>10</v>
      </c>
      <c r="D9580" s="4" t="s">
        <v>224</v>
      </c>
      <c r="E9580" s="4">
        <v>4.8</v>
      </c>
      <c r="F9580" s="4">
        <v>47577.599999999999</v>
      </c>
      <c r="G9580" s="4">
        <v>95155.199999999997</v>
      </c>
      <c r="H9580" s="4">
        <v>105067.2</v>
      </c>
      <c r="I9580" s="5">
        <f t="shared" si="149"/>
        <v>1896548053.0080543</v>
      </c>
    </row>
    <row r="9581" spans="1:9" x14ac:dyDescent="0.45">
      <c r="A9581" s="4" t="s">
        <v>182</v>
      </c>
      <c r="B9581" s="4">
        <v>9912</v>
      </c>
      <c r="C9581" s="4" t="s">
        <v>10</v>
      </c>
      <c r="D9581" s="4" t="s">
        <v>204</v>
      </c>
      <c r="E9581" s="4">
        <v>0.5</v>
      </c>
      <c r="F9581" s="4">
        <v>4956</v>
      </c>
      <c r="G9581" s="4">
        <v>9912</v>
      </c>
      <c r="H9581" s="4">
        <v>114979.2</v>
      </c>
      <c r="I9581" s="5">
        <f t="shared" si="149"/>
        <v>1896557965.0080543</v>
      </c>
    </row>
    <row r="9582" spans="1:9" x14ac:dyDescent="0.45">
      <c r="A9582" s="4" t="s">
        <v>182</v>
      </c>
      <c r="B9582" s="4">
        <v>120</v>
      </c>
      <c r="C9582" s="4" t="s">
        <v>102</v>
      </c>
      <c r="D9582" s="4" t="s">
        <v>214</v>
      </c>
      <c r="E9582" s="4">
        <v>8.8999999999999996E-2</v>
      </c>
      <c r="F9582" s="4">
        <v>10.68</v>
      </c>
      <c r="G9582" s="4">
        <v>21.36</v>
      </c>
      <c r="H9582" s="4">
        <v>21.36</v>
      </c>
      <c r="I9582" s="5">
        <f t="shared" si="149"/>
        <v>1896557986.3680542</v>
      </c>
    </row>
    <row r="9583" spans="1:9" x14ac:dyDescent="0.45">
      <c r="A9583" s="4" t="s">
        <v>182</v>
      </c>
      <c r="B9583" s="4">
        <v>120</v>
      </c>
      <c r="C9583" s="4" t="s">
        <v>102</v>
      </c>
      <c r="D9583" s="4" t="s">
        <v>215</v>
      </c>
      <c r="E9583" s="4">
        <v>3.9E-2</v>
      </c>
      <c r="F9583" s="4">
        <v>4.68</v>
      </c>
      <c r="G9583" s="4">
        <v>9.36</v>
      </c>
      <c r="H9583" s="4">
        <v>30.72</v>
      </c>
      <c r="I9583" s="5">
        <f t="shared" si="149"/>
        <v>1896557995.728054</v>
      </c>
    </row>
    <row r="9584" spans="1:9" x14ac:dyDescent="0.45">
      <c r="A9584" s="4" t="s">
        <v>182</v>
      </c>
      <c r="B9584" s="4">
        <v>120</v>
      </c>
      <c r="C9584" s="4" t="s">
        <v>102</v>
      </c>
      <c r="D9584" s="4" t="s">
        <v>216</v>
      </c>
      <c r="E9584" s="4">
        <v>3.96</v>
      </c>
      <c r="F9584" s="4">
        <v>475.2</v>
      </c>
      <c r="G9584" s="4">
        <v>950.4</v>
      </c>
      <c r="H9584" s="4">
        <v>981.12</v>
      </c>
      <c r="I9584" s="5">
        <f t="shared" si="149"/>
        <v>1896558946.1280541</v>
      </c>
    </row>
    <row r="9585" spans="1:9" x14ac:dyDescent="0.45">
      <c r="A9585" s="4" t="s">
        <v>182</v>
      </c>
      <c r="B9585" s="4">
        <v>120</v>
      </c>
      <c r="C9585" s="4" t="s">
        <v>102</v>
      </c>
      <c r="D9585" s="4" t="s">
        <v>199</v>
      </c>
      <c r="E9585" s="4">
        <v>0.5</v>
      </c>
      <c r="F9585" s="4">
        <v>60</v>
      </c>
      <c r="G9585" s="4">
        <v>120</v>
      </c>
      <c r="H9585" s="4">
        <v>1101.1199999999999</v>
      </c>
      <c r="I9585" s="5">
        <f t="shared" si="149"/>
        <v>1896559066.1280541</v>
      </c>
    </row>
    <row r="9586" spans="1:9" x14ac:dyDescent="0.45">
      <c r="A9586" s="4" t="s">
        <v>182</v>
      </c>
      <c r="B9586" s="4">
        <v>7</v>
      </c>
      <c r="C9586" s="4" t="s">
        <v>103</v>
      </c>
      <c r="D9586" s="4" t="s">
        <v>197</v>
      </c>
      <c r="E9586" s="4">
        <v>1</v>
      </c>
      <c r="F9586" s="4">
        <v>7</v>
      </c>
      <c r="G9586" s="4">
        <v>14</v>
      </c>
      <c r="H9586" s="4">
        <v>14</v>
      </c>
      <c r="I9586" s="5">
        <f t="shared" si="149"/>
        <v>1896559080.1280541</v>
      </c>
    </row>
    <row r="9587" spans="1:9" x14ac:dyDescent="0.45">
      <c r="A9587" s="4" t="s">
        <v>182</v>
      </c>
      <c r="B9587" s="4">
        <v>7</v>
      </c>
      <c r="C9587" s="4" t="s">
        <v>103</v>
      </c>
      <c r="D9587" s="4" t="s">
        <v>205</v>
      </c>
      <c r="E9587" s="4">
        <v>0.9</v>
      </c>
      <c r="F9587" s="4">
        <v>6.3</v>
      </c>
      <c r="G9587" s="4">
        <v>12.6</v>
      </c>
      <c r="H9587" s="4">
        <v>26.6</v>
      </c>
      <c r="I9587" s="5">
        <f t="shared" si="149"/>
        <v>1896559092.728054</v>
      </c>
    </row>
    <row r="9588" spans="1:9" x14ac:dyDescent="0.45">
      <c r="A9588" s="4" t="s">
        <v>182</v>
      </c>
      <c r="B9588" s="4">
        <v>7</v>
      </c>
      <c r="C9588" s="4" t="s">
        <v>103</v>
      </c>
      <c r="D9588" s="4" t="s">
        <v>265</v>
      </c>
      <c r="E9588" s="4">
        <v>1.1499999999999999</v>
      </c>
      <c r="F9588" s="4">
        <v>8.0500000000000007</v>
      </c>
      <c r="G9588" s="4">
        <v>16.100000000000001</v>
      </c>
      <c r="H9588" s="4">
        <v>42.7</v>
      </c>
      <c r="I9588" s="5">
        <f t="shared" si="149"/>
        <v>1896559108.828054</v>
      </c>
    </row>
    <row r="9589" spans="1:9" x14ac:dyDescent="0.45">
      <c r="A9589" s="4" t="s">
        <v>182</v>
      </c>
      <c r="B9589" s="4">
        <v>7</v>
      </c>
      <c r="C9589" s="4" t="s">
        <v>103</v>
      </c>
      <c r="D9589" s="4" t="s">
        <v>201</v>
      </c>
      <c r="E9589" s="4">
        <v>0.188</v>
      </c>
      <c r="F9589" s="4">
        <v>1.3160000000000001</v>
      </c>
      <c r="G9589" s="4">
        <v>2.6320000000000001</v>
      </c>
      <c r="H9589" s="4">
        <v>45.332000000000001</v>
      </c>
      <c r="I9589" s="5">
        <f t="shared" si="149"/>
        <v>1896559111.4600539</v>
      </c>
    </row>
    <row r="9590" spans="1:9" x14ac:dyDescent="0.45">
      <c r="A9590" s="4" t="s">
        <v>182</v>
      </c>
      <c r="B9590" s="4">
        <v>8132</v>
      </c>
      <c r="C9590" s="4" t="s">
        <v>104</v>
      </c>
      <c r="D9590" s="4" t="s">
        <v>188</v>
      </c>
      <c r="E9590" s="4">
        <v>0.5</v>
      </c>
      <c r="F9590" s="4">
        <v>4066</v>
      </c>
      <c r="G9590" s="4">
        <v>8132</v>
      </c>
      <c r="H9590" s="4">
        <v>8132</v>
      </c>
      <c r="I9590" s="5">
        <f t="shared" si="149"/>
        <v>1896567243.4600539</v>
      </c>
    </row>
    <row r="9591" spans="1:9" x14ac:dyDescent="0.45">
      <c r="A9591" s="4" t="s">
        <v>182</v>
      </c>
      <c r="B9591" s="4">
        <v>8132</v>
      </c>
      <c r="C9591" s="4" t="s">
        <v>104</v>
      </c>
      <c r="D9591" s="4" t="s">
        <v>255</v>
      </c>
      <c r="E9591" s="4">
        <v>1.38</v>
      </c>
      <c r="F9591" s="4">
        <v>11222.16</v>
      </c>
      <c r="G9591" s="4">
        <v>22444.32</v>
      </c>
      <c r="H9591" s="4">
        <v>30576.32</v>
      </c>
      <c r="I9591" s="5">
        <f t="shared" si="149"/>
        <v>1896589687.7800539</v>
      </c>
    </row>
    <row r="9592" spans="1:9" x14ac:dyDescent="0.45">
      <c r="A9592" s="4" t="s">
        <v>182</v>
      </c>
      <c r="B9592" s="4">
        <v>8132</v>
      </c>
      <c r="C9592" s="4" t="s">
        <v>104</v>
      </c>
      <c r="D9592" s="4" t="s">
        <v>209</v>
      </c>
      <c r="E9592" s="4">
        <v>0.125</v>
      </c>
      <c r="F9592" s="4">
        <v>1016.5</v>
      </c>
      <c r="G9592" s="4">
        <v>2033</v>
      </c>
      <c r="H9592" s="4">
        <v>32609.32</v>
      </c>
      <c r="I9592" s="5">
        <f t="shared" si="149"/>
        <v>1896591720.7800539</v>
      </c>
    </row>
    <row r="9593" spans="1:9" x14ac:dyDescent="0.45">
      <c r="A9593" s="4" t="s">
        <v>182</v>
      </c>
      <c r="B9593" s="4">
        <v>8132</v>
      </c>
      <c r="C9593" s="4" t="s">
        <v>104</v>
      </c>
      <c r="D9593" s="4" t="s">
        <v>212</v>
      </c>
      <c r="E9593" s="4">
        <v>2.27</v>
      </c>
      <c r="F9593" s="4">
        <v>18459.64</v>
      </c>
      <c r="G9593" s="4">
        <v>36919.279999999999</v>
      </c>
      <c r="H9593" s="4">
        <v>69528.600000000006</v>
      </c>
      <c r="I9593" s="5">
        <f t="shared" si="149"/>
        <v>1896628640.0600538</v>
      </c>
    </row>
    <row r="9594" spans="1:9" x14ac:dyDescent="0.45">
      <c r="A9594" s="4" t="s">
        <v>182</v>
      </c>
      <c r="B9594" s="4">
        <v>13408</v>
      </c>
      <c r="C9594" s="4" t="s">
        <v>26</v>
      </c>
      <c r="D9594" s="4" t="s">
        <v>224</v>
      </c>
      <c r="E9594" s="4">
        <v>4.8</v>
      </c>
      <c r="F9594" s="4">
        <v>64358.400000000001</v>
      </c>
      <c r="G9594" s="4">
        <v>128716.8</v>
      </c>
      <c r="H9594" s="4">
        <v>128716.8</v>
      </c>
      <c r="I9594" s="5">
        <f t="shared" si="149"/>
        <v>1896757356.8600538</v>
      </c>
    </row>
    <row r="9595" spans="1:9" x14ac:dyDescent="0.45">
      <c r="A9595" s="4" t="s">
        <v>182</v>
      </c>
      <c r="B9595" s="4">
        <v>13408</v>
      </c>
      <c r="C9595" s="4" t="s">
        <v>26</v>
      </c>
      <c r="D9595" s="4" t="s">
        <v>204</v>
      </c>
      <c r="E9595" s="4">
        <v>0.5</v>
      </c>
      <c r="F9595" s="4">
        <v>6704</v>
      </c>
      <c r="G9595" s="4">
        <v>13408</v>
      </c>
      <c r="H9595" s="4">
        <v>142124.79999999999</v>
      </c>
      <c r="I9595" s="5">
        <f t="shared" si="149"/>
        <v>1896770764.8600538</v>
      </c>
    </row>
    <row r="9596" spans="1:9" x14ac:dyDescent="0.45">
      <c r="A9596" s="4" t="s">
        <v>182</v>
      </c>
      <c r="B9596" s="4">
        <v>13408</v>
      </c>
      <c r="C9596" s="4" t="s">
        <v>26</v>
      </c>
      <c r="D9596" s="4" t="s">
        <v>235</v>
      </c>
      <c r="E9596" s="4">
        <v>15</v>
      </c>
      <c r="F9596" s="4">
        <v>201120</v>
      </c>
      <c r="G9596" s="4">
        <v>402240</v>
      </c>
      <c r="H9596" s="4">
        <v>544364.80000000005</v>
      </c>
      <c r="I9596" s="5">
        <f t="shared" si="149"/>
        <v>1897173004.8600538</v>
      </c>
    </row>
    <row r="9597" spans="1:9" x14ac:dyDescent="0.45">
      <c r="A9597" s="4" t="s">
        <v>182</v>
      </c>
      <c r="B9597" s="4">
        <v>13408</v>
      </c>
      <c r="C9597" s="4" t="s">
        <v>26</v>
      </c>
      <c r="D9597" s="4" t="s">
        <v>216</v>
      </c>
      <c r="E9597" s="4">
        <v>3.96</v>
      </c>
      <c r="F9597" s="4">
        <v>53095.68</v>
      </c>
      <c r="G9597" s="4">
        <v>106191.36</v>
      </c>
      <c r="H9597" s="4">
        <v>650556.16000000003</v>
      </c>
      <c r="I9597" s="5">
        <f t="shared" si="149"/>
        <v>1897279196.2200537</v>
      </c>
    </row>
    <row r="9598" spans="1:9" x14ac:dyDescent="0.45">
      <c r="A9598" s="4" t="s">
        <v>182</v>
      </c>
      <c r="B9598" s="4">
        <v>42</v>
      </c>
      <c r="C9598" s="4" t="s">
        <v>106</v>
      </c>
      <c r="D9598" s="4" t="s">
        <v>188</v>
      </c>
      <c r="E9598" s="4">
        <v>0.5</v>
      </c>
      <c r="F9598" s="4">
        <v>21</v>
      </c>
      <c r="G9598" s="4">
        <v>42</v>
      </c>
      <c r="H9598" s="4">
        <v>42</v>
      </c>
      <c r="I9598" s="5">
        <f t="shared" si="149"/>
        <v>1897279238.2200537</v>
      </c>
    </row>
    <row r="9599" spans="1:9" x14ac:dyDescent="0.45">
      <c r="A9599" s="4" t="s">
        <v>182</v>
      </c>
      <c r="B9599" s="4">
        <v>42</v>
      </c>
      <c r="C9599" s="4" t="s">
        <v>106</v>
      </c>
      <c r="D9599" s="4" t="s">
        <v>197</v>
      </c>
      <c r="E9599" s="4">
        <v>1</v>
      </c>
      <c r="F9599" s="4">
        <v>42</v>
      </c>
      <c r="G9599" s="4">
        <v>84</v>
      </c>
      <c r="H9599" s="4">
        <v>126</v>
      </c>
      <c r="I9599" s="5">
        <f t="shared" si="149"/>
        <v>1897279322.2200537</v>
      </c>
    </row>
    <row r="9600" spans="1:9" x14ac:dyDescent="0.45">
      <c r="A9600" s="4" t="s">
        <v>182</v>
      </c>
      <c r="B9600" s="4">
        <v>42</v>
      </c>
      <c r="C9600" s="4" t="s">
        <v>106</v>
      </c>
      <c r="D9600" s="4" t="s">
        <v>193</v>
      </c>
      <c r="E9600" s="4">
        <v>30</v>
      </c>
      <c r="F9600" s="4">
        <v>1260</v>
      </c>
      <c r="G9600" s="4">
        <v>2520</v>
      </c>
      <c r="H9600" s="4">
        <v>2646</v>
      </c>
      <c r="I9600" s="5">
        <f t="shared" si="149"/>
        <v>1897281842.2200537</v>
      </c>
    </row>
    <row r="9601" spans="1:9" x14ac:dyDescent="0.45">
      <c r="A9601" s="4" t="s">
        <v>182</v>
      </c>
      <c r="B9601" s="4">
        <v>42</v>
      </c>
      <c r="C9601" s="4" t="s">
        <v>106</v>
      </c>
      <c r="D9601" s="4" t="s">
        <v>253</v>
      </c>
      <c r="E9601" s="4">
        <v>1</v>
      </c>
      <c r="F9601" s="4">
        <v>42</v>
      </c>
      <c r="G9601" s="4">
        <v>84</v>
      </c>
      <c r="H9601" s="4">
        <v>2730</v>
      </c>
      <c r="I9601" s="5">
        <f t="shared" si="149"/>
        <v>1897281926.2200537</v>
      </c>
    </row>
    <row r="9602" spans="1:9" x14ac:dyDescent="0.45">
      <c r="A9602" s="4" t="s">
        <v>182</v>
      </c>
      <c r="B9602" s="4">
        <v>1217</v>
      </c>
      <c r="C9602" s="4" t="s">
        <v>108</v>
      </c>
      <c r="D9602" s="4" t="s">
        <v>188</v>
      </c>
      <c r="E9602" s="4">
        <v>0.5</v>
      </c>
      <c r="F9602" s="4">
        <v>608.5</v>
      </c>
      <c r="G9602" s="4">
        <v>1217</v>
      </c>
      <c r="H9602" s="4">
        <v>1217</v>
      </c>
      <c r="I9602" s="5">
        <f t="shared" si="149"/>
        <v>1897283143.2200537</v>
      </c>
    </row>
    <row r="9603" spans="1:9" x14ac:dyDescent="0.45">
      <c r="A9603" s="4" t="s">
        <v>182</v>
      </c>
      <c r="B9603" s="4">
        <v>1217</v>
      </c>
      <c r="C9603" s="4" t="s">
        <v>108</v>
      </c>
      <c r="D9603" s="4" t="s">
        <v>198</v>
      </c>
      <c r="E9603" s="4">
        <v>0.01</v>
      </c>
      <c r="F9603" s="4">
        <v>12.17</v>
      </c>
      <c r="G9603" s="4">
        <v>24.34</v>
      </c>
      <c r="H9603" s="4">
        <v>1241.3399999999999</v>
      </c>
      <c r="I9603" s="5">
        <f t="shared" si="149"/>
        <v>1897283167.5600536</v>
      </c>
    </row>
    <row r="9604" spans="1:9" x14ac:dyDescent="0.45">
      <c r="A9604" s="4" t="s">
        <v>182</v>
      </c>
      <c r="B9604" s="4">
        <v>1217</v>
      </c>
      <c r="C9604" s="4" t="s">
        <v>108</v>
      </c>
      <c r="D9604" s="4" t="s">
        <v>201</v>
      </c>
      <c r="E9604" s="4">
        <v>0.188</v>
      </c>
      <c r="F9604" s="4">
        <v>228.79599999999999</v>
      </c>
      <c r="G9604" s="4">
        <v>457.59199999999998</v>
      </c>
      <c r="H9604" s="4">
        <v>1698.932</v>
      </c>
      <c r="I9604" s="5">
        <f t="shared" si="149"/>
        <v>1897283625.1520536</v>
      </c>
    </row>
    <row r="9605" spans="1:9" x14ac:dyDescent="0.45">
      <c r="A9605" s="4" t="s">
        <v>182</v>
      </c>
      <c r="B9605" s="4">
        <v>85208</v>
      </c>
      <c r="C9605" s="4" t="s">
        <v>39</v>
      </c>
      <c r="D9605" s="4" t="s">
        <v>191</v>
      </c>
      <c r="E9605" s="4">
        <v>6.3E-2</v>
      </c>
      <c r="F9605" s="4">
        <v>5368.1040000000003</v>
      </c>
      <c r="G9605" s="4">
        <v>10736.208000000001</v>
      </c>
      <c r="H9605" s="4">
        <v>10736.208000000001</v>
      </c>
      <c r="I9605" s="5">
        <f t="shared" ref="I9605:I9668" si="150">I9604+G9605</f>
        <v>1897294361.3600535</v>
      </c>
    </row>
    <row r="9606" spans="1:9" x14ac:dyDescent="0.45">
      <c r="A9606" s="4" t="s">
        <v>182</v>
      </c>
      <c r="B9606" s="4">
        <v>85208</v>
      </c>
      <c r="C9606" s="4" t="s">
        <v>39</v>
      </c>
      <c r="D9606" s="4" t="s">
        <v>218</v>
      </c>
      <c r="E9606" s="4">
        <v>1</v>
      </c>
      <c r="F9606" s="4">
        <v>85208</v>
      </c>
      <c r="G9606" s="4">
        <v>170416</v>
      </c>
      <c r="H9606" s="4">
        <v>181152.20800000001</v>
      </c>
      <c r="I9606" s="5">
        <f t="shared" si="150"/>
        <v>1897464777.3600535</v>
      </c>
    </row>
    <row r="9607" spans="1:9" x14ac:dyDescent="0.45">
      <c r="A9607" s="4" t="s">
        <v>182</v>
      </c>
      <c r="B9607" s="4">
        <v>85208</v>
      </c>
      <c r="C9607" s="4" t="s">
        <v>39</v>
      </c>
      <c r="D9607" s="4" t="s">
        <v>255</v>
      </c>
      <c r="E9607" s="4">
        <v>1.38</v>
      </c>
      <c r="F9607" s="4">
        <v>117587.04</v>
      </c>
      <c r="G9607" s="4">
        <v>235174.08</v>
      </c>
      <c r="H9607" s="4">
        <v>416326.288</v>
      </c>
      <c r="I9607" s="5">
        <f t="shared" si="150"/>
        <v>1897699951.4400535</v>
      </c>
    </row>
    <row r="9608" spans="1:9" x14ac:dyDescent="0.45">
      <c r="A9608" s="4" t="s">
        <v>182</v>
      </c>
      <c r="B9608" s="4">
        <v>85208</v>
      </c>
      <c r="C9608" s="4" t="s">
        <v>39</v>
      </c>
      <c r="D9608" s="4" t="s">
        <v>250</v>
      </c>
      <c r="E9608" s="4">
        <v>3.71</v>
      </c>
      <c r="F9608" s="4">
        <v>316121.68</v>
      </c>
      <c r="G9608" s="4">
        <v>632243.36</v>
      </c>
      <c r="H9608" s="4">
        <v>1048569.648</v>
      </c>
      <c r="I9608" s="5">
        <f t="shared" si="150"/>
        <v>1898332194.8000534</v>
      </c>
    </row>
    <row r="9609" spans="1:9" x14ac:dyDescent="0.45">
      <c r="A9609" s="4" t="s">
        <v>182</v>
      </c>
      <c r="B9609" s="4">
        <v>225</v>
      </c>
      <c r="C9609" s="4" t="s">
        <v>19</v>
      </c>
      <c r="D9609" s="4" t="s">
        <v>202</v>
      </c>
      <c r="E9609" s="4">
        <v>1.75</v>
      </c>
      <c r="F9609" s="4">
        <v>393.75</v>
      </c>
      <c r="G9609" s="4">
        <v>787.5</v>
      </c>
      <c r="H9609" s="4">
        <v>787.5</v>
      </c>
      <c r="I9609" s="5">
        <f t="shared" si="150"/>
        <v>1898332982.3000534</v>
      </c>
    </row>
    <row r="9610" spans="1:9" x14ac:dyDescent="0.45">
      <c r="A9610" s="4" t="s">
        <v>182</v>
      </c>
      <c r="B9610" s="4">
        <v>225</v>
      </c>
      <c r="C9610" s="4" t="s">
        <v>19</v>
      </c>
      <c r="D9610" s="4" t="s">
        <v>201</v>
      </c>
      <c r="E9610" s="4">
        <v>0.188</v>
      </c>
      <c r="F9610" s="4">
        <v>42.3</v>
      </c>
      <c r="G9610" s="4">
        <v>84.6</v>
      </c>
      <c r="H9610" s="4">
        <v>872.1</v>
      </c>
      <c r="I9610" s="5">
        <f t="shared" si="150"/>
        <v>1898333066.9000533</v>
      </c>
    </row>
    <row r="9611" spans="1:9" x14ac:dyDescent="0.45">
      <c r="A9611" s="4" t="s">
        <v>182</v>
      </c>
      <c r="B9611" s="4">
        <v>225</v>
      </c>
      <c r="C9611" s="4" t="s">
        <v>19</v>
      </c>
      <c r="D9611" s="4" t="s">
        <v>269</v>
      </c>
      <c r="E9611" s="4">
        <v>2</v>
      </c>
      <c r="F9611" s="4">
        <v>450</v>
      </c>
      <c r="G9611" s="4">
        <v>900</v>
      </c>
      <c r="H9611" s="4">
        <v>1772.1</v>
      </c>
      <c r="I9611" s="5">
        <f t="shared" si="150"/>
        <v>1898333966.9000533</v>
      </c>
    </row>
    <row r="9612" spans="1:9" x14ac:dyDescent="0.45">
      <c r="A9612" s="4" t="s">
        <v>182</v>
      </c>
      <c r="B9612" s="4">
        <v>225</v>
      </c>
      <c r="C9612" s="4" t="s">
        <v>19</v>
      </c>
      <c r="D9612" s="4" t="s">
        <v>205</v>
      </c>
      <c r="E9612" s="4">
        <v>0.9</v>
      </c>
      <c r="F9612" s="4">
        <v>202.5</v>
      </c>
      <c r="G9612" s="4">
        <v>405</v>
      </c>
      <c r="H9612" s="4">
        <v>2177.1</v>
      </c>
      <c r="I9612" s="5">
        <f t="shared" si="150"/>
        <v>1898334371.9000533</v>
      </c>
    </row>
    <row r="9613" spans="1:9" x14ac:dyDescent="0.45">
      <c r="A9613" s="4" t="s">
        <v>182</v>
      </c>
      <c r="B9613" s="4">
        <v>4</v>
      </c>
      <c r="C9613" s="4" t="s">
        <v>110</v>
      </c>
      <c r="D9613" s="4" t="s">
        <v>197</v>
      </c>
      <c r="E9613" s="4">
        <v>1</v>
      </c>
      <c r="F9613" s="4">
        <v>4</v>
      </c>
      <c r="G9613" s="4">
        <v>8</v>
      </c>
      <c r="H9613" s="4">
        <v>8</v>
      </c>
      <c r="I9613" s="5">
        <f t="shared" si="150"/>
        <v>1898334379.9000533</v>
      </c>
    </row>
    <row r="9614" spans="1:9" x14ac:dyDescent="0.45">
      <c r="A9614" s="4" t="s">
        <v>182</v>
      </c>
      <c r="B9614" s="4">
        <v>4</v>
      </c>
      <c r="C9614" s="4" t="s">
        <v>110</v>
      </c>
      <c r="D9614" s="4" t="s">
        <v>201</v>
      </c>
      <c r="E9614" s="4">
        <v>0.188</v>
      </c>
      <c r="F9614" s="4">
        <v>0.752</v>
      </c>
      <c r="G9614" s="4">
        <v>1.504</v>
      </c>
      <c r="H9614" s="4">
        <v>9.5039999999999996</v>
      </c>
      <c r="I9614" s="5">
        <f t="shared" si="150"/>
        <v>1898334381.4040532</v>
      </c>
    </row>
    <row r="9615" spans="1:9" x14ac:dyDescent="0.45">
      <c r="A9615" s="4" t="s">
        <v>182</v>
      </c>
      <c r="B9615" s="4">
        <v>4</v>
      </c>
      <c r="C9615" s="4" t="s">
        <v>110</v>
      </c>
      <c r="D9615" s="4" t="s">
        <v>253</v>
      </c>
      <c r="E9615" s="4">
        <v>1</v>
      </c>
      <c r="F9615" s="4">
        <v>4</v>
      </c>
      <c r="G9615" s="4">
        <v>8</v>
      </c>
      <c r="H9615" s="4">
        <v>17.504000000000001</v>
      </c>
      <c r="I9615" s="5">
        <f t="shared" si="150"/>
        <v>1898334389.4040532</v>
      </c>
    </row>
    <row r="9616" spans="1:9" x14ac:dyDescent="0.45">
      <c r="A9616" s="4" t="s">
        <v>182</v>
      </c>
      <c r="B9616" s="4">
        <v>4</v>
      </c>
      <c r="C9616" s="4" t="s">
        <v>110</v>
      </c>
      <c r="D9616" s="4" t="s">
        <v>202</v>
      </c>
      <c r="E9616" s="4">
        <v>1.75</v>
      </c>
      <c r="F9616" s="4">
        <v>7</v>
      </c>
      <c r="G9616" s="4">
        <v>14</v>
      </c>
      <c r="H9616" s="4">
        <v>31.504000000000001</v>
      </c>
      <c r="I9616" s="5">
        <f t="shared" si="150"/>
        <v>1898334403.4040532</v>
      </c>
    </row>
    <row r="9617" spans="1:9" x14ac:dyDescent="0.45">
      <c r="A9617" s="4" t="s">
        <v>182</v>
      </c>
      <c r="B9617" s="4">
        <v>4</v>
      </c>
      <c r="C9617" s="4" t="s">
        <v>110</v>
      </c>
      <c r="D9617" s="4" t="s">
        <v>203</v>
      </c>
      <c r="E9617" s="4">
        <v>2</v>
      </c>
      <c r="F9617" s="4">
        <v>8</v>
      </c>
      <c r="G9617" s="4">
        <v>16</v>
      </c>
      <c r="H9617" s="4">
        <v>47.503999999999998</v>
      </c>
      <c r="I9617" s="5">
        <f t="shared" si="150"/>
        <v>1898334419.4040532</v>
      </c>
    </row>
    <row r="9618" spans="1:9" x14ac:dyDescent="0.45">
      <c r="A9618" s="4" t="s">
        <v>182</v>
      </c>
      <c r="B9618" s="4">
        <v>4</v>
      </c>
      <c r="C9618" s="4" t="s">
        <v>110</v>
      </c>
      <c r="D9618" s="4" t="s">
        <v>193</v>
      </c>
      <c r="E9618" s="4">
        <v>30</v>
      </c>
      <c r="F9618" s="4">
        <v>120</v>
      </c>
      <c r="G9618" s="4">
        <v>240</v>
      </c>
      <c r="H9618" s="4">
        <v>287.50400000000002</v>
      </c>
      <c r="I9618" s="5">
        <f t="shared" si="150"/>
        <v>1898334659.4040532</v>
      </c>
    </row>
    <row r="9619" spans="1:9" x14ac:dyDescent="0.45">
      <c r="A9619" s="4" t="s">
        <v>182</v>
      </c>
      <c r="B9619" s="4">
        <v>69795</v>
      </c>
      <c r="C9619" s="4" t="s">
        <v>27</v>
      </c>
      <c r="D9619" s="4" t="s">
        <v>211</v>
      </c>
      <c r="E9619" s="4">
        <v>0.6</v>
      </c>
      <c r="F9619" s="4">
        <v>41877</v>
      </c>
      <c r="G9619" s="4">
        <v>83754</v>
      </c>
      <c r="H9619" s="4">
        <v>83754</v>
      </c>
      <c r="I9619" s="5">
        <f t="shared" si="150"/>
        <v>1898418413.4040532</v>
      </c>
    </row>
    <row r="9620" spans="1:9" x14ac:dyDescent="0.45">
      <c r="A9620" s="4" t="s">
        <v>182</v>
      </c>
      <c r="B9620" s="4">
        <v>69795</v>
      </c>
      <c r="C9620" s="4" t="s">
        <v>27</v>
      </c>
      <c r="D9620" s="4" t="s">
        <v>224</v>
      </c>
      <c r="E9620" s="4">
        <v>4.8</v>
      </c>
      <c r="F9620" s="4">
        <v>335016</v>
      </c>
      <c r="G9620" s="4">
        <v>670032</v>
      </c>
      <c r="H9620" s="4">
        <v>753786</v>
      </c>
      <c r="I9620" s="5">
        <f t="shared" si="150"/>
        <v>1899088445.4040532</v>
      </c>
    </row>
    <row r="9621" spans="1:9" x14ac:dyDescent="0.45">
      <c r="A9621" s="4" t="s">
        <v>182</v>
      </c>
      <c r="B9621" s="4">
        <v>69795</v>
      </c>
      <c r="C9621" s="4" t="s">
        <v>27</v>
      </c>
      <c r="D9621" s="4" t="s">
        <v>235</v>
      </c>
      <c r="E9621" s="4">
        <v>15</v>
      </c>
      <c r="F9621" s="4">
        <v>1046925</v>
      </c>
      <c r="G9621" s="4">
        <v>2093850</v>
      </c>
      <c r="H9621" s="4">
        <v>2847636</v>
      </c>
      <c r="I9621" s="5">
        <f t="shared" si="150"/>
        <v>1901182295.4040532</v>
      </c>
    </row>
    <row r="9622" spans="1:9" x14ac:dyDescent="0.45">
      <c r="A9622" s="4" t="s">
        <v>182</v>
      </c>
      <c r="B9622" s="4">
        <v>69795</v>
      </c>
      <c r="C9622" s="4" t="s">
        <v>27</v>
      </c>
      <c r="D9622" s="4" t="s">
        <v>270</v>
      </c>
      <c r="E9622" s="4">
        <v>0.93</v>
      </c>
      <c r="F9622" s="4">
        <v>64909.35</v>
      </c>
      <c r="G9622" s="4">
        <v>129818.7</v>
      </c>
      <c r="H9622" s="4">
        <v>2977454.7</v>
      </c>
      <c r="I9622" s="5">
        <f t="shared" si="150"/>
        <v>1901312114.1040533</v>
      </c>
    </row>
    <row r="9623" spans="1:9" x14ac:dyDescent="0.45">
      <c r="A9623" s="4" t="s">
        <v>182</v>
      </c>
      <c r="B9623" s="4">
        <v>661</v>
      </c>
      <c r="C9623" s="4" t="s">
        <v>111</v>
      </c>
      <c r="D9623" s="4" t="s">
        <v>227</v>
      </c>
      <c r="E9623" s="4">
        <v>0.4</v>
      </c>
      <c r="F9623" s="4">
        <v>264.39999999999998</v>
      </c>
      <c r="G9623" s="4">
        <v>528.79999999999995</v>
      </c>
      <c r="H9623" s="4">
        <v>528.79999999999995</v>
      </c>
      <c r="I9623" s="5">
        <f t="shared" si="150"/>
        <v>1901312642.9040532</v>
      </c>
    </row>
    <row r="9624" spans="1:9" x14ac:dyDescent="0.45">
      <c r="A9624" s="4" t="s">
        <v>182</v>
      </c>
      <c r="B9624" s="4">
        <v>661</v>
      </c>
      <c r="C9624" s="4" t="s">
        <v>111</v>
      </c>
      <c r="D9624" s="4" t="s">
        <v>201</v>
      </c>
      <c r="E9624" s="4">
        <v>0.188</v>
      </c>
      <c r="F9624" s="4">
        <v>124.268</v>
      </c>
      <c r="G9624" s="4">
        <v>248.536</v>
      </c>
      <c r="H9624" s="4">
        <v>777.33600000000001</v>
      </c>
      <c r="I9624" s="5">
        <f t="shared" si="150"/>
        <v>1901312891.4400532</v>
      </c>
    </row>
    <row r="9625" spans="1:9" x14ac:dyDescent="0.45">
      <c r="A9625" s="4" t="s">
        <v>182</v>
      </c>
      <c r="B9625" s="4">
        <v>661</v>
      </c>
      <c r="C9625" s="4" t="s">
        <v>111</v>
      </c>
      <c r="D9625" s="4" t="s">
        <v>206</v>
      </c>
      <c r="E9625" s="4">
        <v>0.3</v>
      </c>
      <c r="F9625" s="4">
        <v>198.3</v>
      </c>
      <c r="G9625" s="4">
        <v>396.6</v>
      </c>
      <c r="H9625" s="4">
        <v>1173.9359999999999</v>
      </c>
      <c r="I9625" s="5">
        <f t="shared" si="150"/>
        <v>1901313288.0400531</v>
      </c>
    </row>
    <row r="9626" spans="1:9" x14ac:dyDescent="0.45">
      <c r="A9626" s="4" t="s">
        <v>182</v>
      </c>
      <c r="B9626" s="4">
        <v>661</v>
      </c>
      <c r="C9626" s="4" t="s">
        <v>111</v>
      </c>
      <c r="D9626" s="4" t="s">
        <v>271</v>
      </c>
      <c r="E9626" s="4">
        <v>0.4</v>
      </c>
      <c r="F9626" s="4">
        <v>264.39999999999998</v>
      </c>
      <c r="G9626" s="4">
        <v>528.79999999999995</v>
      </c>
      <c r="H9626" s="4">
        <v>1702.7360000000001</v>
      </c>
      <c r="I9626" s="5">
        <f t="shared" si="150"/>
        <v>1901313816.8400531</v>
      </c>
    </row>
    <row r="9627" spans="1:9" x14ac:dyDescent="0.45">
      <c r="A9627" s="4" t="s">
        <v>182</v>
      </c>
      <c r="B9627" s="4">
        <v>661</v>
      </c>
      <c r="C9627" s="4" t="s">
        <v>111</v>
      </c>
      <c r="D9627" s="4" t="s">
        <v>235</v>
      </c>
      <c r="E9627" s="4">
        <v>15</v>
      </c>
      <c r="F9627" s="4">
        <v>9915</v>
      </c>
      <c r="G9627" s="4">
        <v>19830</v>
      </c>
      <c r="H9627" s="4">
        <v>21532.736000000001</v>
      </c>
      <c r="I9627" s="5">
        <f t="shared" si="150"/>
        <v>1901333646.8400531</v>
      </c>
    </row>
    <row r="9628" spans="1:9" x14ac:dyDescent="0.45">
      <c r="A9628" s="4" t="s">
        <v>182</v>
      </c>
      <c r="B9628" s="4">
        <v>169</v>
      </c>
      <c r="C9628" s="4" t="s">
        <v>122</v>
      </c>
      <c r="D9628" s="4" t="s">
        <v>253</v>
      </c>
      <c r="E9628" s="4">
        <v>1</v>
      </c>
      <c r="F9628" s="4">
        <v>169</v>
      </c>
      <c r="G9628" s="4">
        <v>338</v>
      </c>
      <c r="H9628" s="4">
        <v>338</v>
      </c>
      <c r="I9628" s="5">
        <f t="shared" si="150"/>
        <v>1901333984.8400531</v>
      </c>
    </row>
    <row r="9629" spans="1:9" x14ac:dyDescent="0.45">
      <c r="A9629" s="4" t="s">
        <v>182</v>
      </c>
      <c r="B9629" s="4">
        <v>169</v>
      </c>
      <c r="C9629" s="4" t="s">
        <v>122</v>
      </c>
      <c r="D9629" s="4" t="s">
        <v>201</v>
      </c>
      <c r="E9629" s="4">
        <v>0.188</v>
      </c>
      <c r="F9629" s="4">
        <v>31.771999999999998</v>
      </c>
      <c r="G9629" s="4">
        <v>63.543999999999997</v>
      </c>
      <c r="H9629" s="4">
        <v>401.54399999999998</v>
      </c>
      <c r="I9629" s="5">
        <f t="shared" si="150"/>
        <v>1901334048.384053</v>
      </c>
    </row>
    <row r="9630" spans="1:9" x14ac:dyDescent="0.45">
      <c r="A9630" s="4" t="s">
        <v>182</v>
      </c>
      <c r="B9630" s="4">
        <v>831</v>
      </c>
      <c r="C9630" s="4" t="s">
        <v>112</v>
      </c>
      <c r="D9630" s="4" t="s">
        <v>214</v>
      </c>
      <c r="E9630" s="4">
        <v>8.8999999999999996E-2</v>
      </c>
      <c r="F9630" s="4">
        <v>73.959000000000003</v>
      </c>
      <c r="G9630" s="4">
        <v>147.91800000000001</v>
      </c>
      <c r="H9630" s="4">
        <v>147.91800000000001</v>
      </c>
      <c r="I9630" s="5">
        <f t="shared" si="150"/>
        <v>1901334196.302053</v>
      </c>
    </row>
    <row r="9631" spans="1:9" x14ac:dyDescent="0.45">
      <c r="A9631" s="4" t="s">
        <v>182</v>
      </c>
      <c r="B9631" s="4">
        <v>831</v>
      </c>
      <c r="C9631" s="4" t="s">
        <v>112</v>
      </c>
      <c r="D9631" s="4" t="s">
        <v>215</v>
      </c>
      <c r="E9631" s="4">
        <v>3.9E-2</v>
      </c>
      <c r="F9631" s="4">
        <v>32.408999999999999</v>
      </c>
      <c r="G9631" s="4">
        <v>64.817999999999998</v>
      </c>
      <c r="H9631" s="4">
        <v>212.73599999999999</v>
      </c>
      <c r="I9631" s="5">
        <f t="shared" si="150"/>
        <v>1901334261.1200531</v>
      </c>
    </row>
    <row r="9632" spans="1:9" x14ac:dyDescent="0.45">
      <c r="A9632" s="4" t="s">
        <v>182</v>
      </c>
      <c r="B9632" s="4">
        <v>831</v>
      </c>
      <c r="C9632" s="4" t="s">
        <v>112</v>
      </c>
      <c r="D9632" s="4" t="s">
        <v>216</v>
      </c>
      <c r="E9632" s="4">
        <v>3.96</v>
      </c>
      <c r="F9632" s="4">
        <v>3290.76</v>
      </c>
      <c r="G9632" s="4">
        <v>6581.52</v>
      </c>
      <c r="H9632" s="4">
        <v>6794.2560000000003</v>
      </c>
      <c r="I9632" s="5">
        <f t="shared" si="150"/>
        <v>1901340842.640053</v>
      </c>
    </row>
    <row r="9633" spans="1:9" x14ac:dyDescent="0.45">
      <c r="A9633" s="4" t="s">
        <v>182</v>
      </c>
      <c r="B9633" s="4">
        <v>831</v>
      </c>
      <c r="C9633" s="4" t="s">
        <v>112</v>
      </c>
      <c r="D9633" s="4" t="s">
        <v>199</v>
      </c>
      <c r="E9633" s="4">
        <v>0.5</v>
      </c>
      <c r="F9633" s="4">
        <v>415.5</v>
      </c>
      <c r="G9633" s="4">
        <v>831</v>
      </c>
      <c r="H9633" s="4">
        <v>7625.2560000000003</v>
      </c>
      <c r="I9633" s="5">
        <f t="shared" si="150"/>
        <v>1901341673.640053</v>
      </c>
    </row>
    <row r="9634" spans="1:9" x14ac:dyDescent="0.45">
      <c r="A9634" s="4" t="s">
        <v>182</v>
      </c>
      <c r="B9634" s="4">
        <v>118</v>
      </c>
      <c r="C9634" s="4" t="s">
        <v>113</v>
      </c>
      <c r="D9634" s="4" t="s">
        <v>188</v>
      </c>
      <c r="E9634" s="4">
        <v>0.5</v>
      </c>
      <c r="F9634" s="4">
        <v>59</v>
      </c>
      <c r="G9634" s="4">
        <v>118</v>
      </c>
      <c r="H9634" s="4">
        <v>118</v>
      </c>
      <c r="I9634" s="5">
        <f t="shared" si="150"/>
        <v>1901341791.640053</v>
      </c>
    </row>
    <row r="9635" spans="1:9" x14ac:dyDescent="0.45">
      <c r="A9635" s="4" t="s">
        <v>182</v>
      </c>
      <c r="B9635" s="4">
        <v>118</v>
      </c>
      <c r="C9635" s="4" t="s">
        <v>113</v>
      </c>
      <c r="D9635" s="4" t="s">
        <v>209</v>
      </c>
      <c r="E9635" s="4">
        <v>0.125</v>
      </c>
      <c r="F9635" s="4">
        <v>14.75</v>
      </c>
      <c r="G9635" s="4">
        <v>29.5</v>
      </c>
      <c r="H9635" s="4">
        <v>147.5</v>
      </c>
      <c r="I9635" s="5">
        <f t="shared" si="150"/>
        <v>1901341821.140053</v>
      </c>
    </row>
    <row r="9636" spans="1:9" x14ac:dyDescent="0.45">
      <c r="A9636" s="4" t="s">
        <v>182</v>
      </c>
      <c r="B9636" s="4">
        <v>118</v>
      </c>
      <c r="C9636" s="4" t="s">
        <v>113</v>
      </c>
      <c r="D9636" s="4" t="s">
        <v>233</v>
      </c>
      <c r="E9636" s="4">
        <v>2.5</v>
      </c>
      <c r="F9636" s="4">
        <v>295</v>
      </c>
      <c r="G9636" s="4">
        <v>590</v>
      </c>
      <c r="H9636" s="4">
        <v>737.5</v>
      </c>
      <c r="I9636" s="5">
        <f t="shared" si="150"/>
        <v>1901342411.140053</v>
      </c>
    </row>
    <row r="9637" spans="1:9" x14ac:dyDescent="0.45">
      <c r="A9637" s="4" t="s">
        <v>182</v>
      </c>
      <c r="B9637" s="4">
        <v>118</v>
      </c>
      <c r="C9637" s="4" t="s">
        <v>113</v>
      </c>
      <c r="D9637" s="4" t="s">
        <v>234</v>
      </c>
      <c r="E9637" s="4">
        <v>3</v>
      </c>
      <c r="F9637" s="4">
        <v>354</v>
      </c>
      <c r="G9637" s="4">
        <v>708</v>
      </c>
      <c r="H9637" s="4">
        <v>1445.5</v>
      </c>
      <c r="I9637" s="5">
        <f t="shared" si="150"/>
        <v>1901343119.140053</v>
      </c>
    </row>
    <row r="9638" spans="1:9" x14ac:dyDescent="0.45">
      <c r="A9638" s="4" t="s">
        <v>182</v>
      </c>
      <c r="B9638" s="4">
        <v>55</v>
      </c>
      <c r="C9638" s="4" t="s">
        <v>114</v>
      </c>
      <c r="D9638" s="4" t="s">
        <v>188</v>
      </c>
      <c r="E9638" s="4">
        <v>0.5</v>
      </c>
      <c r="F9638" s="4">
        <v>27.5</v>
      </c>
      <c r="G9638" s="4">
        <v>55</v>
      </c>
      <c r="H9638" s="4">
        <v>55</v>
      </c>
      <c r="I9638" s="5">
        <f t="shared" si="150"/>
        <v>1901343174.140053</v>
      </c>
    </row>
    <row r="9639" spans="1:9" x14ac:dyDescent="0.45">
      <c r="A9639" s="4" t="s">
        <v>182</v>
      </c>
      <c r="B9639" s="4">
        <v>55</v>
      </c>
      <c r="C9639" s="4" t="s">
        <v>114</v>
      </c>
      <c r="D9639" s="4" t="s">
        <v>209</v>
      </c>
      <c r="E9639" s="4">
        <v>0.125</v>
      </c>
      <c r="F9639" s="4">
        <v>6.875</v>
      </c>
      <c r="G9639" s="4">
        <v>13.75</v>
      </c>
      <c r="H9639" s="4">
        <v>68.75</v>
      </c>
      <c r="I9639" s="5">
        <f t="shared" si="150"/>
        <v>1901343187.890053</v>
      </c>
    </row>
    <row r="9640" spans="1:9" x14ac:dyDescent="0.45">
      <c r="A9640" s="4" t="s">
        <v>182</v>
      </c>
      <c r="B9640" s="4">
        <v>55</v>
      </c>
      <c r="C9640" s="4" t="s">
        <v>114</v>
      </c>
      <c r="D9640" s="4" t="s">
        <v>233</v>
      </c>
      <c r="E9640" s="4">
        <v>2.5</v>
      </c>
      <c r="F9640" s="4">
        <v>137.5</v>
      </c>
      <c r="G9640" s="4">
        <v>275</v>
      </c>
      <c r="H9640" s="4">
        <v>343.75</v>
      </c>
      <c r="I9640" s="5">
        <f t="shared" si="150"/>
        <v>1901343462.890053</v>
      </c>
    </row>
    <row r="9641" spans="1:9" x14ac:dyDescent="0.45">
      <c r="A9641" s="4" t="s">
        <v>182</v>
      </c>
      <c r="B9641" s="4">
        <v>55</v>
      </c>
      <c r="C9641" s="4" t="s">
        <v>114</v>
      </c>
      <c r="D9641" s="4" t="s">
        <v>234</v>
      </c>
      <c r="E9641" s="4">
        <v>3</v>
      </c>
      <c r="F9641" s="4">
        <v>165</v>
      </c>
      <c r="G9641" s="4">
        <v>330</v>
      </c>
      <c r="H9641" s="4">
        <v>673.75</v>
      </c>
      <c r="I9641" s="5">
        <f t="shared" si="150"/>
        <v>1901343792.890053</v>
      </c>
    </row>
    <row r="9642" spans="1:9" x14ac:dyDescent="0.45">
      <c r="A9642" s="4" t="s">
        <v>182</v>
      </c>
      <c r="B9642" s="4">
        <v>554</v>
      </c>
      <c r="C9642" s="4" t="s">
        <v>115</v>
      </c>
      <c r="D9642" s="4" t="s">
        <v>188</v>
      </c>
      <c r="E9642" s="4">
        <v>0.5</v>
      </c>
      <c r="F9642" s="4">
        <v>277</v>
      </c>
      <c r="G9642" s="4">
        <v>554</v>
      </c>
      <c r="H9642" s="4">
        <v>554</v>
      </c>
      <c r="I9642" s="5">
        <f t="shared" si="150"/>
        <v>1901344346.890053</v>
      </c>
    </row>
    <row r="9643" spans="1:9" x14ac:dyDescent="0.45">
      <c r="A9643" s="4" t="s">
        <v>182</v>
      </c>
      <c r="B9643" s="4">
        <v>554</v>
      </c>
      <c r="C9643" s="4" t="s">
        <v>115</v>
      </c>
      <c r="D9643" s="4" t="s">
        <v>189</v>
      </c>
      <c r="E9643" s="4">
        <v>4.4999999999999998E-2</v>
      </c>
      <c r="F9643" s="4">
        <v>24.93</v>
      </c>
      <c r="G9643" s="4">
        <v>49.86</v>
      </c>
      <c r="H9643" s="4">
        <v>603.86</v>
      </c>
      <c r="I9643" s="5">
        <f t="shared" si="150"/>
        <v>1901344396.7500529</v>
      </c>
    </row>
    <row r="9644" spans="1:9" x14ac:dyDescent="0.45">
      <c r="A9644" s="4" t="s">
        <v>182</v>
      </c>
      <c r="B9644" s="4">
        <v>554</v>
      </c>
      <c r="C9644" s="4" t="s">
        <v>115</v>
      </c>
      <c r="D9644" s="4" t="s">
        <v>190</v>
      </c>
      <c r="E9644" s="4">
        <v>0.75</v>
      </c>
      <c r="F9644" s="4">
        <v>415.5</v>
      </c>
      <c r="G9644" s="4">
        <v>831</v>
      </c>
      <c r="H9644" s="4">
        <v>1434.86</v>
      </c>
      <c r="I9644" s="5">
        <f t="shared" si="150"/>
        <v>1901345227.7500529</v>
      </c>
    </row>
    <row r="9645" spans="1:9" x14ac:dyDescent="0.45">
      <c r="A9645" s="4" t="s">
        <v>182</v>
      </c>
      <c r="B9645" s="4">
        <v>554</v>
      </c>
      <c r="C9645" s="4" t="s">
        <v>115</v>
      </c>
      <c r="D9645" s="4" t="s">
        <v>191</v>
      </c>
      <c r="E9645" s="4">
        <v>6.3E-2</v>
      </c>
      <c r="F9645" s="4">
        <v>34.902000000000001</v>
      </c>
      <c r="G9645" s="4">
        <v>69.804000000000002</v>
      </c>
      <c r="H9645" s="4">
        <v>1504.664</v>
      </c>
      <c r="I9645" s="5">
        <f t="shared" si="150"/>
        <v>1901345297.5540528</v>
      </c>
    </row>
    <row r="9646" spans="1:9" x14ac:dyDescent="0.45">
      <c r="A9646" s="4" t="s">
        <v>182</v>
      </c>
      <c r="B9646" s="4">
        <v>637</v>
      </c>
      <c r="C9646" s="4" t="s">
        <v>14</v>
      </c>
      <c r="D9646" s="4" t="s">
        <v>235</v>
      </c>
      <c r="E9646" s="4">
        <v>15</v>
      </c>
      <c r="F9646" s="4">
        <v>9555</v>
      </c>
      <c r="G9646" s="4">
        <v>19110</v>
      </c>
      <c r="H9646" s="4">
        <v>19110</v>
      </c>
      <c r="I9646" s="5">
        <f t="shared" si="150"/>
        <v>1901364407.5540528</v>
      </c>
    </row>
    <row r="9647" spans="1:9" x14ac:dyDescent="0.45">
      <c r="A9647" s="4" t="s">
        <v>182</v>
      </c>
      <c r="B9647" s="4">
        <v>637</v>
      </c>
      <c r="C9647" s="4" t="s">
        <v>14</v>
      </c>
      <c r="D9647" s="4" t="s">
        <v>201</v>
      </c>
      <c r="E9647" s="4">
        <v>0.188</v>
      </c>
      <c r="F9647" s="4">
        <v>119.756</v>
      </c>
      <c r="G9647" s="4">
        <v>239.512</v>
      </c>
      <c r="H9647" s="4">
        <v>19349.511999999999</v>
      </c>
      <c r="I9647" s="5">
        <f t="shared" si="150"/>
        <v>1901364647.0660529</v>
      </c>
    </row>
    <row r="9648" spans="1:9" x14ac:dyDescent="0.45">
      <c r="A9648" s="4" t="s">
        <v>182</v>
      </c>
      <c r="B9648" s="4">
        <v>637</v>
      </c>
      <c r="C9648" s="4" t="s">
        <v>14</v>
      </c>
      <c r="D9648" s="4" t="s">
        <v>227</v>
      </c>
      <c r="E9648" s="4">
        <v>0.4</v>
      </c>
      <c r="F9648" s="4">
        <v>254.8</v>
      </c>
      <c r="G9648" s="4">
        <v>509.6</v>
      </c>
      <c r="H9648" s="4">
        <v>19859.112000000001</v>
      </c>
      <c r="I9648" s="5">
        <f t="shared" si="150"/>
        <v>1901365156.6660528</v>
      </c>
    </row>
    <row r="9649" spans="1:9" x14ac:dyDescent="0.45">
      <c r="A9649" s="4" t="s">
        <v>182</v>
      </c>
      <c r="B9649" s="4">
        <v>637</v>
      </c>
      <c r="C9649" s="4" t="s">
        <v>14</v>
      </c>
      <c r="D9649" s="4" t="s">
        <v>248</v>
      </c>
      <c r="E9649" s="4">
        <v>1.68</v>
      </c>
      <c r="F9649" s="4">
        <v>1070.1600000000001</v>
      </c>
      <c r="G9649" s="4">
        <v>2140.3200000000002</v>
      </c>
      <c r="H9649" s="4">
        <v>21999.432000000001</v>
      </c>
      <c r="I9649" s="5">
        <f t="shared" si="150"/>
        <v>1901367296.9860528</v>
      </c>
    </row>
    <row r="9650" spans="1:9" x14ac:dyDescent="0.45">
      <c r="A9650" s="4" t="s">
        <v>182</v>
      </c>
      <c r="B9650" s="4">
        <v>637</v>
      </c>
      <c r="C9650" s="4" t="s">
        <v>14</v>
      </c>
      <c r="D9650" s="4" t="s">
        <v>206</v>
      </c>
      <c r="E9650" s="4">
        <v>0.3</v>
      </c>
      <c r="F9650" s="4">
        <v>191.1</v>
      </c>
      <c r="G9650" s="4">
        <v>382.2</v>
      </c>
      <c r="H9650" s="4">
        <v>22381.632000000001</v>
      </c>
      <c r="I9650" s="5">
        <f t="shared" si="150"/>
        <v>1901367679.1860528</v>
      </c>
    </row>
    <row r="9651" spans="1:9" x14ac:dyDescent="0.45">
      <c r="A9651" s="4" t="s">
        <v>182</v>
      </c>
      <c r="B9651" s="4">
        <v>23</v>
      </c>
      <c r="C9651" s="4" t="s">
        <v>116</v>
      </c>
      <c r="D9651" s="4" t="s">
        <v>195</v>
      </c>
      <c r="E9651" s="4">
        <v>4.5</v>
      </c>
      <c r="F9651" s="4">
        <v>103.5</v>
      </c>
      <c r="G9651" s="4">
        <v>207</v>
      </c>
      <c r="H9651" s="4">
        <v>207</v>
      </c>
      <c r="I9651" s="5">
        <f t="shared" si="150"/>
        <v>1901367886.1860528</v>
      </c>
    </row>
    <row r="9652" spans="1:9" x14ac:dyDescent="0.45">
      <c r="A9652" s="4" t="s">
        <v>182</v>
      </c>
      <c r="B9652" s="4">
        <v>23</v>
      </c>
      <c r="C9652" s="4" t="s">
        <v>116</v>
      </c>
      <c r="D9652" s="4" t="s">
        <v>275</v>
      </c>
      <c r="E9652" s="4">
        <v>2</v>
      </c>
      <c r="F9652" s="4">
        <v>46</v>
      </c>
      <c r="G9652" s="4">
        <v>92</v>
      </c>
      <c r="H9652" s="4">
        <v>299</v>
      </c>
      <c r="I9652" s="5">
        <f t="shared" si="150"/>
        <v>1901367978.1860528</v>
      </c>
    </row>
    <row r="9653" spans="1:9" x14ac:dyDescent="0.45">
      <c r="A9653" s="4" t="s">
        <v>182</v>
      </c>
      <c r="B9653" s="4">
        <v>23</v>
      </c>
      <c r="C9653" s="4" t="s">
        <v>116</v>
      </c>
      <c r="D9653" s="4" t="s">
        <v>276</v>
      </c>
      <c r="E9653" s="4">
        <v>1.5</v>
      </c>
      <c r="F9653" s="4">
        <v>34.5</v>
      </c>
      <c r="G9653" s="4">
        <v>69</v>
      </c>
      <c r="H9653" s="4">
        <v>368</v>
      </c>
      <c r="I9653" s="5">
        <f t="shared" si="150"/>
        <v>1901368047.1860528</v>
      </c>
    </row>
    <row r="9654" spans="1:9" x14ac:dyDescent="0.45">
      <c r="A9654" s="4" t="s">
        <v>182</v>
      </c>
      <c r="B9654" s="4">
        <v>23</v>
      </c>
      <c r="C9654" s="4" t="s">
        <v>116</v>
      </c>
      <c r="D9654" s="4" t="s">
        <v>253</v>
      </c>
      <c r="E9654" s="4">
        <v>1</v>
      </c>
      <c r="F9654" s="4">
        <v>23</v>
      </c>
      <c r="G9654" s="4">
        <v>46</v>
      </c>
      <c r="H9654" s="4">
        <v>414</v>
      </c>
      <c r="I9654" s="5">
        <f t="shared" si="150"/>
        <v>1901368093.1860528</v>
      </c>
    </row>
    <row r="9655" spans="1:9" x14ac:dyDescent="0.45">
      <c r="A9655" s="4" t="s">
        <v>182</v>
      </c>
      <c r="B9655" s="4">
        <v>1910</v>
      </c>
      <c r="C9655" s="4" t="s">
        <v>129</v>
      </c>
      <c r="D9655" s="4" t="s">
        <v>222</v>
      </c>
      <c r="E9655" s="4">
        <v>4</v>
      </c>
      <c r="F9655" s="4">
        <v>7640</v>
      </c>
      <c r="G9655" s="4">
        <v>15280</v>
      </c>
      <c r="H9655" s="4">
        <v>15280</v>
      </c>
      <c r="I9655" s="5">
        <f t="shared" si="150"/>
        <v>1901383373.1860528</v>
      </c>
    </row>
    <row r="9656" spans="1:9" x14ac:dyDescent="0.45">
      <c r="A9656" s="4" t="s">
        <v>182</v>
      </c>
      <c r="B9656" s="4">
        <v>1910</v>
      </c>
      <c r="C9656" s="4" t="s">
        <v>129</v>
      </c>
      <c r="D9656" s="4" t="s">
        <v>223</v>
      </c>
      <c r="E9656" s="4">
        <v>1.5</v>
      </c>
      <c r="F9656" s="4">
        <v>2865</v>
      </c>
      <c r="G9656" s="4">
        <v>5730</v>
      </c>
      <c r="H9656" s="4">
        <v>21010</v>
      </c>
      <c r="I9656" s="5">
        <f t="shared" si="150"/>
        <v>1901389103.1860528</v>
      </c>
    </row>
    <row r="9657" spans="1:9" x14ac:dyDescent="0.45">
      <c r="A9657" s="4" t="s">
        <v>182</v>
      </c>
      <c r="B9657" s="4">
        <v>1910</v>
      </c>
      <c r="C9657" s="4" t="s">
        <v>129</v>
      </c>
      <c r="D9657" s="4" t="s">
        <v>224</v>
      </c>
      <c r="E9657" s="4">
        <v>4.8</v>
      </c>
      <c r="F9657" s="4">
        <v>9168</v>
      </c>
      <c r="G9657" s="4">
        <v>18336</v>
      </c>
      <c r="H9657" s="4">
        <v>39346</v>
      </c>
      <c r="I9657" s="5">
        <f t="shared" si="150"/>
        <v>1901407439.1860528</v>
      </c>
    </row>
    <row r="9658" spans="1:9" x14ac:dyDescent="0.45">
      <c r="A9658" s="4" t="s">
        <v>182</v>
      </c>
      <c r="B9658" s="4">
        <v>1910</v>
      </c>
      <c r="C9658" s="4" t="s">
        <v>129</v>
      </c>
      <c r="D9658" s="4" t="s">
        <v>225</v>
      </c>
      <c r="E9658" s="4">
        <v>0.75</v>
      </c>
      <c r="F9658" s="4">
        <v>1432.5</v>
      </c>
      <c r="G9658" s="4">
        <v>2865</v>
      </c>
      <c r="H9658" s="4">
        <v>42211</v>
      </c>
      <c r="I9658" s="5">
        <f t="shared" si="150"/>
        <v>1901410304.1860528</v>
      </c>
    </row>
    <row r="9659" spans="1:9" x14ac:dyDescent="0.45">
      <c r="A9659" s="4" t="s">
        <v>182</v>
      </c>
      <c r="B9659" s="4">
        <v>3044</v>
      </c>
      <c r="C9659" s="4" t="s">
        <v>117</v>
      </c>
      <c r="D9659" s="4" t="s">
        <v>188</v>
      </c>
      <c r="E9659" s="4">
        <v>0.5</v>
      </c>
      <c r="F9659" s="4">
        <v>1522</v>
      </c>
      <c r="G9659" s="4">
        <v>3044</v>
      </c>
      <c r="H9659" s="4">
        <v>3044</v>
      </c>
      <c r="I9659" s="5">
        <f t="shared" si="150"/>
        <v>1901413348.1860528</v>
      </c>
    </row>
    <row r="9660" spans="1:9" x14ac:dyDescent="0.45">
      <c r="A9660" s="4" t="s">
        <v>182</v>
      </c>
      <c r="B9660" s="4">
        <v>3044</v>
      </c>
      <c r="C9660" s="4" t="s">
        <v>117</v>
      </c>
      <c r="D9660" s="4" t="s">
        <v>189</v>
      </c>
      <c r="E9660" s="4">
        <v>4.4999999999999998E-2</v>
      </c>
      <c r="F9660" s="4">
        <v>136.97999999999999</v>
      </c>
      <c r="G9660" s="4">
        <v>273.95999999999998</v>
      </c>
      <c r="H9660" s="4">
        <v>3317.96</v>
      </c>
      <c r="I9660" s="5">
        <f t="shared" si="150"/>
        <v>1901413622.1460528</v>
      </c>
    </row>
    <row r="9661" spans="1:9" x14ac:dyDescent="0.45">
      <c r="A9661" s="4" t="s">
        <v>182</v>
      </c>
      <c r="B9661" s="4">
        <v>3044</v>
      </c>
      <c r="C9661" s="4" t="s">
        <v>117</v>
      </c>
      <c r="D9661" s="4" t="s">
        <v>190</v>
      </c>
      <c r="E9661" s="4">
        <v>0.75</v>
      </c>
      <c r="F9661" s="4">
        <v>2283</v>
      </c>
      <c r="G9661" s="4">
        <v>4566</v>
      </c>
      <c r="H9661" s="4">
        <v>7883.96</v>
      </c>
      <c r="I9661" s="5">
        <f t="shared" si="150"/>
        <v>1901418188.1460528</v>
      </c>
    </row>
    <row r="9662" spans="1:9" x14ac:dyDescent="0.45">
      <c r="A9662" s="4" t="s">
        <v>182</v>
      </c>
      <c r="B9662" s="4">
        <v>3044</v>
      </c>
      <c r="C9662" s="4" t="s">
        <v>117</v>
      </c>
      <c r="D9662" s="4" t="s">
        <v>191</v>
      </c>
      <c r="E9662" s="4">
        <v>6.3E-2</v>
      </c>
      <c r="F9662" s="4">
        <v>191.77199999999999</v>
      </c>
      <c r="G9662" s="4">
        <v>383.54399999999998</v>
      </c>
      <c r="H9662" s="4">
        <v>8267.5040000000008</v>
      </c>
      <c r="I9662" s="5">
        <f t="shared" si="150"/>
        <v>1901418571.6900527</v>
      </c>
    </row>
    <row r="9663" spans="1:9" x14ac:dyDescent="0.45">
      <c r="A9663" s="4" t="s">
        <v>182</v>
      </c>
      <c r="B9663" s="4">
        <v>865</v>
      </c>
      <c r="C9663" s="4" t="s">
        <v>130</v>
      </c>
      <c r="D9663" s="4" t="s">
        <v>214</v>
      </c>
      <c r="E9663" s="4">
        <v>8.8999999999999996E-2</v>
      </c>
      <c r="F9663" s="4">
        <v>76.984999999999999</v>
      </c>
      <c r="G9663" s="4">
        <v>153.97</v>
      </c>
      <c r="H9663" s="4">
        <v>153.97</v>
      </c>
      <c r="I9663" s="5">
        <f t="shared" si="150"/>
        <v>1901418725.6600528</v>
      </c>
    </row>
    <row r="9664" spans="1:9" x14ac:dyDescent="0.45">
      <c r="A9664" s="4" t="s">
        <v>182</v>
      </c>
      <c r="B9664" s="4">
        <v>865</v>
      </c>
      <c r="C9664" s="4" t="s">
        <v>130</v>
      </c>
      <c r="D9664" s="4" t="s">
        <v>215</v>
      </c>
      <c r="E9664" s="4">
        <v>3.9E-2</v>
      </c>
      <c r="F9664" s="4">
        <v>33.734999999999999</v>
      </c>
      <c r="G9664" s="4">
        <v>67.47</v>
      </c>
      <c r="H9664" s="4">
        <v>221.44</v>
      </c>
      <c r="I9664" s="5">
        <f t="shared" si="150"/>
        <v>1901418793.1300528</v>
      </c>
    </row>
    <row r="9665" spans="1:9" x14ac:dyDescent="0.45">
      <c r="A9665" s="4" t="s">
        <v>182</v>
      </c>
      <c r="B9665" s="4">
        <v>865</v>
      </c>
      <c r="C9665" s="4" t="s">
        <v>130</v>
      </c>
      <c r="D9665" s="4" t="s">
        <v>216</v>
      </c>
      <c r="E9665" s="4">
        <v>3.96</v>
      </c>
      <c r="F9665" s="4">
        <v>3425.4</v>
      </c>
      <c r="G9665" s="4">
        <v>6850.8</v>
      </c>
      <c r="H9665" s="4">
        <v>7072.24</v>
      </c>
      <c r="I9665" s="5">
        <f t="shared" si="150"/>
        <v>1901425643.9300528</v>
      </c>
    </row>
    <row r="9666" spans="1:9" x14ac:dyDescent="0.45">
      <c r="A9666" s="4" t="s">
        <v>182</v>
      </c>
      <c r="B9666" s="4">
        <v>865</v>
      </c>
      <c r="C9666" s="4" t="s">
        <v>130</v>
      </c>
      <c r="D9666" s="4" t="s">
        <v>199</v>
      </c>
      <c r="E9666" s="4">
        <v>0.5</v>
      </c>
      <c r="F9666" s="4">
        <v>432.5</v>
      </c>
      <c r="G9666" s="4">
        <v>865</v>
      </c>
      <c r="H9666" s="4">
        <v>7937.24</v>
      </c>
      <c r="I9666" s="5">
        <f t="shared" si="150"/>
        <v>1901426508.9300528</v>
      </c>
    </row>
    <row r="9667" spans="1:9" x14ac:dyDescent="0.45">
      <c r="A9667" s="4" t="s">
        <v>182</v>
      </c>
      <c r="B9667" s="4">
        <v>4</v>
      </c>
      <c r="C9667" s="4" t="s">
        <v>20</v>
      </c>
      <c r="D9667" s="4" t="s">
        <v>229</v>
      </c>
      <c r="E9667" s="4">
        <v>2.5000000000000001E-2</v>
      </c>
      <c r="F9667" s="4">
        <v>0.1</v>
      </c>
      <c r="G9667" s="4">
        <v>0.2</v>
      </c>
      <c r="H9667" s="4">
        <v>0.2</v>
      </c>
      <c r="I9667" s="5">
        <f t="shared" si="150"/>
        <v>1901426509.1300528</v>
      </c>
    </row>
    <row r="9668" spans="1:9" x14ac:dyDescent="0.45">
      <c r="A9668" s="4" t="s">
        <v>182</v>
      </c>
      <c r="B9668" s="4">
        <v>4</v>
      </c>
      <c r="C9668" s="4" t="s">
        <v>20</v>
      </c>
      <c r="D9668" s="4" t="s">
        <v>230</v>
      </c>
      <c r="E9668" s="4">
        <v>0.1</v>
      </c>
      <c r="F9668" s="4">
        <v>0.4</v>
      </c>
      <c r="G9668" s="4">
        <v>0.8</v>
      </c>
      <c r="H9668" s="4">
        <v>1</v>
      </c>
      <c r="I9668" s="5">
        <f t="shared" si="150"/>
        <v>1901426509.9300528</v>
      </c>
    </row>
    <row r="9669" spans="1:9" x14ac:dyDescent="0.45">
      <c r="A9669" s="4" t="s">
        <v>182</v>
      </c>
      <c r="B9669" s="4">
        <v>4</v>
      </c>
      <c r="C9669" s="4" t="s">
        <v>20</v>
      </c>
      <c r="D9669" s="4" t="s">
        <v>227</v>
      </c>
      <c r="E9669" s="4">
        <v>0.4</v>
      </c>
      <c r="F9669" s="4">
        <v>1.6</v>
      </c>
      <c r="G9669" s="4">
        <v>3.2</v>
      </c>
      <c r="H9669" s="4">
        <v>4.2</v>
      </c>
      <c r="I9669" s="5">
        <f t="shared" ref="I9669:I9732" si="151">I9668+G9669</f>
        <v>1901426513.1300528</v>
      </c>
    </row>
    <row r="9670" spans="1:9" x14ac:dyDescent="0.45">
      <c r="A9670" s="4" t="s">
        <v>182</v>
      </c>
      <c r="B9670" s="4">
        <v>4</v>
      </c>
      <c r="C9670" s="4" t="s">
        <v>20</v>
      </c>
      <c r="D9670" s="4" t="s">
        <v>201</v>
      </c>
      <c r="E9670" s="4">
        <v>0.188</v>
      </c>
      <c r="F9670" s="4">
        <v>0.752</v>
      </c>
      <c r="G9670" s="4">
        <v>1.504</v>
      </c>
      <c r="H9670" s="4">
        <v>5.7039999999999997</v>
      </c>
      <c r="I9670" s="5">
        <f t="shared" si="151"/>
        <v>1901426514.6340528</v>
      </c>
    </row>
    <row r="9671" spans="1:9" x14ac:dyDescent="0.45">
      <c r="A9671" s="4" t="s">
        <v>182</v>
      </c>
      <c r="B9671" s="4">
        <v>30060</v>
      </c>
      <c r="C9671" s="4" t="s">
        <v>119</v>
      </c>
      <c r="D9671" s="4" t="s">
        <v>188</v>
      </c>
      <c r="E9671" s="4">
        <v>0.5</v>
      </c>
      <c r="F9671" s="4">
        <v>15030</v>
      </c>
      <c r="G9671" s="4">
        <v>30060</v>
      </c>
      <c r="H9671" s="4">
        <v>30060</v>
      </c>
      <c r="I9671" s="5">
        <f t="shared" si="151"/>
        <v>1901456574.6340528</v>
      </c>
    </row>
    <row r="9672" spans="1:9" x14ac:dyDescent="0.45">
      <c r="A9672" s="4" t="s">
        <v>182</v>
      </c>
      <c r="B9672" s="4">
        <v>30060</v>
      </c>
      <c r="C9672" s="4" t="s">
        <v>119</v>
      </c>
      <c r="D9672" s="4" t="s">
        <v>255</v>
      </c>
      <c r="E9672" s="4">
        <v>1.38</v>
      </c>
      <c r="F9672" s="4">
        <v>41482.800000000003</v>
      </c>
      <c r="G9672" s="4">
        <v>82965.600000000006</v>
      </c>
      <c r="H9672" s="4">
        <v>113025.60000000001</v>
      </c>
      <c r="I9672" s="5">
        <f t="shared" si="151"/>
        <v>1901539540.2340527</v>
      </c>
    </row>
    <row r="9673" spans="1:9" x14ac:dyDescent="0.45">
      <c r="A9673" s="4" t="s">
        <v>182</v>
      </c>
      <c r="B9673" s="4">
        <v>30060</v>
      </c>
      <c r="C9673" s="4" t="s">
        <v>119</v>
      </c>
      <c r="D9673" s="4" t="s">
        <v>209</v>
      </c>
      <c r="E9673" s="4">
        <v>0.125</v>
      </c>
      <c r="F9673" s="4">
        <v>3757.5</v>
      </c>
      <c r="G9673" s="4">
        <v>7515</v>
      </c>
      <c r="H9673" s="4">
        <v>120540.6</v>
      </c>
      <c r="I9673" s="5">
        <f t="shared" si="151"/>
        <v>1901547055.2340527</v>
      </c>
    </row>
    <row r="9674" spans="1:9" x14ac:dyDescent="0.45">
      <c r="A9674" s="4" t="s">
        <v>182</v>
      </c>
      <c r="B9674" s="4">
        <v>30060</v>
      </c>
      <c r="C9674" s="4" t="s">
        <v>119</v>
      </c>
      <c r="D9674" s="4" t="s">
        <v>256</v>
      </c>
      <c r="E9674" s="4">
        <v>3.1300000000000001E-2</v>
      </c>
      <c r="F9674" s="4">
        <v>940.87800000000004</v>
      </c>
      <c r="G9674" s="4">
        <v>1881.7560000000001</v>
      </c>
      <c r="H9674" s="4">
        <v>122422.356</v>
      </c>
      <c r="I9674" s="5">
        <f t="shared" si="151"/>
        <v>1901548936.9900527</v>
      </c>
    </row>
    <row r="9675" spans="1:9" x14ac:dyDescent="0.45">
      <c r="A9675" s="4" t="s">
        <v>182</v>
      </c>
      <c r="B9675" s="4">
        <v>3</v>
      </c>
      <c r="C9675" s="4" t="s">
        <v>141</v>
      </c>
      <c r="D9675" s="4" t="s">
        <v>190</v>
      </c>
      <c r="E9675" s="4">
        <v>0.75</v>
      </c>
      <c r="F9675" s="4">
        <v>2.25</v>
      </c>
      <c r="G9675" s="4">
        <v>4.5</v>
      </c>
      <c r="H9675" s="4">
        <v>4.5</v>
      </c>
      <c r="I9675" s="5">
        <f t="shared" si="151"/>
        <v>1901548941.4900527</v>
      </c>
    </row>
    <row r="9676" spans="1:9" x14ac:dyDescent="0.45">
      <c r="A9676" s="4" t="s">
        <v>182</v>
      </c>
      <c r="B9676" s="4">
        <v>3</v>
      </c>
      <c r="C9676" s="4" t="s">
        <v>141</v>
      </c>
      <c r="D9676" s="4" t="s">
        <v>267</v>
      </c>
      <c r="E9676" s="4">
        <v>0.45</v>
      </c>
      <c r="F9676" s="4">
        <v>1.35</v>
      </c>
      <c r="G9676" s="4">
        <v>2.7</v>
      </c>
      <c r="H9676" s="4">
        <v>7.2</v>
      </c>
      <c r="I9676" s="5">
        <f t="shared" si="151"/>
        <v>1901548944.1900527</v>
      </c>
    </row>
    <row r="9677" spans="1:9" x14ac:dyDescent="0.45">
      <c r="A9677" s="4" t="s">
        <v>182</v>
      </c>
      <c r="B9677" s="4">
        <v>3</v>
      </c>
      <c r="C9677" s="4" t="s">
        <v>141</v>
      </c>
      <c r="D9677" s="4" t="s">
        <v>268</v>
      </c>
      <c r="E9677" s="4">
        <v>0.125</v>
      </c>
      <c r="F9677" s="4">
        <v>0.375</v>
      </c>
      <c r="G9677" s="4">
        <v>0.75</v>
      </c>
      <c r="H9677" s="4">
        <v>7.95</v>
      </c>
      <c r="I9677" s="5">
        <f t="shared" si="151"/>
        <v>1901548944.9400527</v>
      </c>
    </row>
    <row r="9678" spans="1:9" x14ac:dyDescent="0.45">
      <c r="A9678" s="4" t="s">
        <v>182</v>
      </c>
      <c r="B9678" s="4">
        <v>3</v>
      </c>
      <c r="C9678" s="4" t="s">
        <v>141</v>
      </c>
      <c r="D9678" s="4" t="s">
        <v>244</v>
      </c>
      <c r="E9678" s="4">
        <v>1</v>
      </c>
      <c r="F9678" s="4">
        <v>3</v>
      </c>
      <c r="G9678" s="4">
        <v>6</v>
      </c>
      <c r="H9678" s="4">
        <v>13.95</v>
      </c>
      <c r="I9678" s="5">
        <f t="shared" si="151"/>
        <v>1901548950.9400527</v>
      </c>
    </row>
    <row r="9679" spans="1:9" x14ac:dyDescent="0.45">
      <c r="A9679" s="4" t="s">
        <v>182</v>
      </c>
      <c r="B9679" s="4">
        <v>338</v>
      </c>
      <c r="C9679" s="4" t="s">
        <v>31</v>
      </c>
      <c r="D9679" s="4" t="s">
        <v>237</v>
      </c>
      <c r="E9679" s="4">
        <v>2</v>
      </c>
      <c r="F9679" s="4">
        <v>676</v>
      </c>
      <c r="G9679" s="4">
        <v>1352</v>
      </c>
      <c r="H9679" s="4">
        <v>1352</v>
      </c>
      <c r="I9679" s="5">
        <f t="shared" si="151"/>
        <v>1901550302.9400527</v>
      </c>
    </row>
    <row r="9680" spans="1:9" x14ac:dyDescent="0.45">
      <c r="A9680" s="4" t="s">
        <v>182</v>
      </c>
      <c r="B9680" s="4">
        <v>338</v>
      </c>
      <c r="C9680" s="4" t="s">
        <v>31</v>
      </c>
      <c r="D9680" s="4" t="s">
        <v>238</v>
      </c>
      <c r="E9680" s="4">
        <v>6</v>
      </c>
      <c r="F9680" s="4">
        <v>2028</v>
      </c>
      <c r="G9680" s="4">
        <v>4056</v>
      </c>
      <c r="H9680" s="4">
        <v>5408</v>
      </c>
      <c r="I9680" s="5">
        <f t="shared" si="151"/>
        <v>1901554358.9400527</v>
      </c>
    </row>
    <row r="9681" spans="1:9" x14ac:dyDescent="0.45">
      <c r="A9681" s="4" t="s">
        <v>182</v>
      </c>
      <c r="B9681" s="4">
        <v>338</v>
      </c>
      <c r="C9681" s="4" t="s">
        <v>31</v>
      </c>
      <c r="D9681" s="4" t="s">
        <v>239</v>
      </c>
      <c r="E9681" s="4">
        <v>1.5</v>
      </c>
      <c r="F9681" s="4">
        <v>507</v>
      </c>
      <c r="G9681" s="4">
        <v>1014</v>
      </c>
      <c r="H9681" s="4">
        <v>6422</v>
      </c>
      <c r="I9681" s="5">
        <f t="shared" si="151"/>
        <v>1901555372.9400527</v>
      </c>
    </row>
    <row r="9682" spans="1:9" x14ac:dyDescent="0.45">
      <c r="A9682" s="4" t="s">
        <v>182</v>
      </c>
      <c r="B9682" s="4">
        <v>338</v>
      </c>
      <c r="C9682" s="4" t="s">
        <v>31</v>
      </c>
      <c r="D9682" s="4" t="s">
        <v>201</v>
      </c>
      <c r="E9682" s="4">
        <v>0.188</v>
      </c>
      <c r="F9682" s="4">
        <v>63.543999999999997</v>
      </c>
      <c r="G9682" s="4">
        <v>127.08799999999999</v>
      </c>
      <c r="H9682" s="4">
        <v>6549.0879999999997</v>
      </c>
      <c r="I9682" s="5">
        <f t="shared" si="151"/>
        <v>1901555500.0280528</v>
      </c>
    </row>
    <row r="9683" spans="1:9" x14ac:dyDescent="0.45">
      <c r="A9683" s="4" t="s">
        <v>182</v>
      </c>
      <c r="B9683" s="4">
        <v>2256587</v>
      </c>
      <c r="C9683" s="4" t="s">
        <v>120</v>
      </c>
      <c r="D9683" s="4" t="s">
        <v>188</v>
      </c>
      <c r="E9683" s="4">
        <v>0.5</v>
      </c>
      <c r="F9683" s="4">
        <v>1128293.5</v>
      </c>
      <c r="G9683" s="4">
        <v>2256587</v>
      </c>
      <c r="H9683" s="4">
        <v>2256587</v>
      </c>
      <c r="I9683" s="5">
        <f t="shared" si="151"/>
        <v>1903812087.0280528</v>
      </c>
    </row>
    <row r="9684" spans="1:9" x14ac:dyDescent="0.45">
      <c r="A9684" s="4" t="s">
        <v>182</v>
      </c>
      <c r="B9684" s="4">
        <v>2256587</v>
      </c>
      <c r="C9684" s="4" t="s">
        <v>120</v>
      </c>
      <c r="D9684" s="4" t="s">
        <v>255</v>
      </c>
      <c r="E9684" s="4">
        <v>1.38</v>
      </c>
      <c r="F9684" s="4">
        <v>3114090.06</v>
      </c>
      <c r="G9684" s="4">
        <v>6228180.1200000001</v>
      </c>
      <c r="H9684" s="4">
        <v>8484767.1199999992</v>
      </c>
      <c r="I9684" s="5">
        <f t="shared" si="151"/>
        <v>1910040267.1480527</v>
      </c>
    </row>
    <row r="9685" spans="1:9" x14ac:dyDescent="0.45">
      <c r="A9685" s="4" t="s">
        <v>182</v>
      </c>
      <c r="B9685" s="4">
        <v>2256587</v>
      </c>
      <c r="C9685" s="4" t="s">
        <v>120</v>
      </c>
      <c r="D9685" s="4" t="s">
        <v>209</v>
      </c>
      <c r="E9685" s="4">
        <v>0.125</v>
      </c>
      <c r="F9685" s="4">
        <v>282073.375</v>
      </c>
      <c r="G9685" s="4">
        <v>564146.75</v>
      </c>
      <c r="H9685" s="4">
        <v>9048913.8699999992</v>
      </c>
      <c r="I9685" s="5">
        <f t="shared" si="151"/>
        <v>1910604413.8980527</v>
      </c>
    </row>
    <row r="9686" spans="1:9" x14ac:dyDescent="0.45">
      <c r="A9686" s="4" t="s">
        <v>182</v>
      </c>
      <c r="B9686" s="4">
        <v>2256587</v>
      </c>
      <c r="C9686" s="4" t="s">
        <v>120</v>
      </c>
      <c r="D9686" s="4" t="s">
        <v>256</v>
      </c>
      <c r="E9686" s="4">
        <v>3.1300000000000001E-2</v>
      </c>
      <c r="F9686" s="4">
        <v>70631.1731</v>
      </c>
      <c r="G9686" s="4">
        <v>141262.3462</v>
      </c>
      <c r="H9686" s="4">
        <v>9190176.2161999997</v>
      </c>
      <c r="I9686" s="5">
        <f t="shared" si="151"/>
        <v>1910745676.2442527</v>
      </c>
    </row>
    <row r="9687" spans="1:9" x14ac:dyDescent="0.45">
      <c r="A9687" s="4" t="s">
        <v>183</v>
      </c>
      <c r="B9687" s="4">
        <v>3030</v>
      </c>
      <c r="C9687" s="4" t="s">
        <v>90</v>
      </c>
      <c r="D9687" s="4" t="s">
        <v>188</v>
      </c>
      <c r="E9687" s="4">
        <v>0.5</v>
      </c>
      <c r="F9687" s="4">
        <v>1515</v>
      </c>
      <c r="G9687" s="4">
        <v>3030</v>
      </c>
      <c r="H9687" s="4">
        <v>3030</v>
      </c>
      <c r="I9687" s="5">
        <f t="shared" si="151"/>
        <v>1910748706.2442527</v>
      </c>
    </row>
    <row r="9688" spans="1:9" x14ac:dyDescent="0.45">
      <c r="A9688" s="4" t="s">
        <v>183</v>
      </c>
      <c r="B9688" s="4">
        <v>3030</v>
      </c>
      <c r="C9688" s="4" t="s">
        <v>90</v>
      </c>
      <c r="D9688" s="4" t="s">
        <v>189</v>
      </c>
      <c r="E9688" s="4">
        <v>4.4999999999999998E-2</v>
      </c>
      <c r="F9688" s="4">
        <v>136.35</v>
      </c>
      <c r="G9688" s="4">
        <v>272.7</v>
      </c>
      <c r="H9688" s="4">
        <v>3302.7</v>
      </c>
      <c r="I9688" s="5">
        <f t="shared" si="151"/>
        <v>1910748978.9442527</v>
      </c>
    </row>
    <row r="9689" spans="1:9" x14ac:dyDescent="0.45">
      <c r="A9689" s="4" t="s">
        <v>183</v>
      </c>
      <c r="B9689" s="4">
        <v>3030</v>
      </c>
      <c r="C9689" s="4" t="s">
        <v>90</v>
      </c>
      <c r="D9689" s="4" t="s">
        <v>190</v>
      </c>
      <c r="E9689" s="4">
        <v>0.75</v>
      </c>
      <c r="F9689" s="4">
        <v>2272.5</v>
      </c>
      <c r="G9689" s="4">
        <v>4545</v>
      </c>
      <c r="H9689" s="4">
        <v>7847.7</v>
      </c>
      <c r="I9689" s="5">
        <f t="shared" si="151"/>
        <v>1910753523.9442527</v>
      </c>
    </row>
    <row r="9690" spans="1:9" x14ac:dyDescent="0.45">
      <c r="A9690" s="4" t="s">
        <v>183</v>
      </c>
      <c r="B9690" s="4">
        <v>3030</v>
      </c>
      <c r="C9690" s="4" t="s">
        <v>90</v>
      </c>
      <c r="D9690" s="4" t="s">
        <v>191</v>
      </c>
      <c r="E9690" s="4">
        <v>6.3E-2</v>
      </c>
      <c r="F9690" s="4">
        <v>190.89</v>
      </c>
      <c r="G9690" s="4">
        <v>381.78</v>
      </c>
      <c r="H9690" s="4">
        <v>8229.48</v>
      </c>
      <c r="I9690" s="5">
        <f t="shared" si="151"/>
        <v>1910753905.7242527</v>
      </c>
    </row>
    <row r="9691" spans="1:9" x14ac:dyDescent="0.45">
      <c r="A9691" s="4" t="s">
        <v>183</v>
      </c>
      <c r="B9691" s="4">
        <v>0</v>
      </c>
      <c r="C9691" s="4" t="s">
        <v>124</v>
      </c>
      <c r="D9691" s="4" t="s">
        <v>192</v>
      </c>
      <c r="E9691" s="4">
        <v>2</v>
      </c>
      <c r="F9691" s="4">
        <v>0</v>
      </c>
      <c r="G9691" s="4">
        <v>0</v>
      </c>
      <c r="H9691" s="4">
        <v>0</v>
      </c>
      <c r="I9691" s="5">
        <f t="shared" si="151"/>
        <v>1910753905.7242527</v>
      </c>
    </row>
    <row r="9692" spans="1:9" x14ac:dyDescent="0.45">
      <c r="A9692" s="4" t="s">
        <v>183</v>
      </c>
      <c r="B9692" s="4">
        <v>0</v>
      </c>
      <c r="C9692" s="4" t="s">
        <v>124</v>
      </c>
      <c r="D9692" s="4" t="s">
        <v>193</v>
      </c>
      <c r="E9692" s="4">
        <v>30</v>
      </c>
      <c r="F9692" s="4">
        <v>0</v>
      </c>
      <c r="G9692" s="4">
        <v>0</v>
      </c>
      <c r="H9692" s="4">
        <v>0</v>
      </c>
      <c r="I9692" s="5">
        <f t="shared" si="151"/>
        <v>1910753905.7242527</v>
      </c>
    </row>
    <row r="9693" spans="1:9" x14ac:dyDescent="0.45">
      <c r="A9693" s="4" t="s">
        <v>183</v>
      </c>
      <c r="B9693" s="4">
        <v>0</v>
      </c>
      <c r="C9693" s="4" t="s">
        <v>124</v>
      </c>
      <c r="D9693" s="4" t="s">
        <v>194</v>
      </c>
      <c r="E9693" s="4">
        <v>3.8</v>
      </c>
      <c r="F9693" s="4">
        <v>0</v>
      </c>
      <c r="G9693" s="4">
        <v>0</v>
      </c>
      <c r="H9693" s="4">
        <v>0</v>
      </c>
      <c r="I9693" s="5">
        <f t="shared" si="151"/>
        <v>1910753905.7242527</v>
      </c>
    </row>
    <row r="9694" spans="1:9" x14ac:dyDescent="0.45">
      <c r="A9694" s="4" t="s">
        <v>183</v>
      </c>
      <c r="B9694" s="4">
        <v>0</v>
      </c>
      <c r="C9694" s="4" t="s">
        <v>124</v>
      </c>
      <c r="D9694" s="4" t="s">
        <v>195</v>
      </c>
      <c r="E9694" s="4">
        <v>4.5</v>
      </c>
      <c r="F9694" s="4">
        <v>0</v>
      </c>
      <c r="G9694" s="4">
        <v>0</v>
      </c>
      <c r="H9694" s="4">
        <v>0</v>
      </c>
      <c r="I9694" s="5">
        <f t="shared" si="151"/>
        <v>1910753905.7242527</v>
      </c>
    </row>
    <row r="9695" spans="1:9" x14ac:dyDescent="0.45">
      <c r="A9695" s="4" t="s">
        <v>183</v>
      </c>
      <c r="B9695" s="4">
        <v>2429</v>
      </c>
      <c r="C9695" s="4" t="s">
        <v>33</v>
      </c>
      <c r="D9695" s="4" t="s">
        <v>188</v>
      </c>
      <c r="E9695" s="4">
        <v>0.5</v>
      </c>
      <c r="F9695" s="4">
        <v>1214.5</v>
      </c>
      <c r="G9695" s="4">
        <v>2429</v>
      </c>
      <c r="H9695" s="4">
        <v>2429</v>
      </c>
      <c r="I9695" s="5">
        <f t="shared" si="151"/>
        <v>1910756334.7242527</v>
      </c>
    </row>
    <row r="9696" spans="1:9" x14ac:dyDescent="0.45">
      <c r="A9696" s="4" t="s">
        <v>183</v>
      </c>
      <c r="B9696" s="4">
        <v>2429</v>
      </c>
      <c r="C9696" s="4" t="s">
        <v>33</v>
      </c>
      <c r="D9696" s="4" t="s">
        <v>196</v>
      </c>
      <c r="E9696" s="4">
        <v>0.253</v>
      </c>
      <c r="F9696" s="4">
        <v>614.53700000000003</v>
      </c>
      <c r="G9696" s="4">
        <v>1229.0740000000001</v>
      </c>
      <c r="H9696" s="4">
        <v>3658.0740000000001</v>
      </c>
      <c r="I9696" s="5">
        <f t="shared" si="151"/>
        <v>1910757563.7982526</v>
      </c>
    </row>
    <row r="9697" spans="1:9" x14ac:dyDescent="0.45">
      <c r="A9697" s="4" t="s">
        <v>183</v>
      </c>
      <c r="B9697" s="4">
        <v>2429</v>
      </c>
      <c r="C9697" s="4" t="s">
        <v>33</v>
      </c>
      <c r="D9697" s="4" t="s">
        <v>197</v>
      </c>
      <c r="E9697" s="4">
        <v>1</v>
      </c>
      <c r="F9697" s="4">
        <v>2429</v>
      </c>
      <c r="G9697" s="4">
        <v>4858</v>
      </c>
      <c r="H9697" s="4">
        <v>8516.0740000000005</v>
      </c>
      <c r="I9697" s="5">
        <f t="shared" si="151"/>
        <v>1910762421.7982526</v>
      </c>
    </row>
    <row r="9698" spans="1:9" x14ac:dyDescent="0.45">
      <c r="A9698" s="4" t="s">
        <v>183</v>
      </c>
      <c r="B9698" s="4">
        <v>2429</v>
      </c>
      <c r="C9698" s="4" t="s">
        <v>33</v>
      </c>
      <c r="D9698" s="4" t="s">
        <v>198</v>
      </c>
      <c r="E9698" s="4">
        <v>0.01</v>
      </c>
      <c r="F9698" s="4">
        <v>24.29</v>
      </c>
      <c r="G9698" s="4">
        <v>48.58</v>
      </c>
      <c r="H9698" s="4">
        <v>8564.6540000000005</v>
      </c>
      <c r="I9698" s="5">
        <f t="shared" si="151"/>
        <v>1910762470.3782525</v>
      </c>
    </row>
    <row r="9699" spans="1:9" x14ac:dyDescent="0.45">
      <c r="A9699" s="4" t="s">
        <v>183</v>
      </c>
      <c r="B9699" s="4">
        <v>2429</v>
      </c>
      <c r="C9699" s="4" t="s">
        <v>33</v>
      </c>
      <c r="D9699" s="4" t="s">
        <v>199</v>
      </c>
      <c r="E9699" s="4">
        <v>0.5</v>
      </c>
      <c r="F9699" s="4">
        <v>1214.5</v>
      </c>
      <c r="G9699" s="4">
        <v>2429</v>
      </c>
      <c r="H9699" s="4">
        <v>10993.654</v>
      </c>
      <c r="I9699" s="5">
        <f t="shared" si="151"/>
        <v>1910764899.3782525</v>
      </c>
    </row>
    <row r="9700" spans="1:9" x14ac:dyDescent="0.45">
      <c r="A9700" s="4" t="s">
        <v>183</v>
      </c>
      <c r="B9700" s="4">
        <v>2429</v>
      </c>
      <c r="C9700" s="4" t="s">
        <v>33</v>
      </c>
      <c r="D9700" s="4" t="s">
        <v>200</v>
      </c>
      <c r="E9700" s="4">
        <v>0.26600000000000001</v>
      </c>
      <c r="F9700" s="4">
        <v>646.11400000000003</v>
      </c>
      <c r="G9700" s="4">
        <v>1292.2280000000001</v>
      </c>
      <c r="H9700" s="4">
        <v>12285.882</v>
      </c>
      <c r="I9700" s="5">
        <f t="shared" si="151"/>
        <v>1910766191.6062524</v>
      </c>
    </row>
    <row r="9701" spans="1:9" x14ac:dyDescent="0.45">
      <c r="A9701" s="4" t="s">
        <v>183</v>
      </c>
      <c r="B9701" s="4">
        <v>0</v>
      </c>
      <c r="C9701" s="4" t="s">
        <v>132</v>
      </c>
      <c r="D9701" s="4" t="s">
        <v>201</v>
      </c>
      <c r="E9701" s="4">
        <v>0.188</v>
      </c>
      <c r="F9701" s="4">
        <v>0</v>
      </c>
      <c r="G9701" s="4">
        <v>0</v>
      </c>
      <c r="H9701" s="4">
        <v>0</v>
      </c>
      <c r="I9701" s="5">
        <f t="shared" si="151"/>
        <v>1910766191.6062524</v>
      </c>
    </row>
    <row r="9702" spans="1:9" x14ac:dyDescent="0.45">
      <c r="A9702" s="4" t="s">
        <v>183</v>
      </c>
      <c r="B9702" s="4">
        <v>0</v>
      </c>
      <c r="C9702" s="4" t="s">
        <v>132</v>
      </c>
      <c r="D9702" s="4" t="s">
        <v>202</v>
      </c>
      <c r="E9702" s="4">
        <v>1.75</v>
      </c>
      <c r="F9702" s="4">
        <v>0</v>
      </c>
      <c r="G9702" s="4">
        <v>0</v>
      </c>
      <c r="H9702" s="4">
        <v>0</v>
      </c>
      <c r="I9702" s="5">
        <f t="shared" si="151"/>
        <v>1910766191.6062524</v>
      </c>
    </row>
    <row r="9703" spans="1:9" x14ac:dyDescent="0.45">
      <c r="A9703" s="4" t="s">
        <v>183</v>
      </c>
      <c r="B9703" s="4">
        <v>0</v>
      </c>
      <c r="C9703" s="4" t="s">
        <v>132</v>
      </c>
      <c r="D9703" s="4" t="s">
        <v>203</v>
      </c>
      <c r="E9703" s="4">
        <v>2</v>
      </c>
      <c r="F9703" s="4">
        <v>0</v>
      </c>
      <c r="G9703" s="4">
        <v>0</v>
      </c>
      <c r="H9703" s="4">
        <v>0</v>
      </c>
      <c r="I9703" s="5">
        <f t="shared" si="151"/>
        <v>1910766191.6062524</v>
      </c>
    </row>
    <row r="9704" spans="1:9" x14ac:dyDescent="0.45">
      <c r="A9704" s="4" t="s">
        <v>183</v>
      </c>
      <c r="B9704" s="4">
        <v>0</v>
      </c>
      <c r="C9704" s="4" t="s">
        <v>132</v>
      </c>
      <c r="D9704" s="4" t="s">
        <v>194</v>
      </c>
      <c r="E9704" s="4">
        <v>3.8</v>
      </c>
      <c r="F9704" s="4">
        <v>0</v>
      </c>
      <c r="G9704" s="4">
        <v>0</v>
      </c>
      <c r="H9704" s="4">
        <v>0</v>
      </c>
      <c r="I9704" s="5">
        <f t="shared" si="151"/>
        <v>1910766191.6062524</v>
      </c>
    </row>
    <row r="9705" spans="1:9" x14ac:dyDescent="0.45">
      <c r="A9705" s="4" t="s">
        <v>183</v>
      </c>
      <c r="B9705" s="4">
        <v>0</v>
      </c>
      <c r="C9705" s="4" t="s">
        <v>132</v>
      </c>
      <c r="D9705" s="4" t="s">
        <v>204</v>
      </c>
      <c r="E9705" s="4">
        <v>0.5</v>
      </c>
      <c r="F9705" s="4">
        <v>0</v>
      </c>
      <c r="G9705" s="4">
        <v>0</v>
      </c>
      <c r="H9705" s="4">
        <v>0</v>
      </c>
      <c r="I9705" s="5">
        <f t="shared" si="151"/>
        <v>1910766191.6062524</v>
      </c>
    </row>
    <row r="9706" spans="1:9" x14ac:dyDescent="0.45">
      <c r="A9706" s="4" t="s">
        <v>183</v>
      </c>
      <c r="B9706" s="4">
        <v>8</v>
      </c>
      <c r="C9706" s="4" t="s">
        <v>91</v>
      </c>
      <c r="D9706" s="4" t="s">
        <v>188</v>
      </c>
      <c r="E9706" s="4">
        <v>0.5</v>
      </c>
      <c r="F9706" s="4">
        <v>4</v>
      </c>
      <c r="G9706" s="4">
        <v>8</v>
      </c>
      <c r="H9706" s="4">
        <v>8</v>
      </c>
      <c r="I9706" s="5">
        <f t="shared" si="151"/>
        <v>1910766199.6062524</v>
      </c>
    </row>
    <row r="9707" spans="1:9" x14ac:dyDescent="0.45">
      <c r="A9707" s="4" t="s">
        <v>183</v>
      </c>
      <c r="B9707" s="4">
        <v>8</v>
      </c>
      <c r="C9707" s="4" t="s">
        <v>91</v>
      </c>
      <c r="D9707" s="4" t="s">
        <v>209</v>
      </c>
      <c r="E9707" s="4">
        <v>0.125</v>
      </c>
      <c r="F9707" s="4">
        <v>1</v>
      </c>
      <c r="G9707" s="4">
        <v>2</v>
      </c>
      <c r="H9707" s="4">
        <v>10</v>
      </c>
      <c r="I9707" s="5">
        <f t="shared" si="151"/>
        <v>1910766201.6062524</v>
      </c>
    </row>
    <row r="9708" spans="1:9" x14ac:dyDescent="0.45">
      <c r="A9708" s="4" t="s">
        <v>183</v>
      </c>
      <c r="B9708" s="4">
        <v>8</v>
      </c>
      <c r="C9708" s="4" t="s">
        <v>91</v>
      </c>
      <c r="D9708" s="4" t="s">
        <v>210</v>
      </c>
      <c r="E9708" s="4">
        <v>3.2</v>
      </c>
      <c r="F9708" s="4">
        <v>25.6</v>
      </c>
      <c r="G9708" s="4">
        <v>51.2</v>
      </c>
      <c r="H9708" s="4">
        <v>61.2</v>
      </c>
      <c r="I9708" s="5">
        <f t="shared" si="151"/>
        <v>1910766252.8062525</v>
      </c>
    </row>
    <row r="9709" spans="1:9" x14ac:dyDescent="0.45">
      <c r="A9709" s="4" t="s">
        <v>183</v>
      </c>
      <c r="B9709" s="4">
        <v>8</v>
      </c>
      <c r="C9709" s="4" t="s">
        <v>91</v>
      </c>
      <c r="D9709" s="4" t="s">
        <v>211</v>
      </c>
      <c r="E9709" s="4">
        <v>0.6</v>
      </c>
      <c r="F9709" s="4">
        <v>4.8</v>
      </c>
      <c r="G9709" s="4">
        <v>9.6</v>
      </c>
      <c r="H9709" s="4">
        <v>70.8</v>
      </c>
      <c r="I9709" s="5">
        <f t="shared" si="151"/>
        <v>1910766262.4062524</v>
      </c>
    </row>
    <row r="9710" spans="1:9" x14ac:dyDescent="0.45">
      <c r="A9710" s="4" t="s">
        <v>183</v>
      </c>
      <c r="B9710" s="4">
        <v>853</v>
      </c>
      <c r="C9710" s="4" t="s">
        <v>92</v>
      </c>
      <c r="D9710" s="4" t="s">
        <v>214</v>
      </c>
      <c r="E9710" s="4">
        <v>8.8999999999999996E-2</v>
      </c>
      <c r="F9710" s="4">
        <v>75.917000000000002</v>
      </c>
      <c r="G9710" s="4">
        <v>151.834</v>
      </c>
      <c r="H9710" s="4">
        <v>151.834</v>
      </c>
      <c r="I9710" s="5">
        <f t="shared" si="151"/>
        <v>1910766414.2402525</v>
      </c>
    </row>
    <row r="9711" spans="1:9" x14ac:dyDescent="0.45">
      <c r="A9711" s="4" t="s">
        <v>183</v>
      </c>
      <c r="B9711" s="4">
        <v>853</v>
      </c>
      <c r="C9711" s="4" t="s">
        <v>92</v>
      </c>
      <c r="D9711" s="4" t="s">
        <v>215</v>
      </c>
      <c r="E9711" s="4">
        <v>3.9E-2</v>
      </c>
      <c r="F9711" s="4">
        <v>33.267000000000003</v>
      </c>
      <c r="G9711" s="4">
        <v>66.534000000000006</v>
      </c>
      <c r="H9711" s="4">
        <v>218.36799999999999</v>
      </c>
      <c r="I9711" s="5">
        <f t="shared" si="151"/>
        <v>1910766480.7742524</v>
      </c>
    </row>
    <row r="9712" spans="1:9" x14ac:dyDescent="0.45">
      <c r="A9712" s="4" t="s">
        <v>183</v>
      </c>
      <c r="B9712" s="4">
        <v>853</v>
      </c>
      <c r="C9712" s="4" t="s">
        <v>92</v>
      </c>
      <c r="D9712" s="4" t="s">
        <v>216</v>
      </c>
      <c r="E9712" s="4">
        <v>3.96</v>
      </c>
      <c r="F9712" s="4">
        <v>3377.88</v>
      </c>
      <c r="G9712" s="4">
        <v>6755.76</v>
      </c>
      <c r="H9712" s="4">
        <v>6974.1279999999997</v>
      </c>
      <c r="I9712" s="5">
        <f t="shared" si="151"/>
        <v>1910773236.5342524</v>
      </c>
    </row>
    <row r="9713" spans="1:9" x14ac:dyDescent="0.45">
      <c r="A9713" s="4" t="s">
        <v>183</v>
      </c>
      <c r="B9713" s="4">
        <v>853</v>
      </c>
      <c r="C9713" s="4" t="s">
        <v>92</v>
      </c>
      <c r="D9713" s="4" t="s">
        <v>199</v>
      </c>
      <c r="E9713" s="4">
        <v>0.5</v>
      </c>
      <c r="F9713" s="4">
        <v>426.5</v>
      </c>
      <c r="G9713" s="4">
        <v>853</v>
      </c>
      <c r="H9713" s="4">
        <v>7827.1279999999997</v>
      </c>
      <c r="I9713" s="5">
        <f t="shared" si="151"/>
        <v>1910774089.5342524</v>
      </c>
    </row>
    <row r="9714" spans="1:9" x14ac:dyDescent="0.45">
      <c r="A9714" s="4" t="s">
        <v>183</v>
      </c>
      <c r="B9714" s="4">
        <v>27</v>
      </c>
      <c r="C9714" s="4" t="s">
        <v>23</v>
      </c>
      <c r="D9714" s="4" t="s">
        <v>208</v>
      </c>
      <c r="E9714" s="4">
        <v>0.12</v>
      </c>
      <c r="F9714" s="4">
        <v>3.24</v>
      </c>
      <c r="G9714" s="4">
        <v>6.48</v>
      </c>
      <c r="H9714" s="4">
        <v>6.48</v>
      </c>
      <c r="I9714" s="5">
        <f t="shared" si="151"/>
        <v>1910774096.0142524</v>
      </c>
    </row>
    <row r="9715" spans="1:9" x14ac:dyDescent="0.45">
      <c r="A9715" s="4" t="s">
        <v>183</v>
      </c>
      <c r="B9715" s="4">
        <v>27</v>
      </c>
      <c r="C9715" s="4" t="s">
        <v>23</v>
      </c>
      <c r="D9715" s="4" t="s">
        <v>217</v>
      </c>
      <c r="E9715" s="4">
        <v>0.5</v>
      </c>
      <c r="F9715" s="4">
        <v>13.5</v>
      </c>
      <c r="G9715" s="4">
        <v>27</v>
      </c>
      <c r="H9715" s="4">
        <v>33.479999999999997</v>
      </c>
      <c r="I9715" s="5">
        <f t="shared" si="151"/>
        <v>1910774123.0142524</v>
      </c>
    </row>
    <row r="9716" spans="1:9" x14ac:dyDescent="0.45">
      <c r="A9716" s="4" t="s">
        <v>183</v>
      </c>
      <c r="B9716" s="4">
        <v>27</v>
      </c>
      <c r="C9716" s="4" t="s">
        <v>23</v>
      </c>
      <c r="D9716" s="4" t="s">
        <v>218</v>
      </c>
      <c r="E9716" s="4">
        <v>1</v>
      </c>
      <c r="F9716" s="4">
        <v>27</v>
      </c>
      <c r="G9716" s="4">
        <v>54</v>
      </c>
      <c r="H9716" s="4">
        <v>87.48</v>
      </c>
      <c r="I9716" s="5">
        <f t="shared" si="151"/>
        <v>1910774177.0142524</v>
      </c>
    </row>
    <row r="9717" spans="1:9" x14ac:dyDescent="0.45">
      <c r="A9717" s="4" t="s">
        <v>183</v>
      </c>
      <c r="B9717" s="4">
        <v>27</v>
      </c>
      <c r="C9717" s="4" t="s">
        <v>23</v>
      </c>
      <c r="D9717" s="4" t="s">
        <v>219</v>
      </c>
      <c r="E9717" s="4">
        <v>0.25</v>
      </c>
      <c r="F9717" s="4">
        <v>6.75</v>
      </c>
      <c r="G9717" s="4">
        <v>13.5</v>
      </c>
      <c r="H9717" s="4">
        <v>100.98</v>
      </c>
      <c r="I9717" s="5">
        <f t="shared" si="151"/>
        <v>1910774190.5142524</v>
      </c>
    </row>
    <row r="9718" spans="1:9" x14ac:dyDescent="0.45">
      <c r="A9718" s="4" t="s">
        <v>183</v>
      </c>
      <c r="B9718" s="4">
        <v>27</v>
      </c>
      <c r="C9718" s="4" t="s">
        <v>23</v>
      </c>
      <c r="D9718" s="4" t="s">
        <v>220</v>
      </c>
      <c r="E9718" s="4">
        <v>0.17799999999999999</v>
      </c>
      <c r="F9718" s="4">
        <v>4.806</v>
      </c>
      <c r="G9718" s="4">
        <v>9.6120000000000001</v>
      </c>
      <c r="H9718" s="4">
        <v>110.592</v>
      </c>
      <c r="I9718" s="5">
        <f t="shared" si="151"/>
        <v>1910774200.1262524</v>
      </c>
    </row>
    <row r="9719" spans="1:9" x14ac:dyDescent="0.45">
      <c r="A9719" s="4" t="s">
        <v>183</v>
      </c>
      <c r="B9719" s="4">
        <v>27</v>
      </c>
      <c r="C9719" s="4" t="s">
        <v>23</v>
      </c>
      <c r="D9719" s="4" t="s">
        <v>221</v>
      </c>
      <c r="E9719" s="4">
        <v>1.27</v>
      </c>
      <c r="F9719" s="4">
        <v>34.29</v>
      </c>
      <c r="G9719" s="4">
        <v>68.58</v>
      </c>
      <c r="H9719" s="4">
        <v>179.172</v>
      </c>
      <c r="I9719" s="5">
        <f t="shared" si="151"/>
        <v>1910774268.7062523</v>
      </c>
    </row>
    <row r="9720" spans="1:9" x14ac:dyDescent="0.45">
      <c r="A9720" s="4" t="s">
        <v>183</v>
      </c>
      <c r="B9720" s="4">
        <v>0</v>
      </c>
      <c r="C9720" s="4" t="s">
        <v>93</v>
      </c>
      <c r="D9720" s="4" t="s">
        <v>222</v>
      </c>
      <c r="E9720" s="4">
        <v>4</v>
      </c>
      <c r="F9720" s="4">
        <v>0</v>
      </c>
      <c r="G9720" s="4">
        <v>0</v>
      </c>
      <c r="H9720" s="4">
        <v>0</v>
      </c>
      <c r="I9720" s="5">
        <f t="shared" si="151"/>
        <v>1910774268.7062523</v>
      </c>
    </row>
    <row r="9721" spans="1:9" x14ac:dyDescent="0.45">
      <c r="A9721" s="4" t="s">
        <v>183</v>
      </c>
      <c r="B9721" s="4">
        <v>0</v>
      </c>
      <c r="C9721" s="4" t="s">
        <v>93</v>
      </c>
      <c r="D9721" s="4" t="s">
        <v>223</v>
      </c>
      <c r="E9721" s="4">
        <v>1.5</v>
      </c>
      <c r="F9721" s="4">
        <v>0</v>
      </c>
      <c r="G9721" s="4">
        <v>0</v>
      </c>
      <c r="H9721" s="4">
        <v>0</v>
      </c>
      <c r="I9721" s="5">
        <f t="shared" si="151"/>
        <v>1910774268.7062523</v>
      </c>
    </row>
    <row r="9722" spans="1:9" x14ac:dyDescent="0.45">
      <c r="A9722" s="4" t="s">
        <v>183</v>
      </c>
      <c r="B9722" s="4">
        <v>0</v>
      </c>
      <c r="C9722" s="4" t="s">
        <v>93</v>
      </c>
      <c r="D9722" s="4" t="s">
        <v>224</v>
      </c>
      <c r="E9722" s="4">
        <v>4.8</v>
      </c>
      <c r="F9722" s="4">
        <v>0</v>
      </c>
      <c r="G9722" s="4">
        <v>0</v>
      </c>
      <c r="H9722" s="4">
        <v>0</v>
      </c>
      <c r="I9722" s="5">
        <f t="shared" si="151"/>
        <v>1910774268.7062523</v>
      </c>
    </row>
    <row r="9723" spans="1:9" x14ac:dyDescent="0.45">
      <c r="A9723" s="4" t="s">
        <v>183</v>
      </c>
      <c r="B9723" s="4">
        <v>0</v>
      </c>
      <c r="C9723" s="4" t="s">
        <v>93</v>
      </c>
      <c r="D9723" s="4" t="s">
        <v>225</v>
      </c>
      <c r="E9723" s="4">
        <v>0.75</v>
      </c>
      <c r="F9723" s="4">
        <v>0</v>
      </c>
      <c r="G9723" s="4">
        <v>0</v>
      </c>
      <c r="H9723" s="4">
        <v>0</v>
      </c>
      <c r="I9723" s="5">
        <f t="shared" si="151"/>
        <v>1910774268.7062523</v>
      </c>
    </row>
    <row r="9724" spans="1:9" x14ac:dyDescent="0.45">
      <c r="A9724" s="4" t="s">
        <v>183</v>
      </c>
      <c r="B9724" s="4">
        <v>24</v>
      </c>
      <c r="C9724" s="4" t="s">
        <v>94</v>
      </c>
      <c r="D9724" s="4" t="s">
        <v>197</v>
      </c>
      <c r="E9724" s="4">
        <v>1</v>
      </c>
      <c r="F9724" s="4">
        <v>24</v>
      </c>
      <c r="G9724" s="4">
        <v>48</v>
      </c>
      <c r="H9724" s="4">
        <v>48</v>
      </c>
      <c r="I9724" s="5">
        <f t="shared" si="151"/>
        <v>1910774316.7062523</v>
      </c>
    </row>
    <row r="9725" spans="1:9" x14ac:dyDescent="0.45">
      <c r="A9725" s="4" t="s">
        <v>183</v>
      </c>
      <c r="B9725" s="4">
        <v>24</v>
      </c>
      <c r="C9725" s="4" t="s">
        <v>94</v>
      </c>
      <c r="D9725" s="4" t="s">
        <v>227</v>
      </c>
      <c r="E9725" s="4">
        <v>0.4</v>
      </c>
      <c r="F9725" s="4">
        <v>9.6</v>
      </c>
      <c r="G9725" s="4">
        <v>19.2</v>
      </c>
      <c r="H9725" s="4">
        <v>67.2</v>
      </c>
      <c r="I9725" s="5">
        <f t="shared" si="151"/>
        <v>1910774335.9062524</v>
      </c>
    </row>
    <row r="9726" spans="1:9" x14ac:dyDescent="0.45">
      <c r="A9726" s="4" t="s">
        <v>183</v>
      </c>
      <c r="B9726" s="4">
        <v>24</v>
      </c>
      <c r="C9726" s="4" t="s">
        <v>94</v>
      </c>
      <c r="D9726" s="4" t="s">
        <v>213</v>
      </c>
      <c r="E9726" s="4">
        <v>0.4</v>
      </c>
      <c r="F9726" s="4">
        <v>9.6</v>
      </c>
      <c r="G9726" s="4">
        <v>19.2</v>
      </c>
      <c r="H9726" s="4">
        <v>86.4</v>
      </c>
      <c r="I9726" s="5">
        <f t="shared" si="151"/>
        <v>1910774355.1062524</v>
      </c>
    </row>
    <row r="9727" spans="1:9" x14ac:dyDescent="0.45">
      <c r="A9727" s="4" t="s">
        <v>183</v>
      </c>
      <c r="B9727" s="4">
        <v>24</v>
      </c>
      <c r="C9727" s="4" t="s">
        <v>94</v>
      </c>
      <c r="D9727" s="4" t="s">
        <v>229</v>
      </c>
      <c r="E9727" s="4">
        <v>2.5000000000000001E-2</v>
      </c>
      <c r="F9727" s="4">
        <v>0.6</v>
      </c>
      <c r="G9727" s="4">
        <v>1.2</v>
      </c>
      <c r="H9727" s="4">
        <v>87.6</v>
      </c>
      <c r="I9727" s="5">
        <f t="shared" si="151"/>
        <v>1910774356.3062525</v>
      </c>
    </row>
    <row r="9728" spans="1:9" x14ac:dyDescent="0.45">
      <c r="A9728" s="4" t="s">
        <v>183</v>
      </c>
      <c r="B9728" s="4">
        <v>0</v>
      </c>
      <c r="C9728" s="4" t="s">
        <v>9</v>
      </c>
      <c r="D9728" s="4" t="s">
        <v>230</v>
      </c>
      <c r="E9728" s="4">
        <v>0.1</v>
      </c>
      <c r="F9728" s="4">
        <v>0</v>
      </c>
      <c r="G9728" s="4">
        <v>0</v>
      </c>
      <c r="H9728" s="4">
        <v>0</v>
      </c>
      <c r="I9728" s="5">
        <f t="shared" si="151"/>
        <v>1910774356.3062525</v>
      </c>
    </row>
    <row r="9729" spans="1:9" x14ac:dyDescent="0.45">
      <c r="A9729" s="4" t="s">
        <v>183</v>
      </c>
      <c r="B9729" s="4">
        <v>0</v>
      </c>
      <c r="C9729" s="4" t="s">
        <v>9</v>
      </c>
      <c r="D9729" s="4" t="s">
        <v>227</v>
      </c>
      <c r="E9729" s="4">
        <v>0.4</v>
      </c>
      <c r="F9729" s="4">
        <v>0</v>
      </c>
      <c r="G9729" s="4">
        <v>0</v>
      </c>
      <c r="H9729" s="4">
        <v>0</v>
      </c>
      <c r="I9729" s="5">
        <f t="shared" si="151"/>
        <v>1910774356.3062525</v>
      </c>
    </row>
    <row r="9730" spans="1:9" x14ac:dyDescent="0.45">
      <c r="A9730" s="4" t="s">
        <v>183</v>
      </c>
      <c r="B9730" s="4">
        <v>0</v>
      </c>
      <c r="C9730" s="4" t="s">
        <v>9</v>
      </c>
      <c r="D9730" s="4" t="s">
        <v>231</v>
      </c>
      <c r="E9730" s="4">
        <v>0.2</v>
      </c>
      <c r="F9730" s="4">
        <v>0</v>
      </c>
      <c r="G9730" s="4">
        <v>0</v>
      </c>
      <c r="H9730" s="4">
        <v>0</v>
      </c>
      <c r="I9730" s="5">
        <f t="shared" si="151"/>
        <v>1910774356.3062525</v>
      </c>
    </row>
    <row r="9731" spans="1:9" x14ac:dyDescent="0.45">
      <c r="A9731" s="4" t="s">
        <v>183</v>
      </c>
      <c r="B9731" s="4">
        <v>0</v>
      </c>
      <c r="C9731" s="4" t="s">
        <v>9</v>
      </c>
      <c r="D9731" s="4" t="s">
        <v>232</v>
      </c>
      <c r="E9731" s="4">
        <v>0.1</v>
      </c>
      <c r="F9731" s="4">
        <v>0</v>
      </c>
      <c r="G9731" s="4">
        <v>0</v>
      </c>
      <c r="H9731" s="4">
        <v>0</v>
      </c>
      <c r="I9731" s="5">
        <f t="shared" si="151"/>
        <v>1910774356.3062525</v>
      </c>
    </row>
    <row r="9732" spans="1:9" x14ac:dyDescent="0.45">
      <c r="A9732" s="4" t="s">
        <v>183</v>
      </c>
      <c r="B9732" s="4">
        <v>11</v>
      </c>
      <c r="C9732" s="4" t="s">
        <v>136</v>
      </c>
      <c r="D9732" s="4" t="s">
        <v>188</v>
      </c>
      <c r="E9732" s="4">
        <v>0.5</v>
      </c>
      <c r="F9732" s="4">
        <v>5.5</v>
      </c>
      <c r="G9732" s="4">
        <v>11</v>
      </c>
      <c r="H9732" s="4">
        <v>11</v>
      </c>
      <c r="I9732" s="5">
        <f t="shared" si="151"/>
        <v>1910774367.3062525</v>
      </c>
    </row>
    <row r="9733" spans="1:9" x14ac:dyDescent="0.45">
      <c r="A9733" s="4" t="s">
        <v>183</v>
      </c>
      <c r="B9733" s="4">
        <v>11</v>
      </c>
      <c r="C9733" s="4" t="s">
        <v>136</v>
      </c>
      <c r="D9733" s="4" t="s">
        <v>209</v>
      </c>
      <c r="E9733" s="4">
        <v>0.125</v>
      </c>
      <c r="F9733" s="4">
        <v>1.375</v>
      </c>
      <c r="G9733" s="4">
        <v>2.75</v>
      </c>
      <c r="H9733" s="4">
        <v>13.75</v>
      </c>
      <c r="I9733" s="5">
        <f t="shared" ref="I9733:I9796" si="152">I9732+G9733</f>
        <v>1910774370.0562525</v>
      </c>
    </row>
    <row r="9734" spans="1:9" x14ac:dyDescent="0.45">
      <c r="A9734" s="4" t="s">
        <v>183</v>
      </c>
      <c r="B9734" s="4">
        <v>11</v>
      </c>
      <c r="C9734" s="4" t="s">
        <v>136</v>
      </c>
      <c r="D9734" s="4" t="s">
        <v>233</v>
      </c>
      <c r="E9734" s="4">
        <v>2.5</v>
      </c>
      <c r="F9734" s="4">
        <v>27.5</v>
      </c>
      <c r="G9734" s="4">
        <v>55</v>
      </c>
      <c r="H9734" s="4">
        <v>68.75</v>
      </c>
      <c r="I9734" s="5">
        <f t="shared" si="152"/>
        <v>1910774425.0562525</v>
      </c>
    </row>
    <row r="9735" spans="1:9" x14ac:dyDescent="0.45">
      <c r="A9735" s="4" t="s">
        <v>183</v>
      </c>
      <c r="B9735" s="4">
        <v>11</v>
      </c>
      <c r="C9735" s="4" t="s">
        <v>136</v>
      </c>
      <c r="D9735" s="4" t="s">
        <v>234</v>
      </c>
      <c r="E9735" s="4">
        <v>3</v>
      </c>
      <c r="F9735" s="4">
        <v>33</v>
      </c>
      <c r="G9735" s="4">
        <v>66</v>
      </c>
      <c r="H9735" s="4">
        <v>134.75</v>
      </c>
      <c r="I9735" s="5">
        <f t="shared" si="152"/>
        <v>1910774491.0562525</v>
      </c>
    </row>
    <row r="9736" spans="1:9" x14ac:dyDescent="0.45">
      <c r="A9736" s="4" t="s">
        <v>183</v>
      </c>
      <c r="B9736" s="4">
        <v>1</v>
      </c>
      <c r="C9736" s="4" t="s">
        <v>24</v>
      </c>
      <c r="D9736" s="4" t="s">
        <v>235</v>
      </c>
      <c r="E9736" s="4">
        <v>15</v>
      </c>
      <c r="F9736" s="4">
        <v>15</v>
      </c>
      <c r="G9736" s="4">
        <v>30</v>
      </c>
      <c r="H9736" s="4">
        <v>30</v>
      </c>
      <c r="I9736" s="5">
        <f t="shared" si="152"/>
        <v>1910774521.0562525</v>
      </c>
    </row>
    <row r="9737" spans="1:9" x14ac:dyDescent="0.45">
      <c r="A9737" s="4" t="s">
        <v>183</v>
      </c>
      <c r="B9737" s="4">
        <v>1</v>
      </c>
      <c r="C9737" s="4" t="s">
        <v>24</v>
      </c>
      <c r="D9737" s="4" t="s">
        <v>227</v>
      </c>
      <c r="E9737" s="4">
        <v>0.4</v>
      </c>
      <c r="F9737" s="4">
        <v>0.4</v>
      </c>
      <c r="G9737" s="4">
        <v>0.8</v>
      </c>
      <c r="H9737" s="4">
        <v>30.8</v>
      </c>
      <c r="I9737" s="5">
        <f t="shared" si="152"/>
        <v>1910774521.8562524</v>
      </c>
    </row>
    <row r="9738" spans="1:9" x14ac:dyDescent="0.45">
      <c r="A9738" s="4" t="s">
        <v>183</v>
      </c>
      <c r="B9738" s="4">
        <v>1</v>
      </c>
      <c r="C9738" s="4" t="s">
        <v>24</v>
      </c>
      <c r="D9738" s="4" t="s">
        <v>208</v>
      </c>
      <c r="E9738" s="4">
        <v>0.12</v>
      </c>
      <c r="F9738" s="4">
        <v>0.12</v>
      </c>
      <c r="G9738" s="4">
        <v>0.24</v>
      </c>
      <c r="H9738" s="4">
        <v>31.04</v>
      </c>
      <c r="I9738" s="5">
        <f t="shared" si="152"/>
        <v>1910774522.0962524</v>
      </c>
    </row>
    <row r="9739" spans="1:9" x14ac:dyDescent="0.45">
      <c r="A9739" s="4" t="s">
        <v>183</v>
      </c>
      <c r="B9739" s="4">
        <v>1</v>
      </c>
      <c r="C9739" s="4" t="s">
        <v>24</v>
      </c>
      <c r="D9739" s="4" t="s">
        <v>231</v>
      </c>
      <c r="E9739" s="4">
        <v>0.2</v>
      </c>
      <c r="F9739" s="4">
        <v>0.2</v>
      </c>
      <c r="G9739" s="4">
        <v>0.4</v>
      </c>
      <c r="H9739" s="4">
        <v>31.44</v>
      </c>
      <c r="I9739" s="5">
        <f t="shared" si="152"/>
        <v>1910774522.4962525</v>
      </c>
    </row>
    <row r="9740" spans="1:9" x14ac:dyDescent="0.45">
      <c r="A9740" s="4" t="s">
        <v>183</v>
      </c>
      <c r="B9740" s="4">
        <v>1</v>
      </c>
      <c r="C9740" s="4" t="s">
        <v>24</v>
      </c>
      <c r="D9740" s="4" t="s">
        <v>236</v>
      </c>
      <c r="E9740" s="4">
        <v>0.1</v>
      </c>
      <c r="F9740" s="4">
        <v>0.1</v>
      </c>
      <c r="G9740" s="4">
        <v>0.2</v>
      </c>
      <c r="H9740" s="4">
        <v>31.64</v>
      </c>
      <c r="I9740" s="5">
        <f t="shared" si="152"/>
        <v>1910774522.6962526</v>
      </c>
    </row>
    <row r="9741" spans="1:9" x14ac:dyDescent="0.45">
      <c r="A9741" s="4" t="s">
        <v>183</v>
      </c>
      <c r="B9741" s="4">
        <v>4</v>
      </c>
      <c r="C9741" s="4" t="s">
        <v>38</v>
      </c>
      <c r="D9741" s="4" t="s">
        <v>237</v>
      </c>
      <c r="E9741" s="4">
        <v>2</v>
      </c>
      <c r="F9741" s="4">
        <v>8</v>
      </c>
      <c r="G9741" s="4">
        <v>16</v>
      </c>
      <c r="H9741" s="4">
        <v>16</v>
      </c>
      <c r="I9741" s="5">
        <f t="shared" si="152"/>
        <v>1910774538.6962526</v>
      </c>
    </row>
    <row r="9742" spans="1:9" x14ac:dyDescent="0.45">
      <c r="A9742" s="4" t="s">
        <v>183</v>
      </c>
      <c r="B9742" s="4">
        <v>4</v>
      </c>
      <c r="C9742" s="4" t="s">
        <v>38</v>
      </c>
      <c r="D9742" s="4" t="s">
        <v>238</v>
      </c>
      <c r="E9742" s="4">
        <v>6</v>
      </c>
      <c r="F9742" s="4">
        <v>24</v>
      </c>
      <c r="G9742" s="4">
        <v>48</v>
      </c>
      <c r="H9742" s="4">
        <v>64</v>
      </c>
      <c r="I9742" s="5">
        <f t="shared" si="152"/>
        <v>1910774586.6962526</v>
      </c>
    </row>
    <row r="9743" spans="1:9" x14ac:dyDescent="0.45">
      <c r="A9743" s="4" t="s">
        <v>183</v>
      </c>
      <c r="B9743" s="4">
        <v>4</v>
      </c>
      <c r="C9743" s="4" t="s">
        <v>38</v>
      </c>
      <c r="D9743" s="4" t="s">
        <v>239</v>
      </c>
      <c r="E9743" s="4">
        <v>1.5</v>
      </c>
      <c r="F9743" s="4">
        <v>6</v>
      </c>
      <c r="G9743" s="4">
        <v>12</v>
      </c>
      <c r="H9743" s="4">
        <v>76</v>
      </c>
      <c r="I9743" s="5">
        <f t="shared" si="152"/>
        <v>1910774598.6962526</v>
      </c>
    </row>
    <row r="9744" spans="1:9" x14ac:dyDescent="0.45">
      <c r="A9744" s="4" t="s">
        <v>183</v>
      </c>
      <c r="B9744" s="4">
        <v>4</v>
      </c>
      <c r="C9744" s="4" t="s">
        <v>38</v>
      </c>
      <c r="D9744" s="4" t="s">
        <v>201</v>
      </c>
      <c r="E9744" s="4">
        <v>0.188</v>
      </c>
      <c r="F9744" s="4">
        <v>0.752</v>
      </c>
      <c r="G9744" s="4">
        <v>1.504</v>
      </c>
      <c r="H9744" s="4">
        <v>77.504000000000005</v>
      </c>
      <c r="I9744" s="5">
        <f t="shared" si="152"/>
        <v>1910774600.2002525</v>
      </c>
    </row>
    <row r="9745" spans="1:9" x14ac:dyDescent="0.45">
      <c r="A9745" s="4" t="s">
        <v>183</v>
      </c>
      <c r="B9745" s="4">
        <v>5</v>
      </c>
      <c r="C9745" s="4" t="s">
        <v>96</v>
      </c>
      <c r="D9745" s="4" t="s">
        <v>188</v>
      </c>
      <c r="E9745" s="4">
        <v>0.5</v>
      </c>
      <c r="F9745" s="4">
        <v>2.5</v>
      </c>
      <c r="G9745" s="4">
        <v>5</v>
      </c>
      <c r="H9745" s="4">
        <v>5</v>
      </c>
      <c r="I9745" s="5">
        <f t="shared" si="152"/>
        <v>1910774605.2002525</v>
      </c>
    </row>
    <row r="9746" spans="1:9" x14ac:dyDescent="0.45">
      <c r="A9746" s="4" t="s">
        <v>183</v>
      </c>
      <c r="B9746" s="4">
        <v>5</v>
      </c>
      <c r="C9746" s="4" t="s">
        <v>96</v>
      </c>
      <c r="D9746" s="4" t="s">
        <v>197</v>
      </c>
      <c r="E9746" s="4">
        <v>1</v>
      </c>
      <c r="F9746" s="4">
        <v>5</v>
      </c>
      <c r="G9746" s="4">
        <v>10</v>
      </c>
      <c r="H9746" s="4">
        <v>15</v>
      </c>
      <c r="I9746" s="5">
        <f t="shared" si="152"/>
        <v>1910774615.2002525</v>
      </c>
    </row>
    <row r="9747" spans="1:9" x14ac:dyDescent="0.45">
      <c r="A9747" s="4" t="s">
        <v>183</v>
      </c>
      <c r="B9747" s="4">
        <v>5</v>
      </c>
      <c r="C9747" s="4" t="s">
        <v>96</v>
      </c>
      <c r="D9747" s="4" t="s">
        <v>193</v>
      </c>
      <c r="E9747" s="4">
        <v>30</v>
      </c>
      <c r="F9747" s="4">
        <v>150</v>
      </c>
      <c r="G9747" s="4">
        <v>300</v>
      </c>
      <c r="H9747" s="4">
        <v>315</v>
      </c>
      <c r="I9747" s="5">
        <f t="shared" si="152"/>
        <v>1910774915.2002525</v>
      </c>
    </row>
    <row r="9748" spans="1:9" x14ac:dyDescent="0.45">
      <c r="A9748" s="4" t="s">
        <v>183</v>
      </c>
      <c r="B9748" s="4">
        <v>5</v>
      </c>
      <c r="C9748" s="4" t="s">
        <v>96</v>
      </c>
      <c r="D9748" s="4" t="s">
        <v>202</v>
      </c>
      <c r="E9748" s="4">
        <v>1.75</v>
      </c>
      <c r="F9748" s="4">
        <v>8.75</v>
      </c>
      <c r="G9748" s="4">
        <v>17.5</v>
      </c>
      <c r="H9748" s="4">
        <v>332.5</v>
      </c>
      <c r="I9748" s="5">
        <f t="shared" si="152"/>
        <v>1910774932.7002525</v>
      </c>
    </row>
    <row r="9749" spans="1:9" x14ac:dyDescent="0.45">
      <c r="A9749" s="4" t="s">
        <v>183</v>
      </c>
      <c r="B9749" s="4">
        <v>5</v>
      </c>
      <c r="C9749" s="4" t="s">
        <v>96</v>
      </c>
      <c r="D9749" s="4" t="s">
        <v>244</v>
      </c>
      <c r="E9749" s="4">
        <v>1</v>
      </c>
      <c r="F9749" s="4">
        <v>5</v>
      </c>
      <c r="G9749" s="4">
        <v>10</v>
      </c>
      <c r="H9749" s="4">
        <v>342.5</v>
      </c>
      <c r="I9749" s="5">
        <f t="shared" si="152"/>
        <v>1910774942.7002525</v>
      </c>
    </row>
    <row r="9750" spans="1:9" x14ac:dyDescent="0.45">
      <c r="A9750" s="4" t="s">
        <v>183</v>
      </c>
      <c r="B9750" s="4">
        <v>111</v>
      </c>
      <c r="C9750" s="4" t="s">
        <v>97</v>
      </c>
      <c r="D9750" s="4" t="s">
        <v>188</v>
      </c>
      <c r="E9750" s="4">
        <v>0.5</v>
      </c>
      <c r="F9750" s="4">
        <v>55.5</v>
      </c>
      <c r="G9750" s="4">
        <v>111</v>
      </c>
      <c r="H9750" s="4">
        <v>111</v>
      </c>
      <c r="I9750" s="5">
        <f t="shared" si="152"/>
        <v>1910775053.7002525</v>
      </c>
    </row>
    <row r="9751" spans="1:9" x14ac:dyDescent="0.45">
      <c r="A9751" s="4" t="s">
        <v>183</v>
      </c>
      <c r="B9751" s="4">
        <v>111</v>
      </c>
      <c r="C9751" s="4" t="s">
        <v>97</v>
      </c>
      <c r="D9751" s="4" t="s">
        <v>189</v>
      </c>
      <c r="E9751" s="4">
        <v>4.4999999999999998E-2</v>
      </c>
      <c r="F9751" s="4">
        <v>4.9950000000000001</v>
      </c>
      <c r="G9751" s="4">
        <v>9.99</v>
      </c>
      <c r="H9751" s="4">
        <v>120.99</v>
      </c>
      <c r="I9751" s="5">
        <f t="shared" si="152"/>
        <v>1910775063.6902525</v>
      </c>
    </row>
    <row r="9752" spans="1:9" x14ac:dyDescent="0.45">
      <c r="A9752" s="4" t="s">
        <v>183</v>
      </c>
      <c r="B9752" s="4">
        <v>111</v>
      </c>
      <c r="C9752" s="4" t="s">
        <v>97</v>
      </c>
      <c r="D9752" s="4" t="s">
        <v>190</v>
      </c>
      <c r="E9752" s="4">
        <v>0.75</v>
      </c>
      <c r="F9752" s="4">
        <v>83.25</v>
      </c>
      <c r="G9752" s="4">
        <v>166.5</v>
      </c>
      <c r="H9752" s="4">
        <v>287.49</v>
      </c>
      <c r="I9752" s="5">
        <f t="shared" si="152"/>
        <v>1910775230.1902525</v>
      </c>
    </row>
    <row r="9753" spans="1:9" x14ac:dyDescent="0.45">
      <c r="A9753" s="4" t="s">
        <v>183</v>
      </c>
      <c r="B9753" s="4">
        <v>111</v>
      </c>
      <c r="C9753" s="4" t="s">
        <v>97</v>
      </c>
      <c r="D9753" s="4" t="s">
        <v>191</v>
      </c>
      <c r="E9753" s="4">
        <v>6.3E-2</v>
      </c>
      <c r="F9753" s="4">
        <v>6.9930000000000003</v>
      </c>
      <c r="G9753" s="4">
        <v>13.986000000000001</v>
      </c>
      <c r="H9753" s="4">
        <v>301.476</v>
      </c>
      <c r="I9753" s="5">
        <f t="shared" si="152"/>
        <v>1910775244.1762526</v>
      </c>
    </row>
    <row r="9754" spans="1:9" x14ac:dyDescent="0.45">
      <c r="A9754" s="4" t="s">
        <v>183</v>
      </c>
      <c r="B9754" s="4">
        <v>43677</v>
      </c>
      <c r="C9754" s="4" t="s">
        <v>98</v>
      </c>
      <c r="D9754" s="4" t="s">
        <v>209</v>
      </c>
      <c r="E9754" s="4">
        <v>0.125</v>
      </c>
      <c r="F9754" s="4">
        <v>5459.625</v>
      </c>
      <c r="G9754" s="4">
        <v>10919.25</v>
      </c>
      <c r="H9754" s="4">
        <v>10919.25</v>
      </c>
      <c r="I9754" s="5">
        <f t="shared" si="152"/>
        <v>1910786163.4262526</v>
      </c>
    </row>
    <row r="9755" spans="1:9" x14ac:dyDescent="0.45">
      <c r="A9755" s="4" t="s">
        <v>183</v>
      </c>
      <c r="B9755" s="4">
        <v>43677</v>
      </c>
      <c r="C9755" s="4" t="s">
        <v>98</v>
      </c>
      <c r="D9755" s="4" t="s">
        <v>188</v>
      </c>
      <c r="E9755" s="4">
        <v>0.5</v>
      </c>
      <c r="F9755" s="4">
        <v>21838.5</v>
      </c>
      <c r="G9755" s="4">
        <v>43677</v>
      </c>
      <c r="H9755" s="4">
        <v>54596.25</v>
      </c>
      <c r="I9755" s="5">
        <f t="shared" si="152"/>
        <v>1910829840.4262526</v>
      </c>
    </row>
    <row r="9756" spans="1:9" x14ac:dyDescent="0.45">
      <c r="A9756" s="4" t="s">
        <v>183</v>
      </c>
      <c r="B9756" s="4">
        <v>43677</v>
      </c>
      <c r="C9756" s="4" t="s">
        <v>98</v>
      </c>
      <c r="D9756" s="4" t="s">
        <v>233</v>
      </c>
      <c r="E9756" s="4">
        <v>2.5</v>
      </c>
      <c r="F9756" s="4">
        <v>109192.5</v>
      </c>
      <c r="G9756" s="4">
        <v>218385</v>
      </c>
      <c r="H9756" s="4">
        <v>272981.25</v>
      </c>
      <c r="I9756" s="5">
        <f t="shared" si="152"/>
        <v>1911048225.4262526</v>
      </c>
    </row>
    <row r="9757" spans="1:9" x14ac:dyDescent="0.45">
      <c r="A9757" s="4" t="s">
        <v>183</v>
      </c>
      <c r="B9757" s="4">
        <v>43677</v>
      </c>
      <c r="C9757" s="4" t="s">
        <v>98</v>
      </c>
      <c r="D9757" s="4" t="s">
        <v>234</v>
      </c>
      <c r="E9757" s="4">
        <v>3</v>
      </c>
      <c r="F9757" s="4">
        <v>131031</v>
      </c>
      <c r="G9757" s="4">
        <v>262062</v>
      </c>
      <c r="H9757" s="4">
        <v>535043.25</v>
      </c>
      <c r="I9757" s="5">
        <f t="shared" si="152"/>
        <v>1911310287.4262526</v>
      </c>
    </row>
    <row r="9758" spans="1:9" x14ac:dyDescent="0.45">
      <c r="A9758" s="4" t="s">
        <v>183</v>
      </c>
      <c r="B9758" s="4">
        <v>3</v>
      </c>
      <c r="C9758" s="4" t="s">
        <v>99</v>
      </c>
      <c r="D9758" s="4" t="s">
        <v>227</v>
      </c>
      <c r="E9758" s="4">
        <v>0.4</v>
      </c>
      <c r="F9758" s="4">
        <v>1.2</v>
      </c>
      <c r="G9758" s="4">
        <v>2.4</v>
      </c>
      <c r="H9758" s="4">
        <v>2.4</v>
      </c>
      <c r="I9758" s="5">
        <f t="shared" si="152"/>
        <v>1911310289.8262527</v>
      </c>
    </row>
    <row r="9759" spans="1:9" x14ac:dyDescent="0.45">
      <c r="A9759" s="4" t="s">
        <v>183</v>
      </c>
      <c r="B9759" s="4">
        <v>3</v>
      </c>
      <c r="C9759" s="4" t="s">
        <v>99</v>
      </c>
      <c r="D9759" s="4" t="s">
        <v>248</v>
      </c>
      <c r="E9759" s="4">
        <v>1.68</v>
      </c>
      <c r="F9759" s="4">
        <v>5.04</v>
      </c>
      <c r="G9759" s="4">
        <v>10.08</v>
      </c>
      <c r="H9759" s="4">
        <v>12.48</v>
      </c>
      <c r="I9759" s="5">
        <f t="shared" si="152"/>
        <v>1911310299.9062526</v>
      </c>
    </row>
    <row r="9760" spans="1:9" x14ac:dyDescent="0.45">
      <c r="A9760" s="4" t="s">
        <v>183</v>
      </c>
      <c r="B9760" s="4">
        <v>3</v>
      </c>
      <c r="C9760" s="4" t="s">
        <v>99</v>
      </c>
      <c r="D9760" s="4" t="s">
        <v>227</v>
      </c>
      <c r="E9760" s="4">
        <v>0.4</v>
      </c>
      <c r="F9760" s="4">
        <v>1.2</v>
      </c>
      <c r="G9760" s="4">
        <v>2.4</v>
      </c>
      <c r="H9760" s="4">
        <v>14.88</v>
      </c>
      <c r="I9760" s="5">
        <f t="shared" si="152"/>
        <v>1911310302.3062527</v>
      </c>
    </row>
    <row r="9761" spans="1:9" x14ac:dyDescent="0.45">
      <c r="A9761" s="4" t="s">
        <v>183</v>
      </c>
      <c r="B9761" s="4">
        <v>3</v>
      </c>
      <c r="C9761" s="4" t="s">
        <v>99</v>
      </c>
      <c r="D9761" s="4" t="s">
        <v>206</v>
      </c>
      <c r="E9761" s="4">
        <v>0.3</v>
      </c>
      <c r="F9761" s="4">
        <v>0.9</v>
      </c>
      <c r="G9761" s="4">
        <v>1.8</v>
      </c>
      <c r="H9761" s="4">
        <v>16.68</v>
      </c>
      <c r="I9761" s="5">
        <f t="shared" si="152"/>
        <v>1911310304.1062527</v>
      </c>
    </row>
    <row r="9762" spans="1:9" x14ac:dyDescent="0.45">
      <c r="A9762" s="4" t="s">
        <v>183</v>
      </c>
      <c r="B9762" s="4">
        <v>0</v>
      </c>
      <c r="C9762" s="4" t="s">
        <v>100</v>
      </c>
      <c r="D9762" s="4" t="s">
        <v>202</v>
      </c>
      <c r="E9762" s="4">
        <v>1.75</v>
      </c>
      <c r="F9762" s="4">
        <v>0</v>
      </c>
      <c r="G9762" s="4">
        <v>0</v>
      </c>
      <c r="H9762" s="4">
        <v>0</v>
      </c>
      <c r="I9762" s="5">
        <f t="shared" si="152"/>
        <v>1911310304.1062527</v>
      </c>
    </row>
    <row r="9763" spans="1:9" x14ac:dyDescent="0.45">
      <c r="A9763" s="4" t="s">
        <v>183</v>
      </c>
      <c r="B9763" s="4">
        <v>0</v>
      </c>
      <c r="C9763" s="4" t="s">
        <v>100</v>
      </c>
      <c r="D9763" s="4" t="s">
        <v>251</v>
      </c>
      <c r="E9763" s="4">
        <v>34.799999999999997</v>
      </c>
      <c r="F9763" s="4">
        <v>0</v>
      </c>
      <c r="G9763" s="4">
        <v>0</v>
      </c>
      <c r="H9763" s="4">
        <v>0</v>
      </c>
      <c r="I9763" s="5">
        <f t="shared" si="152"/>
        <v>1911310304.1062527</v>
      </c>
    </row>
    <row r="9764" spans="1:9" x14ac:dyDescent="0.45">
      <c r="A9764" s="4" t="s">
        <v>183</v>
      </c>
      <c r="B9764" s="4">
        <v>0</v>
      </c>
      <c r="C9764" s="4" t="s">
        <v>100</v>
      </c>
      <c r="D9764" s="4" t="s">
        <v>224</v>
      </c>
      <c r="E9764" s="4">
        <v>4.8</v>
      </c>
      <c r="F9764" s="4">
        <v>0</v>
      </c>
      <c r="G9764" s="4">
        <v>0</v>
      </c>
      <c r="H9764" s="4">
        <v>0</v>
      </c>
      <c r="I9764" s="5">
        <f t="shared" si="152"/>
        <v>1911310304.1062527</v>
      </c>
    </row>
    <row r="9765" spans="1:9" x14ac:dyDescent="0.45">
      <c r="A9765" s="4" t="s">
        <v>183</v>
      </c>
      <c r="B9765" s="4">
        <v>0</v>
      </c>
      <c r="C9765" s="4" t="s">
        <v>100</v>
      </c>
      <c r="D9765" s="4" t="s">
        <v>239</v>
      </c>
      <c r="E9765" s="4">
        <v>1.5</v>
      </c>
      <c r="F9765" s="4">
        <v>0</v>
      </c>
      <c r="G9765" s="4">
        <v>0</v>
      </c>
      <c r="H9765" s="4">
        <v>0</v>
      </c>
      <c r="I9765" s="5">
        <f t="shared" si="152"/>
        <v>1911310304.1062527</v>
      </c>
    </row>
    <row r="9766" spans="1:9" x14ac:dyDescent="0.45">
      <c r="A9766" s="4" t="s">
        <v>183</v>
      </c>
      <c r="B9766" s="4">
        <v>0</v>
      </c>
      <c r="C9766" s="4" t="s">
        <v>100</v>
      </c>
      <c r="D9766" s="4" t="s">
        <v>205</v>
      </c>
      <c r="E9766" s="4">
        <v>0.9</v>
      </c>
      <c r="F9766" s="4">
        <v>0</v>
      </c>
      <c r="G9766" s="4">
        <v>0</v>
      </c>
      <c r="H9766" s="4">
        <v>0</v>
      </c>
      <c r="I9766" s="5">
        <f t="shared" si="152"/>
        <v>1911310304.1062527</v>
      </c>
    </row>
    <row r="9767" spans="1:9" x14ac:dyDescent="0.45">
      <c r="A9767" s="4" t="s">
        <v>183</v>
      </c>
      <c r="B9767" s="4">
        <v>1</v>
      </c>
      <c r="C9767" s="4" t="s">
        <v>18</v>
      </c>
      <c r="D9767" s="4" t="s">
        <v>205</v>
      </c>
      <c r="E9767" s="4">
        <v>0.9</v>
      </c>
      <c r="F9767" s="4">
        <v>0.9</v>
      </c>
      <c r="G9767" s="4">
        <v>1.8</v>
      </c>
      <c r="H9767" s="4">
        <v>1.8</v>
      </c>
      <c r="I9767" s="5">
        <f t="shared" si="152"/>
        <v>1911310305.9062526</v>
      </c>
    </row>
    <row r="9768" spans="1:9" x14ac:dyDescent="0.45">
      <c r="A9768" s="4" t="s">
        <v>183</v>
      </c>
      <c r="B9768" s="4">
        <v>1</v>
      </c>
      <c r="C9768" s="4" t="s">
        <v>18</v>
      </c>
      <c r="D9768" s="4" t="s">
        <v>208</v>
      </c>
      <c r="E9768" s="4">
        <v>0.12</v>
      </c>
      <c r="F9768" s="4">
        <v>0.12</v>
      </c>
      <c r="G9768" s="4">
        <v>0.24</v>
      </c>
      <c r="H9768" s="4">
        <v>2.04</v>
      </c>
      <c r="I9768" s="5">
        <f t="shared" si="152"/>
        <v>1911310306.1462526</v>
      </c>
    </row>
    <row r="9769" spans="1:9" x14ac:dyDescent="0.45">
      <c r="A9769" s="4" t="s">
        <v>183</v>
      </c>
      <c r="B9769" s="4">
        <v>1</v>
      </c>
      <c r="C9769" s="4" t="s">
        <v>18</v>
      </c>
      <c r="D9769" s="4" t="s">
        <v>204</v>
      </c>
      <c r="E9769" s="4">
        <v>0.5</v>
      </c>
      <c r="F9769" s="4">
        <v>0.5</v>
      </c>
      <c r="G9769" s="4">
        <v>1</v>
      </c>
      <c r="H9769" s="4">
        <v>3.04</v>
      </c>
      <c r="I9769" s="5">
        <f t="shared" si="152"/>
        <v>1911310307.1462526</v>
      </c>
    </row>
    <row r="9770" spans="1:9" x14ac:dyDescent="0.45">
      <c r="A9770" s="4" t="s">
        <v>183</v>
      </c>
      <c r="B9770" s="4">
        <v>1</v>
      </c>
      <c r="C9770" s="4" t="s">
        <v>18</v>
      </c>
      <c r="D9770" s="4" t="s">
        <v>216</v>
      </c>
      <c r="E9770" s="4">
        <v>3.96</v>
      </c>
      <c r="F9770" s="4">
        <v>3.96</v>
      </c>
      <c r="G9770" s="4">
        <v>7.92</v>
      </c>
      <c r="H9770" s="4">
        <v>10.96</v>
      </c>
      <c r="I9770" s="5">
        <f t="shared" si="152"/>
        <v>1911310315.0662527</v>
      </c>
    </row>
    <row r="9771" spans="1:9" x14ac:dyDescent="0.45">
      <c r="A9771" s="4" t="s">
        <v>183</v>
      </c>
      <c r="B9771" s="4">
        <v>23</v>
      </c>
      <c r="C9771" s="4" t="s">
        <v>34</v>
      </c>
      <c r="D9771" s="4" t="s">
        <v>260</v>
      </c>
      <c r="E9771" s="4">
        <v>0.2</v>
      </c>
      <c r="F9771" s="4">
        <v>4.5999999999999996</v>
      </c>
      <c r="G9771" s="4">
        <v>9.1999999999999993</v>
      </c>
      <c r="H9771" s="4">
        <v>9.1999999999999993</v>
      </c>
      <c r="I9771" s="5">
        <f t="shared" si="152"/>
        <v>1911310324.2662528</v>
      </c>
    </row>
    <row r="9772" spans="1:9" x14ac:dyDescent="0.45">
      <c r="A9772" s="4" t="s">
        <v>183</v>
      </c>
      <c r="B9772" s="4">
        <v>23</v>
      </c>
      <c r="C9772" s="4" t="s">
        <v>34</v>
      </c>
      <c r="D9772" s="4" t="s">
        <v>197</v>
      </c>
      <c r="E9772" s="4">
        <v>1</v>
      </c>
      <c r="F9772" s="4">
        <v>23</v>
      </c>
      <c r="G9772" s="4">
        <v>46</v>
      </c>
      <c r="H9772" s="4">
        <v>55.2</v>
      </c>
      <c r="I9772" s="5">
        <f t="shared" si="152"/>
        <v>1911310370.2662528</v>
      </c>
    </row>
    <row r="9773" spans="1:9" x14ac:dyDescent="0.45">
      <c r="A9773" s="4" t="s">
        <v>183</v>
      </c>
      <c r="B9773" s="4">
        <v>23</v>
      </c>
      <c r="C9773" s="4" t="s">
        <v>34</v>
      </c>
      <c r="D9773" s="4" t="s">
        <v>193</v>
      </c>
      <c r="E9773" s="4">
        <v>30</v>
      </c>
      <c r="F9773" s="4">
        <v>690</v>
      </c>
      <c r="G9773" s="4">
        <v>1380</v>
      </c>
      <c r="H9773" s="4">
        <v>1435.2</v>
      </c>
      <c r="I9773" s="5">
        <f t="shared" si="152"/>
        <v>1911311750.2662528</v>
      </c>
    </row>
    <row r="9774" spans="1:9" x14ac:dyDescent="0.45">
      <c r="A9774" s="4" t="s">
        <v>183</v>
      </c>
      <c r="B9774" s="4">
        <v>23</v>
      </c>
      <c r="C9774" s="4" t="s">
        <v>34</v>
      </c>
      <c r="D9774" s="4" t="s">
        <v>190</v>
      </c>
      <c r="E9774" s="4">
        <v>0.75</v>
      </c>
      <c r="F9774" s="4">
        <v>17.25</v>
      </c>
      <c r="G9774" s="4">
        <v>34.5</v>
      </c>
      <c r="H9774" s="4">
        <v>1469.7</v>
      </c>
      <c r="I9774" s="5">
        <f t="shared" si="152"/>
        <v>1911311784.7662528</v>
      </c>
    </row>
    <row r="9775" spans="1:9" x14ac:dyDescent="0.45">
      <c r="A9775" s="4" t="s">
        <v>183</v>
      </c>
      <c r="B9775" s="4">
        <v>23</v>
      </c>
      <c r="C9775" s="4" t="s">
        <v>34</v>
      </c>
      <c r="D9775" s="4" t="s">
        <v>259</v>
      </c>
      <c r="E9775" s="4">
        <v>1.6</v>
      </c>
      <c r="F9775" s="4">
        <v>36.799999999999997</v>
      </c>
      <c r="G9775" s="4">
        <v>73.599999999999994</v>
      </c>
      <c r="H9775" s="4">
        <v>1543.3</v>
      </c>
      <c r="I9775" s="5">
        <f t="shared" si="152"/>
        <v>1911311858.3662527</v>
      </c>
    </row>
    <row r="9776" spans="1:9" x14ac:dyDescent="0.45">
      <c r="A9776" s="4" t="s">
        <v>183</v>
      </c>
      <c r="B9776" s="4">
        <v>0</v>
      </c>
      <c r="C9776" s="4" t="s">
        <v>10</v>
      </c>
      <c r="D9776" s="4" t="s">
        <v>199</v>
      </c>
      <c r="E9776" s="4">
        <v>0.5</v>
      </c>
      <c r="F9776" s="4">
        <v>0</v>
      </c>
      <c r="G9776" s="4">
        <v>0</v>
      </c>
      <c r="H9776" s="4">
        <v>0</v>
      </c>
      <c r="I9776" s="5">
        <f t="shared" si="152"/>
        <v>1911311858.3662527</v>
      </c>
    </row>
    <row r="9777" spans="1:9" x14ac:dyDescent="0.45">
      <c r="A9777" s="4" t="s">
        <v>183</v>
      </c>
      <c r="B9777" s="4">
        <v>0</v>
      </c>
      <c r="C9777" s="4" t="s">
        <v>10</v>
      </c>
      <c r="D9777" s="4" t="s">
        <v>224</v>
      </c>
      <c r="E9777" s="4">
        <v>4.8</v>
      </c>
      <c r="F9777" s="4">
        <v>0</v>
      </c>
      <c r="G9777" s="4">
        <v>0</v>
      </c>
      <c r="H9777" s="4">
        <v>0</v>
      </c>
      <c r="I9777" s="5">
        <f t="shared" si="152"/>
        <v>1911311858.3662527</v>
      </c>
    </row>
    <row r="9778" spans="1:9" x14ac:dyDescent="0.45">
      <c r="A9778" s="4" t="s">
        <v>183</v>
      </c>
      <c r="B9778" s="4">
        <v>0</v>
      </c>
      <c r="C9778" s="4" t="s">
        <v>10</v>
      </c>
      <c r="D9778" s="4" t="s">
        <v>204</v>
      </c>
      <c r="E9778" s="4">
        <v>0.5</v>
      </c>
      <c r="F9778" s="4">
        <v>0</v>
      </c>
      <c r="G9778" s="4">
        <v>0</v>
      </c>
      <c r="H9778" s="4">
        <v>0</v>
      </c>
      <c r="I9778" s="5">
        <f t="shared" si="152"/>
        <v>1911311858.3662527</v>
      </c>
    </row>
    <row r="9779" spans="1:9" x14ac:dyDescent="0.45">
      <c r="A9779" s="4" t="s">
        <v>183</v>
      </c>
      <c r="B9779" s="4">
        <v>0</v>
      </c>
      <c r="C9779" s="4" t="s">
        <v>126</v>
      </c>
      <c r="D9779" s="4" t="s">
        <v>253</v>
      </c>
      <c r="E9779" s="4">
        <v>1</v>
      </c>
      <c r="F9779" s="4">
        <v>0</v>
      </c>
      <c r="G9779" s="4">
        <v>0</v>
      </c>
      <c r="H9779" s="4">
        <v>0</v>
      </c>
      <c r="I9779" s="5">
        <f t="shared" si="152"/>
        <v>1911311858.3662527</v>
      </c>
    </row>
    <row r="9780" spans="1:9" x14ac:dyDescent="0.45">
      <c r="A9780" s="4" t="s">
        <v>183</v>
      </c>
      <c r="B9780" s="4">
        <v>0</v>
      </c>
      <c r="C9780" s="4" t="s">
        <v>126</v>
      </c>
      <c r="D9780" s="4" t="s">
        <v>198</v>
      </c>
      <c r="E9780" s="4">
        <v>0.01</v>
      </c>
      <c r="F9780" s="4">
        <v>0</v>
      </c>
      <c r="G9780" s="4">
        <v>0</v>
      </c>
      <c r="H9780" s="4">
        <v>0</v>
      </c>
      <c r="I9780" s="5">
        <f t="shared" si="152"/>
        <v>1911311858.3662527</v>
      </c>
    </row>
    <row r="9781" spans="1:9" x14ac:dyDescent="0.45">
      <c r="A9781" s="4" t="s">
        <v>183</v>
      </c>
      <c r="B9781" s="4">
        <v>0</v>
      </c>
      <c r="C9781" s="4" t="s">
        <v>126</v>
      </c>
      <c r="D9781" s="4" t="s">
        <v>210</v>
      </c>
      <c r="E9781" s="4">
        <v>3.2</v>
      </c>
      <c r="F9781" s="4">
        <v>0</v>
      </c>
      <c r="G9781" s="4">
        <v>0</v>
      </c>
      <c r="H9781" s="4">
        <v>0</v>
      </c>
      <c r="I9781" s="5">
        <f t="shared" si="152"/>
        <v>1911311858.3662527</v>
      </c>
    </row>
    <row r="9782" spans="1:9" x14ac:dyDescent="0.45">
      <c r="A9782" s="4" t="s">
        <v>183</v>
      </c>
      <c r="B9782" s="4">
        <v>0</v>
      </c>
      <c r="C9782" s="4" t="s">
        <v>126</v>
      </c>
      <c r="D9782" s="4" t="s">
        <v>258</v>
      </c>
      <c r="E9782" s="4">
        <v>50</v>
      </c>
      <c r="F9782" s="4">
        <v>0</v>
      </c>
      <c r="G9782" s="4">
        <v>0</v>
      </c>
      <c r="H9782" s="4">
        <v>0</v>
      </c>
      <c r="I9782" s="5">
        <f t="shared" si="152"/>
        <v>1911311858.3662527</v>
      </c>
    </row>
    <row r="9783" spans="1:9" x14ac:dyDescent="0.45">
      <c r="A9783" s="4" t="s">
        <v>183</v>
      </c>
      <c r="B9783" s="4">
        <v>0</v>
      </c>
      <c r="C9783" s="4" t="s">
        <v>126</v>
      </c>
      <c r="D9783" s="4" t="s">
        <v>262</v>
      </c>
      <c r="E9783" s="4">
        <v>3</v>
      </c>
      <c r="F9783" s="4">
        <v>0</v>
      </c>
      <c r="G9783" s="4">
        <v>0</v>
      </c>
      <c r="H9783" s="4">
        <v>0</v>
      </c>
      <c r="I9783" s="5">
        <f t="shared" si="152"/>
        <v>1911311858.3662527</v>
      </c>
    </row>
    <row r="9784" spans="1:9" x14ac:dyDescent="0.45">
      <c r="A9784" s="4" t="s">
        <v>183</v>
      </c>
      <c r="B9784" s="4">
        <v>0</v>
      </c>
      <c r="C9784" s="4" t="s">
        <v>13</v>
      </c>
      <c r="D9784" s="4" t="s">
        <v>205</v>
      </c>
      <c r="E9784" s="4">
        <v>0.9</v>
      </c>
      <c r="F9784" s="4">
        <v>0</v>
      </c>
      <c r="G9784" s="4">
        <v>0</v>
      </c>
      <c r="H9784" s="4">
        <v>0</v>
      </c>
      <c r="I9784" s="5">
        <f t="shared" si="152"/>
        <v>1911311858.3662527</v>
      </c>
    </row>
    <row r="9785" spans="1:9" x14ac:dyDescent="0.45">
      <c r="A9785" s="4" t="s">
        <v>183</v>
      </c>
      <c r="B9785" s="4">
        <v>0</v>
      </c>
      <c r="C9785" s="4" t="s">
        <v>13</v>
      </c>
      <c r="D9785" s="4" t="s">
        <v>206</v>
      </c>
      <c r="E9785" s="4">
        <v>0.3</v>
      </c>
      <c r="F9785" s="4">
        <v>0</v>
      </c>
      <c r="G9785" s="4">
        <v>0</v>
      </c>
      <c r="H9785" s="4">
        <v>0</v>
      </c>
      <c r="I9785" s="5">
        <f t="shared" si="152"/>
        <v>1911311858.3662527</v>
      </c>
    </row>
    <row r="9786" spans="1:9" x14ac:dyDescent="0.45">
      <c r="A9786" s="4" t="s">
        <v>183</v>
      </c>
      <c r="B9786" s="4">
        <v>0</v>
      </c>
      <c r="C9786" s="4" t="s">
        <v>13</v>
      </c>
      <c r="D9786" s="4" t="s">
        <v>207</v>
      </c>
      <c r="E9786" s="4">
        <v>0.375</v>
      </c>
      <c r="F9786" s="4">
        <v>0</v>
      </c>
      <c r="G9786" s="4">
        <v>0</v>
      </c>
      <c r="H9786" s="4">
        <v>0</v>
      </c>
      <c r="I9786" s="5">
        <f t="shared" si="152"/>
        <v>1911311858.3662527</v>
      </c>
    </row>
    <row r="9787" spans="1:9" x14ac:dyDescent="0.45">
      <c r="A9787" s="4" t="s">
        <v>183</v>
      </c>
      <c r="B9787" s="4">
        <v>0</v>
      </c>
      <c r="C9787" s="4" t="s">
        <v>13</v>
      </c>
      <c r="D9787" s="4" t="s">
        <v>208</v>
      </c>
      <c r="E9787" s="4">
        <v>0.12</v>
      </c>
      <c r="F9787" s="4">
        <v>0</v>
      </c>
      <c r="G9787" s="4">
        <v>0</v>
      </c>
      <c r="H9787" s="4">
        <v>0</v>
      </c>
      <c r="I9787" s="5">
        <f t="shared" si="152"/>
        <v>1911311858.3662527</v>
      </c>
    </row>
    <row r="9788" spans="1:9" x14ac:dyDescent="0.45">
      <c r="A9788" s="4" t="s">
        <v>183</v>
      </c>
      <c r="B9788" s="4">
        <v>346</v>
      </c>
      <c r="C9788" s="4" t="s">
        <v>102</v>
      </c>
      <c r="D9788" s="4" t="s">
        <v>214</v>
      </c>
      <c r="E9788" s="4">
        <v>8.8999999999999996E-2</v>
      </c>
      <c r="F9788" s="4">
        <v>30.794</v>
      </c>
      <c r="G9788" s="4">
        <v>61.588000000000001</v>
      </c>
      <c r="H9788" s="4">
        <v>61.588000000000001</v>
      </c>
      <c r="I9788" s="5">
        <f t="shared" si="152"/>
        <v>1911311919.9542527</v>
      </c>
    </row>
    <row r="9789" spans="1:9" x14ac:dyDescent="0.45">
      <c r="A9789" s="4" t="s">
        <v>183</v>
      </c>
      <c r="B9789" s="4">
        <v>346</v>
      </c>
      <c r="C9789" s="4" t="s">
        <v>102</v>
      </c>
      <c r="D9789" s="4" t="s">
        <v>215</v>
      </c>
      <c r="E9789" s="4">
        <v>3.9E-2</v>
      </c>
      <c r="F9789" s="4">
        <v>13.494</v>
      </c>
      <c r="G9789" s="4">
        <v>26.988</v>
      </c>
      <c r="H9789" s="4">
        <v>88.575999999999993</v>
      </c>
      <c r="I9789" s="5">
        <f t="shared" si="152"/>
        <v>1911311946.9422526</v>
      </c>
    </row>
    <row r="9790" spans="1:9" x14ac:dyDescent="0.45">
      <c r="A9790" s="4" t="s">
        <v>183</v>
      </c>
      <c r="B9790" s="4">
        <v>346</v>
      </c>
      <c r="C9790" s="4" t="s">
        <v>102</v>
      </c>
      <c r="D9790" s="4" t="s">
        <v>216</v>
      </c>
      <c r="E9790" s="4">
        <v>3.96</v>
      </c>
      <c r="F9790" s="4">
        <v>1370.16</v>
      </c>
      <c r="G9790" s="4">
        <v>2740.32</v>
      </c>
      <c r="H9790" s="4">
        <v>2828.8960000000002</v>
      </c>
      <c r="I9790" s="5">
        <f t="shared" si="152"/>
        <v>1911314687.2622526</v>
      </c>
    </row>
    <row r="9791" spans="1:9" x14ac:dyDescent="0.45">
      <c r="A9791" s="4" t="s">
        <v>183</v>
      </c>
      <c r="B9791" s="4">
        <v>346</v>
      </c>
      <c r="C9791" s="4" t="s">
        <v>102</v>
      </c>
      <c r="D9791" s="4" t="s">
        <v>199</v>
      </c>
      <c r="E9791" s="4">
        <v>0.5</v>
      </c>
      <c r="F9791" s="4">
        <v>173</v>
      </c>
      <c r="G9791" s="4">
        <v>346</v>
      </c>
      <c r="H9791" s="4">
        <v>3174.8960000000002</v>
      </c>
      <c r="I9791" s="5">
        <f t="shared" si="152"/>
        <v>1911315033.2622526</v>
      </c>
    </row>
    <row r="9792" spans="1:9" x14ac:dyDescent="0.45">
      <c r="A9792" s="4" t="s">
        <v>183</v>
      </c>
      <c r="B9792" s="4">
        <v>899</v>
      </c>
      <c r="C9792" s="4" t="s">
        <v>104</v>
      </c>
      <c r="D9792" s="4" t="s">
        <v>188</v>
      </c>
      <c r="E9792" s="4">
        <v>0.5</v>
      </c>
      <c r="F9792" s="4">
        <v>449.5</v>
      </c>
      <c r="G9792" s="4">
        <v>899</v>
      </c>
      <c r="H9792" s="4">
        <v>899</v>
      </c>
      <c r="I9792" s="5">
        <f t="shared" si="152"/>
        <v>1911315932.2622526</v>
      </c>
    </row>
    <row r="9793" spans="1:9" x14ac:dyDescent="0.45">
      <c r="A9793" s="4" t="s">
        <v>183</v>
      </c>
      <c r="B9793" s="4">
        <v>899</v>
      </c>
      <c r="C9793" s="4" t="s">
        <v>104</v>
      </c>
      <c r="D9793" s="4" t="s">
        <v>255</v>
      </c>
      <c r="E9793" s="4">
        <v>1.38</v>
      </c>
      <c r="F9793" s="4">
        <v>1240.6199999999999</v>
      </c>
      <c r="G9793" s="4">
        <v>2481.2399999999998</v>
      </c>
      <c r="H9793" s="4">
        <v>3380.24</v>
      </c>
      <c r="I9793" s="5">
        <f t="shared" si="152"/>
        <v>1911318413.5022526</v>
      </c>
    </row>
    <row r="9794" spans="1:9" x14ac:dyDescent="0.45">
      <c r="A9794" s="4" t="s">
        <v>183</v>
      </c>
      <c r="B9794" s="4">
        <v>899</v>
      </c>
      <c r="C9794" s="4" t="s">
        <v>104</v>
      </c>
      <c r="D9794" s="4" t="s">
        <v>209</v>
      </c>
      <c r="E9794" s="4">
        <v>0.125</v>
      </c>
      <c r="F9794" s="4">
        <v>112.375</v>
      </c>
      <c r="G9794" s="4">
        <v>224.75</v>
      </c>
      <c r="H9794" s="4">
        <v>3604.99</v>
      </c>
      <c r="I9794" s="5">
        <f t="shared" si="152"/>
        <v>1911318638.2522526</v>
      </c>
    </row>
    <row r="9795" spans="1:9" x14ac:dyDescent="0.45">
      <c r="A9795" s="4" t="s">
        <v>183</v>
      </c>
      <c r="B9795" s="4">
        <v>899</v>
      </c>
      <c r="C9795" s="4" t="s">
        <v>104</v>
      </c>
      <c r="D9795" s="4" t="s">
        <v>212</v>
      </c>
      <c r="E9795" s="4">
        <v>2.27</v>
      </c>
      <c r="F9795" s="4">
        <v>2040.73</v>
      </c>
      <c r="G9795" s="4">
        <v>4081.46</v>
      </c>
      <c r="H9795" s="4">
        <v>7686.45</v>
      </c>
      <c r="I9795" s="5">
        <f t="shared" si="152"/>
        <v>1911322719.7122526</v>
      </c>
    </row>
    <row r="9796" spans="1:9" x14ac:dyDescent="0.45">
      <c r="A9796" s="4" t="s">
        <v>183</v>
      </c>
      <c r="B9796" s="4">
        <v>0</v>
      </c>
      <c r="C9796" s="4" t="s">
        <v>105</v>
      </c>
      <c r="D9796" s="4" t="s">
        <v>244</v>
      </c>
      <c r="E9796" s="4">
        <v>1</v>
      </c>
      <c r="F9796" s="4">
        <v>0</v>
      </c>
      <c r="G9796" s="4">
        <v>0</v>
      </c>
      <c r="H9796" s="4">
        <v>0</v>
      </c>
      <c r="I9796" s="5">
        <f t="shared" si="152"/>
        <v>1911322719.7122526</v>
      </c>
    </row>
    <row r="9797" spans="1:9" x14ac:dyDescent="0.45">
      <c r="A9797" s="4" t="s">
        <v>183</v>
      </c>
      <c r="B9797" s="4">
        <v>0</v>
      </c>
      <c r="C9797" s="4" t="s">
        <v>105</v>
      </c>
      <c r="D9797" s="4" t="s">
        <v>266</v>
      </c>
      <c r="E9797" s="4">
        <v>1</v>
      </c>
      <c r="F9797" s="4">
        <v>0</v>
      </c>
      <c r="G9797" s="4">
        <v>0</v>
      </c>
      <c r="H9797" s="4">
        <v>0</v>
      </c>
      <c r="I9797" s="5">
        <f t="shared" ref="I9797:I9860" si="153">I9796+G9797</f>
        <v>1911322719.7122526</v>
      </c>
    </row>
    <row r="9798" spans="1:9" x14ac:dyDescent="0.45">
      <c r="A9798" s="4" t="s">
        <v>183</v>
      </c>
      <c r="B9798" s="4">
        <v>0</v>
      </c>
      <c r="C9798" s="4" t="s">
        <v>105</v>
      </c>
      <c r="D9798" s="4" t="s">
        <v>193</v>
      </c>
      <c r="E9798" s="4">
        <v>30</v>
      </c>
      <c r="F9798" s="4">
        <v>0</v>
      </c>
      <c r="G9798" s="4">
        <v>0</v>
      </c>
      <c r="H9798" s="4">
        <v>0</v>
      </c>
      <c r="I9798" s="5">
        <f t="shared" si="153"/>
        <v>1911322719.7122526</v>
      </c>
    </row>
    <row r="9799" spans="1:9" x14ac:dyDescent="0.45">
      <c r="A9799" s="4" t="s">
        <v>183</v>
      </c>
      <c r="B9799" s="4">
        <v>0</v>
      </c>
      <c r="C9799" s="4" t="s">
        <v>105</v>
      </c>
      <c r="D9799" s="4" t="s">
        <v>216</v>
      </c>
      <c r="E9799" s="4">
        <v>3.96</v>
      </c>
      <c r="F9799" s="4">
        <v>0</v>
      </c>
      <c r="G9799" s="4">
        <v>0</v>
      </c>
      <c r="H9799" s="4">
        <v>0</v>
      </c>
      <c r="I9799" s="5">
        <f t="shared" si="153"/>
        <v>1911322719.7122526</v>
      </c>
    </row>
    <row r="9800" spans="1:9" x14ac:dyDescent="0.45">
      <c r="A9800" s="4" t="s">
        <v>183</v>
      </c>
      <c r="B9800" s="4">
        <v>0</v>
      </c>
      <c r="C9800" s="4" t="s">
        <v>105</v>
      </c>
      <c r="D9800" s="4" t="s">
        <v>228</v>
      </c>
      <c r="E9800" s="4">
        <v>1</v>
      </c>
      <c r="F9800" s="4">
        <v>0</v>
      </c>
      <c r="G9800" s="4">
        <v>0</v>
      </c>
      <c r="H9800" s="4">
        <v>0</v>
      </c>
      <c r="I9800" s="5">
        <f t="shared" si="153"/>
        <v>1911322719.7122526</v>
      </c>
    </row>
    <row r="9801" spans="1:9" x14ac:dyDescent="0.45">
      <c r="A9801" s="4" t="s">
        <v>183</v>
      </c>
      <c r="B9801" s="4">
        <v>1</v>
      </c>
      <c r="C9801" s="4" t="s">
        <v>26</v>
      </c>
      <c r="D9801" s="4" t="s">
        <v>224</v>
      </c>
      <c r="E9801" s="4">
        <v>4.8</v>
      </c>
      <c r="F9801" s="4">
        <v>4.8</v>
      </c>
      <c r="G9801" s="4">
        <v>9.6</v>
      </c>
      <c r="H9801" s="4">
        <v>9.6</v>
      </c>
      <c r="I9801" s="5">
        <f t="shared" si="153"/>
        <v>1911322729.3122525</v>
      </c>
    </row>
    <row r="9802" spans="1:9" x14ac:dyDescent="0.45">
      <c r="A9802" s="4" t="s">
        <v>183</v>
      </c>
      <c r="B9802" s="4">
        <v>1</v>
      </c>
      <c r="C9802" s="4" t="s">
        <v>26</v>
      </c>
      <c r="D9802" s="4" t="s">
        <v>204</v>
      </c>
      <c r="E9802" s="4">
        <v>0.5</v>
      </c>
      <c r="F9802" s="4">
        <v>0.5</v>
      </c>
      <c r="G9802" s="4">
        <v>1</v>
      </c>
      <c r="H9802" s="4">
        <v>10.6</v>
      </c>
      <c r="I9802" s="5">
        <f t="shared" si="153"/>
        <v>1911322730.3122525</v>
      </c>
    </row>
    <row r="9803" spans="1:9" x14ac:dyDescent="0.45">
      <c r="A9803" s="4" t="s">
        <v>183</v>
      </c>
      <c r="B9803" s="4">
        <v>1</v>
      </c>
      <c r="C9803" s="4" t="s">
        <v>26</v>
      </c>
      <c r="D9803" s="4" t="s">
        <v>235</v>
      </c>
      <c r="E9803" s="4">
        <v>15</v>
      </c>
      <c r="F9803" s="4">
        <v>15</v>
      </c>
      <c r="G9803" s="4">
        <v>30</v>
      </c>
      <c r="H9803" s="4">
        <v>40.6</v>
      </c>
      <c r="I9803" s="5">
        <f t="shared" si="153"/>
        <v>1911322760.3122525</v>
      </c>
    </row>
    <row r="9804" spans="1:9" x14ac:dyDescent="0.45">
      <c r="A9804" s="4" t="s">
        <v>183</v>
      </c>
      <c r="B9804" s="4">
        <v>1</v>
      </c>
      <c r="C9804" s="4" t="s">
        <v>26</v>
      </c>
      <c r="D9804" s="4" t="s">
        <v>216</v>
      </c>
      <c r="E9804" s="4">
        <v>3.96</v>
      </c>
      <c r="F9804" s="4">
        <v>3.96</v>
      </c>
      <c r="G9804" s="4">
        <v>7.92</v>
      </c>
      <c r="H9804" s="4">
        <v>48.52</v>
      </c>
      <c r="I9804" s="5">
        <f t="shared" si="153"/>
        <v>1911322768.2322526</v>
      </c>
    </row>
    <row r="9805" spans="1:9" x14ac:dyDescent="0.45">
      <c r="A9805" s="4" t="s">
        <v>183</v>
      </c>
      <c r="B9805" s="4">
        <v>301</v>
      </c>
      <c r="C9805" s="4" t="s">
        <v>106</v>
      </c>
      <c r="D9805" s="4" t="s">
        <v>188</v>
      </c>
      <c r="E9805" s="4">
        <v>0.5</v>
      </c>
      <c r="F9805" s="4">
        <v>150.5</v>
      </c>
      <c r="G9805" s="4">
        <v>301</v>
      </c>
      <c r="H9805" s="4">
        <v>301</v>
      </c>
      <c r="I9805" s="5">
        <f t="shared" si="153"/>
        <v>1911323069.2322526</v>
      </c>
    </row>
    <row r="9806" spans="1:9" x14ac:dyDescent="0.45">
      <c r="A9806" s="4" t="s">
        <v>183</v>
      </c>
      <c r="B9806" s="4">
        <v>301</v>
      </c>
      <c r="C9806" s="4" t="s">
        <v>106</v>
      </c>
      <c r="D9806" s="4" t="s">
        <v>197</v>
      </c>
      <c r="E9806" s="4">
        <v>1</v>
      </c>
      <c r="F9806" s="4">
        <v>301</v>
      </c>
      <c r="G9806" s="4">
        <v>602</v>
      </c>
      <c r="H9806" s="4">
        <v>903</v>
      </c>
      <c r="I9806" s="5">
        <f t="shared" si="153"/>
        <v>1911323671.2322526</v>
      </c>
    </row>
    <row r="9807" spans="1:9" x14ac:dyDescent="0.45">
      <c r="A9807" s="4" t="s">
        <v>183</v>
      </c>
      <c r="B9807" s="4">
        <v>301</v>
      </c>
      <c r="C9807" s="4" t="s">
        <v>106</v>
      </c>
      <c r="D9807" s="4" t="s">
        <v>193</v>
      </c>
      <c r="E9807" s="4">
        <v>30</v>
      </c>
      <c r="F9807" s="4">
        <v>9030</v>
      </c>
      <c r="G9807" s="4">
        <v>18060</v>
      </c>
      <c r="H9807" s="4">
        <v>18963</v>
      </c>
      <c r="I9807" s="5">
        <f t="shared" si="153"/>
        <v>1911341731.2322526</v>
      </c>
    </row>
    <row r="9808" spans="1:9" x14ac:dyDescent="0.45">
      <c r="A9808" s="4" t="s">
        <v>183</v>
      </c>
      <c r="B9808" s="4">
        <v>301</v>
      </c>
      <c r="C9808" s="4" t="s">
        <v>106</v>
      </c>
      <c r="D9808" s="4" t="s">
        <v>253</v>
      </c>
      <c r="E9808" s="4">
        <v>1</v>
      </c>
      <c r="F9808" s="4">
        <v>301</v>
      </c>
      <c r="G9808" s="4">
        <v>602</v>
      </c>
      <c r="H9808" s="4">
        <v>19565</v>
      </c>
      <c r="I9808" s="5">
        <f t="shared" si="153"/>
        <v>1911342333.2322526</v>
      </c>
    </row>
    <row r="9809" spans="1:9" x14ac:dyDescent="0.45">
      <c r="A9809" s="4" t="s">
        <v>183</v>
      </c>
      <c r="B9809" s="4">
        <v>8</v>
      </c>
      <c r="C9809" s="4" t="s">
        <v>108</v>
      </c>
      <c r="D9809" s="4" t="s">
        <v>188</v>
      </c>
      <c r="E9809" s="4">
        <v>0.5</v>
      </c>
      <c r="F9809" s="4">
        <v>4</v>
      </c>
      <c r="G9809" s="4">
        <v>8</v>
      </c>
      <c r="H9809" s="4">
        <v>8</v>
      </c>
      <c r="I9809" s="5">
        <f t="shared" si="153"/>
        <v>1911342341.2322526</v>
      </c>
    </row>
    <row r="9810" spans="1:9" x14ac:dyDescent="0.45">
      <c r="A9810" s="4" t="s">
        <v>183</v>
      </c>
      <c r="B9810" s="4">
        <v>8</v>
      </c>
      <c r="C9810" s="4" t="s">
        <v>108</v>
      </c>
      <c r="D9810" s="4" t="s">
        <v>198</v>
      </c>
      <c r="E9810" s="4">
        <v>0.01</v>
      </c>
      <c r="F9810" s="4">
        <v>0.08</v>
      </c>
      <c r="G9810" s="4">
        <v>0.16</v>
      </c>
      <c r="H9810" s="4">
        <v>8.16</v>
      </c>
      <c r="I9810" s="5">
        <f t="shared" si="153"/>
        <v>1911342341.3922527</v>
      </c>
    </row>
    <row r="9811" spans="1:9" x14ac:dyDescent="0.45">
      <c r="A9811" s="4" t="s">
        <v>183</v>
      </c>
      <c r="B9811" s="4">
        <v>8</v>
      </c>
      <c r="C9811" s="4" t="s">
        <v>108</v>
      </c>
      <c r="D9811" s="4" t="s">
        <v>201</v>
      </c>
      <c r="E9811" s="4">
        <v>0.188</v>
      </c>
      <c r="F9811" s="4">
        <v>1.504</v>
      </c>
      <c r="G9811" s="4">
        <v>3.008</v>
      </c>
      <c r="H9811" s="4">
        <v>11.167999999999999</v>
      </c>
      <c r="I9811" s="5">
        <f t="shared" si="153"/>
        <v>1911342344.4002526</v>
      </c>
    </row>
    <row r="9812" spans="1:9" x14ac:dyDescent="0.45">
      <c r="A9812" s="4" t="s">
        <v>183</v>
      </c>
      <c r="B9812" s="4">
        <v>1</v>
      </c>
      <c r="C9812" s="4" t="s">
        <v>39</v>
      </c>
      <c r="D9812" s="4" t="s">
        <v>191</v>
      </c>
      <c r="E9812" s="4">
        <v>6.3E-2</v>
      </c>
      <c r="F9812" s="4">
        <v>6.3E-2</v>
      </c>
      <c r="G9812" s="4">
        <v>0.126</v>
      </c>
      <c r="H9812" s="4">
        <v>0.126</v>
      </c>
      <c r="I9812" s="5">
        <f t="shared" si="153"/>
        <v>1911342344.5262525</v>
      </c>
    </row>
    <row r="9813" spans="1:9" x14ac:dyDescent="0.45">
      <c r="A9813" s="4" t="s">
        <v>183</v>
      </c>
      <c r="B9813" s="4">
        <v>1</v>
      </c>
      <c r="C9813" s="4" t="s">
        <v>39</v>
      </c>
      <c r="D9813" s="4" t="s">
        <v>218</v>
      </c>
      <c r="E9813" s="4">
        <v>1</v>
      </c>
      <c r="F9813" s="4">
        <v>1</v>
      </c>
      <c r="G9813" s="4">
        <v>2</v>
      </c>
      <c r="H9813" s="4">
        <v>2.1259999999999999</v>
      </c>
      <c r="I9813" s="5">
        <f t="shared" si="153"/>
        <v>1911342346.5262525</v>
      </c>
    </row>
    <row r="9814" spans="1:9" x14ac:dyDescent="0.45">
      <c r="A9814" s="4" t="s">
        <v>183</v>
      </c>
      <c r="B9814" s="4">
        <v>1</v>
      </c>
      <c r="C9814" s="4" t="s">
        <v>39</v>
      </c>
      <c r="D9814" s="4" t="s">
        <v>255</v>
      </c>
      <c r="E9814" s="4">
        <v>1.38</v>
      </c>
      <c r="F9814" s="4">
        <v>1.38</v>
      </c>
      <c r="G9814" s="4">
        <v>2.76</v>
      </c>
      <c r="H9814" s="4">
        <v>4.8860000000000001</v>
      </c>
      <c r="I9814" s="5">
        <f t="shared" si="153"/>
        <v>1911342349.2862525</v>
      </c>
    </row>
    <row r="9815" spans="1:9" x14ac:dyDescent="0.45">
      <c r="A9815" s="4" t="s">
        <v>183</v>
      </c>
      <c r="B9815" s="4">
        <v>1</v>
      </c>
      <c r="C9815" s="4" t="s">
        <v>39</v>
      </c>
      <c r="D9815" s="4" t="s">
        <v>250</v>
      </c>
      <c r="E9815" s="4">
        <v>3.71</v>
      </c>
      <c r="F9815" s="4">
        <v>3.71</v>
      </c>
      <c r="G9815" s="4">
        <v>7.42</v>
      </c>
      <c r="H9815" s="4">
        <v>12.305999999999999</v>
      </c>
      <c r="I9815" s="5">
        <f t="shared" si="153"/>
        <v>1911342356.7062526</v>
      </c>
    </row>
    <row r="9816" spans="1:9" x14ac:dyDescent="0.45">
      <c r="A9816" s="4" t="s">
        <v>183</v>
      </c>
      <c r="B9816" s="4">
        <v>7</v>
      </c>
      <c r="C9816" s="4" t="s">
        <v>109</v>
      </c>
      <c r="D9816" s="4" t="s">
        <v>190</v>
      </c>
      <c r="E9816" s="4">
        <v>0.75</v>
      </c>
      <c r="F9816" s="4">
        <v>5.25</v>
      </c>
      <c r="G9816" s="4">
        <v>10.5</v>
      </c>
      <c r="H9816" s="4">
        <v>10.5</v>
      </c>
      <c r="I9816" s="5">
        <f t="shared" si="153"/>
        <v>1911342367.2062526</v>
      </c>
    </row>
    <row r="9817" spans="1:9" x14ac:dyDescent="0.45">
      <c r="A9817" s="4" t="s">
        <v>183</v>
      </c>
      <c r="B9817" s="4">
        <v>7</v>
      </c>
      <c r="C9817" s="4" t="s">
        <v>109</v>
      </c>
      <c r="D9817" s="4" t="s">
        <v>267</v>
      </c>
      <c r="E9817" s="4">
        <v>0.45</v>
      </c>
      <c r="F9817" s="4">
        <v>3.15</v>
      </c>
      <c r="G9817" s="4">
        <v>6.3</v>
      </c>
      <c r="H9817" s="4">
        <v>16.8</v>
      </c>
      <c r="I9817" s="5">
        <f t="shared" si="153"/>
        <v>1911342373.5062525</v>
      </c>
    </row>
    <row r="9818" spans="1:9" x14ac:dyDescent="0.45">
      <c r="A9818" s="4" t="s">
        <v>183</v>
      </c>
      <c r="B9818" s="4">
        <v>7</v>
      </c>
      <c r="C9818" s="4" t="s">
        <v>109</v>
      </c>
      <c r="D9818" s="4" t="s">
        <v>268</v>
      </c>
      <c r="E9818" s="4">
        <v>0.125</v>
      </c>
      <c r="F9818" s="4">
        <v>0.875</v>
      </c>
      <c r="G9818" s="4">
        <v>1.75</v>
      </c>
      <c r="H9818" s="4">
        <v>18.55</v>
      </c>
      <c r="I9818" s="5">
        <f t="shared" si="153"/>
        <v>1911342375.2562525</v>
      </c>
    </row>
    <row r="9819" spans="1:9" x14ac:dyDescent="0.45">
      <c r="A9819" s="4" t="s">
        <v>183</v>
      </c>
      <c r="B9819" s="4">
        <v>7</v>
      </c>
      <c r="C9819" s="4" t="s">
        <v>109</v>
      </c>
      <c r="D9819" s="4" t="s">
        <v>244</v>
      </c>
      <c r="E9819" s="4">
        <v>1</v>
      </c>
      <c r="F9819" s="4">
        <v>7</v>
      </c>
      <c r="G9819" s="4">
        <v>14</v>
      </c>
      <c r="H9819" s="4">
        <v>32.549999999999997</v>
      </c>
      <c r="I9819" s="5">
        <f t="shared" si="153"/>
        <v>1911342389.2562525</v>
      </c>
    </row>
    <row r="9820" spans="1:9" x14ac:dyDescent="0.45">
      <c r="A9820" s="4" t="s">
        <v>183</v>
      </c>
      <c r="B9820" s="4">
        <v>7</v>
      </c>
      <c r="C9820" s="4" t="s">
        <v>109</v>
      </c>
      <c r="D9820" s="4" t="s">
        <v>253</v>
      </c>
      <c r="E9820" s="4">
        <v>1</v>
      </c>
      <c r="F9820" s="4">
        <v>7</v>
      </c>
      <c r="G9820" s="4">
        <v>14</v>
      </c>
      <c r="H9820" s="4">
        <v>46.55</v>
      </c>
      <c r="I9820" s="5">
        <f t="shared" si="153"/>
        <v>1911342403.2562525</v>
      </c>
    </row>
    <row r="9821" spans="1:9" x14ac:dyDescent="0.45">
      <c r="A9821" s="4" t="s">
        <v>183</v>
      </c>
      <c r="B9821" s="4">
        <v>6</v>
      </c>
      <c r="C9821" s="4" t="s">
        <v>19</v>
      </c>
      <c r="D9821" s="4" t="s">
        <v>202</v>
      </c>
      <c r="E9821" s="4">
        <v>1.75</v>
      </c>
      <c r="F9821" s="4">
        <v>10.5</v>
      </c>
      <c r="G9821" s="4">
        <v>21</v>
      </c>
      <c r="H9821" s="4">
        <v>21</v>
      </c>
      <c r="I9821" s="5">
        <f t="shared" si="153"/>
        <v>1911342424.2562525</v>
      </c>
    </row>
    <row r="9822" spans="1:9" x14ac:dyDescent="0.45">
      <c r="A9822" s="4" t="s">
        <v>183</v>
      </c>
      <c r="B9822" s="4">
        <v>6</v>
      </c>
      <c r="C9822" s="4" t="s">
        <v>19</v>
      </c>
      <c r="D9822" s="4" t="s">
        <v>201</v>
      </c>
      <c r="E9822" s="4">
        <v>0.188</v>
      </c>
      <c r="F9822" s="4">
        <v>1.1279999999999999</v>
      </c>
      <c r="G9822" s="4">
        <v>2.2559999999999998</v>
      </c>
      <c r="H9822" s="4">
        <v>23.256</v>
      </c>
      <c r="I9822" s="5">
        <f t="shared" si="153"/>
        <v>1911342426.5122526</v>
      </c>
    </row>
    <row r="9823" spans="1:9" x14ac:dyDescent="0.45">
      <c r="A9823" s="4" t="s">
        <v>183</v>
      </c>
      <c r="B9823" s="4">
        <v>6</v>
      </c>
      <c r="C9823" s="4" t="s">
        <v>19</v>
      </c>
      <c r="D9823" s="4" t="s">
        <v>269</v>
      </c>
      <c r="E9823" s="4">
        <v>2</v>
      </c>
      <c r="F9823" s="4">
        <v>12</v>
      </c>
      <c r="G9823" s="4">
        <v>24</v>
      </c>
      <c r="H9823" s="4">
        <v>47.256</v>
      </c>
      <c r="I9823" s="5">
        <f t="shared" si="153"/>
        <v>1911342450.5122526</v>
      </c>
    </row>
    <row r="9824" spans="1:9" x14ac:dyDescent="0.45">
      <c r="A9824" s="4" t="s">
        <v>183</v>
      </c>
      <c r="B9824" s="4">
        <v>6</v>
      </c>
      <c r="C9824" s="4" t="s">
        <v>19</v>
      </c>
      <c r="D9824" s="4" t="s">
        <v>205</v>
      </c>
      <c r="E9824" s="4">
        <v>0.9</v>
      </c>
      <c r="F9824" s="4">
        <v>5.4</v>
      </c>
      <c r="G9824" s="4">
        <v>10.8</v>
      </c>
      <c r="H9824" s="4">
        <v>58.055999999999997</v>
      </c>
      <c r="I9824" s="5">
        <f t="shared" si="153"/>
        <v>1911342461.3122525</v>
      </c>
    </row>
    <row r="9825" spans="1:9" x14ac:dyDescent="0.45">
      <c r="A9825" s="4" t="s">
        <v>183</v>
      </c>
      <c r="B9825" s="4">
        <v>1</v>
      </c>
      <c r="C9825" s="4" t="s">
        <v>110</v>
      </c>
      <c r="D9825" s="4" t="s">
        <v>197</v>
      </c>
      <c r="E9825" s="4">
        <v>1</v>
      </c>
      <c r="F9825" s="4">
        <v>1</v>
      </c>
      <c r="G9825" s="4">
        <v>2</v>
      </c>
      <c r="H9825" s="4">
        <v>2</v>
      </c>
      <c r="I9825" s="5">
        <f t="shared" si="153"/>
        <v>1911342463.3122525</v>
      </c>
    </row>
    <row r="9826" spans="1:9" x14ac:dyDescent="0.45">
      <c r="A9826" s="4" t="s">
        <v>183</v>
      </c>
      <c r="B9826" s="4">
        <v>1</v>
      </c>
      <c r="C9826" s="4" t="s">
        <v>110</v>
      </c>
      <c r="D9826" s="4" t="s">
        <v>201</v>
      </c>
      <c r="E9826" s="4">
        <v>0.188</v>
      </c>
      <c r="F9826" s="4">
        <v>0.188</v>
      </c>
      <c r="G9826" s="4">
        <v>0.376</v>
      </c>
      <c r="H9826" s="4">
        <v>2.3759999999999999</v>
      </c>
      <c r="I9826" s="5">
        <f t="shared" si="153"/>
        <v>1911342463.6882524</v>
      </c>
    </row>
    <row r="9827" spans="1:9" x14ac:dyDescent="0.45">
      <c r="A9827" s="4" t="s">
        <v>183</v>
      </c>
      <c r="B9827" s="4">
        <v>1</v>
      </c>
      <c r="C9827" s="4" t="s">
        <v>110</v>
      </c>
      <c r="D9827" s="4" t="s">
        <v>253</v>
      </c>
      <c r="E9827" s="4">
        <v>1</v>
      </c>
      <c r="F9827" s="4">
        <v>1</v>
      </c>
      <c r="G9827" s="4">
        <v>2</v>
      </c>
      <c r="H9827" s="4">
        <v>4.3760000000000003</v>
      </c>
      <c r="I9827" s="5">
        <f t="shared" si="153"/>
        <v>1911342465.6882524</v>
      </c>
    </row>
    <row r="9828" spans="1:9" x14ac:dyDescent="0.45">
      <c r="A9828" s="4" t="s">
        <v>183</v>
      </c>
      <c r="B9828" s="4">
        <v>1</v>
      </c>
      <c r="C9828" s="4" t="s">
        <v>110</v>
      </c>
      <c r="D9828" s="4" t="s">
        <v>202</v>
      </c>
      <c r="E9828" s="4">
        <v>1.75</v>
      </c>
      <c r="F9828" s="4">
        <v>1.75</v>
      </c>
      <c r="G9828" s="4">
        <v>3.5</v>
      </c>
      <c r="H9828" s="4">
        <v>7.8760000000000003</v>
      </c>
      <c r="I9828" s="5">
        <f t="shared" si="153"/>
        <v>1911342469.1882524</v>
      </c>
    </row>
    <row r="9829" spans="1:9" x14ac:dyDescent="0.45">
      <c r="A9829" s="4" t="s">
        <v>183</v>
      </c>
      <c r="B9829" s="4">
        <v>1</v>
      </c>
      <c r="C9829" s="4" t="s">
        <v>110</v>
      </c>
      <c r="D9829" s="4" t="s">
        <v>203</v>
      </c>
      <c r="E9829" s="4">
        <v>2</v>
      </c>
      <c r="F9829" s="4">
        <v>2</v>
      </c>
      <c r="G9829" s="4">
        <v>4</v>
      </c>
      <c r="H9829" s="4">
        <v>11.875999999999999</v>
      </c>
      <c r="I9829" s="5">
        <f t="shared" si="153"/>
        <v>1911342473.1882524</v>
      </c>
    </row>
    <row r="9830" spans="1:9" x14ac:dyDescent="0.45">
      <c r="A9830" s="4" t="s">
        <v>183</v>
      </c>
      <c r="B9830" s="4">
        <v>1</v>
      </c>
      <c r="C9830" s="4" t="s">
        <v>110</v>
      </c>
      <c r="D9830" s="4" t="s">
        <v>193</v>
      </c>
      <c r="E9830" s="4">
        <v>30</v>
      </c>
      <c r="F9830" s="4">
        <v>30</v>
      </c>
      <c r="G9830" s="4">
        <v>60</v>
      </c>
      <c r="H9830" s="4">
        <v>71.876000000000005</v>
      </c>
      <c r="I9830" s="5">
        <f t="shared" si="153"/>
        <v>1911342533.1882524</v>
      </c>
    </row>
    <row r="9831" spans="1:9" x14ac:dyDescent="0.45">
      <c r="A9831" s="4" t="s">
        <v>183</v>
      </c>
      <c r="B9831" s="4">
        <v>79</v>
      </c>
      <c r="C9831" s="4" t="s">
        <v>27</v>
      </c>
      <c r="D9831" s="4" t="s">
        <v>211</v>
      </c>
      <c r="E9831" s="4">
        <v>0.6</v>
      </c>
      <c r="F9831" s="4">
        <v>47.4</v>
      </c>
      <c r="G9831" s="4">
        <v>94.8</v>
      </c>
      <c r="H9831" s="4">
        <v>94.8</v>
      </c>
      <c r="I9831" s="5">
        <f t="shared" si="153"/>
        <v>1911342627.9882524</v>
      </c>
    </row>
    <row r="9832" spans="1:9" x14ac:dyDescent="0.45">
      <c r="A9832" s="4" t="s">
        <v>183</v>
      </c>
      <c r="B9832" s="4">
        <v>79</v>
      </c>
      <c r="C9832" s="4" t="s">
        <v>27</v>
      </c>
      <c r="D9832" s="4" t="s">
        <v>224</v>
      </c>
      <c r="E9832" s="4">
        <v>4.8</v>
      </c>
      <c r="F9832" s="4">
        <v>379.2</v>
      </c>
      <c r="G9832" s="4">
        <v>758.4</v>
      </c>
      <c r="H9832" s="4">
        <v>853.2</v>
      </c>
      <c r="I9832" s="5">
        <f t="shared" si="153"/>
        <v>1911343386.3882525</v>
      </c>
    </row>
    <row r="9833" spans="1:9" x14ac:dyDescent="0.45">
      <c r="A9833" s="4" t="s">
        <v>183</v>
      </c>
      <c r="B9833" s="4">
        <v>79</v>
      </c>
      <c r="C9833" s="4" t="s">
        <v>27</v>
      </c>
      <c r="D9833" s="4" t="s">
        <v>235</v>
      </c>
      <c r="E9833" s="4">
        <v>15</v>
      </c>
      <c r="F9833" s="4">
        <v>1185</v>
      </c>
      <c r="G9833" s="4">
        <v>2370</v>
      </c>
      <c r="H9833" s="4">
        <v>3223.2</v>
      </c>
      <c r="I9833" s="5">
        <f t="shared" si="153"/>
        <v>1911345756.3882525</v>
      </c>
    </row>
    <row r="9834" spans="1:9" x14ac:dyDescent="0.45">
      <c r="A9834" s="4" t="s">
        <v>183</v>
      </c>
      <c r="B9834" s="4">
        <v>79</v>
      </c>
      <c r="C9834" s="4" t="s">
        <v>27</v>
      </c>
      <c r="D9834" s="4" t="s">
        <v>270</v>
      </c>
      <c r="E9834" s="4">
        <v>0.93</v>
      </c>
      <c r="F9834" s="4">
        <v>73.47</v>
      </c>
      <c r="G9834" s="4">
        <v>146.94</v>
      </c>
      <c r="H9834" s="4">
        <v>3370.14</v>
      </c>
      <c r="I9834" s="5">
        <f t="shared" si="153"/>
        <v>1911345903.3282526</v>
      </c>
    </row>
    <row r="9835" spans="1:9" x14ac:dyDescent="0.45">
      <c r="A9835" s="4" t="s">
        <v>183</v>
      </c>
      <c r="B9835" s="4">
        <v>149</v>
      </c>
      <c r="C9835" s="4" t="s">
        <v>111</v>
      </c>
      <c r="D9835" s="4" t="s">
        <v>227</v>
      </c>
      <c r="E9835" s="4">
        <v>0.4</v>
      </c>
      <c r="F9835" s="4">
        <v>59.6</v>
      </c>
      <c r="G9835" s="4">
        <v>119.2</v>
      </c>
      <c r="H9835" s="4">
        <v>119.2</v>
      </c>
      <c r="I9835" s="5">
        <f t="shared" si="153"/>
        <v>1911346022.5282526</v>
      </c>
    </row>
    <row r="9836" spans="1:9" x14ac:dyDescent="0.45">
      <c r="A9836" s="4" t="s">
        <v>183</v>
      </c>
      <c r="B9836" s="4">
        <v>149</v>
      </c>
      <c r="C9836" s="4" t="s">
        <v>111</v>
      </c>
      <c r="D9836" s="4" t="s">
        <v>201</v>
      </c>
      <c r="E9836" s="4">
        <v>0.188</v>
      </c>
      <c r="F9836" s="4">
        <v>28.012</v>
      </c>
      <c r="G9836" s="4">
        <v>56.024000000000001</v>
      </c>
      <c r="H9836" s="4">
        <v>175.22399999999999</v>
      </c>
      <c r="I9836" s="5">
        <f t="shared" si="153"/>
        <v>1911346078.5522525</v>
      </c>
    </row>
    <row r="9837" spans="1:9" x14ac:dyDescent="0.45">
      <c r="A9837" s="4" t="s">
        <v>183</v>
      </c>
      <c r="B9837" s="4">
        <v>149</v>
      </c>
      <c r="C9837" s="4" t="s">
        <v>111</v>
      </c>
      <c r="D9837" s="4" t="s">
        <v>206</v>
      </c>
      <c r="E9837" s="4">
        <v>0.3</v>
      </c>
      <c r="F9837" s="4">
        <v>44.7</v>
      </c>
      <c r="G9837" s="4">
        <v>89.4</v>
      </c>
      <c r="H9837" s="4">
        <v>264.62400000000002</v>
      </c>
      <c r="I9837" s="5">
        <f t="shared" si="153"/>
        <v>1911346167.9522526</v>
      </c>
    </row>
    <row r="9838" spans="1:9" x14ac:dyDescent="0.45">
      <c r="A9838" s="4" t="s">
        <v>183</v>
      </c>
      <c r="B9838" s="4">
        <v>149</v>
      </c>
      <c r="C9838" s="4" t="s">
        <v>111</v>
      </c>
      <c r="D9838" s="4" t="s">
        <v>271</v>
      </c>
      <c r="E9838" s="4">
        <v>0.4</v>
      </c>
      <c r="F9838" s="4">
        <v>59.6</v>
      </c>
      <c r="G9838" s="4">
        <v>119.2</v>
      </c>
      <c r="H9838" s="4">
        <v>383.82400000000001</v>
      </c>
      <c r="I9838" s="5">
        <f t="shared" si="153"/>
        <v>1911346287.1522527</v>
      </c>
    </row>
    <row r="9839" spans="1:9" x14ac:dyDescent="0.45">
      <c r="A9839" s="4" t="s">
        <v>183</v>
      </c>
      <c r="B9839" s="4">
        <v>149</v>
      </c>
      <c r="C9839" s="4" t="s">
        <v>111</v>
      </c>
      <c r="D9839" s="4" t="s">
        <v>235</v>
      </c>
      <c r="E9839" s="4">
        <v>15</v>
      </c>
      <c r="F9839" s="4">
        <v>2235</v>
      </c>
      <c r="G9839" s="4">
        <v>4470</v>
      </c>
      <c r="H9839" s="4">
        <v>4853.8239999999996</v>
      </c>
      <c r="I9839" s="5">
        <f t="shared" si="153"/>
        <v>1911350757.1522527</v>
      </c>
    </row>
    <row r="9840" spans="1:9" x14ac:dyDescent="0.45">
      <c r="A9840" s="4" t="s">
        <v>183</v>
      </c>
      <c r="B9840" s="4">
        <v>723</v>
      </c>
      <c r="C9840" s="4" t="s">
        <v>112</v>
      </c>
      <c r="D9840" s="4" t="s">
        <v>214</v>
      </c>
      <c r="E9840" s="4">
        <v>8.8999999999999996E-2</v>
      </c>
      <c r="F9840" s="4">
        <v>64.346999999999994</v>
      </c>
      <c r="G9840" s="4">
        <v>128.69399999999999</v>
      </c>
      <c r="H9840" s="4">
        <v>128.69399999999999</v>
      </c>
      <c r="I9840" s="5">
        <f t="shared" si="153"/>
        <v>1911350885.8462527</v>
      </c>
    </row>
    <row r="9841" spans="1:9" x14ac:dyDescent="0.45">
      <c r="A9841" s="4" t="s">
        <v>183</v>
      </c>
      <c r="B9841" s="4">
        <v>723</v>
      </c>
      <c r="C9841" s="4" t="s">
        <v>112</v>
      </c>
      <c r="D9841" s="4" t="s">
        <v>215</v>
      </c>
      <c r="E9841" s="4">
        <v>3.9E-2</v>
      </c>
      <c r="F9841" s="4">
        <v>28.196999999999999</v>
      </c>
      <c r="G9841" s="4">
        <v>56.393999999999998</v>
      </c>
      <c r="H9841" s="4">
        <v>185.08799999999999</v>
      </c>
      <c r="I9841" s="5">
        <f t="shared" si="153"/>
        <v>1911350942.2402527</v>
      </c>
    </row>
    <row r="9842" spans="1:9" x14ac:dyDescent="0.45">
      <c r="A9842" s="4" t="s">
        <v>183</v>
      </c>
      <c r="B9842" s="4">
        <v>723</v>
      </c>
      <c r="C9842" s="4" t="s">
        <v>112</v>
      </c>
      <c r="D9842" s="4" t="s">
        <v>216</v>
      </c>
      <c r="E9842" s="4">
        <v>3.96</v>
      </c>
      <c r="F9842" s="4">
        <v>2863.08</v>
      </c>
      <c r="G9842" s="4">
        <v>5726.16</v>
      </c>
      <c r="H9842" s="4">
        <v>5911.2479999999996</v>
      </c>
      <c r="I9842" s="5">
        <f t="shared" si="153"/>
        <v>1911356668.4002528</v>
      </c>
    </row>
    <row r="9843" spans="1:9" x14ac:dyDescent="0.45">
      <c r="A9843" s="4" t="s">
        <v>183</v>
      </c>
      <c r="B9843" s="4">
        <v>723</v>
      </c>
      <c r="C9843" s="4" t="s">
        <v>112</v>
      </c>
      <c r="D9843" s="4" t="s">
        <v>199</v>
      </c>
      <c r="E9843" s="4">
        <v>0.5</v>
      </c>
      <c r="F9843" s="4">
        <v>361.5</v>
      </c>
      <c r="G9843" s="4">
        <v>723</v>
      </c>
      <c r="H9843" s="4">
        <v>6634.2479999999996</v>
      </c>
      <c r="I9843" s="5">
        <f t="shared" si="153"/>
        <v>1911357391.4002528</v>
      </c>
    </row>
    <row r="9844" spans="1:9" x14ac:dyDescent="0.45">
      <c r="A9844" s="4" t="s">
        <v>183</v>
      </c>
      <c r="B9844" s="4">
        <v>407</v>
      </c>
      <c r="C9844" s="4" t="s">
        <v>113</v>
      </c>
      <c r="D9844" s="4" t="s">
        <v>188</v>
      </c>
      <c r="E9844" s="4">
        <v>0.5</v>
      </c>
      <c r="F9844" s="4">
        <v>203.5</v>
      </c>
      <c r="G9844" s="4">
        <v>407</v>
      </c>
      <c r="H9844" s="4">
        <v>407</v>
      </c>
      <c r="I9844" s="5">
        <f t="shared" si="153"/>
        <v>1911357798.4002528</v>
      </c>
    </row>
    <row r="9845" spans="1:9" x14ac:dyDescent="0.45">
      <c r="A9845" s="4" t="s">
        <v>183</v>
      </c>
      <c r="B9845" s="4">
        <v>407</v>
      </c>
      <c r="C9845" s="4" t="s">
        <v>113</v>
      </c>
      <c r="D9845" s="4" t="s">
        <v>209</v>
      </c>
      <c r="E9845" s="4">
        <v>0.125</v>
      </c>
      <c r="F9845" s="4">
        <v>50.875</v>
      </c>
      <c r="G9845" s="4">
        <v>101.75</v>
      </c>
      <c r="H9845" s="4">
        <v>508.75</v>
      </c>
      <c r="I9845" s="5">
        <f t="shared" si="153"/>
        <v>1911357900.1502528</v>
      </c>
    </row>
    <row r="9846" spans="1:9" x14ac:dyDescent="0.45">
      <c r="A9846" s="4" t="s">
        <v>183</v>
      </c>
      <c r="B9846" s="4">
        <v>407</v>
      </c>
      <c r="C9846" s="4" t="s">
        <v>113</v>
      </c>
      <c r="D9846" s="4" t="s">
        <v>233</v>
      </c>
      <c r="E9846" s="4">
        <v>2.5</v>
      </c>
      <c r="F9846" s="4">
        <v>1017.5</v>
      </c>
      <c r="G9846" s="4">
        <v>2035</v>
      </c>
      <c r="H9846" s="4">
        <v>2543.75</v>
      </c>
      <c r="I9846" s="5">
        <f t="shared" si="153"/>
        <v>1911359935.1502528</v>
      </c>
    </row>
    <row r="9847" spans="1:9" x14ac:dyDescent="0.45">
      <c r="A9847" s="4" t="s">
        <v>183</v>
      </c>
      <c r="B9847" s="4">
        <v>407</v>
      </c>
      <c r="C9847" s="4" t="s">
        <v>113</v>
      </c>
      <c r="D9847" s="4" t="s">
        <v>234</v>
      </c>
      <c r="E9847" s="4">
        <v>3</v>
      </c>
      <c r="F9847" s="4">
        <v>1221</v>
      </c>
      <c r="G9847" s="4">
        <v>2442</v>
      </c>
      <c r="H9847" s="4">
        <v>4985.75</v>
      </c>
      <c r="I9847" s="5">
        <f t="shared" si="153"/>
        <v>1911362377.1502528</v>
      </c>
    </row>
    <row r="9848" spans="1:9" x14ac:dyDescent="0.45">
      <c r="A9848" s="4" t="s">
        <v>183</v>
      </c>
      <c r="B9848" s="4">
        <v>685</v>
      </c>
      <c r="C9848" s="4" t="s">
        <v>114</v>
      </c>
      <c r="D9848" s="4" t="s">
        <v>188</v>
      </c>
      <c r="E9848" s="4">
        <v>0.5</v>
      </c>
      <c r="F9848" s="4">
        <v>342.5</v>
      </c>
      <c r="G9848" s="4">
        <v>685</v>
      </c>
      <c r="H9848" s="4">
        <v>685</v>
      </c>
      <c r="I9848" s="5">
        <f t="shared" si="153"/>
        <v>1911363062.1502528</v>
      </c>
    </row>
    <row r="9849" spans="1:9" x14ac:dyDescent="0.45">
      <c r="A9849" s="4" t="s">
        <v>183</v>
      </c>
      <c r="B9849" s="4">
        <v>685</v>
      </c>
      <c r="C9849" s="4" t="s">
        <v>114</v>
      </c>
      <c r="D9849" s="4" t="s">
        <v>209</v>
      </c>
      <c r="E9849" s="4">
        <v>0.125</v>
      </c>
      <c r="F9849" s="4">
        <v>85.625</v>
      </c>
      <c r="G9849" s="4">
        <v>171.25</v>
      </c>
      <c r="H9849" s="4">
        <v>856.25</v>
      </c>
      <c r="I9849" s="5">
        <f t="shared" si="153"/>
        <v>1911363233.4002528</v>
      </c>
    </row>
    <row r="9850" spans="1:9" x14ac:dyDescent="0.45">
      <c r="A9850" s="4" t="s">
        <v>183</v>
      </c>
      <c r="B9850" s="4">
        <v>685</v>
      </c>
      <c r="C9850" s="4" t="s">
        <v>114</v>
      </c>
      <c r="D9850" s="4" t="s">
        <v>233</v>
      </c>
      <c r="E9850" s="4">
        <v>2.5</v>
      </c>
      <c r="F9850" s="4">
        <v>1712.5</v>
      </c>
      <c r="G9850" s="4">
        <v>3425</v>
      </c>
      <c r="H9850" s="4">
        <v>4281.25</v>
      </c>
      <c r="I9850" s="5">
        <f t="shared" si="153"/>
        <v>1911366658.4002528</v>
      </c>
    </row>
    <row r="9851" spans="1:9" x14ac:dyDescent="0.45">
      <c r="A9851" s="4" t="s">
        <v>183</v>
      </c>
      <c r="B9851" s="4">
        <v>685</v>
      </c>
      <c r="C9851" s="4" t="s">
        <v>114</v>
      </c>
      <c r="D9851" s="4" t="s">
        <v>234</v>
      </c>
      <c r="E9851" s="4">
        <v>3</v>
      </c>
      <c r="F9851" s="4">
        <v>2055</v>
      </c>
      <c r="G9851" s="4">
        <v>4110</v>
      </c>
      <c r="H9851" s="4">
        <v>8391.25</v>
      </c>
      <c r="I9851" s="5">
        <f t="shared" si="153"/>
        <v>1911370768.4002528</v>
      </c>
    </row>
    <row r="9852" spans="1:9" x14ac:dyDescent="0.45">
      <c r="A9852" s="4" t="s">
        <v>183</v>
      </c>
      <c r="B9852" s="4">
        <v>28015</v>
      </c>
      <c r="C9852" s="4" t="s">
        <v>115</v>
      </c>
      <c r="D9852" s="4" t="s">
        <v>188</v>
      </c>
      <c r="E9852" s="4">
        <v>0.5</v>
      </c>
      <c r="F9852" s="4">
        <v>14007.5</v>
      </c>
      <c r="G9852" s="4">
        <v>28015</v>
      </c>
      <c r="H9852" s="4">
        <v>28015</v>
      </c>
      <c r="I9852" s="5">
        <f t="shared" si="153"/>
        <v>1911398783.4002528</v>
      </c>
    </row>
    <row r="9853" spans="1:9" x14ac:dyDescent="0.45">
      <c r="A9853" s="4" t="s">
        <v>183</v>
      </c>
      <c r="B9853" s="4">
        <v>28015</v>
      </c>
      <c r="C9853" s="4" t="s">
        <v>115</v>
      </c>
      <c r="D9853" s="4" t="s">
        <v>189</v>
      </c>
      <c r="E9853" s="4">
        <v>4.4999999999999998E-2</v>
      </c>
      <c r="F9853" s="4">
        <v>1260.675</v>
      </c>
      <c r="G9853" s="4">
        <v>2521.35</v>
      </c>
      <c r="H9853" s="4">
        <v>30536.35</v>
      </c>
      <c r="I9853" s="5">
        <f t="shared" si="153"/>
        <v>1911401304.7502527</v>
      </c>
    </row>
    <row r="9854" spans="1:9" x14ac:dyDescent="0.45">
      <c r="A9854" s="4" t="s">
        <v>183</v>
      </c>
      <c r="B9854" s="4">
        <v>28015</v>
      </c>
      <c r="C9854" s="4" t="s">
        <v>115</v>
      </c>
      <c r="D9854" s="4" t="s">
        <v>190</v>
      </c>
      <c r="E9854" s="4">
        <v>0.75</v>
      </c>
      <c r="F9854" s="4">
        <v>21011.25</v>
      </c>
      <c r="G9854" s="4">
        <v>42022.5</v>
      </c>
      <c r="H9854" s="4">
        <v>72558.850000000006</v>
      </c>
      <c r="I9854" s="5">
        <f t="shared" si="153"/>
        <v>1911443327.2502527</v>
      </c>
    </row>
    <row r="9855" spans="1:9" x14ac:dyDescent="0.45">
      <c r="A9855" s="4" t="s">
        <v>183</v>
      </c>
      <c r="B9855" s="4">
        <v>28015</v>
      </c>
      <c r="C9855" s="4" t="s">
        <v>115</v>
      </c>
      <c r="D9855" s="4" t="s">
        <v>191</v>
      </c>
      <c r="E9855" s="4">
        <v>6.3E-2</v>
      </c>
      <c r="F9855" s="4">
        <v>1764.9449999999999</v>
      </c>
      <c r="G9855" s="4">
        <v>3529.89</v>
      </c>
      <c r="H9855" s="4">
        <v>76088.740000000005</v>
      </c>
      <c r="I9855" s="5">
        <f t="shared" si="153"/>
        <v>1911446857.1402528</v>
      </c>
    </row>
    <row r="9856" spans="1:9" x14ac:dyDescent="0.45">
      <c r="A9856" s="4" t="s">
        <v>183</v>
      </c>
      <c r="B9856" s="4">
        <v>8</v>
      </c>
      <c r="C9856" s="4" t="s">
        <v>14</v>
      </c>
      <c r="D9856" s="4" t="s">
        <v>235</v>
      </c>
      <c r="E9856" s="4">
        <v>15</v>
      </c>
      <c r="F9856" s="4">
        <v>120</v>
      </c>
      <c r="G9856" s="4">
        <v>240</v>
      </c>
      <c r="H9856" s="4">
        <v>240</v>
      </c>
      <c r="I9856" s="5">
        <f t="shared" si="153"/>
        <v>1911447097.1402528</v>
      </c>
    </row>
    <row r="9857" spans="1:9" x14ac:dyDescent="0.45">
      <c r="A9857" s="4" t="s">
        <v>183</v>
      </c>
      <c r="B9857" s="4">
        <v>8</v>
      </c>
      <c r="C9857" s="4" t="s">
        <v>14</v>
      </c>
      <c r="D9857" s="4" t="s">
        <v>201</v>
      </c>
      <c r="E9857" s="4">
        <v>0.188</v>
      </c>
      <c r="F9857" s="4">
        <v>1.504</v>
      </c>
      <c r="G9857" s="4">
        <v>3.008</v>
      </c>
      <c r="H9857" s="4">
        <v>243.00800000000001</v>
      </c>
      <c r="I9857" s="5">
        <f t="shared" si="153"/>
        <v>1911447100.1482527</v>
      </c>
    </row>
    <row r="9858" spans="1:9" x14ac:dyDescent="0.45">
      <c r="A9858" s="4" t="s">
        <v>183</v>
      </c>
      <c r="B9858" s="4">
        <v>8</v>
      </c>
      <c r="C9858" s="4" t="s">
        <v>14</v>
      </c>
      <c r="D9858" s="4" t="s">
        <v>227</v>
      </c>
      <c r="E9858" s="4">
        <v>0.4</v>
      </c>
      <c r="F9858" s="4">
        <v>3.2</v>
      </c>
      <c r="G9858" s="4">
        <v>6.4</v>
      </c>
      <c r="H9858" s="4">
        <v>249.40799999999999</v>
      </c>
      <c r="I9858" s="5">
        <f t="shared" si="153"/>
        <v>1911447106.5482528</v>
      </c>
    </row>
    <row r="9859" spans="1:9" x14ac:dyDescent="0.45">
      <c r="A9859" s="4" t="s">
        <v>183</v>
      </c>
      <c r="B9859" s="4">
        <v>8</v>
      </c>
      <c r="C9859" s="4" t="s">
        <v>14</v>
      </c>
      <c r="D9859" s="4" t="s">
        <v>248</v>
      </c>
      <c r="E9859" s="4">
        <v>1.68</v>
      </c>
      <c r="F9859" s="4">
        <v>13.44</v>
      </c>
      <c r="G9859" s="4">
        <v>26.88</v>
      </c>
      <c r="H9859" s="4">
        <v>276.28800000000001</v>
      </c>
      <c r="I9859" s="5">
        <f t="shared" si="153"/>
        <v>1911447133.4282529</v>
      </c>
    </row>
    <row r="9860" spans="1:9" x14ac:dyDescent="0.45">
      <c r="A9860" s="4" t="s">
        <v>183</v>
      </c>
      <c r="B9860" s="4">
        <v>8</v>
      </c>
      <c r="C9860" s="4" t="s">
        <v>14</v>
      </c>
      <c r="D9860" s="4" t="s">
        <v>206</v>
      </c>
      <c r="E9860" s="4">
        <v>0.3</v>
      </c>
      <c r="F9860" s="4">
        <v>2.4</v>
      </c>
      <c r="G9860" s="4">
        <v>4.8</v>
      </c>
      <c r="H9860" s="4">
        <v>281.08800000000002</v>
      </c>
      <c r="I9860" s="5">
        <f t="shared" si="153"/>
        <v>1911447138.2282529</v>
      </c>
    </row>
    <row r="9861" spans="1:9" x14ac:dyDescent="0.45">
      <c r="A9861" s="4" t="s">
        <v>183</v>
      </c>
      <c r="B9861" s="4">
        <v>13</v>
      </c>
      <c r="C9861" s="4" t="s">
        <v>116</v>
      </c>
      <c r="D9861" s="4" t="s">
        <v>195</v>
      </c>
      <c r="E9861" s="4">
        <v>4.5</v>
      </c>
      <c r="F9861" s="4">
        <v>58.5</v>
      </c>
      <c r="G9861" s="4">
        <v>117</v>
      </c>
      <c r="H9861" s="4">
        <v>117</v>
      </c>
      <c r="I9861" s="5">
        <f t="shared" ref="I9861:I9924" si="154">I9860+G9861</f>
        <v>1911447255.2282529</v>
      </c>
    </row>
    <row r="9862" spans="1:9" x14ac:dyDescent="0.45">
      <c r="A9862" s="4" t="s">
        <v>183</v>
      </c>
      <c r="B9862" s="4">
        <v>13</v>
      </c>
      <c r="C9862" s="4" t="s">
        <v>116</v>
      </c>
      <c r="D9862" s="4" t="s">
        <v>275</v>
      </c>
      <c r="E9862" s="4">
        <v>2</v>
      </c>
      <c r="F9862" s="4">
        <v>26</v>
      </c>
      <c r="G9862" s="4">
        <v>52</v>
      </c>
      <c r="H9862" s="4">
        <v>169</v>
      </c>
      <c r="I9862" s="5">
        <f t="shared" si="154"/>
        <v>1911447307.2282529</v>
      </c>
    </row>
    <row r="9863" spans="1:9" x14ac:dyDescent="0.45">
      <c r="A9863" s="4" t="s">
        <v>183</v>
      </c>
      <c r="B9863" s="4">
        <v>13</v>
      </c>
      <c r="C9863" s="4" t="s">
        <v>116</v>
      </c>
      <c r="D9863" s="4" t="s">
        <v>276</v>
      </c>
      <c r="E9863" s="4">
        <v>1.5</v>
      </c>
      <c r="F9863" s="4">
        <v>19.5</v>
      </c>
      <c r="G9863" s="4">
        <v>39</v>
      </c>
      <c r="H9863" s="4">
        <v>208</v>
      </c>
      <c r="I9863" s="5">
        <f t="shared" si="154"/>
        <v>1911447346.2282529</v>
      </c>
    </row>
    <row r="9864" spans="1:9" x14ac:dyDescent="0.45">
      <c r="A9864" s="4" t="s">
        <v>183</v>
      </c>
      <c r="B9864" s="4">
        <v>13</v>
      </c>
      <c r="C9864" s="4" t="s">
        <v>116</v>
      </c>
      <c r="D9864" s="4" t="s">
        <v>253</v>
      </c>
      <c r="E9864" s="4">
        <v>1</v>
      </c>
      <c r="F9864" s="4">
        <v>13</v>
      </c>
      <c r="G9864" s="4">
        <v>26</v>
      </c>
      <c r="H9864" s="4">
        <v>234</v>
      </c>
      <c r="I9864" s="5">
        <f t="shared" si="154"/>
        <v>1911447372.2282529</v>
      </c>
    </row>
    <row r="9865" spans="1:9" x14ac:dyDescent="0.45">
      <c r="A9865" s="4" t="s">
        <v>183</v>
      </c>
      <c r="B9865" s="4">
        <v>18</v>
      </c>
      <c r="C9865" s="4" t="s">
        <v>117</v>
      </c>
      <c r="D9865" s="4" t="s">
        <v>188</v>
      </c>
      <c r="E9865" s="4">
        <v>0.5</v>
      </c>
      <c r="F9865" s="4">
        <v>9</v>
      </c>
      <c r="G9865" s="4">
        <v>18</v>
      </c>
      <c r="H9865" s="4">
        <v>18</v>
      </c>
      <c r="I9865" s="5">
        <f t="shared" si="154"/>
        <v>1911447390.2282529</v>
      </c>
    </row>
    <row r="9866" spans="1:9" x14ac:dyDescent="0.45">
      <c r="A9866" s="4" t="s">
        <v>183</v>
      </c>
      <c r="B9866" s="4">
        <v>18</v>
      </c>
      <c r="C9866" s="4" t="s">
        <v>117</v>
      </c>
      <c r="D9866" s="4" t="s">
        <v>189</v>
      </c>
      <c r="E9866" s="4">
        <v>4.4999999999999998E-2</v>
      </c>
      <c r="F9866" s="4">
        <v>0.81</v>
      </c>
      <c r="G9866" s="4">
        <v>1.62</v>
      </c>
      <c r="H9866" s="4">
        <v>19.62</v>
      </c>
      <c r="I9866" s="5">
        <f t="shared" si="154"/>
        <v>1911447391.8482528</v>
      </c>
    </row>
    <row r="9867" spans="1:9" x14ac:dyDescent="0.45">
      <c r="A9867" s="4" t="s">
        <v>183</v>
      </c>
      <c r="B9867" s="4">
        <v>18</v>
      </c>
      <c r="C9867" s="4" t="s">
        <v>117</v>
      </c>
      <c r="D9867" s="4" t="s">
        <v>190</v>
      </c>
      <c r="E9867" s="4">
        <v>0.75</v>
      </c>
      <c r="F9867" s="4">
        <v>13.5</v>
      </c>
      <c r="G9867" s="4">
        <v>27</v>
      </c>
      <c r="H9867" s="4">
        <v>46.62</v>
      </c>
      <c r="I9867" s="5">
        <f t="shared" si="154"/>
        <v>1911447418.8482528</v>
      </c>
    </row>
    <row r="9868" spans="1:9" x14ac:dyDescent="0.45">
      <c r="A9868" s="4" t="s">
        <v>183</v>
      </c>
      <c r="B9868" s="4">
        <v>18</v>
      </c>
      <c r="C9868" s="4" t="s">
        <v>117</v>
      </c>
      <c r="D9868" s="4" t="s">
        <v>191</v>
      </c>
      <c r="E9868" s="4">
        <v>6.3E-2</v>
      </c>
      <c r="F9868" s="4">
        <v>1.1339999999999999</v>
      </c>
      <c r="G9868" s="4">
        <v>2.2679999999999998</v>
      </c>
      <c r="H9868" s="4">
        <v>48.887999999999998</v>
      </c>
      <c r="I9868" s="5">
        <f t="shared" si="154"/>
        <v>1911447421.1162527</v>
      </c>
    </row>
    <row r="9869" spans="1:9" x14ac:dyDescent="0.45">
      <c r="A9869" s="4" t="s">
        <v>183</v>
      </c>
      <c r="B9869" s="4">
        <v>0</v>
      </c>
      <c r="C9869" s="4" t="s">
        <v>118</v>
      </c>
      <c r="D9869" s="4" t="s">
        <v>188</v>
      </c>
      <c r="E9869" s="4">
        <v>0.5</v>
      </c>
      <c r="F9869" s="4">
        <v>0</v>
      </c>
      <c r="G9869" s="4">
        <v>0</v>
      </c>
      <c r="H9869" s="4">
        <v>0</v>
      </c>
      <c r="I9869" s="5">
        <f t="shared" si="154"/>
        <v>1911447421.1162527</v>
      </c>
    </row>
    <row r="9870" spans="1:9" x14ac:dyDescent="0.45">
      <c r="A9870" s="4" t="s">
        <v>183</v>
      </c>
      <c r="B9870" s="4">
        <v>0</v>
      </c>
      <c r="C9870" s="4" t="s">
        <v>118</v>
      </c>
      <c r="D9870" s="4" t="s">
        <v>198</v>
      </c>
      <c r="E9870" s="4">
        <v>0.01</v>
      </c>
      <c r="F9870" s="4">
        <v>0</v>
      </c>
      <c r="G9870" s="4">
        <v>0</v>
      </c>
      <c r="H9870" s="4">
        <v>0</v>
      </c>
      <c r="I9870" s="5">
        <f t="shared" si="154"/>
        <v>1911447421.1162527</v>
      </c>
    </row>
    <row r="9871" spans="1:9" x14ac:dyDescent="0.45">
      <c r="A9871" s="4" t="s">
        <v>183</v>
      </c>
      <c r="B9871" s="4">
        <v>0</v>
      </c>
      <c r="C9871" s="4" t="s">
        <v>118</v>
      </c>
      <c r="D9871" s="4" t="s">
        <v>253</v>
      </c>
      <c r="E9871" s="4">
        <v>1</v>
      </c>
      <c r="F9871" s="4">
        <v>0</v>
      </c>
      <c r="G9871" s="4">
        <v>0</v>
      </c>
      <c r="H9871" s="4">
        <v>0</v>
      </c>
      <c r="I9871" s="5">
        <f t="shared" si="154"/>
        <v>1911447421.1162527</v>
      </c>
    </row>
    <row r="9872" spans="1:9" x14ac:dyDescent="0.45">
      <c r="A9872" s="4" t="s">
        <v>183</v>
      </c>
      <c r="B9872" s="4">
        <v>0</v>
      </c>
      <c r="C9872" s="4" t="s">
        <v>118</v>
      </c>
      <c r="D9872" s="4" t="s">
        <v>202</v>
      </c>
      <c r="E9872" s="4">
        <v>1.75</v>
      </c>
      <c r="F9872" s="4">
        <v>0</v>
      </c>
      <c r="G9872" s="4">
        <v>0</v>
      </c>
      <c r="H9872" s="4">
        <v>0</v>
      </c>
      <c r="I9872" s="5">
        <f t="shared" si="154"/>
        <v>1911447421.1162527</v>
      </c>
    </row>
    <row r="9873" spans="1:9" x14ac:dyDescent="0.45">
      <c r="A9873" s="4" t="s">
        <v>183</v>
      </c>
      <c r="B9873" s="4">
        <v>3</v>
      </c>
      <c r="C9873" s="4" t="s">
        <v>130</v>
      </c>
      <c r="D9873" s="4" t="s">
        <v>214</v>
      </c>
      <c r="E9873" s="4">
        <v>8.8999999999999996E-2</v>
      </c>
      <c r="F9873" s="4">
        <v>0.26700000000000002</v>
      </c>
      <c r="G9873" s="4">
        <v>0.53400000000000003</v>
      </c>
      <c r="H9873" s="4">
        <v>0.53400000000000003</v>
      </c>
      <c r="I9873" s="5">
        <f t="shared" si="154"/>
        <v>1911447421.6502526</v>
      </c>
    </row>
    <row r="9874" spans="1:9" x14ac:dyDescent="0.45">
      <c r="A9874" s="4" t="s">
        <v>183</v>
      </c>
      <c r="B9874" s="4">
        <v>3</v>
      </c>
      <c r="C9874" s="4" t="s">
        <v>130</v>
      </c>
      <c r="D9874" s="4" t="s">
        <v>215</v>
      </c>
      <c r="E9874" s="4">
        <v>3.9E-2</v>
      </c>
      <c r="F9874" s="4">
        <v>0.11700000000000001</v>
      </c>
      <c r="G9874" s="4">
        <v>0.23400000000000001</v>
      </c>
      <c r="H9874" s="4">
        <v>0.76800000000000002</v>
      </c>
      <c r="I9874" s="5">
        <f t="shared" si="154"/>
        <v>1911447421.8842525</v>
      </c>
    </row>
    <row r="9875" spans="1:9" x14ac:dyDescent="0.45">
      <c r="A9875" s="4" t="s">
        <v>183</v>
      </c>
      <c r="B9875" s="4">
        <v>3</v>
      </c>
      <c r="C9875" s="4" t="s">
        <v>130</v>
      </c>
      <c r="D9875" s="4" t="s">
        <v>216</v>
      </c>
      <c r="E9875" s="4">
        <v>3.96</v>
      </c>
      <c r="F9875" s="4">
        <v>11.88</v>
      </c>
      <c r="G9875" s="4">
        <v>23.76</v>
      </c>
      <c r="H9875" s="4">
        <v>24.527999999999999</v>
      </c>
      <c r="I9875" s="5">
        <f t="shared" si="154"/>
        <v>1911447445.6442525</v>
      </c>
    </row>
    <row r="9876" spans="1:9" x14ac:dyDescent="0.45">
      <c r="A9876" s="4" t="s">
        <v>183</v>
      </c>
      <c r="B9876" s="4">
        <v>3</v>
      </c>
      <c r="C9876" s="4" t="s">
        <v>130</v>
      </c>
      <c r="D9876" s="4" t="s">
        <v>199</v>
      </c>
      <c r="E9876" s="4">
        <v>0.5</v>
      </c>
      <c r="F9876" s="4">
        <v>1.5</v>
      </c>
      <c r="G9876" s="4">
        <v>3</v>
      </c>
      <c r="H9876" s="4">
        <v>27.527999999999999</v>
      </c>
      <c r="I9876" s="5">
        <f t="shared" si="154"/>
        <v>1911447448.6442525</v>
      </c>
    </row>
    <row r="9877" spans="1:9" x14ac:dyDescent="0.45">
      <c r="A9877" s="4" t="s">
        <v>183</v>
      </c>
      <c r="B9877" s="4">
        <v>12</v>
      </c>
      <c r="C9877" s="4" t="s">
        <v>20</v>
      </c>
      <c r="D9877" s="4" t="s">
        <v>229</v>
      </c>
      <c r="E9877" s="4">
        <v>2.5000000000000001E-2</v>
      </c>
      <c r="F9877" s="4">
        <v>0.3</v>
      </c>
      <c r="G9877" s="4">
        <v>0.6</v>
      </c>
      <c r="H9877" s="4">
        <v>0.6</v>
      </c>
      <c r="I9877" s="5">
        <f t="shared" si="154"/>
        <v>1911447449.2442524</v>
      </c>
    </row>
    <row r="9878" spans="1:9" x14ac:dyDescent="0.45">
      <c r="A9878" s="4" t="s">
        <v>183</v>
      </c>
      <c r="B9878" s="4">
        <v>12</v>
      </c>
      <c r="C9878" s="4" t="s">
        <v>20</v>
      </c>
      <c r="D9878" s="4" t="s">
        <v>230</v>
      </c>
      <c r="E9878" s="4">
        <v>0.1</v>
      </c>
      <c r="F9878" s="4">
        <v>1.2</v>
      </c>
      <c r="G9878" s="4">
        <v>2.4</v>
      </c>
      <c r="H9878" s="4">
        <v>3</v>
      </c>
      <c r="I9878" s="5">
        <f t="shared" si="154"/>
        <v>1911447451.6442525</v>
      </c>
    </row>
    <row r="9879" spans="1:9" x14ac:dyDescent="0.45">
      <c r="A9879" s="4" t="s">
        <v>183</v>
      </c>
      <c r="B9879" s="4">
        <v>12</v>
      </c>
      <c r="C9879" s="4" t="s">
        <v>20</v>
      </c>
      <c r="D9879" s="4" t="s">
        <v>227</v>
      </c>
      <c r="E9879" s="4">
        <v>0.4</v>
      </c>
      <c r="F9879" s="4">
        <v>4.8</v>
      </c>
      <c r="G9879" s="4">
        <v>9.6</v>
      </c>
      <c r="H9879" s="4">
        <v>12.6</v>
      </c>
      <c r="I9879" s="5">
        <f t="shared" si="154"/>
        <v>1911447461.2442524</v>
      </c>
    </row>
    <row r="9880" spans="1:9" x14ac:dyDescent="0.45">
      <c r="A9880" s="4" t="s">
        <v>183</v>
      </c>
      <c r="B9880" s="4">
        <v>12</v>
      </c>
      <c r="C9880" s="4" t="s">
        <v>20</v>
      </c>
      <c r="D9880" s="4" t="s">
        <v>201</v>
      </c>
      <c r="E9880" s="4">
        <v>0.188</v>
      </c>
      <c r="F9880" s="4">
        <v>2.2559999999999998</v>
      </c>
      <c r="G9880" s="4">
        <v>4.5119999999999996</v>
      </c>
      <c r="H9880" s="4">
        <v>17.111999999999998</v>
      </c>
      <c r="I9880" s="5">
        <f t="shared" si="154"/>
        <v>1911447465.7562525</v>
      </c>
    </row>
    <row r="9881" spans="1:9" x14ac:dyDescent="0.45">
      <c r="A9881" s="4" t="s">
        <v>183</v>
      </c>
      <c r="B9881" s="4">
        <v>901</v>
      </c>
      <c r="C9881" s="4" t="s">
        <v>119</v>
      </c>
      <c r="D9881" s="4" t="s">
        <v>188</v>
      </c>
      <c r="E9881" s="4">
        <v>0.5</v>
      </c>
      <c r="F9881" s="4">
        <v>450.5</v>
      </c>
      <c r="G9881" s="4">
        <v>901</v>
      </c>
      <c r="H9881" s="4">
        <v>901</v>
      </c>
      <c r="I9881" s="5">
        <f t="shared" si="154"/>
        <v>1911448366.7562525</v>
      </c>
    </row>
    <row r="9882" spans="1:9" x14ac:dyDescent="0.45">
      <c r="A9882" s="4" t="s">
        <v>183</v>
      </c>
      <c r="B9882" s="4">
        <v>901</v>
      </c>
      <c r="C9882" s="4" t="s">
        <v>119</v>
      </c>
      <c r="D9882" s="4" t="s">
        <v>255</v>
      </c>
      <c r="E9882" s="4">
        <v>1.38</v>
      </c>
      <c r="F9882" s="4">
        <v>1243.3800000000001</v>
      </c>
      <c r="G9882" s="4">
        <v>2486.7600000000002</v>
      </c>
      <c r="H9882" s="4">
        <v>3387.76</v>
      </c>
      <c r="I9882" s="5">
        <f t="shared" si="154"/>
        <v>1911450853.5162525</v>
      </c>
    </row>
    <row r="9883" spans="1:9" x14ac:dyDescent="0.45">
      <c r="A9883" s="4" t="s">
        <v>183</v>
      </c>
      <c r="B9883" s="4">
        <v>901</v>
      </c>
      <c r="C9883" s="4" t="s">
        <v>119</v>
      </c>
      <c r="D9883" s="4" t="s">
        <v>209</v>
      </c>
      <c r="E9883" s="4">
        <v>0.125</v>
      </c>
      <c r="F9883" s="4">
        <v>112.625</v>
      </c>
      <c r="G9883" s="4">
        <v>225.25</v>
      </c>
      <c r="H9883" s="4">
        <v>3613.01</v>
      </c>
      <c r="I9883" s="5">
        <f t="shared" si="154"/>
        <v>1911451078.7662525</v>
      </c>
    </row>
    <row r="9884" spans="1:9" x14ac:dyDescent="0.45">
      <c r="A9884" s="4" t="s">
        <v>183</v>
      </c>
      <c r="B9884" s="4">
        <v>901</v>
      </c>
      <c r="C9884" s="4" t="s">
        <v>119</v>
      </c>
      <c r="D9884" s="4" t="s">
        <v>256</v>
      </c>
      <c r="E9884" s="4">
        <v>3.1300000000000001E-2</v>
      </c>
      <c r="F9884" s="4">
        <v>28.2013</v>
      </c>
      <c r="G9884" s="4">
        <v>56.4026</v>
      </c>
      <c r="H9884" s="4">
        <v>3669.4126000000001</v>
      </c>
      <c r="I9884" s="5">
        <f t="shared" si="154"/>
        <v>1911451135.1688526</v>
      </c>
    </row>
    <row r="9885" spans="1:9" x14ac:dyDescent="0.45">
      <c r="A9885" s="4" t="s">
        <v>183</v>
      </c>
      <c r="B9885" s="4">
        <v>7</v>
      </c>
      <c r="C9885" s="4" t="s">
        <v>141</v>
      </c>
      <c r="D9885" s="4" t="s">
        <v>190</v>
      </c>
      <c r="E9885" s="4">
        <v>0.75</v>
      </c>
      <c r="F9885" s="4">
        <v>5.25</v>
      </c>
      <c r="G9885" s="4">
        <v>10.5</v>
      </c>
      <c r="H9885" s="4">
        <v>10.5</v>
      </c>
      <c r="I9885" s="5">
        <f t="shared" si="154"/>
        <v>1911451145.6688526</v>
      </c>
    </row>
    <row r="9886" spans="1:9" x14ac:dyDescent="0.45">
      <c r="A9886" s="4" t="s">
        <v>183</v>
      </c>
      <c r="B9886" s="4">
        <v>7</v>
      </c>
      <c r="C9886" s="4" t="s">
        <v>141</v>
      </c>
      <c r="D9886" s="4" t="s">
        <v>267</v>
      </c>
      <c r="E9886" s="4">
        <v>0.45</v>
      </c>
      <c r="F9886" s="4">
        <v>3.15</v>
      </c>
      <c r="G9886" s="4">
        <v>6.3</v>
      </c>
      <c r="H9886" s="4">
        <v>16.8</v>
      </c>
      <c r="I9886" s="5">
        <f t="shared" si="154"/>
        <v>1911451151.9688525</v>
      </c>
    </row>
    <row r="9887" spans="1:9" x14ac:dyDescent="0.45">
      <c r="A9887" s="4" t="s">
        <v>183</v>
      </c>
      <c r="B9887" s="4">
        <v>7</v>
      </c>
      <c r="C9887" s="4" t="s">
        <v>141</v>
      </c>
      <c r="D9887" s="4" t="s">
        <v>268</v>
      </c>
      <c r="E9887" s="4">
        <v>0.125</v>
      </c>
      <c r="F9887" s="4">
        <v>0.875</v>
      </c>
      <c r="G9887" s="4">
        <v>1.75</v>
      </c>
      <c r="H9887" s="4">
        <v>18.55</v>
      </c>
      <c r="I9887" s="5">
        <f t="shared" si="154"/>
        <v>1911451153.7188525</v>
      </c>
    </row>
    <row r="9888" spans="1:9" x14ac:dyDescent="0.45">
      <c r="A9888" s="4" t="s">
        <v>183</v>
      </c>
      <c r="B9888" s="4">
        <v>7</v>
      </c>
      <c r="C9888" s="4" t="s">
        <v>141</v>
      </c>
      <c r="D9888" s="4" t="s">
        <v>244</v>
      </c>
      <c r="E9888" s="4">
        <v>1</v>
      </c>
      <c r="F9888" s="4">
        <v>7</v>
      </c>
      <c r="G9888" s="4">
        <v>14</v>
      </c>
      <c r="H9888" s="4">
        <v>32.549999999999997</v>
      </c>
      <c r="I9888" s="5">
        <f t="shared" si="154"/>
        <v>1911451167.7188525</v>
      </c>
    </row>
    <row r="9889" spans="1:9" x14ac:dyDescent="0.45">
      <c r="A9889" s="4" t="s">
        <v>183</v>
      </c>
      <c r="B9889" s="4">
        <v>4</v>
      </c>
      <c r="C9889" s="4" t="s">
        <v>31</v>
      </c>
      <c r="D9889" s="4" t="s">
        <v>237</v>
      </c>
      <c r="E9889" s="4">
        <v>2</v>
      </c>
      <c r="F9889" s="4">
        <v>8</v>
      </c>
      <c r="G9889" s="4">
        <v>16</v>
      </c>
      <c r="H9889" s="4">
        <v>16</v>
      </c>
      <c r="I9889" s="5">
        <f t="shared" si="154"/>
        <v>1911451183.7188525</v>
      </c>
    </row>
    <row r="9890" spans="1:9" x14ac:dyDescent="0.45">
      <c r="A9890" s="4" t="s">
        <v>183</v>
      </c>
      <c r="B9890" s="4">
        <v>4</v>
      </c>
      <c r="C9890" s="4" t="s">
        <v>31</v>
      </c>
      <c r="D9890" s="4" t="s">
        <v>238</v>
      </c>
      <c r="E9890" s="4">
        <v>6</v>
      </c>
      <c r="F9890" s="4">
        <v>24</v>
      </c>
      <c r="G9890" s="4">
        <v>48</v>
      </c>
      <c r="H9890" s="4">
        <v>64</v>
      </c>
      <c r="I9890" s="5">
        <f t="shared" si="154"/>
        <v>1911451231.7188525</v>
      </c>
    </row>
    <row r="9891" spans="1:9" x14ac:dyDescent="0.45">
      <c r="A9891" s="4" t="s">
        <v>183</v>
      </c>
      <c r="B9891" s="4">
        <v>4</v>
      </c>
      <c r="C9891" s="4" t="s">
        <v>31</v>
      </c>
      <c r="D9891" s="4" t="s">
        <v>239</v>
      </c>
      <c r="E9891" s="4">
        <v>1.5</v>
      </c>
      <c r="F9891" s="4">
        <v>6</v>
      </c>
      <c r="G9891" s="4">
        <v>12</v>
      </c>
      <c r="H9891" s="4">
        <v>76</v>
      </c>
      <c r="I9891" s="5">
        <f t="shared" si="154"/>
        <v>1911451243.7188525</v>
      </c>
    </row>
    <row r="9892" spans="1:9" x14ac:dyDescent="0.45">
      <c r="A9892" s="4" t="s">
        <v>183</v>
      </c>
      <c r="B9892" s="4">
        <v>4</v>
      </c>
      <c r="C9892" s="4" t="s">
        <v>31</v>
      </c>
      <c r="D9892" s="4" t="s">
        <v>201</v>
      </c>
      <c r="E9892" s="4">
        <v>0.188</v>
      </c>
      <c r="F9892" s="4">
        <v>0.752</v>
      </c>
      <c r="G9892" s="4">
        <v>1.504</v>
      </c>
      <c r="H9892" s="4">
        <v>77.504000000000005</v>
      </c>
      <c r="I9892" s="5">
        <f t="shared" si="154"/>
        <v>1911451245.2228525</v>
      </c>
    </row>
    <row r="9893" spans="1:9" x14ac:dyDescent="0.45">
      <c r="A9893" s="4" t="s">
        <v>183</v>
      </c>
      <c r="B9893" s="4">
        <v>6125</v>
      </c>
      <c r="C9893" s="4" t="s">
        <v>120</v>
      </c>
      <c r="D9893" s="4" t="s">
        <v>188</v>
      </c>
      <c r="E9893" s="4">
        <v>0.5</v>
      </c>
      <c r="F9893" s="4">
        <v>3062.5</v>
      </c>
      <c r="G9893" s="4">
        <v>6125</v>
      </c>
      <c r="H9893" s="4">
        <v>6125</v>
      </c>
      <c r="I9893" s="5">
        <f t="shared" si="154"/>
        <v>1911457370.2228525</v>
      </c>
    </row>
    <row r="9894" spans="1:9" x14ac:dyDescent="0.45">
      <c r="A9894" s="4" t="s">
        <v>183</v>
      </c>
      <c r="B9894" s="4">
        <v>6125</v>
      </c>
      <c r="C9894" s="4" t="s">
        <v>120</v>
      </c>
      <c r="D9894" s="4" t="s">
        <v>255</v>
      </c>
      <c r="E9894" s="4">
        <v>1.38</v>
      </c>
      <c r="F9894" s="4">
        <v>8452.5</v>
      </c>
      <c r="G9894" s="4">
        <v>16905</v>
      </c>
      <c r="H9894" s="4">
        <v>23030</v>
      </c>
      <c r="I9894" s="5">
        <f t="shared" si="154"/>
        <v>1911474275.2228525</v>
      </c>
    </row>
    <row r="9895" spans="1:9" x14ac:dyDescent="0.45">
      <c r="A9895" s="4" t="s">
        <v>183</v>
      </c>
      <c r="B9895" s="4">
        <v>6125</v>
      </c>
      <c r="C9895" s="4" t="s">
        <v>120</v>
      </c>
      <c r="D9895" s="4" t="s">
        <v>209</v>
      </c>
      <c r="E9895" s="4">
        <v>0.125</v>
      </c>
      <c r="F9895" s="4">
        <v>765.625</v>
      </c>
      <c r="G9895" s="4">
        <v>1531.25</v>
      </c>
      <c r="H9895" s="4">
        <v>24561.25</v>
      </c>
      <c r="I9895" s="5">
        <f t="shared" si="154"/>
        <v>1911475806.4728525</v>
      </c>
    </row>
    <row r="9896" spans="1:9" x14ac:dyDescent="0.45">
      <c r="A9896" s="4" t="s">
        <v>183</v>
      </c>
      <c r="B9896" s="4">
        <v>6125</v>
      </c>
      <c r="C9896" s="4" t="s">
        <v>120</v>
      </c>
      <c r="D9896" s="4" t="s">
        <v>256</v>
      </c>
      <c r="E9896" s="4">
        <v>3.1300000000000001E-2</v>
      </c>
      <c r="F9896" s="4">
        <v>191.71250000000001</v>
      </c>
      <c r="G9896" s="4">
        <v>383.42500000000001</v>
      </c>
      <c r="H9896" s="4">
        <v>24944.674999999999</v>
      </c>
      <c r="I9896" s="5">
        <f t="shared" si="154"/>
        <v>1911476189.8978524</v>
      </c>
    </row>
    <row r="9897" spans="1:9" x14ac:dyDescent="0.45">
      <c r="A9897" s="4" t="s">
        <v>184</v>
      </c>
      <c r="B9897" s="4">
        <v>1202271</v>
      </c>
      <c r="C9897" s="4" t="s">
        <v>90</v>
      </c>
      <c r="D9897" s="4" t="s">
        <v>188</v>
      </c>
      <c r="E9897" s="4">
        <v>0.5</v>
      </c>
      <c r="F9897" s="4">
        <v>601135.5</v>
      </c>
      <c r="G9897" s="4">
        <v>1202271</v>
      </c>
      <c r="H9897" s="4">
        <v>1202271</v>
      </c>
      <c r="I9897" s="5">
        <f t="shared" si="154"/>
        <v>1912678460.8978524</v>
      </c>
    </row>
    <row r="9898" spans="1:9" x14ac:dyDescent="0.45">
      <c r="A9898" s="4" t="s">
        <v>184</v>
      </c>
      <c r="B9898" s="4">
        <v>1202271</v>
      </c>
      <c r="C9898" s="4" t="s">
        <v>90</v>
      </c>
      <c r="D9898" s="4" t="s">
        <v>189</v>
      </c>
      <c r="E9898" s="4">
        <v>4.4999999999999998E-2</v>
      </c>
      <c r="F9898" s="4">
        <v>54102.195</v>
      </c>
      <c r="G9898" s="4">
        <v>108204.39</v>
      </c>
      <c r="H9898" s="4">
        <v>1310475.3899999999</v>
      </c>
      <c r="I9898" s="5">
        <f t="shared" si="154"/>
        <v>1912786665.2878525</v>
      </c>
    </row>
    <row r="9899" spans="1:9" x14ac:dyDescent="0.45">
      <c r="A9899" s="4" t="s">
        <v>184</v>
      </c>
      <c r="B9899" s="4">
        <v>1202271</v>
      </c>
      <c r="C9899" s="4" t="s">
        <v>90</v>
      </c>
      <c r="D9899" s="4" t="s">
        <v>190</v>
      </c>
      <c r="E9899" s="4">
        <v>0.75</v>
      </c>
      <c r="F9899" s="4">
        <v>901703.25</v>
      </c>
      <c r="G9899" s="4">
        <v>1803406.5</v>
      </c>
      <c r="H9899" s="4">
        <v>3113881.89</v>
      </c>
      <c r="I9899" s="5">
        <f t="shared" si="154"/>
        <v>1914590071.7878525</v>
      </c>
    </row>
    <row r="9900" spans="1:9" x14ac:dyDescent="0.45">
      <c r="A9900" s="4" t="s">
        <v>184</v>
      </c>
      <c r="B9900" s="4">
        <v>1202271</v>
      </c>
      <c r="C9900" s="4" t="s">
        <v>90</v>
      </c>
      <c r="D9900" s="4" t="s">
        <v>191</v>
      </c>
      <c r="E9900" s="4">
        <v>6.3E-2</v>
      </c>
      <c r="F9900" s="4">
        <v>75743.073000000004</v>
      </c>
      <c r="G9900" s="4">
        <v>151486.14600000001</v>
      </c>
      <c r="H9900" s="4">
        <v>3265368.0359999998</v>
      </c>
      <c r="I9900" s="5">
        <f t="shared" si="154"/>
        <v>1914741557.9338524</v>
      </c>
    </row>
    <row r="9901" spans="1:9" x14ac:dyDescent="0.45">
      <c r="A9901" s="4" t="s">
        <v>184</v>
      </c>
      <c r="B9901" s="4">
        <v>1780</v>
      </c>
      <c r="C9901" s="4" t="s">
        <v>33</v>
      </c>
      <c r="D9901" s="4" t="s">
        <v>188</v>
      </c>
      <c r="E9901" s="4">
        <v>0.5</v>
      </c>
      <c r="F9901" s="4">
        <v>890</v>
      </c>
      <c r="G9901" s="4">
        <v>1780</v>
      </c>
      <c r="H9901" s="4">
        <v>1780</v>
      </c>
      <c r="I9901" s="5">
        <f t="shared" si="154"/>
        <v>1914743337.9338524</v>
      </c>
    </row>
    <row r="9902" spans="1:9" x14ac:dyDescent="0.45">
      <c r="A9902" s="4" t="s">
        <v>184</v>
      </c>
      <c r="B9902" s="4">
        <v>1780</v>
      </c>
      <c r="C9902" s="4" t="s">
        <v>33</v>
      </c>
      <c r="D9902" s="4" t="s">
        <v>196</v>
      </c>
      <c r="E9902" s="4">
        <v>0.253</v>
      </c>
      <c r="F9902" s="4">
        <v>450.34</v>
      </c>
      <c r="G9902" s="4">
        <v>900.68</v>
      </c>
      <c r="H9902" s="4">
        <v>2680.68</v>
      </c>
      <c r="I9902" s="5">
        <f t="shared" si="154"/>
        <v>1914744238.6138525</v>
      </c>
    </row>
    <row r="9903" spans="1:9" x14ac:dyDescent="0.45">
      <c r="A9903" s="4" t="s">
        <v>184</v>
      </c>
      <c r="B9903" s="4">
        <v>1780</v>
      </c>
      <c r="C9903" s="4" t="s">
        <v>33</v>
      </c>
      <c r="D9903" s="4" t="s">
        <v>197</v>
      </c>
      <c r="E9903" s="4">
        <v>1</v>
      </c>
      <c r="F9903" s="4">
        <v>1780</v>
      </c>
      <c r="G9903" s="4">
        <v>3560</v>
      </c>
      <c r="H9903" s="4">
        <v>6240.68</v>
      </c>
      <c r="I9903" s="5">
        <f t="shared" si="154"/>
        <v>1914747798.6138525</v>
      </c>
    </row>
    <row r="9904" spans="1:9" x14ac:dyDescent="0.45">
      <c r="A9904" s="4" t="s">
        <v>184</v>
      </c>
      <c r="B9904" s="4">
        <v>1780</v>
      </c>
      <c r="C9904" s="4" t="s">
        <v>33</v>
      </c>
      <c r="D9904" s="4" t="s">
        <v>198</v>
      </c>
      <c r="E9904" s="4">
        <v>0.01</v>
      </c>
      <c r="F9904" s="4">
        <v>17.8</v>
      </c>
      <c r="G9904" s="4">
        <v>35.6</v>
      </c>
      <c r="H9904" s="4">
        <v>6276.28</v>
      </c>
      <c r="I9904" s="5">
        <f t="shared" si="154"/>
        <v>1914747834.2138524</v>
      </c>
    </row>
    <row r="9905" spans="1:9" x14ac:dyDescent="0.45">
      <c r="A9905" s="4" t="s">
        <v>184</v>
      </c>
      <c r="B9905" s="4">
        <v>1780</v>
      </c>
      <c r="C9905" s="4" t="s">
        <v>33</v>
      </c>
      <c r="D9905" s="4" t="s">
        <v>199</v>
      </c>
      <c r="E9905" s="4">
        <v>0.5</v>
      </c>
      <c r="F9905" s="4">
        <v>890</v>
      </c>
      <c r="G9905" s="4">
        <v>1780</v>
      </c>
      <c r="H9905" s="4">
        <v>8056.28</v>
      </c>
      <c r="I9905" s="5">
        <f t="shared" si="154"/>
        <v>1914749614.2138524</v>
      </c>
    </row>
    <row r="9906" spans="1:9" x14ac:dyDescent="0.45">
      <c r="A9906" s="4" t="s">
        <v>184</v>
      </c>
      <c r="B9906" s="4">
        <v>1780</v>
      </c>
      <c r="C9906" s="4" t="s">
        <v>33</v>
      </c>
      <c r="D9906" s="4" t="s">
        <v>200</v>
      </c>
      <c r="E9906" s="4">
        <v>0.26600000000000001</v>
      </c>
      <c r="F9906" s="4">
        <v>473.48</v>
      </c>
      <c r="G9906" s="4">
        <v>946.96</v>
      </c>
      <c r="H9906" s="4">
        <v>9003.24</v>
      </c>
      <c r="I9906" s="5">
        <f t="shared" si="154"/>
        <v>1914750561.1738524</v>
      </c>
    </row>
    <row r="9907" spans="1:9" x14ac:dyDescent="0.45">
      <c r="A9907" s="4" t="s">
        <v>184</v>
      </c>
      <c r="B9907" s="4">
        <v>1</v>
      </c>
      <c r="C9907" s="4" t="s">
        <v>132</v>
      </c>
      <c r="D9907" s="4" t="s">
        <v>201</v>
      </c>
      <c r="E9907" s="4">
        <v>0.188</v>
      </c>
      <c r="F9907" s="4">
        <v>0.188</v>
      </c>
      <c r="G9907" s="4">
        <v>0.376</v>
      </c>
      <c r="H9907" s="4">
        <v>0.376</v>
      </c>
      <c r="I9907" s="5">
        <f t="shared" si="154"/>
        <v>1914750561.5498524</v>
      </c>
    </row>
    <row r="9908" spans="1:9" x14ac:dyDescent="0.45">
      <c r="A9908" s="4" t="s">
        <v>184</v>
      </c>
      <c r="B9908" s="4">
        <v>1</v>
      </c>
      <c r="C9908" s="4" t="s">
        <v>132</v>
      </c>
      <c r="D9908" s="4" t="s">
        <v>202</v>
      </c>
      <c r="E9908" s="4">
        <v>1.75</v>
      </c>
      <c r="F9908" s="4">
        <v>1.75</v>
      </c>
      <c r="G9908" s="4">
        <v>3.5</v>
      </c>
      <c r="H9908" s="4">
        <v>3.8759999999999999</v>
      </c>
      <c r="I9908" s="5">
        <f t="shared" si="154"/>
        <v>1914750565.0498524</v>
      </c>
    </row>
    <row r="9909" spans="1:9" x14ac:dyDescent="0.45">
      <c r="A9909" s="4" t="s">
        <v>184</v>
      </c>
      <c r="B9909" s="4">
        <v>1</v>
      </c>
      <c r="C9909" s="4" t="s">
        <v>132</v>
      </c>
      <c r="D9909" s="4" t="s">
        <v>203</v>
      </c>
      <c r="E9909" s="4">
        <v>2</v>
      </c>
      <c r="F9909" s="4">
        <v>2</v>
      </c>
      <c r="G9909" s="4">
        <v>4</v>
      </c>
      <c r="H9909" s="4">
        <v>7.8760000000000003</v>
      </c>
      <c r="I9909" s="5">
        <f t="shared" si="154"/>
        <v>1914750569.0498524</v>
      </c>
    </row>
    <row r="9910" spans="1:9" x14ac:dyDescent="0.45">
      <c r="A9910" s="4" t="s">
        <v>184</v>
      </c>
      <c r="B9910" s="4">
        <v>1</v>
      </c>
      <c r="C9910" s="4" t="s">
        <v>132</v>
      </c>
      <c r="D9910" s="4" t="s">
        <v>194</v>
      </c>
      <c r="E9910" s="4">
        <v>3.8</v>
      </c>
      <c r="F9910" s="4">
        <v>3.8</v>
      </c>
      <c r="G9910" s="4">
        <v>7.6</v>
      </c>
      <c r="H9910" s="4">
        <v>15.476000000000001</v>
      </c>
      <c r="I9910" s="5">
        <f t="shared" si="154"/>
        <v>1914750576.6498523</v>
      </c>
    </row>
    <row r="9911" spans="1:9" x14ac:dyDescent="0.45">
      <c r="A9911" s="4" t="s">
        <v>184</v>
      </c>
      <c r="B9911" s="4">
        <v>1</v>
      </c>
      <c r="C9911" s="4" t="s">
        <v>132</v>
      </c>
      <c r="D9911" s="4" t="s">
        <v>204</v>
      </c>
      <c r="E9911" s="4">
        <v>0.5</v>
      </c>
      <c r="F9911" s="4">
        <v>0.5</v>
      </c>
      <c r="G9911" s="4">
        <v>1</v>
      </c>
      <c r="H9911" s="4">
        <v>16.475999999999999</v>
      </c>
      <c r="I9911" s="5">
        <f t="shared" si="154"/>
        <v>1914750577.6498523</v>
      </c>
    </row>
    <row r="9912" spans="1:9" x14ac:dyDescent="0.45">
      <c r="A9912" s="4" t="s">
        <v>184</v>
      </c>
      <c r="B9912" s="4">
        <v>0</v>
      </c>
      <c r="C9912" s="4" t="s">
        <v>22</v>
      </c>
      <c r="D9912" s="4" t="s">
        <v>205</v>
      </c>
      <c r="E9912" s="4">
        <v>0.9</v>
      </c>
      <c r="F9912" s="4">
        <v>0</v>
      </c>
      <c r="G9912" s="4">
        <v>0</v>
      </c>
      <c r="H9912" s="4">
        <v>0</v>
      </c>
      <c r="I9912" s="5">
        <f t="shared" si="154"/>
        <v>1914750577.6498523</v>
      </c>
    </row>
    <row r="9913" spans="1:9" x14ac:dyDescent="0.45">
      <c r="A9913" s="4" t="s">
        <v>184</v>
      </c>
      <c r="B9913" s="4">
        <v>0</v>
      </c>
      <c r="C9913" s="4" t="s">
        <v>22</v>
      </c>
      <c r="D9913" s="4" t="s">
        <v>206</v>
      </c>
      <c r="E9913" s="4">
        <v>0.3</v>
      </c>
      <c r="F9913" s="4">
        <v>0</v>
      </c>
      <c r="G9913" s="4">
        <v>0</v>
      </c>
      <c r="H9913" s="4">
        <v>0</v>
      </c>
      <c r="I9913" s="5">
        <f t="shared" si="154"/>
        <v>1914750577.6498523</v>
      </c>
    </row>
    <row r="9914" spans="1:9" x14ac:dyDescent="0.45">
      <c r="A9914" s="4" t="s">
        <v>184</v>
      </c>
      <c r="B9914" s="4">
        <v>0</v>
      </c>
      <c r="C9914" s="4" t="s">
        <v>22</v>
      </c>
      <c r="D9914" s="4" t="s">
        <v>207</v>
      </c>
      <c r="E9914" s="4">
        <v>0.375</v>
      </c>
      <c r="F9914" s="4">
        <v>0</v>
      </c>
      <c r="G9914" s="4">
        <v>0</v>
      </c>
      <c r="H9914" s="4">
        <v>0</v>
      </c>
      <c r="I9914" s="5">
        <f t="shared" si="154"/>
        <v>1914750577.6498523</v>
      </c>
    </row>
    <row r="9915" spans="1:9" x14ac:dyDescent="0.45">
      <c r="A9915" s="4" t="s">
        <v>184</v>
      </c>
      <c r="B9915" s="4">
        <v>0</v>
      </c>
      <c r="C9915" s="4" t="s">
        <v>22</v>
      </c>
      <c r="D9915" s="4" t="s">
        <v>208</v>
      </c>
      <c r="E9915" s="4">
        <v>0.12</v>
      </c>
      <c r="F9915" s="4">
        <v>0</v>
      </c>
      <c r="G9915" s="4">
        <v>0</v>
      </c>
      <c r="H9915" s="4">
        <v>0</v>
      </c>
      <c r="I9915" s="5">
        <f t="shared" si="154"/>
        <v>1914750577.6498523</v>
      </c>
    </row>
    <row r="9916" spans="1:9" x14ac:dyDescent="0.45">
      <c r="A9916" s="4" t="s">
        <v>184</v>
      </c>
      <c r="B9916" s="4">
        <v>104</v>
      </c>
      <c r="C9916" s="4" t="s">
        <v>91</v>
      </c>
      <c r="D9916" s="4" t="s">
        <v>188</v>
      </c>
      <c r="E9916" s="4">
        <v>0.5</v>
      </c>
      <c r="F9916" s="4">
        <v>52</v>
      </c>
      <c r="G9916" s="4">
        <v>104</v>
      </c>
      <c r="H9916" s="4">
        <v>104</v>
      </c>
      <c r="I9916" s="5">
        <f t="shared" si="154"/>
        <v>1914750681.6498523</v>
      </c>
    </row>
    <row r="9917" spans="1:9" x14ac:dyDescent="0.45">
      <c r="A9917" s="4" t="s">
        <v>184</v>
      </c>
      <c r="B9917" s="4">
        <v>104</v>
      </c>
      <c r="C9917" s="4" t="s">
        <v>91</v>
      </c>
      <c r="D9917" s="4" t="s">
        <v>209</v>
      </c>
      <c r="E9917" s="4">
        <v>0.125</v>
      </c>
      <c r="F9917" s="4">
        <v>13</v>
      </c>
      <c r="G9917" s="4">
        <v>26</v>
      </c>
      <c r="H9917" s="4">
        <v>130</v>
      </c>
      <c r="I9917" s="5">
        <f t="shared" si="154"/>
        <v>1914750707.6498523</v>
      </c>
    </row>
    <row r="9918" spans="1:9" x14ac:dyDescent="0.45">
      <c r="A9918" s="4" t="s">
        <v>184</v>
      </c>
      <c r="B9918" s="4">
        <v>104</v>
      </c>
      <c r="C9918" s="4" t="s">
        <v>91</v>
      </c>
      <c r="D9918" s="4" t="s">
        <v>210</v>
      </c>
      <c r="E9918" s="4">
        <v>3.2</v>
      </c>
      <c r="F9918" s="4">
        <v>332.8</v>
      </c>
      <c r="G9918" s="4">
        <v>665.6</v>
      </c>
      <c r="H9918" s="4">
        <v>795.6</v>
      </c>
      <c r="I9918" s="5">
        <f t="shared" si="154"/>
        <v>1914751373.2498522</v>
      </c>
    </row>
    <row r="9919" spans="1:9" x14ac:dyDescent="0.45">
      <c r="A9919" s="4" t="s">
        <v>184</v>
      </c>
      <c r="B9919" s="4">
        <v>104</v>
      </c>
      <c r="C9919" s="4" t="s">
        <v>91</v>
      </c>
      <c r="D9919" s="4" t="s">
        <v>211</v>
      </c>
      <c r="E9919" s="4">
        <v>0.6</v>
      </c>
      <c r="F9919" s="4">
        <v>62.4</v>
      </c>
      <c r="G9919" s="4">
        <v>124.8</v>
      </c>
      <c r="H9919" s="4">
        <v>920.4</v>
      </c>
      <c r="I9919" s="5">
        <f t="shared" si="154"/>
        <v>1914751498.0498521</v>
      </c>
    </row>
    <row r="9920" spans="1:9" x14ac:dyDescent="0.45">
      <c r="A9920" s="4" t="s">
        <v>184</v>
      </c>
      <c r="B9920" s="4">
        <v>11914</v>
      </c>
      <c r="C9920" s="4" t="s">
        <v>92</v>
      </c>
      <c r="D9920" s="4" t="s">
        <v>214</v>
      </c>
      <c r="E9920" s="4">
        <v>8.8999999999999996E-2</v>
      </c>
      <c r="F9920" s="4">
        <v>1060.346</v>
      </c>
      <c r="G9920" s="4">
        <v>2120.692</v>
      </c>
      <c r="H9920" s="4">
        <v>2120.692</v>
      </c>
      <c r="I9920" s="5">
        <f t="shared" si="154"/>
        <v>1914753618.741852</v>
      </c>
    </row>
    <row r="9921" spans="1:9" x14ac:dyDescent="0.45">
      <c r="A9921" s="4" t="s">
        <v>184</v>
      </c>
      <c r="B9921" s="4">
        <v>11914</v>
      </c>
      <c r="C9921" s="4" t="s">
        <v>92</v>
      </c>
      <c r="D9921" s="4" t="s">
        <v>215</v>
      </c>
      <c r="E9921" s="4">
        <v>3.9E-2</v>
      </c>
      <c r="F9921" s="4">
        <v>464.64600000000002</v>
      </c>
      <c r="G9921" s="4">
        <v>929.29200000000003</v>
      </c>
      <c r="H9921" s="4">
        <v>3049.9839999999999</v>
      </c>
      <c r="I9921" s="5">
        <f t="shared" si="154"/>
        <v>1914754548.0338521</v>
      </c>
    </row>
    <row r="9922" spans="1:9" x14ac:dyDescent="0.45">
      <c r="A9922" s="4" t="s">
        <v>184</v>
      </c>
      <c r="B9922" s="4">
        <v>11914</v>
      </c>
      <c r="C9922" s="4" t="s">
        <v>92</v>
      </c>
      <c r="D9922" s="4" t="s">
        <v>216</v>
      </c>
      <c r="E9922" s="4">
        <v>3.96</v>
      </c>
      <c r="F9922" s="4">
        <v>47179.44</v>
      </c>
      <c r="G9922" s="4">
        <v>94358.88</v>
      </c>
      <c r="H9922" s="4">
        <v>97408.864000000001</v>
      </c>
      <c r="I9922" s="5">
        <f t="shared" si="154"/>
        <v>1914848906.9138522</v>
      </c>
    </row>
    <row r="9923" spans="1:9" x14ac:dyDescent="0.45">
      <c r="A9923" s="4" t="s">
        <v>184</v>
      </c>
      <c r="B9923" s="4">
        <v>11914</v>
      </c>
      <c r="C9923" s="4" t="s">
        <v>92</v>
      </c>
      <c r="D9923" s="4" t="s">
        <v>199</v>
      </c>
      <c r="E9923" s="4">
        <v>0.5</v>
      </c>
      <c r="F9923" s="4">
        <v>5957</v>
      </c>
      <c r="G9923" s="4">
        <v>11914</v>
      </c>
      <c r="H9923" s="4">
        <v>109322.864</v>
      </c>
      <c r="I9923" s="5">
        <f t="shared" si="154"/>
        <v>1914860820.9138522</v>
      </c>
    </row>
    <row r="9924" spans="1:9" x14ac:dyDescent="0.45">
      <c r="A9924" s="4" t="s">
        <v>184</v>
      </c>
      <c r="B9924" s="4">
        <v>77190</v>
      </c>
      <c r="C9924" s="4" t="s">
        <v>23</v>
      </c>
      <c r="D9924" s="4" t="s">
        <v>208</v>
      </c>
      <c r="E9924" s="4">
        <v>0.12</v>
      </c>
      <c r="F9924" s="4">
        <v>9262.7999999999993</v>
      </c>
      <c r="G9924" s="4">
        <v>18525.599999999999</v>
      </c>
      <c r="H9924" s="4">
        <v>18525.599999999999</v>
      </c>
      <c r="I9924" s="5">
        <f t="shared" si="154"/>
        <v>1914879346.5138521</v>
      </c>
    </row>
    <row r="9925" spans="1:9" x14ac:dyDescent="0.45">
      <c r="A9925" s="4" t="s">
        <v>184</v>
      </c>
      <c r="B9925" s="4">
        <v>77190</v>
      </c>
      <c r="C9925" s="4" t="s">
        <v>23</v>
      </c>
      <c r="D9925" s="4" t="s">
        <v>217</v>
      </c>
      <c r="E9925" s="4">
        <v>0.5</v>
      </c>
      <c r="F9925" s="4">
        <v>38595</v>
      </c>
      <c r="G9925" s="4">
        <v>77190</v>
      </c>
      <c r="H9925" s="4">
        <v>95715.6</v>
      </c>
      <c r="I9925" s="5">
        <f t="shared" ref="I9925:I9988" si="155">I9924+G9925</f>
        <v>1914956536.5138521</v>
      </c>
    </row>
    <row r="9926" spans="1:9" x14ac:dyDescent="0.45">
      <c r="A9926" s="4" t="s">
        <v>184</v>
      </c>
      <c r="B9926" s="4">
        <v>77190</v>
      </c>
      <c r="C9926" s="4" t="s">
        <v>23</v>
      </c>
      <c r="D9926" s="4" t="s">
        <v>218</v>
      </c>
      <c r="E9926" s="4">
        <v>1</v>
      </c>
      <c r="F9926" s="4">
        <v>77190</v>
      </c>
      <c r="G9926" s="4">
        <v>154380</v>
      </c>
      <c r="H9926" s="4">
        <v>250095.6</v>
      </c>
      <c r="I9926" s="5">
        <f t="shared" si="155"/>
        <v>1915110916.5138521</v>
      </c>
    </row>
    <row r="9927" spans="1:9" x14ac:dyDescent="0.45">
      <c r="A9927" s="4" t="s">
        <v>184</v>
      </c>
      <c r="B9927" s="4">
        <v>77190</v>
      </c>
      <c r="C9927" s="4" t="s">
        <v>23</v>
      </c>
      <c r="D9927" s="4" t="s">
        <v>219</v>
      </c>
      <c r="E9927" s="4">
        <v>0.25</v>
      </c>
      <c r="F9927" s="4">
        <v>19297.5</v>
      </c>
      <c r="G9927" s="4">
        <v>38595</v>
      </c>
      <c r="H9927" s="4">
        <v>288690.59999999998</v>
      </c>
      <c r="I9927" s="5">
        <f t="shared" si="155"/>
        <v>1915149511.5138521</v>
      </c>
    </row>
    <row r="9928" spans="1:9" x14ac:dyDescent="0.45">
      <c r="A9928" s="4" t="s">
        <v>184</v>
      </c>
      <c r="B9928" s="4">
        <v>77190</v>
      </c>
      <c r="C9928" s="4" t="s">
        <v>23</v>
      </c>
      <c r="D9928" s="4" t="s">
        <v>220</v>
      </c>
      <c r="E9928" s="4">
        <v>0.17799999999999999</v>
      </c>
      <c r="F9928" s="4">
        <v>13739.82</v>
      </c>
      <c r="G9928" s="4">
        <v>27479.64</v>
      </c>
      <c r="H9928" s="4">
        <v>316170.23999999999</v>
      </c>
      <c r="I9928" s="5">
        <f t="shared" si="155"/>
        <v>1915176991.1538522</v>
      </c>
    </row>
    <row r="9929" spans="1:9" x14ac:dyDescent="0.45">
      <c r="A9929" s="4" t="s">
        <v>184</v>
      </c>
      <c r="B9929" s="4">
        <v>77190</v>
      </c>
      <c r="C9929" s="4" t="s">
        <v>23</v>
      </c>
      <c r="D9929" s="4" t="s">
        <v>221</v>
      </c>
      <c r="E9929" s="4">
        <v>1.27</v>
      </c>
      <c r="F9929" s="4">
        <v>98031.3</v>
      </c>
      <c r="G9929" s="4">
        <v>196062.6</v>
      </c>
      <c r="H9929" s="4">
        <v>512232.84</v>
      </c>
      <c r="I9929" s="5">
        <f t="shared" si="155"/>
        <v>1915373053.7538521</v>
      </c>
    </row>
    <row r="9930" spans="1:9" x14ac:dyDescent="0.45">
      <c r="A9930" s="4" t="s">
        <v>184</v>
      </c>
      <c r="B9930" s="4">
        <v>2977</v>
      </c>
      <c r="C9930" s="4" t="s">
        <v>93</v>
      </c>
      <c r="D9930" s="4" t="s">
        <v>222</v>
      </c>
      <c r="E9930" s="4">
        <v>4</v>
      </c>
      <c r="F9930" s="4">
        <v>11908</v>
      </c>
      <c r="G9930" s="4">
        <v>23816</v>
      </c>
      <c r="H9930" s="4">
        <v>23816</v>
      </c>
      <c r="I9930" s="5">
        <f t="shared" si="155"/>
        <v>1915396869.7538521</v>
      </c>
    </row>
    <row r="9931" spans="1:9" x14ac:dyDescent="0.45">
      <c r="A9931" s="4" t="s">
        <v>184</v>
      </c>
      <c r="B9931" s="4">
        <v>2977</v>
      </c>
      <c r="C9931" s="4" t="s">
        <v>93</v>
      </c>
      <c r="D9931" s="4" t="s">
        <v>223</v>
      </c>
      <c r="E9931" s="4">
        <v>1.5</v>
      </c>
      <c r="F9931" s="4">
        <v>4465.5</v>
      </c>
      <c r="G9931" s="4">
        <v>8931</v>
      </c>
      <c r="H9931" s="4">
        <v>32747</v>
      </c>
      <c r="I9931" s="5">
        <f t="shared" si="155"/>
        <v>1915405800.7538521</v>
      </c>
    </row>
    <row r="9932" spans="1:9" x14ac:dyDescent="0.45">
      <c r="A9932" s="4" t="s">
        <v>184</v>
      </c>
      <c r="B9932" s="4">
        <v>2977</v>
      </c>
      <c r="C9932" s="4" t="s">
        <v>93</v>
      </c>
      <c r="D9932" s="4" t="s">
        <v>224</v>
      </c>
      <c r="E9932" s="4">
        <v>4.8</v>
      </c>
      <c r="F9932" s="4">
        <v>14289.6</v>
      </c>
      <c r="G9932" s="4">
        <v>28579.200000000001</v>
      </c>
      <c r="H9932" s="4">
        <v>61326.2</v>
      </c>
      <c r="I9932" s="5">
        <f t="shared" si="155"/>
        <v>1915434379.9538522</v>
      </c>
    </row>
    <row r="9933" spans="1:9" x14ac:dyDescent="0.45">
      <c r="A9933" s="4" t="s">
        <v>184</v>
      </c>
      <c r="B9933" s="4">
        <v>2977</v>
      </c>
      <c r="C9933" s="4" t="s">
        <v>93</v>
      </c>
      <c r="D9933" s="4" t="s">
        <v>225</v>
      </c>
      <c r="E9933" s="4">
        <v>0.75</v>
      </c>
      <c r="F9933" s="4">
        <v>2232.75</v>
      </c>
      <c r="G9933" s="4">
        <v>4465.5</v>
      </c>
      <c r="H9933" s="4">
        <v>65791.7</v>
      </c>
      <c r="I9933" s="5">
        <f t="shared" si="155"/>
        <v>1915438845.4538522</v>
      </c>
    </row>
    <row r="9934" spans="1:9" x14ac:dyDescent="0.45">
      <c r="A9934" s="4" t="s">
        <v>184</v>
      </c>
      <c r="B9934" s="4">
        <v>97</v>
      </c>
      <c r="C9934" s="4" t="s">
        <v>94</v>
      </c>
      <c r="D9934" s="4" t="s">
        <v>197</v>
      </c>
      <c r="E9934" s="4">
        <v>1</v>
      </c>
      <c r="F9934" s="4">
        <v>97</v>
      </c>
      <c r="G9934" s="4">
        <v>194</v>
      </c>
      <c r="H9934" s="4">
        <v>194</v>
      </c>
      <c r="I9934" s="5">
        <f t="shared" si="155"/>
        <v>1915439039.4538522</v>
      </c>
    </row>
    <row r="9935" spans="1:9" x14ac:dyDescent="0.45">
      <c r="A9935" s="4" t="s">
        <v>184</v>
      </c>
      <c r="B9935" s="4">
        <v>97</v>
      </c>
      <c r="C9935" s="4" t="s">
        <v>94</v>
      </c>
      <c r="D9935" s="4" t="s">
        <v>227</v>
      </c>
      <c r="E9935" s="4">
        <v>0.4</v>
      </c>
      <c r="F9935" s="4">
        <v>38.799999999999997</v>
      </c>
      <c r="G9935" s="4">
        <v>77.599999999999994</v>
      </c>
      <c r="H9935" s="4">
        <v>271.60000000000002</v>
      </c>
      <c r="I9935" s="5">
        <f t="shared" si="155"/>
        <v>1915439117.0538521</v>
      </c>
    </row>
    <row r="9936" spans="1:9" x14ac:dyDescent="0.45">
      <c r="A9936" s="4" t="s">
        <v>184</v>
      </c>
      <c r="B9936" s="4">
        <v>97</v>
      </c>
      <c r="C9936" s="4" t="s">
        <v>94</v>
      </c>
      <c r="D9936" s="4" t="s">
        <v>213</v>
      </c>
      <c r="E9936" s="4">
        <v>0.4</v>
      </c>
      <c r="F9936" s="4">
        <v>38.799999999999997</v>
      </c>
      <c r="G9936" s="4">
        <v>77.599999999999994</v>
      </c>
      <c r="H9936" s="4">
        <v>349.2</v>
      </c>
      <c r="I9936" s="5">
        <f t="shared" si="155"/>
        <v>1915439194.653852</v>
      </c>
    </row>
    <row r="9937" spans="1:9" x14ac:dyDescent="0.45">
      <c r="A9937" s="4" t="s">
        <v>184</v>
      </c>
      <c r="B9937" s="4">
        <v>97</v>
      </c>
      <c r="C9937" s="4" t="s">
        <v>94</v>
      </c>
      <c r="D9937" s="4" t="s">
        <v>229</v>
      </c>
      <c r="E9937" s="4">
        <v>2.5000000000000001E-2</v>
      </c>
      <c r="F9937" s="4">
        <v>2.4249999999999998</v>
      </c>
      <c r="G9937" s="4">
        <v>4.8499999999999996</v>
      </c>
      <c r="H9937" s="4">
        <v>354.05</v>
      </c>
      <c r="I9937" s="5">
        <f t="shared" si="155"/>
        <v>1915439199.5038519</v>
      </c>
    </row>
    <row r="9938" spans="1:9" x14ac:dyDescent="0.45">
      <c r="A9938" s="4" t="s">
        <v>184</v>
      </c>
      <c r="B9938" s="4">
        <v>17</v>
      </c>
      <c r="C9938" s="4" t="s">
        <v>9</v>
      </c>
      <c r="D9938" s="4" t="s">
        <v>230</v>
      </c>
      <c r="E9938" s="4">
        <v>0.1</v>
      </c>
      <c r="F9938" s="4">
        <v>1.7</v>
      </c>
      <c r="G9938" s="4">
        <v>3.4</v>
      </c>
      <c r="H9938" s="4">
        <v>3.4</v>
      </c>
      <c r="I9938" s="5">
        <f t="shared" si="155"/>
        <v>1915439202.903852</v>
      </c>
    </row>
    <row r="9939" spans="1:9" x14ac:dyDescent="0.45">
      <c r="A9939" s="4" t="s">
        <v>184</v>
      </c>
      <c r="B9939" s="4">
        <v>17</v>
      </c>
      <c r="C9939" s="4" t="s">
        <v>9</v>
      </c>
      <c r="D9939" s="4" t="s">
        <v>227</v>
      </c>
      <c r="E9939" s="4">
        <v>0.4</v>
      </c>
      <c r="F9939" s="4">
        <v>6.8</v>
      </c>
      <c r="G9939" s="4">
        <v>13.6</v>
      </c>
      <c r="H9939" s="4">
        <v>17</v>
      </c>
      <c r="I9939" s="5">
        <f t="shared" si="155"/>
        <v>1915439216.5038519</v>
      </c>
    </row>
    <row r="9940" spans="1:9" x14ac:dyDescent="0.45">
      <c r="A9940" s="4" t="s">
        <v>184</v>
      </c>
      <c r="B9940" s="4">
        <v>17</v>
      </c>
      <c r="C9940" s="4" t="s">
        <v>9</v>
      </c>
      <c r="D9940" s="4" t="s">
        <v>231</v>
      </c>
      <c r="E9940" s="4">
        <v>0.2</v>
      </c>
      <c r="F9940" s="4">
        <v>3.4</v>
      </c>
      <c r="G9940" s="4">
        <v>6.8</v>
      </c>
      <c r="H9940" s="4">
        <v>23.8</v>
      </c>
      <c r="I9940" s="5">
        <f t="shared" si="155"/>
        <v>1915439223.3038518</v>
      </c>
    </row>
    <row r="9941" spans="1:9" x14ac:dyDescent="0.45">
      <c r="A9941" s="4" t="s">
        <v>184</v>
      </c>
      <c r="B9941" s="4">
        <v>17</v>
      </c>
      <c r="C9941" s="4" t="s">
        <v>9</v>
      </c>
      <c r="D9941" s="4" t="s">
        <v>232</v>
      </c>
      <c r="E9941" s="4">
        <v>0.1</v>
      </c>
      <c r="F9941" s="4">
        <v>1.7</v>
      </c>
      <c r="G9941" s="4">
        <v>3.4</v>
      </c>
      <c r="H9941" s="4">
        <v>27.2</v>
      </c>
      <c r="I9941" s="5">
        <f t="shared" si="155"/>
        <v>1915439226.7038519</v>
      </c>
    </row>
    <row r="9942" spans="1:9" x14ac:dyDescent="0.45">
      <c r="A9942" s="4" t="s">
        <v>184</v>
      </c>
      <c r="B9942" s="4">
        <v>293</v>
      </c>
      <c r="C9942" s="4" t="s">
        <v>136</v>
      </c>
      <c r="D9942" s="4" t="s">
        <v>188</v>
      </c>
      <c r="E9942" s="4">
        <v>0.5</v>
      </c>
      <c r="F9942" s="4">
        <v>146.5</v>
      </c>
      <c r="G9942" s="4">
        <v>293</v>
      </c>
      <c r="H9942" s="4">
        <v>293</v>
      </c>
      <c r="I9942" s="5">
        <f t="shared" si="155"/>
        <v>1915439519.7038519</v>
      </c>
    </row>
    <row r="9943" spans="1:9" x14ac:dyDescent="0.45">
      <c r="A9943" s="4" t="s">
        <v>184</v>
      </c>
      <c r="B9943" s="4">
        <v>293</v>
      </c>
      <c r="C9943" s="4" t="s">
        <v>136</v>
      </c>
      <c r="D9943" s="4" t="s">
        <v>209</v>
      </c>
      <c r="E9943" s="4">
        <v>0.125</v>
      </c>
      <c r="F9943" s="4">
        <v>36.625</v>
      </c>
      <c r="G9943" s="4">
        <v>73.25</v>
      </c>
      <c r="H9943" s="4">
        <v>366.25</v>
      </c>
      <c r="I9943" s="5">
        <f t="shared" si="155"/>
        <v>1915439592.9538519</v>
      </c>
    </row>
    <row r="9944" spans="1:9" x14ac:dyDescent="0.45">
      <c r="A9944" s="4" t="s">
        <v>184</v>
      </c>
      <c r="B9944" s="4">
        <v>293</v>
      </c>
      <c r="C9944" s="4" t="s">
        <v>136</v>
      </c>
      <c r="D9944" s="4" t="s">
        <v>233</v>
      </c>
      <c r="E9944" s="4">
        <v>2.5</v>
      </c>
      <c r="F9944" s="4">
        <v>732.5</v>
      </c>
      <c r="G9944" s="4">
        <v>1465</v>
      </c>
      <c r="H9944" s="4">
        <v>1831.25</v>
      </c>
      <c r="I9944" s="5">
        <f t="shared" si="155"/>
        <v>1915441057.9538519</v>
      </c>
    </row>
    <row r="9945" spans="1:9" x14ac:dyDescent="0.45">
      <c r="A9945" s="4" t="s">
        <v>184</v>
      </c>
      <c r="B9945" s="4">
        <v>293</v>
      </c>
      <c r="C9945" s="4" t="s">
        <v>136</v>
      </c>
      <c r="D9945" s="4" t="s">
        <v>234</v>
      </c>
      <c r="E9945" s="4">
        <v>3</v>
      </c>
      <c r="F9945" s="4">
        <v>879</v>
      </c>
      <c r="G9945" s="4">
        <v>1758</v>
      </c>
      <c r="H9945" s="4">
        <v>3589.25</v>
      </c>
      <c r="I9945" s="5">
        <f t="shared" si="155"/>
        <v>1915442815.9538519</v>
      </c>
    </row>
    <row r="9946" spans="1:9" x14ac:dyDescent="0.45">
      <c r="A9946" s="4" t="s">
        <v>184</v>
      </c>
      <c r="B9946" s="4">
        <v>3216</v>
      </c>
      <c r="C9946" s="4" t="s">
        <v>24</v>
      </c>
      <c r="D9946" s="4" t="s">
        <v>235</v>
      </c>
      <c r="E9946" s="4">
        <v>15</v>
      </c>
      <c r="F9946" s="4">
        <v>48240</v>
      </c>
      <c r="G9946" s="4">
        <v>96480</v>
      </c>
      <c r="H9946" s="4">
        <v>96480</v>
      </c>
      <c r="I9946" s="5">
        <f t="shared" si="155"/>
        <v>1915539295.9538519</v>
      </c>
    </row>
    <row r="9947" spans="1:9" x14ac:dyDescent="0.45">
      <c r="A9947" s="4" t="s">
        <v>184</v>
      </c>
      <c r="B9947" s="4">
        <v>3216</v>
      </c>
      <c r="C9947" s="4" t="s">
        <v>24</v>
      </c>
      <c r="D9947" s="4" t="s">
        <v>227</v>
      </c>
      <c r="E9947" s="4">
        <v>0.4</v>
      </c>
      <c r="F9947" s="4">
        <v>1286.4000000000001</v>
      </c>
      <c r="G9947" s="4">
        <v>2572.8000000000002</v>
      </c>
      <c r="H9947" s="4">
        <v>99052.800000000003</v>
      </c>
      <c r="I9947" s="5">
        <f t="shared" si="155"/>
        <v>1915541868.7538519</v>
      </c>
    </row>
    <row r="9948" spans="1:9" x14ac:dyDescent="0.45">
      <c r="A9948" s="4" t="s">
        <v>184</v>
      </c>
      <c r="B9948" s="4">
        <v>3216</v>
      </c>
      <c r="C9948" s="4" t="s">
        <v>24</v>
      </c>
      <c r="D9948" s="4" t="s">
        <v>208</v>
      </c>
      <c r="E9948" s="4">
        <v>0.12</v>
      </c>
      <c r="F9948" s="4">
        <v>385.92</v>
      </c>
      <c r="G9948" s="4">
        <v>771.84</v>
      </c>
      <c r="H9948" s="4">
        <v>99824.639999999999</v>
      </c>
      <c r="I9948" s="5">
        <f t="shared" si="155"/>
        <v>1915542640.5938518</v>
      </c>
    </row>
    <row r="9949" spans="1:9" x14ac:dyDescent="0.45">
      <c r="A9949" s="4" t="s">
        <v>184</v>
      </c>
      <c r="B9949" s="4">
        <v>3216</v>
      </c>
      <c r="C9949" s="4" t="s">
        <v>24</v>
      </c>
      <c r="D9949" s="4" t="s">
        <v>231</v>
      </c>
      <c r="E9949" s="4">
        <v>0.2</v>
      </c>
      <c r="F9949" s="4">
        <v>643.20000000000005</v>
      </c>
      <c r="G9949" s="4">
        <v>1286.4000000000001</v>
      </c>
      <c r="H9949" s="4">
        <v>101111.03999999999</v>
      </c>
      <c r="I9949" s="5">
        <f t="shared" si="155"/>
        <v>1915543926.9938519</v>
      </c>
    </row>
    <row r="9950" spans="1:9" x14ac:dyDescent="0.45">
      <c r="A9950" s="4" t="s">
        <v>184</v>
      </c>
      <c r="B9950" s="4">
        <v>3216</v>
      </c>
      <c r="C9950" s="4" t="s">
        <v>24</v>
      </c>
      <c r="D9950" s="4" t="s">
        <v>236</v>
      </c>
      <c r="E9950" s="4">
        <v>0.1</v>
      </c>
      <c r="F9950" s="4">
        <v>321.60000000000002</v>
      </c>
      <c r="G9950" s="4">
        <v>643.20000000000005</v>
      </c>
      <c r="H9950" s="4">
        <v>101754.24000000001</v>
      </c>
      <c r="I9950" s="5">
        <f t="shared" si="155"/>
        <v>1915544570.1938519</v>
      </c>
    </row>
    <row r="9951" spans="1:9" x14ac:dyDescent="0.45">
      <c r="A9951" s="4" t="s">
        <v>184</v>
      </c>
      <c r="B9951" s="4">
        <v>157</v>
      </c>
      <c r="C9951" s="4" t="s">
        <v>95</v>
      </c>
      <c r="D9951" s="4" t="s">
        <v>190</v>
      </c>
      <c r="E9951" s="4">
        <v>0.75</v>
      </c>
      <c r="F9951" s="4">
        <v>117.75</v>
      </c>
      <c r="G9951" s="4">
        <v>235.5</v>
      </c>
      <c r="H9951" s="4">
        <v>235.5</v>
      </c>
      <c r="I9951" s="5">
        <f t="shared" si="155"/>
        <v>1915544805.6938519</v>
      </c>
    </row>
    <row r="9952" spans="1:9" x14ac:dyDescent="0.45">
      <c r="A9952" s="4" t="s">
        <v>184</v>
      </c>
      <c r="B9952" s="4">
        <v>157</v>
      </c>
      <c r="C9952" s="4" t="s">
        <v>95</v>
      </c>
      <c r="D9952" s="4" t="s">
        <v>208</v>
      </c>
      <c r="E9952" s="4">
        <v>0.12</v>
      </c>
      <c r="F9952" s="4">
        <v>18.84</v>
      </c>
      <c r="G9952" s="4">
        <v>37.68</v>
      </c>
      <c r="H9952" s="4">
        <v>273.18</v>
      </c>
      <c r="I9952" s="5">
        <f t="shared" si="155"/>
        <v>1915544843.373852</v>
      </c>
    </row>
    <row r="9953" spans="1:9" x14ac:dyDescent="0.45">
      <c r="A9953" s="4" t="s">
        <v>184</v>
      </c>
      <c r="B9953" s="4">
        <v>157</v>
      </c>
      <c r="C9953" s="4" t="s">
        <v>95</v>
      </c>
      <c r="D9953" s="4" t="s">
        <v>199</v>
      </c>
      <c r="E9953" s="4">
        <v>0.5</v>
      </c>
      <c r="F9953" s="4">
        <v>78.5</v>
      </c>
      <c r="G9953" s="4">
        <v>157</v>
      </c>
      <c r="H9953" s="4">
        <v>430.18</v>
      </c>
      <c r="I9953" s="5">
        <f t="shared" si="155"/>
        <v>1915545000.373852</v>
      </c>
    </row>
    <row r="9954" spans="1:9" x14ac:dyDescent="0.45">
      <c r="A9954" s="4" t="s">
        <v>184</v>
      </c>
      <c r="B9954" s="4">
        <v>157</v>
      </c>
      <c r="C9954" s="4" t="s">
        <v>95</v>
      </c>
      <c r="D9954" s="4" t="s">
        <v>206</v>
      </c>
      <c r="E9954" s="4">
        <v>0.3</v>
      </c>
      <c r="F9954" s="4">
        <v>47.1</v>
      </c>
      <c r="G9954" s="4">
        <v>94.2</v>
      </c>
      <c r="H9954" s="4">
        <v>524.38</v>
      </c>
      <c r="I9954" s="5">
        <f t="shared" si="155"/>
        <v>1915545094.5738521</v>
      </c>
    </row>
    <row r="9955" spans="1:9" x14ac:dyDescent="0.45">
      <c r="A9955" s="4" t="s">
        <v>184</v>
      </c>
      <c r="B9955" s="4">
        <v>45</v>
      </c>
      <c r="C9955" s="4" t="s">
        <v>38</v>
      </c>
      <c r="D9955" s="4" t="s">
        <v>237</v>
      </c>
      <c r="E9955" s="4">
        <v>2</v>
      </c>
      <c r="F9955" s="4">
        <v>90</v>
      </c>
      <c r="G9955" s="4">
        <v>180</v>
      </c>
      <c r="H9955" s="4">
        <v>180</v>
      </c>
      <c r="I9955" s="5">
        <f t="shared" si="155"/>
        <v>1915545274.5738521</v>
      </c>
    </row>
    <row r="9956" spans="1:9" x14ac:dyDescent="0.45">
      <c r="A9956" s="4" t="s">
        <v>184</v>
      </c>
      <c r="B9956" s="4">
        <v>45</v>
      </c>
      <c r="C9956" s="4" t="s">
        <v>38</v>
      </c>
      <c r="D9956" s="4" t="s">
        <v>238</v>
      </c>
      <c r="E9956" s="4">
        <v>6</v>
      </c>
      <c r="F9956" s="4">
        <v>270</v>
      </c>
      <c r="G9956" s="4">
        <v>540</v>
      </c>
      <c r="H9956" s="4">
        <v>720</v>
      </c>
      <c r="I9956" s="5">
        <f t="shared" si="155"/>
        <v>1915545814.5738521</v>
      </c>
    </row>
    <row r="9957" spans="1:9" x14ac:dyDescent="0.45">
      <c r="A9957" s="4" t="s">
        <v>184</v>
      </c>
      <c r="B9957" s="4">
        <v>45</v>
      </c>
      <c r="C9957" s="4" t="s">
        <v>38</v>
      </c>
      <c r="D9957" s="4" t="s">
        <v>239</v>
      </c>
      <c r="E9957" s="4">
        <v>1.5</v>
      </c>
      <c r="F9957" s="4">
        <v>67.5</v>
      </c>
      <c r="G9957" s="4">
        <v>135</v>
      </c>
      <c r="H9957" s="4">
        <v>855</v>
      </c>
      <c r="I9957" s="5">
        <f t="shared" si="155"/>
        <v>1915545949.5738521</v>
      </c>
    </row>
    <row r="9958" spans="1:9" x14ac:dyDescent="0.45">
      <c r="A9958" s="4" t="s">
        <v>184</v>
      </c>
      <c r="B9958" s="4">
        <v>45</v>
      </c>
      <c r="C9958" s="4" t="s">
        <v>38</v>
      </c>
      <c r="D9958" s="4" t="s">
        <v>201</v>
      </c>
      <c r="E9958" s="4">
        <v>0.188</v>
      </c>
      <c r="F9958" s="4">
        <v>8.4600000000000009</v>
      </c>
      <c r="G9958" s="4">
        <v>16.920000000000002</v>
      </c>
      <c r="H9958" s="4">
        <v>871.92</v>
      </c>
      <c r="I9958" s="5">
        <f t="shared" si="155"/>
        <v>1915545966.4938521</v>
      </c>
    </row>
    <row r="9959" spans="1:9" x14ac:dyDescent="0.45">
      <c r="A9959" s="4" t="s">
        <v>184</v>
      </c>
      <c r="B9959" s="4">
        <v>2968</v>
      </c>
      <c r="C9959" s="4" t="s">
        <v>25</v>
      </c>
      <c r="D9959" s="4" t="s">
        <v>240</v>
      </c>
      <c r="E9959" s="4">
        <v>1</v>
      </c>
      <c r="F9959" s="4">
        <v>2968</v>
      </c>
      <c r="G9959" s="4">
        <v>5936</v>
      </c>
      <c r="H9959" s="4">
        <v>5936</v>
      </c>
      <c r="I9959" s="5">
        <f t="shared" si="155"/>
        <v>1915551902.4938521</v>
      </c>
    </row>
    <row r="9960" spans="1:9" x14ac:dyDescent="0.45">
      <c r="A9960" s="4" t="s">
        <v>184</v>
      </c>
      <c r="B9960" s="4">
        <v>2968</v>
      </c>
      <c r="C9960" s="4" t="s">
        <v>25</v>
      </c>
      <c r="D9960" s="4" t="s">
        <v>235</v>
      </c>
      <c r="E9960" s="4">
        <v>15</v>
      </c>
      <c r="F9960" s="4">
        <v>44520</v>
      </c>
      <c r="G9960" s="4">
        <v>89040</v>
      </c>
      <c r="H9960" s="4">
        <v>94976</v>
      </c>
      <c r="I9960" s="5">
        <f t="shared" si="155"/>
        <v>1915640942.4938521</v>
      </c>
    </row>
    <row r="9961" spans="1:9" x14ac:dyDescent="0.45">
      <c r="A9961" s="4" t="s">
        <v>184</v>
      </c>
      <c r="B9961" s="4">
        <v>2968</v>
      </c>
      <c r="C9961" s="4" t="s">
        <v>25</v>
      </c>
      <c r="D9961" s="4" t="s">
        <v>201</v>
      </c>
      <c r="E9961" s="4">
        <v>0.188</v>
      </c>
      <c r="F9961" s="4">
        <v>557.98400000000004</v>
      </c>
      <c r="G9961" s="4">
        <v>1115.9680000000001</v>
      </c>
      <c r="H9961" s="4">
        <v>96091.967999999993</v>
      </c>
      <c r="I9961" s="5">
        <f t="shared" si="155"/>
        <v>1915642058.4618521</v>
      </c>
    </row>
    <row r="9962" spans="1:9" x14ac:dyDescent="0.45">
      <c r="A9962" s="4" t="s">
        <v>184</v>
      </c>
      <c r="B9962" s="4">
        <v>2968</v>
      </c>
      <c r="C9962" s="4" t="s">
        <v>25</v>
      </c>
      <c r="D9962" s="4" t="s">
        <v>241</v>
      </c>
      <c r="E9962" s="4">
        <v>0.375</v>
      </c>
      <c r="F9962" s="4">
        <v>1113</v>
      </c>
      <c r="G9962" s="4">
        <v>2226</v>
      </c>
      <c r="H9962" s="4">
        <v>98317.967999999993</v>
      </c>
      <c r="I9962" s="5">
        <f t="shared" si="155"/>
        <v>1915644284.4618521</v>
      </c>
    </row>
    <row r="9963" spans="1:9" x14ac:dyDescent="0.45">
      <c r="A9963" s="4" t="s">
        <v>184</v>
      </c>
      <c r="B9963" s="4">
        <v>71</v>
      </c>
      <c r="C9963" s="4" t="s">
        <v>11</v>
      </c>
      <c r="D9963" s="4" t="s">
        <v>206</v>
      </c>
      <c r="E9963" s="4">
        <v>0.3</v>
      </c>
      <c r="F9963" s="4">
        <v>21.3</v>
      </c>
      <c r="G9963" s="4">
        <v>42.6</v>
      </c>
      <c r="H9963" s="4">
        <v>42.6</v>
      </c>
      <c r="I9963" s="5">
        <f t="shared" si="155"/>
        <v>1915644327.061852</v>
      </c>
    </row>
    <row r="9964" spans="1:9" x14ac:dyDescent="0.45">
      <c r="A9964" s="4" t="s">
        <v>184</v>
      </c>
      <c r="B9964" s="4">
        <v>71</v>
      </c>
      <c r="C9964" s="4" t="s">
        <v>11</v>
      </c>
      <c r="D9964" s="4" t="s">
        <v>201</v>
      </c>
      <c r="E9964" s="4">
        <v>0.188</v>
      </c>
      <c r="F9964" s="4">
        <v>13.348000000000001</v>
      </c>
      <c r="G9964" s="4">
        <v>26.696000000000002</v>
      </c>
      <c r="H9964" s="4">
        <v>69.296000000000006</v>
      </c>
      <c r="I9964" s="5">
        <f t="shared" si="155"/>
        <v>1915644353.7578521</v>
      </c>
    </row>
    <row r="9965" spans="1:9" x14ac:dyDescent="0.45">
      <c r="A9965" s="4" t="s">
        <v>184</v>
      </c>
      <c r="B9965" s="4">
        <v>71</v>
      </c>
      <c r="C9965" s="4" t="s">
        <v>11</v>
      </c>
      <c r="D9965" s="4" t="s">
        <v>205</v>
      </c>
      <c r="E9965" s="4">
        <v>0.9</v>
      </c>
      <c r="F9965" s="4">
        <v>63.9</v>
      </c>
      <c r="G9965" s="4">
        <v>127.8</v>
      </c>
      <c r="H9965" s="4">
        <v>197.096</v>
      </c>
      <c r="I9965" s="5">
        <f t="shared" si="155"/>
        <v>1915644481.557852</v>
      </c>
    </row>
    <row r="9966" spans="1:9" x14ac:dyDescent="0.45">
      <c r="A9966" s="4" t="s">
        <v>184</v>
      </c>
      <c r="B9966" s="4">
        <v>71</v>
      </c>
      <c r="C9966" s="4" t="s">
        <v>11</v>
      </c>
      <c r="D9966" s="4" t="s">
        <v>235</v>
      </c>
      <c r="E9966" s="4">
        <v>15</v>
      </c>
      <c r="F9966" s="4">
        <v>1065</v>
      </c>
      <c r="G9966" s="4">
        <v>2130</v>
      </c>
      <c r="H9966" s="4">
        <v>2327.096</v>
      </c>
      <c r="I9966" s="5">
        <f t="shared" si="155"/>
        <v>1915646611.557852</v>
      </c>
    </row>
    <row r="9967" spans="1:9" x14ac:dyDescent="0.45">
      <c r="A9967" s="4" t="s">
        <v>184</v>
      </c>
      <c r="B9967" s="4">
        <v>0</v>
      </c>
      <c r="C9967" s="4" t="s">
        <v>12</v>
      </c>
      <c r="D9967" s="4" t="s">
        <v>198</v>
      </c>
      <c r="E9967" s="4">
        <v>0.01</v>
      </c>
      <c r="F9967" s="4">
        <v>0</v>
      </c>
      <c r="G9967" s="4">
        <v>0</v>
      </c>
      <c r="H9967" s="4">
        <v>0</v>
      </c>
      <c r="I9967" s="5">
        <f t="shared" si="155"/>
        <v>1915646611.557852</v>
      </c>
    </row>
    <row r="9968" spans="1:9" x14ac:dyDescent="0.45">
      <c r="A9968" s="4" t="s">
        <v>184</v>
      </c>
      <c r="B9968" s="4">
        <v>0</v>
      </c>
      <c r="C9968" s="4" t="s">
        <v>12</v>
      </c>
      <c r="D9968" s="4" t="s">
        <v>230</v>
      </c>
      <c r="E9968" s="4">
        <v>0.1</v>
      </c>
      <c r="F9968" s="4">
        <v>0</v>
      </c>
      <c r="G9968" s="4">
        <v>0</v>
      </c>
      <c r="H9968" s="4">
        <v>0</v>
      </c>
      <c r="I9968" s="5">
        <f t="shared" si="155"/>
        <v>1915646611.557852</v>
      </c>
    </row>
    <row r="9969" spans="1:9" x14ac:dyDescent="0.45">
      <c r="A9969" s="4" t="s">
        <v>184</v>
      </c>
      <c r="B9969" s="4">
        <v>0</v>
      </c>
      <c r="C9969" s="4" t="s">
        <v>12</v>
      </c>
      <c r="D9969" s="4" t="s">
        <v>227</v>
      </c>
      <c r="E9969" s="4">
        <v>0.4</v>
      </c>
      <c r="F9969" s="4">
        <v>0</v>
      </c>
      <c r="G9969" s="4">
        <v>0</v>
      </c>
      <c r="H9969" s="4">
        <v>0</v>
      </c>
      <c r="I9969" s="5">
        <f t="shared" si="155"/>
        <v>1915646611.557852</v>
      </c>
    </row>
    <row r="9970" spans="1:9" x14ac:dyDescent="0.45">
      <c r="A9970" s="4" t="s">
        <v>184</v>
      </c>
      <c r="B9970" s="4">
        <v>0</v>
      </c>
      <c r="C9970" s="4" t="s">
        <v>12</v>
      </c>
      <c r="D9970" s="4" t="s">
        <v>242</v>
      </c>
      <c r="E9970" s="4">
        <v>0.4</v>
      </c>
      <c r="F9970" s="4">
        <v>0</v>
      </c>
      <c r="G9970" s="4">
        <v>0</v>
      </c>
      <c r="H9970" s="4">
        <v>0</v>
      </c>
      <c r="I9970" s="5">
        <f t="shared" si="155"/>
        <v>1915646611.557852</v>
      </c>
    </row>
    <row r="9971" spans="1:9" x14ac:dyDescent="0.45">
      <c r="A9971" s="4" t="s">
        <v>184</v>
      </c>
      <c r="B9971" s="4">
        <v>0</v>
      </c>
      <c r="C9971" s="4" t="s">
        <v>12</v>
      </c>
      <c r="D9971" s="4" t="s">
        <v>243</v>
      </c>
      <c r="E9971" s="4">
        <v>0.09</v>
      </c>
      <c r="F9971" s="4">
        <v>0</v>
      </c>
      <c r="G9971" s="4">
        <v>0</v>
      </c>
      <c r="H9971" s="4">
        <v>0</v>
      </c>
      <c r="I9971" s="5">
        <f t="shared" si="155"/>
        <v>1915646611.557852</v>
      </c>
    </row>
    <row r="9972" spans="1:9" x14ac:dyDescent="0.45">
      <c r="A9972" s="4" t="s">
        <v>184</v>
      </c>
      <c r="B9972" s="4">
        <v>1566</v>
      </c>
      <c r="C9972" s="4" t="s">
        <v>96</v>
      </c>
      <c r="D9972" s="4" t="s">
        <v>188</v>
      </c>
      <c r="E9972" s="4">
        <v>0.5</v>
      </c>
      <c r="F9972" s="4">
        <v>783</v>
      </c>
      <c r="G9972" s="4">
        <v>1566</v>
      </c>
      <c r="H9972" s="4">
        <v>1566</v>
      </c>
      <c r="I9972" s="5">
        <f t="shared" si="155"/>
        <v>1915648177.557852</v>
      </c>
    </row>
    <row r="9973" spans="1:9" x14ac:dyDescent="0.45">
      <c r="A9973" s="4" t="s">
        <v>184</v>
      </c>
      <c r="B9973" s="4">
        <v>1566</v>
      </c>
      <c r="C9973" s="4" t="s">
        <v>96</v>
      </c>
      <c r="D9973" s="4" t="s">
        <v>197</v>
      </c>
      <c r="E9973" s="4">
        <v>1</v>
      </c>
      <c r="F9973" s="4">
        <v>1566</v>
      </c>
      <c r="G9973" s="4">
        <v>3132</v>
      </c>
      <c r="H9973" s="4">
        <v>4698</v>
      </c>
      <c r="I9973" s="5">
        <f t="shared" si="155"/>
        <v>1915651309.557852</v>
      </c>
    </row>
    <row r="9974" spans="1:9" x14ac:dyDescent="0.45">
      <c r="A9974" s="4" t="s">
        <v>184</v>
      </c>
      <c r="B9974" s="4">
        <v>1566</v>
      </c>
      <c r="C9974" s="4" t="s">
        <v>96</v>
      </c>
      <c r="D9974" s="4" t="s">
        <v>193</v>
      </c>
      <c r="E9974" s="4">
        <v>30</v>
      </c>
      <c r="F9974" s="4">
        <v>46980</v>
      </c>
      <c r="G9974" s="4">
        <v>93960</v>
      </c>
      <c r="H9974" s="4">
        <v>98658</v>
      </c>
      <c r="I9974" s="5">
        <f t="shared" si="155"/>
        <v>1915745269.557852</v>
      </c>
    </row>
    <row r="9975" spans="1:9" x14ac:dyDescent="0.45">
      <c r="A9975" s="4" t="s">
        <v>184</v>
      </c>
      <c r="B9975" s="4">
        <v>1566</v>
      </c>
      <c r="C9975" s="4" t="s">
        <v>96</v>
      </c>
      <c r="D9975" s="4" t="s">
        <v>202</v>
      </c>
      <c r="E9975" s="4">
        <v>1.75</v>
      </c>
      <c r="F9975" s="4">
        <v>2740.5</v>
      </c>
      <c r="G9975" s="4">
        <v>5481</v>
      </c>
      <c r="H9975" s="4">
        <v>104139</v>
      </c>
      <c r="I9975" s="5">
        <f t="shared" si="155"/>
        <v>1915750750.557852</v>
      </c>
    </row>
    <row r="9976" spans="1:9" x14ac:dyDescent="0.45">
      <c r="A9976" s="4" t="s">
        <v>184</v>
      </c>
      <c r="B9976" s="4">
        <v>1566</v>
      </c>
      <c r="C9976" s="4" t="s">
        <v>96</v>
      </c>
      <c r="D9976" s="4" t="s">
        <v>244</v>
      </c>
      <c r="E9976" s="4">
        <v>1</v>
      </c>
      <c r="F9976" s="4">
        <v>1566</v>
      </c>
      <c r="G9976" s="4">
        <v>3132</v>
      </c>
      <c r="H9976" s="4">
        <v>107271</v>
      </c>
      <c r="I9976" s="5">
        <f t="shared" si="155"/>
        <v>1915753882.557852</v>
      </c>
    </row>
    <row r="9977" spans="1:9" x14ac:dyDescent="0.45">
      <c r="A9977" s="4" t="s">
        <v>184</v>
      </c>
      <c r="B9977" s="4">
        <v>23874</v>
      </c>
      <c r="C9977" s="4" t="s">
        <v>97</v>
      </c>
      <c r="D9977" s="4" t="s">
        <v>188</v>
      </c>
      <c r="E9977" s="4">
        <v>0.5</v>
      </c>
      <c r="F9977" s="4">
        <v>11937</v>
      </c>
      <c r="G9977" s="4">
        <v>23874</v>
      </c>
      <c r="H9977" s="4">
        <v>23874</v>
      </c>
      <c r="I9977" s="5">
        <f t="shared" si="155"/>
        <v>1915777756.557852</v>
      </c>
    </row>
    <row r="9978" spans="1:9" x14ac:dyDescent="0.45">
      <c r="A9978" s="4" t="s">
        <v>184</v>
      </c>
      <c r="B9978" s="4">
        <v>23874</v>
      </c>
      <c r="C9978" s="4" t="s">
        <v>97</v>
      </c>
      <c r="D9978" s="4" t="s">
        <v>189</v>
      </c>
      <c r="E9978" s="4">
        <v>4.4999999999999998E-2</v>
      </c>
      <c r="F9978" s="4">
        <v>1074.33</v>
      </c>
      <c r="G9978" s="4">
        <v>2148.66</v>
      </c>
      <c r="H9978" s="4">
        <v>26022.66</v>
      </c>
      <c r="I9978" s="5">
        <f t="shared" si="155"/>
        <v>1915779905.2178521</v>
      </c>
    </row>
    <row r="9979" spans="1:9" x14ac:dyDescent="0.45">
      <c r="A9979" s="4" t="s">
        <v>184</v>
      </c>
      <c r="B9979" s="4">
        <v>23874</v>
      </c>
      <c r="C9979" s="4" t="s">
        <v>97</v>
      </c>
      <c r="D9979" s="4" t="s">
        <v>190</v>
      </c>
      <c r="E9979" s="4">
        <v>0.75</v>
      </c>
      <c r="F9979" s="4">
        <v>17905.5</v>
      </c>
      <c r="G9979" s="4">
        <v>35811</v>
      </c>
      <c r="H9979" s="4">
        <v>61833.66</v>
      </c>
      <c r="I9979" s="5">
        <f t="shared" si="155"/>
        <v>1915815716.2178521</v>
      </c>
    </row>
    <row r="9980" spans="1:9" x14ac:dyDescent="0.45">
      <c r="A9980" s="4" t="s">
        <v>184</v>
      </c>
      <c r="B9980" s="4">
        <v>23874</v>
      </c>
      <c r="C9980" s="4" t="s">
        <v>97</v>
      </c>
      <c r="D9980" s="4" t="s">
        <v>191</v>
      </c>
      <c r="E9980" s="4">
        <v>6.3E-2</v>
      </c>
      <c r="F9980" s="4">
        <v>1504.0619999999999</v>
      </c>
      <c r="G9980" s="4">
        <v>3008.1239999999998</v>
      </c>
      <c r="H9980" s="4">
        <v>64841.784</v>
      </c>
      <c r="I9980" s="5">
        <f t="shared" si="155"/>
        <v>1915818724.3418522</v>
      </c>
    </row>
    <row r="9981" spans="1:9" x14ac:dyDescent="0.45">
      <c r="A9981" s="4" t="s">
        <v>184</v>
      </c>
      <c r="B9981" s="4">
        <v>3910364</v>
      </c>
      <c r="C9981" s="4" t="s">
        <v>98</v>
      </c>
      <c r="D9981" s="4" t="s">
        <v>209</v>
      </c>
      <c r="E9981" s="4">
        <v>0.125</v>
      </c>
      <c r="F9981" s="4">
        <v>488795.5</v>
      </c>
      <c r="G9981" s="4">
        <v>977591</v>
      </c>
      <c r="H9981" s="4">
        <v>977591</v>
      </c>
      <c r="I9981" s="5">
        <f t="shared" si="155"/>
        <v>1916796315.3418522</v>
      </c>
    </row>
    <row r="9982" spans="1:9" x14ac:dyDescent="0.45">
      <c r="A9982" s="4" t="s">
        <v>184</v>
      </c>
      <c r="B9982" s="4">
        <v>3910364</v>
      </c>
      <c r="C9982" s="4" t="s">
        <v>98</v>
      </c>
      <c r="D9982" s="4" t="s">
        <v>188</v>
      </c>
      <c r="E9982" s="4">
        <v>0.5</v>
      </c>
      <c r="F9982" s="4">
        <v>1955182</v>
      </c>
      <c r="G9982" s="4">
        <v>3910364</v>
      </c>
      <c r="H9982" s="4">
        <v>4887955</v>
      </c>
      <c r="I9982" s="5">
        <f t="shared" si="155"/>
        <v>1920706679.3418522</v>
      </c>
    </row>
    <row r="9983" spans="1:9" x14ac:dyDescent="0.45">
      <c r="A9983" s="4" t="s">
        <v>184</v>
      </c>
      <c r="B9983" s="4">
        <v>3910364</v>
      </c>
      <c r="C9983" s="4" t="s">
        <v>98</v>
      </c>
      <c r="D9983" s="4" t="s">
        <v>233</v>
      </c>
      <c r="E9983" s="4">
        <v>2.5</v>
      </c>
      <c r="F9983" s="4">
        <v>9775910</v>
      </c>
      <c r="G9983" s="4">
        <v>19551820</v>
      </c>
      <c r="H9983" s="4">
        <v>24439775</v>
      </c>
      <c r="I9983" s="5">
        <f t="shared" si="155"/>
        <v>1940258499.3418522</v>
      </c>
    </row>
    <row r="9984" spans="1:9" x14ac:dyDescent="0.45">
      <c r="A9984" s="4" t="s">
        <v>184</v>
      </c>
      <c r="B9984" s="4">
        <v>3910364</v>
      </c>
      <c r="C9984" s="4" t="s">
        <v>98</v>
      </c>
      <c r="D9984" s="4" t="s">
        <v>234</v>
      </c>
      <c r="E9984" s="4">
        <v>3</v>
      </c>
      <c r="F9984" s="4">
        <v>11731092</v>
      </c>
      <c r="G9984" s="4">
        <v>23462184</v>
      </c>
      <c r="H9984" s="4">
        <v>47901959</v>
      </c>
      <c r="I9984" s="5">
        <f t="shared" si="155"/>
        <v>1963720683.3418522</v>
      </c>
    </row>
    <row r="9985" spans="1:9" x14ac:dyDescent="0.45">
      <c r="A9985" s="4" t="s">
        <v>184</v>
      </c>
      <c r="B9985" s="4">
        <v>2</v>
      </c>
      <c r="C9985" s="4" t="s">
        <v>245</v>
      </c>
      <c r="D9985" s="4" t="s">
        <v>209</v>
      </c>
      <c r="E9985" s="4">
        <v>0.125</v>
      </c>
      <c r="F9985" s="4">
        <v>0.25</v>
      </c>
      <c r="G9985" s="4">
        <v>0.5</v>
      </c>
      <c r="H9985" s="4">
        <v>0.5</v>
      </c>
      <c r="I9985" s="5">
        <f t="shared" si="155"/>
        <v>1963720683.8418522</v>
      </c>
    </row>
    <row r="9986" spans="1:9" x14ac:dyDescent="0.45">
      <c r="A9986" s="4" t="s">
        <v>184</v>
      </c>
      <c r="B9986" s="4">
        <v>2</v>
      </c>
      <c r="C9986" s="4" t="s">
        <v>245</v>
      </c>
      <c r="D9986" s="4" t="s">
        <v>188</v>
      </c>
      <c r="E9986" s="4">
        <v>0.5</v>
      </c>
      <c r="F9986" s="4">
        <v>1</v>
      </c>
      <c r="G9986" s="4">
        <v>2</v>
      </c>
      <c r="H9986" s="4">
        <v>2.5</v>
      </c>
      <c r="I9986" s="5">
        <f t="shared" si="155"/>
        <v>1963720685.8418522</v>
      </c>
    </row>
    <row r="9987" spans="1:9" x14ac:dyDescent="0.45">
      <c r="A9987" s="4" t="s">
        <v>184</v>
      </c>
      <c r="B9987" s="4">
        <v>2</v>
      </c>
      <c r="C9987" s="4" t="s">
        <v>245</v>
      </c>
      <c r="D9987" s="4" t="s">
        <v>199</v>
      </c>
      <c r="E9987" s="4">
        <v>0.5</v>
      </c>
      <c r="F9987" s="4">
        <v>1</v>
      </c>
      <c r="G9987" s="4">
        <v>2</v>
      </c>
      <c r="H9987" s="4">
        <v>4.5</v>
      </c>
      <c r="I9987" s="5">
        <f t="shared" si="155"/>
        <v>1963720687.8418522</v>
      </c>
    </row>
    <row r="9988" spans="1:9" x14ac:dyDescent="0.45">
      <c r="A9988" s="4" t="s">
        <v>184</v>
      </c>
      <c r="B9988" s="4">
        <v>2</v>
      </c>
      <c r="C9988" s="4" t="s">
        <v>245</v>
      </c>
      <c r="D9988" s="4" t="s">
        <v>227</v>
      </c>
      <c r="E9988" s="4">
        <v>0.4</v>
      </c>
      <c r="F9988" s="4">
        <v>0.8</v>
      </c>
      <c r="G9988" s="4">
        <v>1.6</v>
      </c>
      <c r="H9988" s="4">
        <v>6.1</v>
      </c>
      <c r="I9988" s="5">
        <f t="shared" si="155"/>
        <v>1963720689.4418521</v>
      </c>
    </row>
    <row r="9989" spans="1:9" x14ac:dyDescent="0.45">
      <c r="A9989" s="4" t="s">
        <v>184</v>
      </c>
      <c r="B9989" s="4">
        <v>2216</v>
      </c>
      <c r="C9989" s="4" t="s">
        <v>99</v>
      </c>
      <c r="D9989" s="4" t="s">
        <v>227</v>
      </c>
      <c r="E9989" s="4">
        <v>0.4</v>
      </c>
      <c r="F9989" s="4">
        <v>886.4</v>
      </c>
      <c r="G9989" s="4">
        <v>1772.8</v>
      </c>
      <c r="H9989" s="4">
        <v>1772.8</v>
      </c>
      <c r="I9989" s="5">
        <f t="shared" ref="I9989:I10052" si="156">I9988+G9989</f>
        <v>1963722462.241852</v>
      </c>
    </row>
    <row r="9990" spans="1:9" x14ac:dyDescent="0.45">
      <c r="A9990" s="4" t="s">
        <v>184</v>
      </c>
      <c r="B9990" s="4">
        <v>2216</v>
      </c>
      <c r="C9990" s="4" t="s">
        <v>99</v>
      </c>
      <c r="D9990" s="4" t="s">
        <v>248</v>
      </c>
      <c r="E9990" s="4">
        <v>1.68</v>
      </c>
      <c r="F9990" s="4">
        <v>3722.88</v>
      </c>
      <c r="G9990" s="4">
        <v>7445.76</v>
      </c>
      <c r="H9990" s="4">
        <v>9218.56</v>
      </c>
      <c r="I9990" s="5">
        <f t="shared" si="156"/>
        <v>1963729908.001852</v>
      </c>
    </row>
    <row r="9991" spans="1:9" x14ac:dyDescent="0.45">
      <c r="A9991" s="4" t="s">
        <v>184</v>
      </c>
      <c r="B9991" s="4">
        <v>2216</v>
      </c>
      <c r="C9991" s="4" t="s">
        <v>99</v>
      </c>
      <c r="D9991" s="4" t="s">
        <v>227</v>
      </c>
      <c r="E9991" s="4">
        <v>0.4</v>
      </c>
      <c r="F9991" s="4">
        <v>886.4</v>
      </c>
      <c r="G9991" s="4">
        <v>1772.8</v>
      </c>
      <c r="H9991" s="4">
        <v>10991.36</v>
      </c>
      <c r="I9991" s="5">
        <f t="shared" si="156"/>
        <v>1963731680.801852</v>
      </c>
    </row>
    <row r="9992" spans="1:9" x14ac:dyDescent="0.45">
      <c r="A9992" s="4" t="s">
        <v>184</v>
      </c>
      <c r="B9992" s="4">
        <v>2216</v>
      </c>
      <c r="C9992" s="4" t="s">
        <v>99</v>
      </c>
      <c r="D9992" s="4" t="s">
        <v>206</v>
      </c>
      <c r="E9992" s="4">
        <v>0.3</v>
      </c>
      <c r="F9992" s="4">
        <v>664.8</v>
      </c>
      <c r="G9992" s="4">
        <v>1329.6</v>
      </c>
      <c r="H9992" s="4">
        <v>12320.96</v>
      </c>
      <c r="I9992" s="5">
        <f t="shared" si="156"/>
        <v>1963733010.4018519</v>
      </c>
    </row>
    <row r="9993" spans="1:9" x14ac:dyDescent="0.45">
      <c r="A9993" s="4" t="s">
        <v>184</v>
      </c>
      <c r="B9993" s="4">
        <v>4</v>
      </c>
      <c r="C9993" s="4" t="s">
        <v>100</v>
      </c>
      <c r="D9993" s="4" t="s">
        <v>202</v>
      </c>
      <c r="E9993" s="4">
        <v>1.75</v>
      </c>
      <c r="F9993" s="4">
        <v>7</v>
      </c>
      <c r="G9993" s="4">
        <v>14</v>
      </c>
      <c r="H9993" s="4">
        <v>14</v>
      </c>
      <c r="I9993" s="5">
        <f t="shared" si="156"/>
        <v>1963733024.4018519</v>
      </c>
    </row>
    <row r="9994" spans="1:9" x14ac:dyDescent="0.45">
      <c r="A9994" s="4" t="s">
        <v>184</v>
      </c>
      <c r="B9994" s="4">
        <v>4</v>
      </c>
      <c r="C9994" s="4" t="s">
        <v>100</v>
      </c>
      <c r="D9994" s="4" t="s">
        <v>251</v>
      </c>
      <c r="E9994" s="4">
        <v>34.799999999999997</v>
      </c>
      <c r="F9994" s="4">
        <v>139.19999999999999</v>
      </c>
      <c r="G9994" s="4">
        <v>278.39999999999998</v>
      </c>
      <c r="H9994" s="4">
        <v>292.39999999999998</v>
      </c>
      <c r="I9994" s="5">
        <f t="shared" si="156"/>
        <v>1963733302.801852</v>
      </c>
    </row>
    <row r="9995" spans="1:9" x14ac:dyDescent="0.45">
      <c r="A9995" s="4" t="s">
        <v>184</v>
      </c>
      <c r="B9995" s="4">
        <v>4</v>
      </c>
      <c r="C9995" s="4" t="s">
        <v>100</v>
      </c>
      <c r="D9995" s="4" t="s">
        <v>224</v>
      </c>
      <c r="E9995" s="4">
        <v>4.8</v>
      </c>
      <c r="F9995" s="4">
        <v>19.2</v>
      </c>
      <c r="G9995" s="4">
        <v>38.4</v>
      </c>
      <c r="H9995" s="4">
        <v>330.8</v>
      </c>
      <c r="I9995" s="5">
        <f t="shared" si="156"/>
        <v>1963733341.2018521</v>
      </c>
    </row>
    <row r="9996" spans="1:9" x14ac:dyDescent="0.45">
      <c r="A9996" s="4" t="s">
        <v>184</v>
      </c>
      <c r="B9996" s="4">
        <v>4</v>
      </c>
      <c r="C9996" s="4" t="s">
        <v>100</v>
      </c>
      <c r="D9996" s="4" t="s">
        <v>239</v>
      </c>
      <c r="E9996" s="4">
        <v>1.5</v>
      </c>
      <c r="F9996" s="4">
        <v>6</v>
      </c>
      <c r="G9996" s="4">
        <v>12</v>
      </c>
      <c r="H9996" s="4">
        <v>342.8</v>
      </c>
      <c r="I9996" s="5">
        <f t="shared" si="156"/>
        <v>1963733353.2018521</v>
      </c>
    </row>
    <row r="9997" spans="1:9" x14ac:dyDescent="0.45">
      <c r="A9997" s="4" t="s">
        <v>184</v>
      </c>
      <c r="B9997" s="4">
        <v>4</v>
      </c>
      <c r="C9997" s="4" t="s">
        <v>100</v>
      </c>
      <c r="D9997" s="4" t="s">
        <v>205</v>
      </c>
      <c r="E9997" s="4">
        <v>0.9</v>
      </c>
      <c r="F9997" s="4">
        <v>3.6</v>
      </c>
      <c r="G9997" s="4">
        <v>7.2</v>
      </c>
      <c r="H9997" s="4">
        <v>350</v>
      </c>
      <c r="I9997" s="5">
        <f t="shared" si="156"/>
        <v>1963733360.4018521</v>
      </c>
    </row>
    <row r="9998" spans="1:9" x14ac:dyDescent="0.45">
      <c r="A9998" s="4" t="s">
        <v>184</v>
      </c>
      <c r="B9998" s="4">
        <v>0</v>
      </c>
      <c r="C9998" s="4" t="s">
        <v>101</v>
      </c>
      <c r="D9998" s="4" t="s">
        <v>204</v>
      </c>
      <c r="E9998" s="4">
        <v>0.5</v>
      </c>
      <c r="F9998" s="4">
        <v>0</v>
      </c>
      <c r="G9998" s="4">
        <v>0</v>
      </c>
      <c r="H9998" s="4">
        <v>0</v>
      </c>
      <c r="I9998" s="5">
        <f t="shared" si="156"/>
        <v>1963733360.4018521</v>
      </c>
    </row>
    <row r="9999" spans="1:9" x14ac:dyDescent="0.45">
      <c r="A9999" s="4" t="s">
        <v>184</v>
      </c>
      <c r="B9999" s="4">
        <v>0</v>
      </c>
      <c r="C9999" s="4" t="s">
        <v>101</v>
      </c>
      <c r="D9999" s="4" t="s">
        <v>197</v>
      </c>
      <c r="E9999" s="4">
        <v>1</v>
      </c>
      <c r="F9999" s="4">
        <v>0</v>
      </c>
      <c r="G9999" s="4">
        <v>0</v>
      </c>
      <c r="H9999" s="4">
        <v>0</v>
      </c>
      <c r="I9999" s="5">
        <f t="shared" si="156"/>
        <v>1963733360.4018521</v>
      </c>
    </row>
    <row r="10000" spans="1:9" x14ac:dyDescent="0.45">
      <c r="A10000" s="4" t="s">
        <v>184</v>
      </c>
      <c r="B10000" s="4">
        <v>0</v>
      </c>
      <c r="C10000" s="4" t="s">
        <v>101</v>
      </c>
      <c r="D10000" s="4" t="s">
        <v>257</v>
      </c>
      <c r="E10000" s="4">
        <v>6</v>
      </c>
      <c r="F10000" s="4">
        <v>0</v>
      </c>
      <c r="G10000" s="4">
        <v>0</v>
      </c>
      <c r="H10000" s="4">
        <v>0</v>
      </c>
      <c r="I10000" s="5">
        <f t="shared" si="156"/>
        <v>1963733360.4018521</v>
      </c>
    </row>
    <row r="10001" spans="1:9" x14ac:dyDescent="0.45">
      <c r="A10001" s="4" t="s">
        <v>184</v>
      </c>
      <c r="B10001" s="4">
        <v>0</v>
      </c>
      <c r="C10001" s="4" t="s">
        <v>101</v>
      </c>
      <c r="D10001" s="4" t="s">
        <v>212</v>
      </c>
      <c r="E10001" s="4">
        <v>2.27</v>
      </c>
      <c r="F10001" s="4">
        <v>0</v>
      </c>
      <c r="G10001" s="4">
        <v>0</v>
      </c>
      <c r="H10001" s="4">
        <v>0</v>
      </c>
      <c r="I10001" s="5">
        <f t="shared" si="156"/>
        <v>1963733360.4018521</v>
      </c>
    </row>
    <row r="10002" spans="1:9" x14ac:dyDescent="0.45">
      <c r="A10002" s="4" t="s">
        <v>184</v>
      </c>
      <c r="B10002" s="4">
        <v>19</v>
      </c>
      <c r="C10002" s="4" t="s">
        <v>18</v>
      </c>
      <c r="D10002" s="4" t="s">
        <v>205</v>
      </c>
      <c r="E10002" s="4">
        <v>0.9</v>
      </c>
      <c r="F10002" s="4">
        <v>17.100000000000001</v>
      </c>
      <c r="G10002" s="4">
        <v>34.200000000000003</v>
      </c>
      <c r="H10002" s="4">
        <v>34.200000000000003</v>
      </c>
      <c r="I10002" s="5">
        <f t="shared" si="156"/>
        <v>1963733394.6018522</v>
      </c>
    </row>
    <row r="10003" spans="1:9" x14ac:dyDescent="0.45">
      <c r="A10003" s="4" t="s">
        <v>184</v>
      </c>
      <c r="B10003" s="4">
        <v>19</v>
      </c>
      <c r="C10003" s="4" t="s">
        <v>18</v>
      </c>
      <c r="D10003" s="4" t="s">
        <v>208</v>
      </c>
      <c r="E10003" s="4">
        <v>0.12</v>
      </c>
      <c r="F10003" s="4">
        <v>2.2799999999999998</v>
      </c>
      <c r="G10003" s="4">
        <v>4.5599999999999996</v>
      </c>
      <c r="H10003" s="4">
        <v>38.76</v>
      </c>
      <c r="I10003" s="5">
        <f t="shared" si="156"/>
        <v>1963733399.1618521</v>
      </c>
    </row>
    <row r="10004" spans="1:9" x14ac:dyDescent="0.45">
      <c r="A10004" s="4" t="s">
        <v>184</v>
      </c>
      <c r="B10004" s="4">
        <v>19</v>
      </c>
      <c r="C10004" s="4" t="s">
        <v>18</v>
      </c>
      <c r="D10004" s="4" t="s">
        <v>204</v>
      </c>
      <c r="E10004" s="4">
        <v>0.5</v>
      </c>
      <c r="F10004" s="4">
        <v>9.5</v>
      </c>
      <c r="G10004" s="4">
        <v>19</v>
      </c>
      <c r="H10004" s="4">
        <v>57.76</v>
      </c>
      <c r="I10004" s="5">
        <f t="shared" si="156"/>
        <v>1963733418.1618521</v>
      </c>
    </row>
    <row r="10005" spans="1:9" x14ac:dyDescent="0.45">
      <c r="A10005" s="4" t="s">
        <v>184</v>
      </c>
      <c r="B10005" s="4">
        <v>19</v>
      </c>
      <c r="C10005" s="4" t="s">
        <v>18</v>
      </c>
      <c r="D10005" s="4" t="s">
        <v>216</v>
      </c>
      <c r="E10005" s="4">
        <v>3.96</v>
      </c>
      <c r="F10005" s="4">
        <v>75.239999999999995</v>
      </c>
      <c r="G10005" s="4">
        <v>150.47999999999999</v>
      </c>
      <c r="H10005" s="4">
        <v>208.24</v>
      </c>
      <c r="I10005" s="5">
        <f t="shared" si="156"/>
        <v>1963733568.6418521</v>
      </c>
    </row>
    <row r="10006" spans="1:9" x14ac:dyDescent="0.45">
      <c r="A10006" s="4" t="s">
        <v>184</v>
      </c>
      <c r="B10006" s="4">
        <v>261</v>
      </c>
      <c r="C10006" s="4" t="s">
        <v>34</v>
      </c>
      <c r="D10006" s="4" t="s">
        <v>260</v>
      </c>
      <c r="E10006" s="4">
        <v>0.2</v>
      </c>
      <c r="F10006" s="4">
        <v>52.2</v>
      </c>
      <c r="G10006" s="4">
        <v>104.4</v>
      </c>
      <c r="H10006" s="4">
        <v>104.4</v>
      </c>
      <c r="I10006" s="5">
        <f t="shared" si="156"/>
        <v>1963733673.0418522</v>
      </c>
    </row>
    <row r="10007" spans="1:9" x14ac:dyDescent="0.45">
      <c r="A10007" s="4" t="s">
        <v>184</v>
      </c>
      <c r="B10007" s="4">
        <v>261</v>
      </c>
      <c r="C10007" s="4" t="s">
        <v>34</v>
      </c>
      <c r="D10007" s="4" t="s">
        <v>197</v>
      </c>
      <c r="E10007" s="4">
        <v>1</v>
      </c>
      <c r="F10007" s="4">
        <v>261</v>
      </c>
      <c r="G10007" s="4">
        <v>522</v>
      </c>
      <c r="H10007" s="4">
        <v>626.4</v>
      </c>
      <c r="I10007" s="5">
        <f t="shared" si="156"/>
        <v>1963734195.0418522</v>
      </c>
    </row>
    <row r="10008" spans="1:9" x14ac:dyDescent="0.45">
      <c r="A10008" s="4" t="s">
        <v>184</v>
      </c>
      <c r="B10008" s="4">
        <v>261</v>
      </c>
      <c r="C10008" s="4" t="s">
        <v>34</v>
      </c>
      <c r="D10008" s="4" t="s">
        <v>193</v>
      </c>
      <c r="E10008" s="4">
        <v>30</v>
      </c>
      <c r="F10008" s="4">
        <v>7830</v>
      </c>
      <c r="G10008" s="4">
        <v>15660</v>
      </c>
      <c r="H10008" s="4">
        <v>16286.4</v>
      </c>
      <c r="I10008" s="5">
        <f t="shared" si="156"/>
        <v>1963749855.0418522</v>
      </c>
    </row>
    <row r="10009" spans="1:9" x14ac:dyDescent="0.45">
      <c r="A10009" s="4" t="s">
        <v>184</v>
      </c>
      <c r="B10009" s="4">
        <v>261</v>
      </c>
      <c r="C10009" s="4" t="s">
        <v>34</v>
      </c>
      <c r="D10009" s="4" t="s">
        <v>190</v>
      </c>
      <c r="E10009" s="4">
        <v>0.75</v>
      </c>
      <c r="F10009" s="4">
        <v>195.75</v>
      </c>
      <c r="G10009" s="4">
        <v>391.5</v>
      </c>
      <c r="H10009" s="4">
        <v>16677.900000000001</v>
      </c>
      <c r="I10009" s="5">
        <f t="shared" si="156"/>
        <v>1963750246.5418522</v>
      </c>
    </row>
    <row r="10010" spans="1:9" x14ac:dyDescent="0.45">
      <c r="A10010" s="4" t="s">
        <v>184</v>
      </c>
      <c r="B10010" s="4">
        <v>261</v>
      </c>
      <c r="C10010" s="4" t="s">
        <v>34</v>
      </c>
      <c r="D10010" s="4" t="s">
        <v>259</v>
      </c>
      <c r="E10010" s="4">
        <v>1.6</v>
      </c>
      <c r="F10010" s="4">
        <v>417.6</v>
      </c>
      <c r="G10010" s="4">
        <v>835.2</v>
      </c>
      <c r="H10010" s="4">
        <v>17513.099999999999</v>
      </c>
      <c r="I10010" s="5">
        <f t="shared" si="156"/>
        <v>1963751081.7418523</v>
      </c>
    </row>
    <row r="10011" spans="1:9" x14ac:dyDescent="0.45">
      <c r="A10011" s="4" t="s">
        <v>184</v>
      </c>
      <c r="B10011" s="4">
        <v>2139</v>
      </c>
      <c r="C10011" s="4" t="s">
        <v>10</v>
      </c>
      <c r="D10011" s="4" t="s">
        <v>199</v>
      </c>
      <c r="E10011" s="4">
        <v>0.5</v>
      </c>
      <c r="F10011" s="4">
        <v>1069.5</v>
      </c>
      <c r="G10011" s="4">
        <v>2139</v>
      </c>
      <c r="H10011" s="4">
        <v>2139</v>
      </c>
      <c r="I10011" s="5">
        <f t="shared" si="156"/>
        <v>1963753220.7418523</v>
      </c>
    </row>
    <row r="10012" spans="1:9" x14ac:dyDescent="0.45">
      <c r="A10012" s="4" t="s">
        <v>184</v>
      </c>
      <c r="B10012" s="4">
        <v>2139</v>
      </c>
      <c r="C10012" s="4" t="s">
        <v>10</v>
      </c>
      <c r="D10012" s="4" t="s">
        <v>224</v>
      </c>
      <c r="E10012" s="4">
        <v>4.8</v>
      </c>
      <c r="F10012" s="4">
        <v>10267.200000000001</v>
      </c>
      <c r="G10012" s="4">
        <v>20534.400000000001</v>
      </c>
      <c r="H10012" s="4">
        <v>22673.4</v>
      </c>
      <c r="I10012" s="5">
        <f t="shared" si="156"/>
        <v>1963773755.1418524</v>
      </c>
    </row>
    <row r="10013" spans="1:9" x14ac:dyDescent="0.45">
      <c r="A10013" s="4" t="s">
        <v>184</v>
      </c>
      <c r="B10013" s="4">
        <v>2139</v>
      </c>
      <c r="C10013" s="4" t="s">
        <v>10</v>
      </c>
      <c r="D10013" s="4" t="s">
        <v>204</v>
      </c>
      <c r="E10013" s="4">
        <v>0.5</v>
      </c>
      <c r="F10013" s="4">
        <v>1069.5</v>
      </c>
      <c r="G10013" s="4">
        <v>2139</v>
      </c>
      <c r="H10013" s="4">
        <v>24812.400000000001</v>
      </c>
      <c r="I10013" s="5">
        <f t="shared" si="156"/>
        <v>1963775894.1418524</v>
      </c>
    </row>
    <row r="10014" spans="1:9" x14ac:dyDescent="0.45">
      <c r="A10014" s="4" t="s">
        <v>184</v>
      </c>
      <c r="B10014" s="4">
        <v>1</v>
      </c>
      <c r="C10014" s="4" t="s">
        <v>52</v>
      </c>
      <c r="D10014" s="4" t="s">
        <v>237</v>
      </c>
      <c r="E10014" s="4">
        <v>2</v>
      </c>
      <c r="F10014" s="4">
        <v>2</v>
      </c>
      <c r="G10014" s="4">
        <v>4</v>
      </c>
      <c r="H10014" s="4">
        <v>4</v>
      </c>
      <c r="I10014" s="5">
        <f t="shared" si="156"/>
        <v>1963775898.1418524</v>
      </c>
    </row>
    <row r="10015" spans="1:9" x14ac:dyDescent="0.45">
      <c r="A10015" s="4" t="s">
        <v>184</v>
      </c>
      <c r="B10015" s="4">
        <v>1</v>
      </c>
      <c r="C10015" s="4" t="s">
        <v>52</v>
      </c>
      <c r="D10015" s="4" t="s">
        <v>238</v>
      </c>
      <c r="E10015" s="4">
        <v>6</v>
      </c>
      <c r="F10015" s="4">
        <v>6</v>
      </c>
      <c r="G10015" s="4">
        <v>12</v>
      </c>
      <c r="H10015" s="4">
        <v>16</v>
      </c>
      <c r="I10015" s="5">
        <f t="shared" si="156"/>
        <v>1963775910.1418524</v>
      </c>
    </row>
    <row r="10016" spans="1:9" x14ac:dyDescent="0.45">
      <c r="A10016" s="4" t="s">
        <v>184</v>
      </c>
      <c r="B10016" s="4">
        <v>1</v>
      </c>
      <c r="C10016" s="4" t="s">
        <v>52</v>
      </c>
      <c r="D10016" s="4" t="s">
        <v>239</v>
      </c>
      <c r="E10016" s="4">
        <v>1.5</v>
      </c>
      <c r="F10016" s="4">
        <v>1.5</v>
      </c>
      <c r="G10016" s="4">
        <v>3</v>
      </c>
      <c r="H10016" s="4">
        <v>19</v>
      </c>
      <c r="I10016" s="5">
        <f t="shared" si="156"/>
        <v>1963775913.1418524</v>
      </c>
    </row>
    <row r="10017" spans="1:9" x14ac:dyDescent="0.45">
      <c r="A10017" s="4" t="s">
        <v>184</v>
      </c>
      <c r="B10017" s="4">
        <v>1</v>
      </c>
      <c r="C10017" s="4" t="s">
        <v>52</v>
      </c>
      <c r="D10017" s="4" t="s">
        <v>201</v>
      </c>
      <c r="E10017" s="4">
        <v>0.188</v>
      </c>
      <c r="F10017" s="4">
        <v>0.188</v>
      </c>
      <c r="G10017" s="4">
        <v>0.376</v>
      </c>
      <c r="H10017" s="4">
        <v>19.376000000000001</v>
      </c>
      <c r="I10017" s="5">
        <f t="shared" si="156"/>
        <v>1963775913.5178523</v>
      </c>
    </row>
    <row r="10018" spans="1:9" x14ac:dyDescent="0.45">
      <c r="A10018" s="4" t="s">
        <v>184</v>
      </c>
      <c r="B10018" s="4">
        <v>8</v>
      </c>
      <c r="C10018" s="4" t="s">
        <v>13</v>
      </c>
      <c r="D10018" s="4" t="s">
        <v>205</v>
      </c>
      <c r="E10018" s="4">
        <v>0.9</v>
      </c>
      <c r="F10018" s="4">
        <v>7.2</v>
      </c>
      <c r="G10018" s="4">
        <v>14.4</v>
      </c>
      <c r="H10018" s="4">
        <v>14.4</v>
      </c>
      <c r="I10018" s="5">
        <f t="shared" si="156"/>
        <v>1963775927.9178524</v>
      </c>
    </row>
    <row r="10019" spans="1:9" x14ac:dyDescent="0.45">
      <c r="A10019" s="4" t="s">
        <v>184</v>
      </c>
      <c r="B10019" s="4">
        <v>8</v>
      </c>
      <c r="C10019" s="4" t="s">
        <v>13</v>
      </c>
      <c r="D10019" s="4" t="s">
        <v>206</v>
      </c>
      <c r="E10019" s="4">
        <v>0.3</v>
      </c>
      <c r="F10019" s="4">
        <v>2.4</v>
      </c>
      <c r="G10019" s="4">
        <v>4.8</v>
      </c>
      <c r="H10019" s="4">
        <v>19.2</v>
      </c>
      <c r="I10019" s="5">
        <f t="shared" si="156"/>
        <v>1963775932.7178524</v>
      </c>
    </row>
    <row r="10020" spans="1:9" x14ac:dyDescent="0.45">
      <c r="A10020" s="4" t="s">
        <v>184</v>
      </c>
      <c r="B10020" s="4">
        <v>8</v>
      </c>
      <c r="C10020" s="4" t="s">
        <v>13</v>
      </c>
      <c r="D10020" s="4" t="s">
        <v>207</v>
      </c>
      <c r="E10020" s="4">
        <v>0.375</v>
      </c>
      <c r="F10020" s="4">
        <v>3</v>
      </c>
      <c r="G10020" s="4">
        <v>6</v>
      </c>
      <c r="H10020" s="4">
        <v>25.2</v>
      </c>
      <c r="I10020" s="5">
        <f t="shared" si="156"/>
        <v>1963775938.7178524</v>
      </c>
    </row>
    <row r="10021" spans="1:9" x14ac:dyDescent="0.45">
      <c r="A10021" s="4" t="s">
        <v>184</v>
      </c>
      <c r="B10021" s="4">
        <v>8</v>
      </c>
      <c r="C10021" s="4" t="s">
        <v>13</v>
      </c>
      <c r="D10021" s="4" t="s">
        <v>208</v>
      </c>
      <c r="E10021" s="4">
        <v>0.12</v>
      </c>
      <c r="F10021" s="4">
        <v>0.96</v>
      </c>
      <c r="G10021" s="4">
        <v>1.92</v>
      </c>
      <c r="H10021" s="4">
        <v>27.12</v>
      </c>
      <c r="I10021" s="5">
        <f t="shared" si="156"/>
        <v>1963775940.6378524</v>
      </c>
    </row>
    <row r="10022" spans="1:9" x14ac:dyDescent="0.45">
      <c r="A10022" s="4" t="s">
        <v>184</v>
      </c>
      <c r="B10022" s="4">
        <v>642</v>
      </c>
      <c r="C10022" s="4" t="s">
        <v>102</v>
      </c>
      <c r="D10022" s="4" t="s">
        <v>214</v>
      </c>
      <c r="E10022" s="4">
        <v>8.8999999999999996E-2</v>
      </c>
      <c r="F10022" s="4">
        <v>57.137999999999998</v>
      </c>
      <c r="G10022" s="4">
        <v>114.276</v>
      </c>
      <c r="H10022" s="4">
        <v>114.276</v>
      </c>
      <c r="I10022" s="5">
        <f t="shared" si="156"/>
        <v>1963776054.9138525</v>
      </c>
    </row>
    <row r="10023" spans="1:9" x14ac:dyDescent="0.45">
      <c r="A10023" s="4" t="s">
        <v>184</v>
      </c>
      <c r="B10023" s="4">
        <v>642</v>
      </c>
      <c r="C10023" s="4" t="s">
        <v>102</v>
      </c>
      <c r="D10023" s="4" t="s">
        <v>215</v>
      </c>
      <c r="E10023" s="4">
        <v>3.9E-2</v>
      </c>
      <c r="F10023" s="4">
        <v>25.038</v>
      </c>
      <c r="G10023" s="4">
        <v>50.076000000000001</v>
      </c>
      <c r="H10023" s="4">
        <v>164.352</v>
      </c>
      <c r="I10023" s="5">
        <f t="shared" si="156"/>
        <v>1963776104.9898524</v>
      </c>
    </row>
    <row r="10024" spans="1:9" x14ac:dyDescent="0.45">
      <c r="A10024" s="4" t="s">
        <v>184</v>
      </c>
      <c r="B10024" s="4">
        <v>642</v>
      </c>
      <c r="C10024" s="4" t="s">
        <v>102</v>
      </c>
      <c r="D10024" s="4" t="s">
        <v>216</v>
      </c>
      <c r="E10024" s="4">
        <v>3.96</v>
      </c>
      <c r="F10024" s="4">
        <v>2542.3200000000002</v>
      </c>
      <c r="G10024" s="4">
        <v>5084.6400000000003</v>
      </c>
      <c r="H10024" s="4">
        <v>5248.9920000000002</v>
      </c>
      <c r="I10024" s="5">
        <f t="shared" si="156"/>
        <v>1963781189.6298525</v>
      </c>
    </row>
    <row r="10025" spans="1:9" x14ac:dyDescent="0.45">
      <c r="A10025" s="4" t="s">
        <v>184</v>
      </c>
      <c r="B10025" s="4">
        <v>642</v>
      </c>
      <c r="C10025" s="4" t="s">
        <v>102</v>
      </c>
      <c r="D10025" s="4" t="s">
        <v>199</v>
      </c>
      <c r="E10025" s="4">
        <v>0.5</v>
      </c>
      <c r="F10025" s="4">
        <v>321</v>
      </c>
      <c r="G10025" s="4">
        <v>642</v>
      </c>
      <c r="H10025" s="4">
        <v>5890.9920000000002</v>
      </c>
      <c r="I10025" s="5">
        <f t="shared" si="156"/>
        <v>1963781831.6298525</v>
      </c>
    </row>
    <row r="10026" spans="1:9" x14ac:dyDescent="0.45">
      <c r="A10026" s="4" t="s">
        <v>184</v>
      </c>
      <c r="B10026" s="4">
        <v>1</v>
      </c>
      <c r="C10026" s="4" t="s">
        <v>103</v>
      </c>
      <c r="D10026" s="4" t="s">
        <v>197</v>
      </c>
      <c r="E10026" s="4">
        <v>1</v>
      </c>
      <c r="F10026" s="4">
        <v>1</v>
      </c>
      <c r="G10026" s="4">
        <v>2</v>
      </c>
      <c r="H10026" s="4">
        <v>2</v>
      </c>
      <c r="I10026" s="5">
        <f t="shared" si="156"/>
        <v>1963781833.6298525</v>
      </c>
    </row>
    <row r="10027" spans="1:9" x14ac:dyDescent="0.45">
      <c r="A10027" s="4" t="s">
        <v>184</v>
      </c>
      <c r="B10027" s="4">
        <v>1</v>
      </c>
      <c r="C10027" s="4" t="s">
        <v>103</v>
      </c>
      <c r="D10027" s="4" t="s">
        <v>205</v>
      </c>
      <c r="E10027" s="4">
        <v>0.9</v>
      </c>
      <c r="F10027" s="4">
        <v>0.9</v>
      </c>
      <c r="G10027" s="4">
        <v>1.8</v>
      </c>
      <c r="H10027" s="4">
        <v>3.8</v>
      </c>
      <c r="I10027" s="5">
        <f t="shared" si="156"/>
        <v>1963781835.4298525</v>
      </c>
    </row>
    <row r="10028" spans="1:9" x14ac:dyDescent="0.45">
      <c r="A10028" s="4" t="s">
        <v>184</v>
      </c>
      <c r="B10028" s="4">
        <v>1</v>
      </c>
      <c r="C10028" s="4" t="s">
        <v>103</v>
      </c>
      <c r="D10028" s="4" t="s">
        <v>265</v>
      </c>
      <c r="E10028" s="4">
        <v>1.1499999999999999</v>
      </c>
      <c r="F10028" s="4">
        <v>1.1499999999999999</v>
      </c>
      <c r="G10028" s="4">
        <v>2.2999999999999998</v>
      </c>
      <c r="H10028" s="4">
        <v>6.1</v>
      </c>
      <c r="I10028" s="5">
        <f t="shared" si="156"/>
        <v>1963781837.7298524</v>
      </c>
    </row>
    <row r="10029" spans="1:9" x14ac:dyDescent="0.45">
      <c r="A10029" s="4" t="s">
        <v>184</v>
      </c>
      <c r="B10029" s="4">
        <v>1</v>
      </c>
      <c r="C10029" s="4" t="s">
        <v>103</v>
      </c>
      <c r="D10029" s="4" t="s">
        <v>201</v>
      </c>
      <c r="E10029" s="4">
        <v>0.188</v>
      </c>
      <c r="F10029" s="4">
        <v>0.188</v>
      </c>
      <c r="G10029" s="4">
        <v>0.376</v>
      </c>
      <c r="H10029" s="4">
        <v>6.476</v>
      </c>
      <c r="I10029" s="5">
        <f t="shared" si="156"/>
        <v>1963781838.1058524</v>
      </c>
    </row>
    <row r="10030" spans="1:9" x14ac:dyDescent="0.45">
      <c r="A10030" s="4" t="s">
        <v>184</v>
      </c>
      <c r="B10030" s="4">
        <v>149908</v>
      </c>
      <c r="C10030" s="4" t="s">
        <v>104</v>
      </c>
      <c r="D10030" s="4" t="s">
        <v>188</v>
      </c>
      <c r="E10030" s="4">
        <v>0.5</v>
      </c>
      <c r="F10030" s="4">
        <v>74954</v>
      </c>
      <c r="G10030" s="4">
        <v>149908</v>
      </c>
      <c r="H10030" s="4">
        <v>149908</v>
      </c>
      <c r="I10030" s="5">
        <f t="shared" si="156"/>
        <v>1963931746.1058524</v>
      </c>
    </row>
    <row r="10031" spans="1:9" x14ac:dyDescent="0.45">
      <c r="A10031" s="4" t="s">
        <v>184</v>
      </c>
      <c r="B10031" s="4">
        <v>149908</v>
      </c>
      <c r="C10031" s="4" t="s">
        <v>104</v>
      </c>
      <c r="D10031" s="4" t="s">
        <v>255</v>
      </c>
      <c r="E10031" s="4">
        <v>1.38</v>
      </c>
      <c r="F10031" s="4">
        <v>206873.04</v>
      </c>
      <c r="G10031" s="4">
        <v>413746.08</v>
      </c>
      <c r="H10031" s="4">
        <v>563654.07999999996</v>
      </c>
      <c r="I10031" s="5">
        <f t="shared" si="156"/>
        <v>1964345492.1858523</v>
      </c>
    </row>
    <row r="10032" spans="1:9" x14ac:dyDescent="0.45">
      <c r="A10032" s="4" t="s">
        <v>184</v>
      </c>
      <c r="B10032" s="4">
        <v>149908</v>
      </c>
      <c r="C10032" s="4" t="s">
        <v>104</v>
      </c>
      <c r="D10032" s="4" t="s">
        <v>209</v>
      </c>
      <c r="E10032" s="4">
        <v>0.125</v>
      </c>
      <c r="F10032" s="4">
        <v>18738.5</v>
      </c>
      <c r="G10032" s="4">
        <v>37477</v>
      </c>
      <c r="H10032" s="4">
        <v>601131.07999999996</v>
      </c>
      <c r="I10032" s="5">
        <f t="shared" si="156"/>
        <v>1964382969.1858523</v>
      </c>
    </row>
    <row r="10033" spans="1:9" x14ac:dyDescent="0.45">
      <c r="A10033" s="4" t="s">
        <v>184</v>
      </c>
      <c r="B10033" s="4">
        <v>149908</v>
      </c>
      <c r="C10033" s="4" t="s">
        <v>104</v>
      </c>
      <c r="D10033" s="4" t="s">
        <v>212</v>
      </c>
      <c r="E10033" s="4">
        <v>2.27</v>
      </c>
      <c r="F10033" s="4">
        <v>340291.16</v>
      </c>
      <c r="G10033" s="4">
        <v>680582.32</v>
      </c>
      <c r="H10033" s="4">
        <v>1281713.3999999999</v>
      </c>
      <c r="I10033" s="5">
        <f t="shared" si="156"/>
        <v>1965063551.5058522</v>
      </c>
    </row>
    <row r="10034" spans="1:9" x14ac:dyDescent="0.45">
      <c r="A10034" s="4" t="s">
        <v>184</v>
      </c>
      <c r="B10034" s="4">
        <v>0</v>
      </c>
      <c r="C10034" s="4" t="s">
        <v>105</v>
      </c>
      <c r="D10034" s="4" t="s">
        <v>244</v>
      </c>
      <c r="E10034" s="4">
        <v>1</v>
      </c>
      <c r="F10034" s="4">
        <v>0</v>
      </c>
      <c r="G10034" s="4">
        <v>0</v>
      </c>
      <c r="H10034" s="4">
        <v>0</v>
      </c>
      <c r="I10034" s="5">
        <f t="shared" si="156"/>
        <v>1965063551.5058522</v>
      </c>
    </row>
    <row r="10035" spans="1:9" x14ac:dyDescent="0.45">
      <c r="A10035" s="4" t="s">
        <v>184</v>
      </c>
      <c r="B10035" s="4">
        <v>0</v>
      </c>
      <c r="C10035" s="4" t="s">
        <v>105</v>
      </c>
      <c r="D10035" s="4" t="s">
        <v>266</v>
      </c>
      <c r="E10035" s="4">
        <v>1</v>
      </c>
      <c r="F10035" s="4">
        <v>0</v>
      </c>
      <c r="G10035" s="4">
        <v>0</v>
      </c>
      <c r="H10035" s="4">
        <v>0</v>
      </c>
      <c r="I10035" s="5">
        <f t="shared" si="156"/>
        <v>1965063551.5058522</v>
      </c>
    </row>
    <row r="10036" spans="1:9" x14ac:dyDescent="0.45">
      <c r="A10036" s="4" t="s">
        <v>184</v>
      </c>
      <c r="B10036" s="4">
        <v>0</v>
      </c>
      <c r="C10036" s="4" t="s">
        <v>105</v>
      </c>
      <c r="D10036" s="4" t="s">
        <v>193</v>
      </c>
      <c r="E10036" s="4">
        <v>30</v>
      </c>
      <c r="F10036" s="4">
        <v>0</v>
      </c>
      <c r="G10036" s="4">
        <v>0</v>
      </c>
      <c r="H10036" s="4">
        <v>0</v>
      </c>
      <c r="I10036" s="5">
        <f t="shared" si="156"/>
        <v>1965063551.5058522</v>
      </c>
    </row>
    <row r="10037" spans="1:9" x14ac:dyDescent="0.45">
      <c r="A10037" s="4" t="s">
        <v>184</v>
      </c>
      <c r="B10037" s="4">
        <v>0</v>
      </c>
      <c r="C10037" s="4" t="s">
        <v>105</v>
      </c>
      <c r="D10037" s="4" t="s">
        <v>216</v>
      </c>
      <c r="E10037" s="4">
        <v>3.96</v>
      </c>
      <c r="F10037" s="4">
        <v>0</v>
      </c>
      <c r="G10037" s="4">
        <v>0</v>
      </c>
      <c r="H10037" s="4">
        <v>0</v>
      </c>
      <c r="I10037" s="5">
        <f t="shared" si="156"/>
        <v>1965063551.5058522</v>
      </c>
    </row>
    <row r="10038" spans="1:9" x14ac:dyDescent="0.45">
      <c r="A10038" s="4" t="s">
        <v>184</v>
      </c>
      <c r="B10038" s="4">
        <v>0</v>
      </c>
      <c r="C10038" s="4" t="s">
        <v>105</v>
      </c>
      <c r="D10038" s="4" t="s">
        <v>228</v>
      </c>
      <c r="E10038" s="4">
        <v>1</v>
      </c>
      <c r="F10038" s="4">
        <v>0</v>
      </c>
      <c r="G10038" s="4">
        <v>0</v>
      </c>
      <c r="H10038" s="4">
        <v>0</v>
      </c>
      <c r="I10038" s="5">
        <f t="shared" si="156"/>
        <v>1965063551.5058522</v>
      </c>
    </row>
    <row r="10039" spans="1:9" x14ac:dyDescent="0.45">
      <c r="A10039" s="4" t="s">
        <v>184</v>
      </c>
      <c r="B10039" s="4">
        <v>1407</v>
      </c>
      <c r="C10039" s="4" t="s">
        <v>26</v>
      </c>
      <c r="D10039" s="4" t="s">
        <v>224</v>
      </c>
      <c r="E10039" s="4">
        <v>4.8</v>
      </c>
      <c r="F10039" s="4">
        <v>6753.6</v>
      </c>
      <c r="G10039" s="4">
        <v>13507.2</v>
      </c>
      <c r="H10039" s="4">
        <v>13507.2</v>
      </c>
      <c r="I10039" s="5">
        <f t="shared" si="156"/>
        <v>1965077058.7058523</v>
      </c>
    </row>
    <row r="10040" spans="1:9" x14ac:dyDescent="0.45">
      <c r="A10040" s="4" t="s">
        <v>184</v>
      </c>
      <c r="B10040" s="4">
        <v>1407</v>
      </c>
      <c r="C10040" s="4" t="s">
        <v>26</v>
      </c>
      <c r="D10040" s="4" t="s">
        <v>204</v>
      </c>
      <c r="E10040" s="4">
        <v>0.5</v>
      </c>
      <c r="F10040" s="4">
        <v>703.5</v>
      </c>
      <c r="G10040" s="4">
        <v>1407</v>
      </c>
      <c r="H10040" s="4">
        <v>14914.2</v>
      </c>
      <c r="I10040" s="5">
        <f t="shared" si="156"/>
        <v>1965078465.7058523</v>
      </c>
    </row>
    <row r="10041" spans="1:9" x14ac:dyDescent="0.45">
      <c r="A10041" s="4" t="s">
        <v>184</v>
      </c>
      <c r="B10041" s="4">
        <v>1407</v>
      </c>
      <c r="C10041" s="4" t="s">
        <v>26</v>
      </c>
      <c r="D10041" s="4" t="s">
        <v>235</v>
      </c>
      <c r="E10041" s="4">
        <v>15</v>
      </c>
      <c r="F10041" s="4">
        <v>21105</v>
      </c>
      <c r="G10041" s="4">
        <v>42210</v>
      </c>
      <c r="H10041" s="4">
        <v>57124.2</v>
      </c>
      <c r="I10041" s="5">
        <f t="shared" si="156"/>
        <v>1965120675.7058523</v>
      </c>
    </row>
    <row r="10042" spans="1:9" x14ac:dyDescent="0.45">
      <c r="A10042" s="4" t="s">
        <v>184</v>
      </c>
      <c r="B10042" s="4">
        <v>1407</v>
      </c>
      <c r="C10042" s="4" t="s">
        <v>26</v>
      </c>
      <c r="D10042" s="4" t="s">
        <v>216</v>
      </c>
      <c r="E10042" s="4">
        <v>3.96</v>
      </c>
      <c r="F10042" s="4">
        <v>5571.72</v>
      </c>
      <c r="G10042" s="4">
        <v>11143.44</v>
      </c>
      <c r="H10042" s="4">
        <v>68267.64</v>
      </c>
      <c r="I10042" s="5">
        <f t="shared" si="156"/>
        <v>1965131819.1458523</v>
      </c>
    </row>
    <row r="10043" spans="1:9" x14ac:dyDescent="0.45">
      <c r="A10043" s="4" t="s">
        <v>184</v>
      </c>
      <c r="B10043" s="4">
        <v>7</v>
      </c>
      <c r="C10043" s="4" t="s">
        <v>106</v>
      </c>
      <c r="D10043" s="4" t="s">
        <v>188</v>
      </c>
      <c r="E10043" s="4">
        <v>0.5</v>
      </c>
      <c r="F10043" s="4">
        <v>3.5</v>
      </c>
      <c r="G10043" s="4">
        <v>7</v>
      </c>
      <c r="H10043" s="4">
        <v>7</v>
      </c>
      <c r="I10043" s="5">
        <f t="shared" si="156"/>
        <v>1965131826.1458523</v>
      </c>
    </row>
    <row r="10044" spans="1:9" x14ac:dyDescent="0.45">
      <c r="A10044" s="4" t="s">
        <v>184</v>
      </c>
      <c r="B10044" s="4">
        <v>7</v>
      </c>
      <c r="C10044" s="4" t="s">
        <v>106</v>
      </c>
      <c r="D10044" s="4" t="s">
        <v>197</v>
      </c>
      <c r="E10044" s="4">
        <v>1</v>
      </c>
      <c r="F10044" s="4">
        <v>7</v>
      </c>
      <c r="G10044" s="4">
        <v>14</v>
      </c>
      <c r="H10044" s="4">
        <v>21</v>
      </c>
      <c r="I10044" s="5">
        <f t="shared" si="156"/>
        <v>1965131840.1458523</v>
      </c>
    </row>
    <row r="10045" spans="1:9" x14ac:dyDescent="0.45">
      <c r="A10045" s="4" t="s">
        <v>184</v>
      </c>
      <c r="B10045" s="4">
        <v>7</v>
      </c>
      <c r="C10045" s="4" t="s">
        <v>106</v>
      </c>
      <c r="D10045" s="4" t="s">
        <v>193</v>
      </c>
      <c r="E10045" s="4">
        <v>30</v>
      </c>
      <c r="F10045" s="4">
        <v>210</v>
      </c>
      <c r="G10045" s="4">
        <v>420</v>
      </c>
      <c r="H10045" s="4">
        <v>441</v>
      </c>
      <c r="I10045" s="5">
        <f t="shared" si="156"/>
        <v>1965132260.1458523</v>
      </c>
    </row>
    <row r="10046" spans="1:9" x14ac:dyDescent="0.45">
      <c r="A10046" s="4" t="s">
        <v>184</v>
      </c>
      <c r="B10046" s="4">
        <v>7</v>
      </c>
      <c r="C10046" s="4" t="s">
        <v>106</v>
      </c>
      <c r="D10046" s="4" t="s">
        <v>253</v>
      </c>
      <c r="E10046" s="4">
        <v>1</v>
      </c>
      <c r="F10046" s="4">
        <v>7</v>
      </c>
      <c r="G10046" s="4">
        <v>14</v>
      </c>
      <c r="H10046" s="4">
        <v>455</v>
      </c>
      <c r="I10046" s="5">
        <f t="shared" si="156"/>
        <v>1965132274.1458523</v>
      </c>
    </row>
    <row r="10047" spans="1:9" x14ac:dyDescent="0.45">
      <c r="A10047" s="4" t="s">
        <v>184</v>
      </c>
      <c r="B10047" s="4">
        <v>14</v>
      </c>
      <c r="C10047" s="4" t="s">
        <v>108</v>
      </c>
      <c r="D10047" s="4" t="s">
        <v>188</v>
      </c>
      <c r="E10047" s="4">
        <v>0.5</v>
      </c>
      <c r="F10047" s="4">
        <v>7</v>
      </c>
      <c r="G10047" s="4">
        <v>14</v>
      </c>
      <c r="H10047" s="4">
        <v>14</v>
      </c>
      <c r="I10047" s="5">
        <f t="shared" si="156"/>
        <v>1965132288.1458523</v>
      </c>
    </row>
    <row r="10048" spans="1:9" x14ac:dyDescent="0.45">
      <c r="A10048" s="4" t="s">
        <v>184</v>
      </c>
      <c r="B10048" s="4">
        <v>14</v>
      </c>
      <c r="C10048" s="4" t="s">
        <v>108</v>
      </c>
      <c r="D10048" s="4" t="s">
        <v>198</v>
      </c>
      <c r="E10048" s="4">
        <v>0.01</v>
      </c>
      <c r="F10048" s="4">
        <v>0.14000000000000001</v>
      </c>
      <c r="G10048" s="4">
        <v>0.28000000000000003</v>
      </c>
      <c r="H10048" s="4">
        <v>14.28</v>
      </c>
      <c r="I10048" s="5">
        <f t="shared" si="156"/>
        <v>1965132288.4258523</v>
      </c>
    </row>
    <row r="10049" spans="1:9" x14ac:dyDescent="0.45">
      <c r="A10049" s="4" t="s">
        <v>184</v>
      </c>
      <c r="B10049" s="4">
        <v>14</v>
      </c>
      <c r="C10049" s="4" t="s">
        <v>108</v>
      </c>
      <c r="D10049" s="4" t="s">
        <v>201</v>
      </c>
      <c r="E10049" s="4">
        <v>0.188</v>
      </c>
      <c r="F10049" s="4">
        <v>2.6320000000000001</v>
      </c>
      <c r="G10049" s="4">
        <v>5.2640000000000002</v>
      </c>
      <c r="H10049" s="4">
        <v>19.544</v>
      </c>
      <c r="I10049" s="5">
        <f t="shared" si="156"/>
        <v>1965132293.6898522</v>
      </c>
    </row>
    <row r="10050" spans="1:9" x14ac:dyDescent="0.45">
      <c r="A10050" s="4" t="s">
        <v>184</v>
      </c>
      <c r="B10050" s="4">
        <v>27649</v>
      </c>
      <c r="C10050" s="4" t="s">
        <v>39</v>
      </c>
      <c r="D10050" s="4" t="s">
        <v>191</v>
      </c>
      <c r="E10050" s="4">
        <v>6.3E-2</v>
      </c>
      <c r="F10050" s="4">
        <v>1741.8869999999999</v>
      </c>
      <c r="G10050" s="4">
        <v>3483.7739999999999</v>
      </c>
      <c r="H10050" s="4">
        <v>3483.7739999999999</v>
      </c>
      <c r="I10050" s="5">
        <f t="shared" si="156"/>
        <v>1965135777.4638522</v>
      </c>
    </row>
    <row r="10051" spans="1:9" x14ac:dyDescent="0.45">
      <c r="A10051" s="4" t="s">
        <v>184</v>
      </c>
      <c r="B10051" s="4">
        <v>27649</v>
      </c>
      <c r="C10051" s="4" t="s">
        <v>39</v>
      </c>
      <c r="D10051" s="4" t="s">
        <v>218</v>
      </c>
      <c r="E10051" s="4">
        <v>1</v>
      </c>
      <c r="F10051" s="4">
        <v>27649</v>
      </c>
      <c r="G10051" s="4">
        <v>55298</v>
      </c>
      <c r="H10051" s="4">
        <v>58781.773999999998</v>
      </c>
      <c r="I10051" s="5">
        <f t="shared" si="156"/>
        <v>1965191075.4638522</v>
      </c>
    </row>
    <row r="10052" spans="1:9" x14ac:dyDescent="0.45">
      <c r="A10052" s="4" t="s">
        <v>184</v>
      </c>
      <c r="B10052" s="4">
        <v>27649</v>
      </c>
      <c r="C10052" s="4" t="s">
        <v>39</v>
      </c>
      <c r="D10052" s="4" t="s">
        <v>255</v>
      </c>
      <c r="E10052" s="4">
        <v>1.38</v>
      </c>
      <c r="F10052" s="4">
        <v>38155.620000000003</v>
      </c>
      <c r="G10052" s="4">
        <v>76311.240000000005</v>
      </c>
      <c r="H10052" s="4">
        <v>135093.014</v>
      </c>
      <c r="I10052" s="5">
        <f t="shared" si="156"/>
        <v>1965267386.7038522</v>
      </c>
    </row>
    <row r="10053" spans="1:9" x14ac:dyDescent="0.45">
      <c r="A10053" s="4" t="s">
        <v>184</v>
      </c>
      <c r="B10053" s="4">
        <v>27649</v>
      </c>
      <c r="C10053" s="4" t="s">
        <v>39</v>
      </c>
      <c r="D10053" s="4" t="s">
        <v>250</v>
      </c>
      <c r="E10053" s="4">
        <v>3.71</v>
      </c>
      <c r="F10053" s="4">
        <v>102577.79</v>
      </c>
      <c r="G10053" s="4">
        <v>205155.58</v>
      </c>
      <c r="H10053" s="4">
        <v>340248.59399999998</v>
      </c>
      <c r="I10053" s="5">
        <f t="shared" ref="I10053:I10116" si="157">I10052+G10053</f>
        <v>1965472542.2838521</v>
      </c>
    </row>
    <row r="10054" spans="1:9" x14ac:dyDescent="0.45">
      <c r="A10054" s="4" t="s">
        <v>184</v>
      </c>
      <c r="B10054" s="4">
        <v>134</v>
      </c>
      <c r="C10054" s="4" t="s">
        <v>19</v>
      </c>
      <c r="D10054" s="4" t="s">
        <v>202</v>
      </c>
      <c r="E10054" s="4">
        <v>1.75</v>
      </c>
      <c r="F10054" s="4">
        <v>234.5</v>
      </c>
      <c r="G10054" s="4">
        <v>469</v>
      </c>
      <c r="H10054" s="4">
        <v>469</v>
      </c>
      <c r="I10054" s="5">
        <f t="shared" si="157"/>
        <v>1965473011.2838521</v>
      </c>
    </row>
    <row r="10055" spans="1:9" x14ac:dyDescent="0.45">
      <c r="A10055" s="4" t="s">
        <v>184</v>
      </c>
      <c r="B10055" s="4">
        <v>134</v>
      </c>
      <c r="C10055" s="4" t="s">
        <v>19</v>
      </c>
      <c r="D10055" s="4" t="s">
        <v>201</v>
      </c>
      <c r="E10055" s="4">
        <v>0.188</v>
      </c>
      <c r="F10055" s="4">
        <v>25.192</v>
      </c>
      <c r="G10055" s="4">
        <v>50.384</v>
      </c>
      <c r="H10055" s="4">
        <v>519.38400000000001</v>
      </c>
      <c r="I10055" s="5">
        <f t="shared" si="157"/>
        <v>1965473061.6678522</v>
      </c>
    </row>
    <row r="10056" spans="1:9" x14ac:dyDescent="0.45">
      <c r="A10056" s="4" t="s">
        <v>184</v>
      </c>
      <c r="B10056" s="4">
        <v>134</v>
      </c>
      <c r="C10056" s="4" t="s">
        <v>19</v>
      </c>
      <c r="D10056" s="4" t="s">
        <v>269</v>
      </c>
      <c r="E10056" s="4">
        <v>2</v>
      </c>
      <c r="F10056" s="4">
        <v>268</v>
      </c>
      <c r="G10056" s="4">
        <v>536</v>
      </c>
      <c r="H10056" s="4">
        <v>1055.384</v>
      </c>
      <c r="I10056" s="5">
        <f t="shared" si="157"/>
        <v>1965473597.6678522</v>
      </c>
    </row>
    <row r="10057" spans="1:9" x14ac:dyDescent="0.45">
      <c r="A10057" s="4" t="s">
        <v>184</v>
      </c>
      <c r="B10057" s="4">
        <v>134</v>
      </c>
      <c r="C10057" s="4" t="s">
        <v>19</v>
      </c>
      <c r="D10057" s="4" t="s">
        <v>205</v>
      </c>
      <c r="E10057" s="4">
        <v>0.9</v>
      </c>
      <c r="F10057" s="4">
        <v>120.6</v>
      </c>
      <c r="G10057" s="4">
        <v>241.2</v>
      </c>
      <c r="H10057" s="4">
        <v>1296.5840000000001</v>
      </c>
      <c r="I10057" s="5">
        <f t="shared" si="157"/>
        <v>1965473838.8678522</v>
      </c>
    </row>
    <row r="10058" spans="1:9" x14ac:dyDescent="0.45">
      <c r="A10058" s="4" t="s">
        <v>184</v>
      </c>
      <c r="B10058" s="4">
        <v>6</v>
      </c>
      <c r="C10058" s="4" t="s">
        <v>110</v>
      </c>
      <c r="D10058" s="4" t="s">
        <v>197</v>
      </c>
      <c r="E10058" s="4">
        <v>1</v>
      </c>
      <c r="F10058" s="4">
        <v>6</v>
      </c>
      <c r="G10058" s="4">
        <v>12</v>
      </c>
      <c r="H10058" s="4">
        <v>12</v>
      </c>
      <c r="I10058" s="5">
        <f t="shared" si="157"/>
        <v>1965473850.8678522</v>
      </c>
    </row>
    <row r="10059" spans="1:9" x14ac:dyDescent="0.45">
      <c r="A10059" s="4" t="s">
        <v>184</v>
      </c>
      <c r="B10059" s="4">
        <v>6</v>
      </c>
      <c r="C10059" s="4" t="s">
        <v>110</v>
      </c>
      <c r="D10059" s="4" t="s">
        <v>201</v>
      </c>
      <c r="E10059" s="4">
        <v>0.188</v>
      </c>
      <c r="F10059" s="4">
        <v>1.1279999999999999</v>
      </c>
      <c r="G10059" s="4">
        <v>2.2559999999999998</v>
      </c>
      <c r="H10059" s="4">
        <v>14.256</v>
      </c>
      <c r="I10059" s="5">
        <f t="shared" si="157"/>
        <v>1965473853.1238523</v>
      </c>
    </row>
    <row r="10060" spans="1:9" x14ac:dyDescent="0.45">
      <c r="A10060" s="4" t="s">
        <v>184</v>
      </c>
      <c r="B10060" s="4">
        <v>6</v>
      </c>
      <c r="C10060" s="4" t="s">
        <v>110</v>
      </c>
      <c r="D10060" s="4" t="s">
        <v>253</v>
      </c>
      <c r="E10060" s="4">
        <v>1</v>
      </c>
      <c r="F10060" s="4">
        <v>6</v>
      </c>
      <c r="G10060" s="4">
        <v>12</v>
      </c>
      <c r="H10060" s="4">
        <v>26.256</v>
      </c>
      <c r="I10060" s="5">
        <f t="shared" si="157"/>
        <v>1965473865.1238523</v>
      </c>
    </row>
    <row r="10061" spans="1:9" x14ac:dyDescent="0.45">
      <c r="A10061" s="4" t="s">
        <v>184</v>
      </c>
      <c r="B10061" s="4">
        <v>6</v>
      </c>
      <c r="C10061" s="4" t="s">
        <v>110</v>
      </c>
      <c r="D10061" s="4" t="s">
        <v>202</v>
      </c>
      <c r="E10061" s="4">
        <v>1.75</v>
      </c>
      <c r="F10061" s="4">
        <v>10.5</v>
      </c>
      <c r="G10061" s="4">
        <v>21</v>
      </c>
      <c r="H10061" s="4">
        <v>47.256</v>
      </c>
      <c r="I10061" s="5">
        <f t="shared" si="157"/>
        <v>1965473886.1238523</v>
      </c>
    </row>
    <row r="10062" spans="1:9" x14ac:dyDescent="0.45">
      <c r="A10062" s="4" t="s">
        <v>184</v>
      </c>
      <c r="B10062" s="4">
        <v>6</v>
      </c>
      <c r="C10062" s="4" t="s">
        <v>110</v>
      </c>
      <c r="D10062" s="4" t="s">
        <v>203</v>
      </c>
      <c r="E10062" s="4">
        <v>2</v>
      </c>
      <c r="F10062" s="4">
        <v>12</v>
      </c>
      <c r="G10062" s="4">
        <v>24</v>
      </c>
      <c r="H10062" s="4">
        <v>71.256</v>
      </c>
      <c r="I10062" s="5">
        <f t="shared" si="157"/>
        <v>1965473910.1238523</v>
      </c>
    </row>
    <row r="10063" spans="1:9" x14ac:dyDescent="0.45">
      <c r="A10063" s="4" t="s">
        <v>184</v>
      </c>
      <c r="B10063" s="4">
        <v>6</v>
      </c>
      <c r="C10063" s="4" t="s">
        <v>110</v>
      </c>
      <c r="D10063" s="4" t="s">
        <v>193</v>
      </c>
      <c r="E10063" s="4">
        <v>30</v>
      </c>
      <c r="F10063" s="4">
        <v>180</v>
      </c>
      <c r="G10063" s="4">
        <v>360</v>
      </c>
      <c r="H10063" s="4">
        <v>431.25599999999997</v>
      </c>
      <c r="I10063" s="5">
        <f t="shared" si="157"/>
        <v>1965474270.1238523</v>
      </c>
    </row>
    <row r="10064" spans="1:9" x14ac:dyDescent="0.45">
      <c r="A10064" s="4" t="s">
        <v>184</v>
      </c>
      <c r="B10064" s="4">
        <v>67965</v>
      </c>
      <c r="C10064" s="4" t="s">
        <v>27</v>
      </c>
      <c r="D10064" s="4" t="s">
        <v>211</v>
      </c>
      <c r="E10064" s="4">
        <v>0.6</v>
      </c>
      <c r="F10064" s="4">
        <v>40779</v>
      </c>
      <c r="G10064" s="4">
        <v>81558</v>
      </c>
      <c r="H10064" s="4">
        <v>81558</v>
      </c>
      <c r="I10064" s="5">
        <f t="shared" si="157"/>
        <v>1965555828.1238523</v>
      </c>
    </row>
    <row r="10065" spans="1:9" x14ac:dyDescent="0.45">
      <c r="A10065" s="4" t="s">
        <v>184</v>
      </c>
      <c r="B10065" s="4">
        <v>67965</v>
      </c>
      <c r="C10065" s="4" t="s">
        <v>27</v>
      </c>
      <c r="D10065" s="4" t="s">
        <v>224</v>
      </c>
      <c r="E10065" s="4">
        <v>4.8</v>
      </c>
      <c r="F10065" s="4">
        <v>326232</v>
      </c>
      <c r="G10065" s="4">
        <v>652464</v>
      </c>
      <c r="H10065" s="4">
        <v>734022</v>
      </c>
      <c r="I10065" s="5">
        <f t="shared" si="157"/>
        <v>1966208292.1238523</v>
      </c>
    </row>
    <row r="10066" spans="1:9" x14ac:dyDescent="0.45">
      <c r="A10066" s="4" t="s">
        <v>184</v>
      </c>
      <c r="B10066" s="4">
        <v>67965</v>
      </c>
      <c r="C10066" s="4" t="s">
        <v>27</v>
      </c>
      <c r="D10066" s="4" t="s">
        <v>235</v>
      </c>
      <c r="E10066" s="4">
        <v>15</v>
      </c>
      <c r="F10066" s="4">
        <v>1019475</v>
      </c>
      <c r="G10066" s="4">
        <v>2038950</v>
      </c>
      <c r="H10066" s="4">
        <v>2772972</v>
      </c>
      <c r="I10066" s="5">
        <f t="shared" si="157"/>
        <v>1968247242.1238523</v>
      </c>
    </row>
    <row r="10067" spans="1:9" x14ac:dyDescent="0.45">
      <c r="A10067" s="4" t="s">
        <v>184</v>
      </c>
      <c r="B10067" s="4">
        <v>67965</v>
      </c>
      <c r="C10067" s="4" t="s">
        <v>27</v>
      </c>
      <c r="D10067" s="4" t="s">
        <v>270</v>
      </c>
      <c r="E10067" s="4">
        <v>0.93</v>
      </c>
      <c r="F10067" s="4">
        <v>63207.45</v>
      </c>
      <c r="G10067" s="4">
        <v>126414.9</v>
      </c>
      <c r="H10067" s="4">
        <v>2899386.9</v>
      </c>
      <c r="I10067" s="5">
        <f t="shared" si="157"/>
        <v>1968373657.0238523</v>
      </c>
    </row>
    <row r="10068" spans="1:9" x14ac:dyDescent="0.45">
      <c r="A10068" s="4" t="s">
        <v>184</v>
      </c>
      <c r="B10068" s="4">
        <v>2588</v>
      </c>
      <c r="C10068" s="4" t="s">
        <v>111</v>
      </c>
      <c r="D10068" s="4" t="s">
        <v>227</v>
      </c>
      <c r="E10068" s="4">
        <v>0.4</v>
      </c>
      <c r="F10068" s="4">
        <v>1035.2</v>
      </c>
      <c r="G10068" s="4">
        <v>2070.4</v>
      </c>
      <c r="H10068" s="4">
        <v>2070.4</v>
      </c>
      <c r="I10068" s="5">
        <f t="shared" si="157"/>
        <v>1968375727.4238524</v>
      </c>
    </row>
    <row r="10069" spans="1:9" x14ac:dyDescent="0.45">
      <c r="A10069" s="4" t="s">
        <v>184</v>
      </c>
      <c r="B10069" s="4">
        <v>2588</v>
      </c>
      <c r="C10069" s="4" t="s">
        <v>111</v>
      </c>
      <c r="D10069" s="4" t="s">
        <v>201</v>
      </c>
      <c r="E10069" s="4">
        <v>0.188</v>
      </c>
      <c r="F10069" s="4">
        <v>486.54399999999998</v>
      </c>
      <c r="G10069" s="4">
        <v>973.08799999999997</v>
      </c>
      <c r="H10069" s="4">
        <v>3043.4879999999998</v>
      </c>
      <c r="I10069" s="5">
        <f t="shared" si="157"/>
        <v>1968376700.5118525</v>
      </c>
    </row>
    <row r="10070" spans="1:9" x14ac:dyDescent="0.45">
      <c r="A10070" s="4" t="s">
        <v>184</v>
      </c>
      <c r="B10070" s="4">
        <v>2588</v>
      </c>
      <c r="C10070" s="4" t="s">
        <v>111</v>
      </c>
      <c r="D10070" s="4" t="s">
        <v>206</v>
      </c>
      <c r="E10070" s="4">
        <v>0.3</v>
      </c>
      <c r="F10070" s="4">
        <v>776.4</v>
      </c>
      <c r="G10070" s="4">
        <v>1552.8</v>
      </c>
      <c r="H10070" s="4">
        <v>4596.2879999999996</v>
      </c>
      <c r="I10070" s="5">
        <f t="shared" si="157"/>
        <v>1968378253.3118525</v>
      </c>
    </row>
    <row r="10071" spans="1:9" x14ac:dyDescent="0.45">
      <c r="A10071" s="4" t="s">
        <v>184</v>
      </c>
      <c r="B10071" s="4">
        <v>2588</v>
      </c>
      <c r="C10071" s="4" t="s">
        <v>111</v>
      </c>
      <c r="D10071" s="4" t="s">
        <v>271</v>
      </c>
      <c r="E10071" s="4">
        <v>0.4</v>
      </c>
      <c r="F10071" s="4">
        <v>1035.2</v>
      </c>
      <c r="G10071" s="4">
        <v>2070.4</v>
      </c>
      <c r="H10071" s="4">
        <v>6666.6880000000001</v>
      </c>
      <c r="I10071" s="5">
        <f t="shared" si="157"/>
        <v>1968380323.7118526</v>
      </c>
    </row>
    <row r="10072" spans="1:9" x14ac:dyDescent="0.45">
      <c r="A10072" s="4" t="s">
        <v>184</v>
      </c>
      <c r="B10072" s="4">
        <v>2588</v>
      </c>
      <c r="C10072" s="4" t="s">
        <v>111</v>
      </c>
      <c r="D10072" s="4" t="s">
        <v>235</v>
      </c>
      <c r="E10072" s="4">
        <v>15</v>
      </c>
      <c r="F10072" s="4">
        <v>38820</v>
      </c>
      <c r="G10072" s="4">
        <v>77640</v>
      </c>
      <c r="H10072" s="4">
        <v>84306.687999999995</v>
      </c>
      <c r="I10072" s="5">
        <f t="shared" si="157"/>
        <v>1968457963.7118526</v>
      </c>
    </row>
    <row r="10073" spans="1:9" x14ac:dyDescent="0.45">
      <c r="A10073" s="4" t="s">
        <v>184</v>
      </c>
      <c r="B10073" s="4">
        <v>55</v>
      </c>
      <c r="C10073" s="4" t="s">
        <v>122</v>
      </c>
      <c r="D10073" s="4" t="s">
        <v>253</v>
      </c>
      <c r="E10073" s="4">
        <v>1</v>
      </c>
      <c r="F10073" s="4">
        <v>55</v>
      </c>
      <c r="G10073" s="4">
        <v>110</v>
      </c>
      <c r="H10073" s="4">
        <v>110</v>
      </c>
      <c r="I10073" s="5">
        <f t="shared" si="157"/>
        <v>1968458073.7118526</v>
      </c>
    </row>
    <row r="10074" spans="1:9" x14ac:dyDescent="0.45">
      <c r="A10074" s="4" t="s">
        <v>184</v>
      </c>
      <c r="B10074" s="4">
        <v>55</v>
      </c>
      <c r="C10074" s="4" t="s">
        <v>122</v>
      </c>
      <c r="D10074" s="4" t="s">
        <v>201</v>
      </c>
      <c r="E10074" s="4">
        <v>0.188</v>
      </c>
      <c r="F10074" s="4">
        <v>10.34</v>
      </c>
      <c r="G10074" s="4">
        <v>20.68</v>
      </c>
      <c r="H10074" s="4">
        <v>130.68</v>
      </c>
      <c r="I10074" s="5">
        <f t="shared" si="157"/>
        <v>1968458094.3918526</v>
      </c>
    </row>
    <row r="10075" spans="1:9" x14ac:dyDescent="0.45">
      <c r="A10075" s="4" t="s">
        <v>184</v>
      </c>
      <c r="B10075" s="4">
        <v>182</v>
      </c>
      <c r="C10075" s="4" t="s">
        <v>133</v>
      </c>
      <c r="D10075" s="4" t="s">
        <v>273</v>
      </c>
      <c r="E10075" s="4">
        <v>4</v>
      </c>
      <c r="F10075" s="4">
        <v>728</v>
      </c>
      <c r="G10075" s="4">
        <v>1456</v>
      </c>
      <c r="H10075" s="4">
        <v>1456</v>
      </c>
      <c r="I10075" s="5">
        <f t="shared" si="157"/>
        <v>1968459550.3918526</v>
      </c>
    </row>
    <row r="10076" spans="1:9" x14ac:dyDescent="0.45">
      <c r="A10076" s="4" t="s">
        <v>184</v>
      </c>
      <c r="B10076" s="4">
        <v>182</v>
      </c>
      <c r="C10076" s="4" t="s">
        <v>133</v>
      </c>
      <c r="D10076" s="4" t="s">
        <v>188</v>
      </c>
      <c r="E10076" s="4">
        <v>0.5</v>
      </c>
      <c r="F10076" s="4">
        <v>91</v>
      </c>
      <c r="G10076" s="4">
        <v>182</v>
      </c>
      <c r="H10076" s="4">
        <v>1638</v>
      </c>
      <c r="I10076" s="5">
        <f t="shared" si="157"/>
        <v>1968459732.3918526</v>
      </c>
    </row>
    <row r="10077" spans="1:9" x14ac:dyDescent="0.45">
      <c r="A10077" s="4" t="s">
        <v>184</v>
      </c>
      <c r="B10077" s="4">
        <v>182</v>
      </c>
      <c r="C10077" s="4" t="s">
        <v>133</v>
      </c>
      <c r="D10077" s="4" t="s">
        <v>191</v>
      </c>
      <c r="E10077" s="4">
        <v>6.3E-2</v>
      </c>
      <c r="F10077" s="4">
        <v>11.465999999999999</v>
      </c>
      <c r="G10077" s="4">
        <v>22.931999999999999</v>
      </c>
      <c r="H10077" s="4">
        <v>1660.932</v>
      </c>
      <c r="I10077" s="5">
        <f t="shared" si="157"/>
        <v>1968459755.3238525</v>
      </c>
    </row>
    <row r="10078" spans="1:9" x14ac:dyDescent="0.45">
      <c r="A10078" s="4" t="s">
        <v>184</v>
      </c>
      <c r="B10078" s="4">
        <v>182</v>
      </c>
      <c r="C10078" s="4" t="s">
        <v>133</v>
      </c>
      <c r="D10078" s="4" t="s">
        <v>267</v>
      </c>
      <c r="E10078" s="4">
        <v>0.45</v>
      </c>
      <c r="F10078" s="4">
        <v>81.900000000000006</v>
      </c>
      <c r="G10078" s="4">
        <v>163.80000000000001</v>
      </c>
      <c r="H10078" s="4">
        <v>1824.732</v>
      </c>
      <c r="I10078" s="5">
        <f t="shared" si="157"/>
        <v>1968459919.1238525</v>
      </c>
    </row>
    <row r="10079" spans="1:9" x14ac:dyDescent="0.45">
      <c r="A10079" s="4" t="s">
        <v>184</v>
      </c>
      <c r="B10079" s="4">
        <v>73578</v>
      </c>
      <c r="C10079" s="4" t="s">
        <v>112</v>
      </c>
      <c r="D10079" s="4" t="s">
        <v>214</v>
      </c>
      <c r="E10079" s="4">
        <v>8.8999999999999996E-2</v>
      </c>
      <c r="F10079" s="4">
        <v>6548.442</v>
      </c>
      <c r="G10079" s="4">
        <v>13096.884</v>
      </c>
      <c r="H10079" s="4">
        <v>13096.884</v>
      </c>
      <c r="I10079" s="5">
        <f t="shared" si="157"/>
        <v>1968473016.0078526</v>
      </c>
    </row>
    <row r="10080" spans="1:9" x14ac:dyDescent="0.45">
      <c r="A10080" s="4" t="s">
        <v>184</v>
      </c>
      <c r="B10080" s="4">
        <v>73578</v>
      </c>
      <c r="C10080" s="4" t="s">
        <v>112</v>
      </c>
      <c r="D10080" s="4" t="s">
        <v>215</v>
      </c>
      <c r="E10080" s="4">
        <v>3.9E-2</v>
      </c>
      <c r="F10080" s="4">
        <v>2869.5419999999999</v>
      </c>
      <c r="G10080" s="4">
        <v>5739.0839999999998</v>
      </c>
      <c r="H10080" s="4">
        <v>18835.968000000001</v>
      </c>
      <c r="I10080" s="5">
        <f t="shared" si="157"/>
        <v>1968478755.0918527</v>
      </c>
    </row>
    <row r="10081" spans="1:9" x14ac:dyDescent="0.45">
      <c r="A10081" s="4" t="s">
        <v>184</v>
      </c>
      <c r="B10081" s="4">
        <v>73578</v>
      </c>
      <c r="C10081" s="4" t="s">
        <v>112</v>
      </c>
      <c r="D10081" s="4" t="s">
        <v>216</v>
      </c>
      <c r="E10081" s="4">
        <v>3.96</v>
      </c>
      <c r="F10081" s="4">
        <v>291368.88</v>
      </c>
      <c r="G10081" s="4">
        <v>582737.76</v>
      </c>
      <c r="H10081" s="4">
        <v>601573.728</v>
      </c>
      <c r="I10081" s="5">
        <f t="shared" si="157"/>
        <v>1969061492.8518527</v>
      </c>
    </row>
    <row r="10082" spans="1:9" x14ac:dyDescent="0.45">
      <c r="A10082" s="4" t="s">
        <v>184</v>
      </c>
      <c r="B10082" s="4">
        <v>73578</v>
      </c>
      <c r="C10082" s="4" t="s">
        <v>112</v>
      </c>
      <c r="D10082" s="4" t="s">
        <v>199</v>
      </c>
      <c r="E10082" s="4">
        <v>0.5</v>
      </c>
      <c r="F10082" s="4">
        <v>36789</v>
      </c>
      <c r="G10082" s="4">
        <v>73578</v>
      </c>
      <c r="H10082" s="4">
        <v>675151.728</v>
      </c>
      <c r="I10082" s="5">
        <f t="shared" si="157"/>
        <v>1969135070.8518527</v>
      </c>
    </row>
    <row r="10083" spans="1:9" x14ac:dyDescent="0.45">
      <c r="A10083" s="4" t="s">
        <v>184</v>
      </c>
      <c r="B10083" s="4">
        <v>2437</v>
      </c>
      <c r="C10083" s="4" t="s">
        <v>113</v>
      </c>
      <c r="D10083" s="4" t="s">
        <v>188</v>
      </c>
      <c r="E10083" s="4">
        <v>0.5</v>
      </c>
      <c r="F10083" s="4">
        <v>1218.5</v>
      </c>
      <c r="G10083" s="4">
        <v>2437</v>
      </c>
      <c r="H10083" s="4">
        <v>2437</v>
      </c>
      <c r="I10083" s="5">
        <f t="shared" si="157"/>
        <v>1969137507.8518527</v>
      </c>
    </row>
    <row r="10084" spans="1:9" x14ac:dyDescent="0.45">
      <c r="A10084" s="4" t="s">
        <v>184</v>
      </c>
      <c r="B10084" s="4">
        <v>2437</v>
      </c>
      <c r="C10084" s="4" t="s">
        <v>113</v>
      </c>
      <c r="D10084" s="4" t="s">
        <v>209</v>
      </c>
      <c r="E10084" s="4">
        <v>0.125</v>
      </c>
      <c r="F10084" s="4">
        <v>304.625</v>
      </c>
      <c r="G10084" s="4">
        <v>609.25</v>
      </c>
      <c r="H10084" s="4">
        <v>3046.25</v>
      </c>
      <c r="I10084" s="5">
        <f t="shared" si="157"/>
        <v>1969138117.1018527</v>
      </c>
    </row>
    <row r="10085" spans="1:9" x14ac:dyDescent="0.45">
      <c r="A10085" s="4" t="s">
        <v>184</v>
      </c>
      <c r="B10085" s="4">
        <v>2437</v>
      </c>
      <c r="C10085" s="4" t="s">
        <v>113</v>
      </c>
      <c r="D10085" s="4" t="s">
        <v>233</v>
      </c>
      <c r="E10085" s="4">
        <v>2.5</v>
      </c>
      <c r="F10085" s="4">
        <v>6092.5</v>
      </c>
      <c r="G10085" s="4">
        <v>12185</v>
      </c>
      <c r="H10085" s="4">
        <v>15231.25</v>
      </c>
      <c r="I10085" s="5">
        <f t="shared" si="157"/>
        <v>1969150302.1018527</v>
      </c>
    </row>
    <row r="10086" spans="1:9" x14ac:dyDescent="0.45">
      <c r="A10086" s="4" t="s">
        <v>184</v>
      </c>
      <c r="B10086" s="4">
        <v>2437</v>
      </c>
      <c r="C10086" s="4" t="s">
        <v>113</v>
      </c>
      <c r="D10086" s="4" t="s">
        <v>234</v>
      </c>
      <c r="E10086" s="4">
        <v>3</v>
      </c>
      <c r="F10086" s="4">
        <v>7311</v>
      </c>
      <c r="G10086" s="4">
        <v>14622</v>
      </c>
      <c r="H10086" s="4">
        <v>29853.25</v>
      </c>
      <c r="I10086" s="5">
        <f t="shared" si="157"/>
        <v>1969164924.1018527</v>
      </c>
    </row>
    <row r="10087" spans="1:9" x14ac:dyDescent="0.45">
      <c r="A10087" s="4" t="s">
        <v>184</v>
      </c>
      <c r="B10087" s="4">
        <v>12169</v>
      </c>
      <c r="C10087" s="4" t="s">
        <v>114</v>
      </c>
      <c r="D10087" s="4" t="s">
        <v>188</v>
      </c>
      <c r="E10087" s="4">
        <v>0.5</v>
      </c>
      <c r="F10087" s="4">
        <v>6084.5</v>
      </c>
      <c r="G10087" s="4">
        <v>12169</v>
      </c>
      <c r="H10087" s="4">
        <v>12169</v>
      </c>
      <c r="I10087" s="5">
        <f t="shared" si="157"/>
        <v>1969177093.1018527</v>
      </c>
    </row>
    <row r="10088" spans="1:9" x14ac:dyDescent="0.45">
      <c r="A10088" s="4" t="s">
        <v>184</v>
      </c>
      <c r="B10088" s="4">
        <v>12169</v>
      </c>
      <c r="C10088" s="4" t="s">
        <v>114</v>
      </c>
      <c r="D10088" s="4" t="s">
        <v>209</v>
      </c>
      <c r="E10088" s="4">
        <v>0.125</v>
      </c>
      <c r="F10088" s="4">
        <v>1521.125</v>
      </c>
      <c r="G10088" s="4">
        <v>3042.25</v>
      </c>
      <c r="H10088" s="4">
        <v>15211.25</v>
      </c>
      <c r="I10088" s="5">
        <f t="shared" si="157"/>
        <v>1969180135.3518527</v>
      </c>
    </row>
    <row r="10089" spans="1:9" x14ac:dyDescent="0.45">
      <c r="A10089" s="4" t="s">
        <v>184</v>
      </c>
      <c r="B10089" s="4">
        <v>12169</v>
      </c>
      <c r="C10089" s="4" t="s">
        <v>114</v>
      </c>
      <c r="D10089" s="4" t="s">
        <v>233</v>
      </c>
      <c r="E10089" s="4">
        <v>2.5</v>
      </c>
      <c r="F10089" s="4">
        <v>30422.5</v>
      </c>
      <c r="G10089" s="4">
        <v>60845</v>
      </c>
      <c r="H10089" s="4">
        <v>76056.25</v>
      </c>
      <c r="I10089" s="5">
        <f t="shared" si="157"/>
        <v>1969240980.3518527</v>
      </c>
    </row>
    <row r="10090" spans="1:9" x14ac:dyDescent="0.45">
      <c r="A10090" s="4" t="s">
        <v>184</v>
      </c>
      <c r="B10090" s="4">
        <v>12169</v>
      </c>
      <c r="C10090" s="4" t="s">
        <v>114</v>
      </c>
      <c r="D10090" s="4" t="s">
        <v>234</v>
      </c>
      <c r="E10090" s="4">
        <v>3</v>
      </c>
      <c r="F10090" s="4">
        <v>36507</v>
      </c>
      <c r="G10090" s="4">
        <v>73014</v>
      </c>
      <c r="H10090" s="4">
        <v>149070.25</v>
      </c>
      <c r="I10090" s="5">
        <f t="shared" si="157"/>
        <v>1969313994.3518527</v>
      </c>
    </row>
    <row r="10091" spans="1:9" x14ac:dyDescent="0.45">
      <c r="A10091" s="4" t="s">
        <v>184</v>
      </c>
      <c r="B10091" s="4">
        <v>2049940</v>
      </c>
      <c r="C10091" s="4" t="s">
        <v>115</v>
      </c>
      <c r="D10091" s="4" t="s">
        <v>188</v>
      </c>
      <c r="E10091" s="4">
        <v>0.5</v>
      </c>
      <c r="F10091" s="4">
        <v>1024970</v>
      </c>
      <c r="G10091" s="4">
        <v>2049940</v>
      </c>
      <c r="H10091" s="4">
        <v>2049940</v>
      </c>
      <c r="I10091" s="5">
        <f t="shared" si="157"/>
        <v>1971363934.3518527</v>
      </c>
    </row>
    <row r="10092" spans="1:9" x14ac:dyDescent="0.45">
      <c r="A10092" s="4" t="s">
        <v>184</v>
      </c>
      <c r="B10092" s="4">
        <v>2049940</v>
      </c>
      <c r="C10092" s="4" t="s">
        <v>115</v>
      </c>
      <c r="D10092" s="4" t="s">
        <v>189</v>
      </c>
      <c r="E10092" s="4">
        <v>4.4999999999999998E-2</v>
      </c>
      <c r="F10092" s="4">
        <v>92247.3</v>
      </c>
      <c r="G10092" s="4">
        <v>184494.6</v>
      </c>
      <c r="H10092" s="4">
        <v>2234434.6</v>
      </c>
      <c r="I10092" s="5">
        <f t="shared" si="157"/>
        <v>1971548428.9518526</v>
      </c>
    </row>
    <row r="10093" spans="1:9" x14ac:dyDescent="0.45">
      <c r="A10093" s="4" t="s">
        <v>184</v>
      </c>
      <c r="B10093" s="4">
        <v>2049940</v>
      </c>
      <c r="C10093" s="4" t="s">
        <v>115</v>
      </c>
      <c r="D10093" s="4" t="s">
        <v>190</v>
      </c>
      <c r="E10093" s="4">
        <v>0.75</v>
      </c>
      <c r="F10093" s="4">
        <v>1537455</v>
      </c>
      <c r="G10093" s="4">
        <v>3074910</v>
      </c>
      <c r="H10093" s="4">
        <v>5309344.5999999996</v>
      </c>
      <c r="I10093" s="5">
        <f t="shared" si="157"/>
        <v>1974623338.9518526</v>
      </c>
    </row>
    <row r="10094" spans="1:9" x14ac:dyDescent="0.45">
      <c r="A10094" s="4" t="s">
        <v>184</v>
      </c>
      <c r="B10094" s="4">
        <v>2049940</v>
      </c>
      <c r="C10094" s="4" t="s">
        <v>115</v>
      </c>
      <c r="D10094" s="4" t="s">
        <v>191</v>
      </c>
      <c r="E10094" s="4">
        <v>6.3E-2</v>
      </c>
      <c r="F10094" s="4">
        <v>129146.22</v>
      </c>
      <c r="G10094" s="4">
        <v>258292.44</v>
      </c>
      <c r="H10094" s="4">
        <v>5567637.04</v>
      </c>
      <c r="I10094" s="5">
        <f t="shared" si="157"/>
        <v>1974881631.3918526</v>
      </c>
    </row>
    <row r="10095" spans="1:9" x14ac:dyDescent="0.45">
      <c r="A10095" s="4" t="s">
        <v>184</v>
      </c>
      <c r="B10095" s="4">
        <v>474</v>
      </c>
      <c r="C10095" s="4" t="s">
        <v>14</v>
      </c>
      <c r="D10095" s="4" t="s">
        <v>235</v>
      </c>
      <c r="E10095" s="4">
        <v>15</v>
      </c>
      <c r="F10095" s="4">
        <v>7110</v>
      </c>
      <c r="G10095" s="4">
        <v>14220</v>
      </c>
      <c r="H10095" s="4">
        <v>14220</v>
      </c>
      <c r="I10095" s="5">
        <f t="shared" si="157"/>
        <v>1974895851.3918526</v>
      </c>
    </row>
    <row r="10096" spans="1:9" x14ac:dyDescent="0.45">
      <c r="A10096" s="4" t="s">
        <v>184</v>
      </c>
      <c r="B10096" s="4">
        <v>474</v>
      </c>
      <c r="C10096" s="4" t="s">
        <v>14</v>
      </c>
      <c r="D10096" s="4" t="s">
        <v>201</v>
      </c>
      <c r="E10096" s="4">
        <v>0.188</v>
      </c>
      <c r="F10096" s="4">
        <v>89.111999999999995</v>
      </c>
      <c r="G10096" s="4">
        <v>178.22399999999999</v>
      </c>
      <c r="H10096" s="4">
        <v>14398.224</v>
      </c>
      <c r="I10096" s="5">
        <f t="shared" si="157"/>
        <v>1974896029.6158526</v>
      </c>
    </row>
    <row r="10097" spans="1:9" x14ac:dyDescent="0.45">
      <c r="A10097" s="4" t="s">
        <v>184</v>
      </c>
      <c r="B10097" s="4">
        <v>474</v>
      </c>
      <c r="C10097" s="4" t="s">
        <v>14</v>
      </c>
      <c r="D10097" s="4" t="s">
        <v>227</v>
      </c>
      <c r="E10097" s="4">
        <v>0.4</v>
      </c>
      <c r="F10097" s="4">
        <v>189.6</v>
      </c>
      <c r="G10097" s="4">
        <v>379.2</v>
      </c>
      <c r="H10097" s="4">
        <v>14777.424000000001</v>
      </c>
      <c r="I10097" s="5">
        <f t="shared" si="157"/>
        <v>1974896408.8158526</v>
      </c>
    </row>
    <row r="10098" spans="1:9" x14ac:dyDescent="0.45">
      <c r="A10098" s="4" t="s">
        <v>184</v>
      </c>
      <c r="B10098" s="4">
        <v>474</v>
      </c>
      <c r="C10098" s="4" t="s">
        <v>14</v>
      </c>
      <c r="D10098" s="4" t="s">
        <v>248</v>
      </c>
      <c r="E10098" s="4">
        <v>1.68</v>
      </c>
      <c r="F10098" s="4">
        <v>796.32</v>
      </c>
      <c r="G10098" s="4">
        <v>1592.64</v>
      </c>
      <c r="H10098" s="4">
        <v>16370.064</v>
      </c>
      <c r="I10098" s="5">
        <f t="shared" si="157"/>
        <v>1974898001.4558527</v>
      </c>
    </row>
    <row r="10099" spans="1:9" x14ac:dyDescent="0.45">
      <c r="A10099" s="4" t="s">
        <v>184</v>
      </c>
      <c r="B10099" s="4">
        <v>474</v>
      </c>
      <c r="C10099" s="4" t="s">
        <v>14</v>
      </c>
      <c r="D10099" s="4" t="s">
        <v>206</v>
      </c>
      <c r="E10099" s="4">
        <v>0.3</v>
      </c>
      <c r="F10099" s="4">
        <v>142.19999999999999</v>
      </c>
      <c r="G10099" s="4">
        <v>284.39999999999998</v>
      </c>
      <c r="H10099" s="4">
        <v>16654.464</v>
      </c>
      <c r="I10099" s="5">
        <f t="shared" si="157"/>
        <v>1974898285.8558528</v>
      </c>
    </row>
    <row r="10100" spans="1:9" x14ac:dyDescent="0.45">
      <c r="A10100" s="4" t="s">
        <v>184</v>
      </c>
      <c r="B10100" s="4">
        <v>515</v>
      </c>
      <c r="C10100" s="4" t="s">
        <v>116</v>
      </c>
      <c r="D10100" s="4" t="s">
        <v>195</v>
      </c>
      <c r="E10100" s="4">
        <v>4.5</v>
      </c>
      <c r="F10100" s="4">
        <v>2317.5</v>
      </c>
      <c r="G10100" s="4">
        <v>4635</v>
      </c>
      <c r="H10100" s="4">
        <v>4635</v>
      </c>
      <c r="I10100" s="5">
        <f t="shared" si="157"/>
        <v>1974902920.8558528</v>
      </c>
    </row>
    <row r="10101" spans="1:9" x14ac:dyDescent="0.45">
      <c r="A10101" s="4" t="s">
        <v>184</v>
      </c>
      <c r="B10101" s="4">
        <v>515</v>
      </c>
      <c r="C10101" s="4" t="s">
        <v>116</v>
      </c>
      <c r="D10101" s="4" t="s">
        <v>275</v>
      </c>
      <c r="E10101" s="4">
        <v>2</v>
      </c>
      <c r="F10101" s="4">
        <v>1030</v>
      </c>
      <c r="G10101" s="4">
        <v>2060</v>
      </c>
      <c r="H10101" s="4">
        <v>6695</v>
      </c>
      <c r="I10101" s="5">
        <f t="shared" si="157"/>
        <v>1974904980.8558528</v>
      </c>
    </row>
    <row r="10102" spans="1:9" x14ac:dyDescent="0.45">
      <c r="A10102" s="4" t="s">
        <v>184</v>
      </c>
      <c r="B10102" s="4">
        <v>515</v>
      </c>
      <c r="C10102" s="4" t="s">
        <v>116</v>
      </c>
      <c r="D10102" s="4" t="s">
        <v>276</v>
      </c>
      <c r="E10102" s="4">
        <v>1.5</v>
      </c>
      <c r="F10102" s="4">
        <v>772.5</v>
      </c>
      <c r="G10102" s="4">
        <v>1545</v>
      </c>
      <c r="H10102" s="4">
        <v>8240</v>
      </c>
      <c r="I10102" s="5">
        <f t="shared" si="157"/>
        <v>1974906525.8558528</v>
      </c>
    </row>
    <row r="10103" spans="1:9" x14ac:dyDescent="0.45">
      <c r="A10103" s="4" t="s">
        <v>184</v>
      </c>
      <c r="B10103" s="4">
        <v>515</v>
      </c>
      <c r="C10103" s="4" t="s">
        <v>116</v>
      </c>
      <c r="D10103" s="4" t="s">
        <v>253</v>
      </c>
      <c r="E10103" s="4">
        <v>1</v>
      </c>
      <c r="F10103" s="4">
        <v>515</v>
      </c>
      <c r="G10103" s="4">
        <v>1030</v>
      </c>
      <c r="H10103" s="4">
        <v>9270</v>
      </c>
      <c r="I10103" s="5">
        <f t="shared" si="157"/>
        <v>1974907555.8558528</v>
      </c>
    </row>
    <row r="10104" spans="1:9" x14ac:dyDescent="0.45">
      <c r="A10104" s="4" t="s">
        <v>184</v>
      </c>
      <c r="B10104" s="4">
        <v>42</v>
      </c>
      <c r="C10104" s="4" t="s">
        <v>129</v>
      </c>
      <c r="D10104" s="4" t="s">
        <v>222</v>
      </c>
      <c r="E10104" s="4">
        <v>4</v>
      </c>
      <c r="F10104" s="4">
        <v>168</v>
      </c>
      <c r="G10104" s="4">
        <v>336</v>
      </c>
      <c r="H10104" s="4">
        <v>336</v>
      </c>
      <c r="I10104" s="5">
        <f t="shared" si="157"/>
        <v>1974907891.8558528</v>
      </c>
    </row>
    <row r="10105" spans="1:9" x14ac:dyDescent="0.45">
      <c r="A10105" s="4" t="s">
        <v>184</v>
      </c>
      <c r="B10105" s="4">
        <v>42</v>
      </c>
      <c r="C10105" s="4" t="s">
        <v>129</v>
      </c>
      <c r="D10105" s="4" t="s">
        <v>223</v>
      </c>
      <c r="E10105" s="4">
        <v>1.5</v>
      </c>
      <c r="F10105" s="4">
        <v>63</v>
      </c>
      <c r="G10105" s="4">
        <v>126</v>
      </c>
      <c r="H10105" s="4">
        <v>462</v>
      </c>
      <c r="I10105" s="5">
        <f t="shared" si="157"/>
        <v>1974908017.8558528</v>
      </c>
    </row>
    <row r="10106" spans="1:9" x14ac:dyDescent="0.45">
      <c r="A10106" s="4" t="s">
        <v>184</v>
      </c>
      <c r="B10106" s="4">
        <v>42</v>
      </c>
      <c r="C10106" s="4" t="s">
        <v>129</v>
      </c>
      <c r="D10106" s="4" t="s">
        <v>224</v>
      </c>
      <c r="E10106" s="4">
        <v>4.8</v>
      </c>
      <c r="F10106" s="4">
        <v>201.6</v>
      </c>
      <c r="G10106" s="4">
        <v>403.2</v>
      </c>
      <c r="H10106" s="4">
        <v>865.2</v>
      </c>
      <c r="I10106" s="5">
        <f t="shared" si="157"/>
        <v>1974908421.0558529</v>
      </c>
    </row>
    <row r="10107" spans="1:9" x14ac:dyDescent="0.45">
      <c r="A10107" s="4" t="s">
        <v>184</v>
      </c>
      <c r="B10107" s="4">
        <v>42</v>
      </c>
      <c r="C10107" s="4" t="s">
        <v>129</v>
      </c>
      <c r="D10107" s="4" t="s">
        <v>225</v>
      </c>
      <c r="E10107" s="4">
        <v>0.75</v>
      </c>
      <c r="F10107" s="4">
        <v>31.5</v>
      </c>
      <c r="G10107" s="4">
        <v>63</v>
      </c>
      <c r="H10107" s="4">
        <v>928.2</v>
      </c>
      <c r="I10107" s="5">
        <f t="shared" si="157"/>
        <v>1974908484.0558529</v>
      </c>
    </row>
    <row r="10108" spans="1:9" x14ac:dyDescent="0.45">
      <c r="A10108" s="4" t="s">
        <v>184</v>
      </c>
      <c r="B10108" s="4">
        <v>2600</v>
      </c>
      <c r="C10108" s="4" t="s">
        <v>117</v>
      </c>
      <c r="D10108" s="4" t="s">
        <v>188</v>
      </c>
      <c r="E10108" s="4">
        <v>0.5</v>
      </c>
      <c r="F10108" s="4">
        <v>1300</v>
      </c>
      <c r="G10108" s="4">
        <v>2600</v>
      </c>
      <c r="H10108" s="4">
        <v>2600</v>
      </c>
      <c r="I10108" s="5">
        <f t="shared" si="157"/>
        <v>1974911084.0558529</v>
      </c>
    </row>
    <row r="10109" spans="1:9" x14ac:dyDescent="0.45">
      <c r="A10109" s="4" t="s">
        <v>184</v>
      </c>
      <c r="B10109" s="4">
        <v>2600</v>
      </c>
      <c r="C10109" s="4" t="s">
        <v>117</v>
      </c>
      <c r="D10109" s="4" t="s">
        <v>189</v>
      </c>
      <c r="E10109" s="4">
        <v>4.4999999999999998E-2</v>
      </c>
      <c r="F10109" s="4">
        <v>117</v>
      </c>
      <c r="G10109" s="4">
        <v>234</v>
      </c>
      <c r="H10109" s="4">
        <v>2834</v>
      </c>
      <c r="I10109" s="5">
        <f t="shared" si="157"/>
        <v>1974911318.0558529</v>
      </c>
    </row>
    <row r="10110" spans="1:9" x14ac:dyDescent="0.45">
      <c r="A10110" s="4" t="s">
        <v>184</v>
      </c>
      <c r="B10110" s="4">
        <v>2600</v>
      </c>
      <c r="C10110" s="4" t="s">
        <v>117</v>
      </c>
      <c r="D10110" s="4" t="s">
        <v>190</v>
      </c>
      <c r="E10110" s="4">
        <v>0.75</v>
      </c>
      <c r="F10110" s="4">
        <v>1950</v>
      </c>
      <c r="G10110" s="4">
        <v>3900</v>
      </c>
      <c r="H10110" s="4">
        <v>6734</v>
      </c>
      <c r="I10110" s="5">
        <f t="shared" si="157"/>
        <v>1974915218.0558529</v>
      </c>
    </row>
    <row r="10111" spans="1:9" x14ac:dyDescent="0.45">
      <c r="A10111" s="4" t="s">
        <v>184</v>
      </c>
      <c r="B10111" s="4">
        <v>2600</v>
      </c>
      <c r="C10111" s="4" t="s">
        <v>117</v>
      </c>
      <c r="D10111" s="4" t="s">
        <v>191</v>
      </c>
      <c r="E10111" s="4">
        <v>6.3E-2</v>
      </c>
      <c r="F10111" s="4">
        <v>163.80000000000001</v>
      </c>
      <c r="G10111" s="4">
        <v>327.60000000000002</v>
      </c>
      <c r="H10111" s="4">
        <v>7061.6</v>
      </c>
      <c r="I10111" s="5">
        <f t="shared" si="157"/>
        <v>1974915545.6558528</v>
      </c>
    </row>
    <row r="10112" spans="1:9" x14ac:dyDescent="0.45">
      <c r="A10112" s="4" t="s">
        <v>184</v>
      </c>
      <c r="B10112" s="4">
        <v>539</v>
      </c>
      <c r="C10112" s="4" t="s">
        <v>130</v>
      </c>
      <c r="D10112" s="4" t="s">
        <v>214</v>
      </c>
      <c r="E10112" s="4">
        <v>8.8999999999999996E-2</v>
      </c>
      <c r="F10112" s="4">
        <v>47.970999999999997</v>
      </c>
      <c r="G10112" s="4">
        <v>95.941999999999993</v>
      </c>
      <c r="H10112" s="4">
        <v>95.941999999999993</v>
      </c>
      <c r="I10112" s="5">
        <f t="shared" si="157"/>
        <v>1974915641.5978527</v>
      </c>
    </row>
    <row r="10113" spans="1:9" x14ac:dyDescent="0.45">
      <c r="A10113" s="4" t="s">
        <v>184</v>
      </c>
      <c r="B10113" s="4">
        <v>539</v>
      </c>
      <c r="C10113" s="4" t="s">
        <v>130</v>
      </c>
      <c r="D10113" s="4" t="s">
        <v>215</v>
      </c>
      <c r="E10113" s="4">
        <v>3.9E-2</v>
      </c>
      <c r="F10113" s="4">
        <v>21.021000000000001</v>
      </c>
      <c r="G10113" s="4">
        <v>42.042000000000002</v>
      </c>
      <c r="H10113" s="4">
        <v>137.98400000000001</v>
      </c>
      <c r="I10113" s="5">
        <f t="shared" si="157"/>
        <v>1974915683.6398528</v>
      </c>
    </row>
    <row r="10114" spans="1:9" x14ac:dyDescent="0.45">
      <c r="A10114" s="4" t="s">
        <v>184</v>
      </c>
      <c r="B10114" s="4">
        <v>539</v>
      </c>
      <c r="C10114" s="4" t="s">
        <v>130</v>
      </c>
      <c r="D10114" s="4" t="s">
        <v>216</v>
      </c>
      <c r="E10114" s="4">
        <v>3.96</v>
      </c>
      <c r="F10114" s="4">
        <v>2134.44</v>
      </c>
      <c r="G10114" s="4">
        <v>4268.88</v>
      </c>
      <c r="H10114" s="4">
        <v>4406.8639999999996</v>
      </c>
      <c r="I10114" s="5">
        <f t="shared" si="157"/>
        <v>1974919952.5198529</v>
      </c>
    </row>
    <row r="10115" spans="1:9" x14ac:dyDescent="0.45">
      <c r="A10115" s="4" t="s">
        <v>184</v>
      </c>
      <c r="B10115" s="4">
        <v>539</v>
      </c>
      <c r="C10115" s="4" t="s">
        <v>130</v>
      </c>
      <c r="D10115" s="4" t="s">
        <v>199</v>
      </c>
      <c r="E10115" s="4">
        <v>0.5</v>
      </c>
      <c r="F10115" s="4">
        <v>269.5</v>
      </c>
      <c r="G10115" s="4">
        <v>539</v>
      </c>
      <c r="H10115" s="4">
        <v>4945.8639999999996</v>
      </c>
      <c r="I10115" s="5">
        <f t="shared" si="157"/>
        <v>1974920491.5198529</v>
      </c>
    </row>
    <row r="10116" spans="1:9" x14ac:dyDescent="0.45">
      <c r="A10116" s="4" t="s">
        <v>184</v>
      </c>
      <c r="B10116" s="4">
        <v>84</v>
      </c>
      <c r="C10116" s="4" t="s">
        <v>20</v>
      </c>
      <c r="D10116" s="4" t="s">
        <v>229</v>
      </c>
      <c r="E10116" s="4">
        <v>2.5000000000000001E-2</v>
      </c>
      <c r="F10116" s="4">
        <v>2.1</v>
      </c>
      <c r="G10116" s="4">
        <v>4.2</v>
      </c>
      <c r="H10116" s="4">
        <v>4.2</v>
      </c>
      <c r="I10116" s="5">
        <f t="shared" si="157"/>
        <v>1974920495.7198529</v>
      </c>
    </row>
    <row r="10117" spans="1:9" x14ac:dyDescent="0.45">
      <c r="A10117" s="4" t="s">
        <v>184</v>
      </c>
      <c r="B10117" s="4">
        <v>84</v>
      </c>
      <c r="C10117" s="4" t="s">
        <v>20</v>
      </c>
      <c r="D10117" s="4" t="s">
        <v>230</v>
      </c>
      <c r="E10117" s="4">
        <v>0.1</v>
      </c>
      <c r="F10117" s="4">
        <v>8.4</v>
      </c>
      <c r="G10117" s="4">
        <v>16.8</v>
      </c>
      <c r="H10117" s="4">
        <v>21</v>
      </c>
      <c r="I10117" s="5">
        <f t="shared" ref="I10117:I10180" si="158">I10116+G10117</f>
        <v>1974920512.5198529</v>
      </c>
    </row>
    <row r="10118" spans="1:9" x14ac:dyDescent="0.45">
      <c r="A10118" s="4" t="s">
        <v>184</v>
      </c>
      <c r="B10118" s="4">
        <v>84</v>
      </c>
      <c r="C10118" s="4" t="s">
        <v>20</v>
      </c>
      <c r="D10118" s="4" t="s">
        <v>227</v>
      </c>
      <c r="E10118" s="4">
        <v>0.4</v>
      </c>
      <c r="F10118" s="4">
        <v>33.6</v>
      </c>
      <c r="G10118" s="4">
        <v>67.2</v>
      </c>
      <c r="H10118" s="4">
        <v>88.2</v>
      </c>
      <c r="I10118" s="5">
        <f t="shared" si="158"/>
        <v>1974920579.7198529</v>
      </c>
    </row>
    <row r="10119" spans="1:9" x14ac:dyDescent="0.45">
      <c r="A10119" s="4" t="s">
        <v>184</v>
      </c>
      <c r="B10119" s="4">
        <v>84</v>
      </c>
      <c r="C10119" s="4" t="s">
        <v>20</v>
      </c>
      <c r="D10119" s="4" t="s">
        <v>201</v>
      </c>
      <c r="E10119" s="4">
        <v>0.188</v>
      </c>
      <c r="F10119" s="4">
        <v>15.792</v>
      </c>
      <c r="G10119" s="4">
        <v>31.584</v>
      </c>
      <c r="H10119" s="4">
        <v>119.78400000000001</v>
      </c>
      <c r="I10119" s="5">
        <f t="shared" si="158"/>
        <v>1974920611.303853</v>
      </c>
    </row>
    <row r="10120" spans="1:9" x14ac:dyDescent="0.45">
      <c r="A10120" s="4" t="s">
        <v>184</v>
      </c>
      <c r="B10120" s="4">
        <v>10859</v>
      </c>
      <c r="C10120" s="4" t="s">
        <v>119</v>
      </c>
      <c r="D10120" s="4" t="s">
        <v>188</v>
      </c>
      <c r="E10120" s="4">
        <v>0.5</v>
      </c>
      <c r="F10120" s="4">
        <v>5429.5</v>
      </c>
      <c r="G10120" s="4">
        <v>10859</v>
      </c>
      <c r="H10120" s="4">
        <v>10859</v>
      </c>
      <c r="I10120" s="5">
        <f t="shared" si="158"/>
        <v>1974931470.303853</v>
      </c>
    </row>
    <row r="10121" spans="1:9" x14ac:dyDescent="0.45">
      <c r="A10121" s="4" t="s">
        <v>184</v>
      </c>
      <c r="B10121" s="4">
        <v>10859</v>
      </c>
      <c r="C10121" s="4" t="s">
        <v>119</v>
      </c>
      <c r="D10121" s="4" t="s">
        <v>255</v>
      </c>
      <c r="E10121" s="4">
        <v>1.38</v>
      </c>
      <c r="F10121" s="4">
        <v>14985.42</v>
      </c>
      <c r="G10121" s="4">
        <v>29970.84</v>
      </c>
      <c r="H10121" s="4">
        <v>40829.839999999997</v>
      </c>
      <c r="I10121" s="5">
        <f t="shared" si="158"/>
        <v>1974961441.1438529</v>
      </c>
    </row>
    <row r="10122" spans="1:9" x14ac:dyDescent="0.45">
      <c r="A10122" s="4" t="s">
        <v>184</v>
      </c>
      <c r="B10122" s="4">
        <v>10859</v>
      </c>
      <c r="C10122" s="4" t="s">
        <v>119</v>
      </c>
      <c r="D10122" s="4" t="s">
        <v>209</v>
      </c>
      <c r="E10122" s="4">
        <v>0.125</v>
      </c>
      <c r="F10122" s="4">
        <v>1357.375</v>
      </c>
      <c r="G10122" s="4">
        <v>2714.75</v>
      </c>
      <c r="H10122" s="4">
        <v>43544.59</v>
      </c>
      <c r="I10122" s="5">
        <f t="shared" si="158"/>
        <v>1974964155.8938529</v>
      </c>
    </row>
    <row r="10123" spans="1:9" x14ac:dyDescent="0.45">
      <c r="A10123" s="4" t="s">
        <v>184</v>
      </c>
      <c r="B10123" s="4">
        <v>10859</v>
      </c>
      <c r="C10123" s="4" t="s">
        <v>119</v>
      </c>
      <c r="D10123" s="4" t="s">
        <v>256</v>
      </c>
      <c r="E10123" s="4">
        <v>3.1300000000000001E-2</v>
      </c>
      <c r="F10123" s="4">
        <v>339.88670000000002</v>
      </c>
      <c r="G10123" s="4">
        <v>679.77340000000004</v>
      </c>
      <c r="H10123" s="4">
        <v>44224.363400000002</v>
      </c>
      <c r="I10123" s="5">
        <f t="shared" si="158"/>
        <v>1974964835.667253</v>
      </c>
    </row>
    <row r="10124" spans="1:9" x14ac:dyDescent="0.45">
      <c r="A10124" s="4" t="s">
        <v>184</v>
      </c>
      <c r="B10124" s="4">
        <v>5</v>
      </c>
      <c r="C10124" s="4" t="s">
        <v>141</v>
      </c>
      <c r="D10124" s="4" t="s">
        <v>190</v>
      </c>
      <c r="E10124" s="4">
        <v>0.75</v>
      </c>
      <c r="F10124" s="4">
        <v>3.75</v>
      </c>
      <c r="G10124" s="4">
        <v>7.5</v>
      </c>
      <c r="H10124" s="4">
        <v>7.5</v>
      </c>
      <c r="I10124" s="5">
        <f t="shared" si="158"/>
        <v>1974964843.167253</v>
      </c>
    </row>
    <row r="10125" spans="1:9" x14ac:dyDescent="0.45">
      <c r="A10125" s="4" t="s">
        <v>184</v>
      </c>
      <c r="B10125" s="4">
        <v>5</v>
      </c>
      <c r="C10125" s="4" t="s">
        <v>141</v>
      </c>
      <c r="D10125" s="4" t="s">
        <v>267</v>
      </c>
      <c r="E10125" s="4">
        <v>0.45</v>
      </c>
      <c r="F10125" s="4">
        <v>2.25</v>
      </c>
      <c r="G10125" s="4">
        <v>4.5</v>
      </c>
      <c r="H10125" s="4">
        <v>12</v>
      </c>
      <c r="I10125" s="5">
        <f t="shared" si="158"/>
        <v>1974964847.667253</v>
      </c>
    </row>
    <row r="10126" spans="1:9" x14ac:dyDescent="0.45">
      <c r="A10126" s="4" t="s">
        <v>184</v>
      </c>
      <c r="B10126" s="4">
        <v>5</v>
      </c>
      <c r="C10126" s="4" t="s">
        <v>141</v>
      </c>
      <c r="D10126" s="4" t="s">
        <v>268</v>
      </c>
      <c r="E10126" s="4">
        <v>0.125</v>
      </c>
      <c r="F10126" s="4">
        <v>0.625</v>
      </c>
      <c r="G10126" s="4">
        <v>1.25</v>
      </c>
      <c r="H10126" s="4">
        <v>13.25</v>
      </c>
      <c r="I10126" s="5">
        <f t="shared" si="158"/>
        <v>1974964848.917253</v>
      </c>
    </row>
    <row r="10127" spans="1:9" x14ac:dyDescent="0.45">
      <c r="A10127" s="4" t="s">
        <v>184</v>
      </c>
      <c r="B10127" s="4">
        <v>5</v>
      </c>
      <c r="C10127" s="4" t="s">
        <v>141</v>
      </c>
      <c r="D10127" s="4" t="s">
        <v>244</v>
      </c>
      <c r="E10127" s="4">
        <v>1</v>
      </c>
      <c r="F10127" s="4">
        <v>5</v>
      </c>
      <c r="G10127" s="4">
        <v>10</v>
      </c>
      <c r="H10127" s="4">
        <v>23.25</v>
      </c>
      <c r="I10127" s="5">
        <f t="shared" si="158"/>
        <v>1974964858.917253</v>
      </c>
    </row>
    <row r="10128" spans="1:9" x14ac:dyDescent="0.45">
      <c r="A10128" s="4" t="s">
        <v>184</v>
      </c>
      <c r="B10128" s="4">
        <v>80</v>
      </c>
      <c r="C10128" s="4" t="s">
        <v>31</v>
      </c>
      <c r="D10128" s="4" t="s">
        <v>237</v>
      </c>
      <c r="E10128" s="4">
        <v>2</v>
      </c>
      <c r="F10128" s="4">
        <v>160</v>
      </c>
      <c r="G10128" s="4">
        <v>320</v>
      </c>
      <c r="H10128" s="4">
        <v>320</v>
      </c>
      <c r="I10128" s="5">
        <f t="shared" si="158"/>
        <v>1974965178.917253</v>
      </c>
    </row>
    <row r="10129" spans="1:9" x14ac:dyDescent="0.45">
      <c r="A10129" s="4" t="s">
        <v>184</v>
      </c>
      <c r="B10129" s="4">
        <v>80</v>
      </c>
      <c r="C10129" s="4" t="s">
        <v>31</v>
      </c>
      <c r="D10129" s="4" t="s">
        <v>238</v>
      </c>
      <c r="E10129" s="4">
        <v>6</v>
      </c>
      <c r="F10129" s="4">
        <v>480</v>
      </c>
      <c r="G10129" s="4">
        <v>960</v>
      </c>
      <c r="H10129" s="4">
        <v>1280</v>
      </c>
      <c r="I10129" s="5">
        <f t="shared" si="158"/>
        <v>1974966138.917253</v>
      </c>
    </row>
    <row r="10130" spans="1:9" x14ac:dyDescent="0.45">
      <c r="A10130" s="4" t="s">
        <v>184</v>
      </c>
      <c r="B10130" s="4">
        <v>80</v>
      </c>
      <c r="C10130" s="4" t="s">
        <v>31</v>
      </c>
      <c r="D10130" s="4" t="s">
        <v>239</v>
      </c>
      <c r="E10130" s="4">
        <v>1.5</v>
      </c>
      <c r="F10130" s="4">
        <v>120</v>
      </c>
      <c r="G10130" s="4">
        <v>240</v>
      </c>
      <c r="H10130" s="4">
        <v>1520</v>
      </c>
      <c r="I10130" s="5">
        <f t="shared" si="158"/>
        <v>1974966378.917253</v>
      </c>
    </row>
    <row r="10131" spans="1:9" x14ac:dyDescent="0.45">
      <c r="A10131" s="4" t="s">
        <v>184</v>
      </c>
      <c r="B10131" s="4">
        <v>80</v>
      </c>
      <c r="C10131" s="4" t="s">
        <v>31</v>
      </c>
      <c r="D10131" s="4" t="s">
        <v>201</v>
      </c>
      <c r="E10131" s="4">
        <v>0.188</v>
      </c>
      <c r="F10131" s="4">
        <v>15.04</v>
      </c>
      <c r="G10131" s="4">
        <v>30.08</v>
      </c>
      <c r="H10131" s="4">
        <v>1550.08</v>
      </c>
      <c r="I10131" s="5">
        <f t="shared" si="158"/>
        <v>1974966408.9972529</v>
      </c>
    </row>
    <row r="10132" spans="1:9" x14ac:dyDescent="0.45">
      <c r="A10132" s="4" t="s">
        <v>184</v>
      </c>
      <c r="B10132" s="4">
        <v>245541</v>
      </c>
      <c r="C10132" s="4" t="s">
        <v>120</v>
      </c>
      <c r="D10132" s="4" t="s">
        <v>188</v>
      </c>
      <c r="E10132" s="4">
        <v>0.5</v>
      </c>
      <c r="F10132" s="4">
        <v>122770.5</v>
      </c>
      <c r="G10132" s="4">
        <v>245541</v>
      </c>
      <c r="H10132" s="4">
        <v>245541</v>
      </c>
      <c r="I10132" s="5">
        <f t="shared" si="158"/>
        <v>1975211949.9972529</v>
      </c>
    </row>
    <row r="10133" spans="1:9" x14ac:dyDescent="0.45">
      <c r="A10133" s="4" t="s">
        <v>184</v>
      </c>
      <c r="B10133" s="4">
        <v>245541</v>
      </c>
      <c r="C10133" s="4" t="s">
        <v>120</v>
      </c>
      <c r="D10133" s="4" t="s">
        <v>255</v>
      </c>
      <c r="E10133" s="4">
        <v>1.38</v>
      </c>
      <c r="F10133" s="4">
        <v>338846.58</v>
      </c>
      <c r="G10133" s="4">
        <v>677693.16</v>
      </c>
      <c r="H10133" s="4">
        <v>923234.16</v>
      </c>
      <c r="I10133" s="5">
        <f t="shared" si="158"/>
        <v>1975889643.157253</v>
      </c>
    </row>
    <row r="10134" spans="1:9" x14ac:dyDescent="0.45">
      <c r="A10134" s="4" t="s">
        <v>184</v>
      </c>
      <c r="B10134" s="4">
        <v>245541</v>
      </c>
      <c r="C10134" s="4" t="s">
        <v>120</v>
      </c>
      <c r="D10134" s="4" t="s">
        <v>209</v>
      </c>
      <c r="E10134" s="4">
        <v>0.125</v>
      </c>
      <c r="F10134" s="4">
        <v>30692.625</v>
      </c>
      <c r="G10134" s="4">
        <v>61385.25</v>
      </c>
      <c r="H10134" s="4">
        <v>984619.41</v>
      </c>
      <c r="I10134" s="5">
        <f t="shared" si="158"/>
        <v>1975951028.407253</v>
      </c>
    </row>
    <row r="10135" spans="1:9" x14ac:dyDescent="0.45">
      <c r="A10135" s="4" t="s">
        <v>184</v>
      </c>
      <c r="B10135" s="4">
        <v>245541</v>
      </c>
      <c r="C10135" s="4" t="s">
        <v>120</v>
      </c>
      <c r="D10135" s="4" t="s">
        <v>256</v>
      </c>
      <c r="E10135" s="4">
        <v>3.1300000000000001E-2</v>
      </c>
      <c r="F10135" s="4">
        <v>7685.4332999999997</v>
      </c>
      <c r="G10135" s="4">
        <v>15370.866599999999</v>
      </c>
      <c r="H10135" s="4">
        <v>999990.27659999998</v>
      </c>
      <c r="I10135" s="5">
        <f t="shared" si="158"/>
        <v>1975966399.2738531</v>
      </c>
    </row>
    <row r="10136" spans="1:9" x14ac:dyDescent="0.45">
      <c r="A10136" s="4" t="s">
        <v>185</v>
      </c>
      <c r="B10136" s="4">
        <v>203191</v>
      </c>
      <c r="C10136" s="4" t="s">
        <v>90</v>
      </c>
      <c r="D10136" s="4" t="s">
        <v>188</v>
      </c>
      <c r="E10136" s="4">
        <v>0.5</v>
      </c>
      <c r="F10136" s="4">
        <v>101595.5</v>
      </c>
      <c r="G10136" s="4">
        <v>203191</v>
      </c>
      <c r="H10136" s="4">
        <v>203191</v>
      </c>
      <c r="I10136" s="5">
        <f t="shared" si="158"/>
        <v>1976169590.2738531</v>
      </c>
    </row>
    <row r="10137" spans="1:9" x14ac:dyDescent="0.45">
      <c r="A10137" s="4" t="s">
        <v>185</v>
      </c>
      <c r="B10137" s="4">
        <v>203191</v>
      </c>
      <c r="C10137" s="4" t="s">
        <v>90</v>
      </c>
      <c r="D10137" s="4" t="s">
        <v>189</v>
      </c>
      <c r="E10137" s="4">
        <v>4.4999999999999998E-2</v>
      </c>
      <c r="F10137" s="4">
        <v>9143.5949999999993</v>
      </c>
      <c r="G10137" s="4">
        <v>18287.189999999999</v>
      </c>
      <c r="H10137" s="4">
        <v>221478.19</v>
      </c>
      <c r="I10137" s="5">
        <f t="shared" si="158"/>
        <v>1976187877.4638531</v>
      </c>
    </row>
    <row r="10138" spans="1:9" x14ac:dyDescent="0.45">
      <c r="A10138" s="4" t="s">
        <v>185</v>
      </c>
      <c r="B10138" s="4">
        <v>203191</v>
      </c>
      <c r="C10138" s="4" t="s">
        <v>90</v>
      </c>
      <c r="D10138" s="4" t="s">
        <v>190</v>
      </c>
      <c r="E10138" s="4">
        <v>0.75</v>
      </c>
      <c r="F10138" s="4">
        <v>152393.25</v>
      </c>
      <c r="G10138" s="4">
        <v>304786.5</v>
      </c>
      <c r="H10138" s="4">
        <v>526264.68999999994</v>
      </c>
      <c r="I10138" s="5">
        <f t="shared" si="158"/>
        <v>1976492663.9638531</v>
      </c>
    </row>
    <row r="10139" spans="1:9" x14ac:dyDescent="0.45">
      <c r="A10139" s="4" t="s">
        <v>185</v>
      </c>
      <c r="B10139" s="4">
        <v>203191</v>
      </c>
      <c r="C10139" s="4" t="s">
        <v>90</v>
      </c>
      <c r="D10139" s="4" t="s">
        <v>191</v>
      </c>
      <c r="E10139" s="4">
        <v>6.3E-2</v>
      </c>
      <c r="F10139" s="4">
        <v>12801.032999999999</v>
      </c>
      <c r="G10139" s="4">
        <v>25602.065999999999</v>
      </c>
      <c r="H10139" s="4">
        <v>551866.75600000005</v>
      </c>
      <c r="I10139" s="5">
        <f t="shared" si="158"/>
        <v>1976518266.0298531</v>
      </c>
    </row>
    <row r="10140" spans="1:9" x14ac:dyDescent="0.45">
      <c r="A10140" s="4" t="s">
        <v>185</v>
      </c>
      <c r="B10140" s="4">
        <v>8</v>
      </c>
      <c r="C10140" s="4" t="s">
        <v>33</v>
      </c>
      <c r="D10140" s="4" t="s">
        <v>188</v>
      </c>
      <c r="E10140" s="4">
        <v>0.5</v>
      </c>
      <c r="F10140" s="4">
        <v>4</v>
      </c>
      <c r="G10140" s="4">
        <v>8</v>
      </c>
      <c r="H10140" s="4">
        <v>8</v>
      </c>
      <c r="I10140" s="5">
        <f t="shared" si="158"/>
        <v>1976518274.0298531</v>
      </c>
    </row>
    <row r="10141" spans="1:9" x14ac:dyDescent="0.45">
      <c r="A10141" s="4" t="s">
        <v>185</v>
      </c>
      <c r="B10141" s="4">
        <v>8</v>
      </c>
      <c r="C10141" s="4" t="s">
        <v>33</v>
      </c>
      <c r="D10141" s="4" t="s">
        <v>196</v>
      </c>
      <c r="E10141" s="4">
        <v>0.253</v>
      </c>
      <c r="F10141" s="4">
        <v>2.024</v>
      </c>
      <c r="G10141" s="4">
        <v>4.048</v>
      </c>
      <c r="H10141" s="4">
        <v>12.048</v>
      </c>
      <c r="I10141" s="5">
        <f t="shared" si="158"/>
        <v>1976518278.0778532</v>
      </c>
    </row>
    <row r="10142" spans="1:9" x14ac:dyDescent="0.45">
      <c r="A10142" s="4" t="s">
        <v>185</v>
      </c>
      <c r="B10142" s="4">
        <v>8</v>
      </c>
      <c r="C10142" s="4" t="s">
        <v>33</v>
      </c>
      <c r="D10142" s="4" t="s">
        <v>197</v>
      </c>
      <c r="E10142" s="4">
        <v>1</v>
      </c>
      <c r="F10142" s="4">
        <v>8</v>
      </c>
      <c r="G10142" s="4">
        <v>16</v>
      </c>
      <c r="H10142" s="4">
        <v>28.047999999999998</v>
      </c>
      <c r="I10142" s="5">
        <f t="shared" si="158"/>
        <v>1976518294.0778532</v>
      </c>
    </row>
    <row r="10143" spans="1:9" x14ac:dyDescent="0.45">
      <c r="A10143" s="4" t="s">
        <v>185</v>
      </c>
      <c r="B10143" s="4">
        <v>8</v>
      </c>
      <c r="C10143" s="4" t="s">
        <v>33</v>
      </c>
      <c r="D10143" s="4" t="s">
        <v>198</v>
      </c>
      <c r="E10143" s="4">
        <v>0.01</v>
      </c>
      <c r="F10143" s="4">
        <v>0.08</v>
      </c>
      <c r="G10143" s="4">
        <v>0.16</v>
      </c>
      <c r="H10143" s="4">
        <v>28.207999999999998</v>
      </c>
      <c r="I10143" s="5">
        <f t="shared" si="158"/>
        <v>1976518294.2378533</v>
      </c>
    </row>
    <row r="10144" spans="1:9" x14ac:dyDescent="0.45">
      <c r="A10144" s="4" t="s">
        <v>185</v>
      </c>
      <c r="B10144" s="4">
        <v>8</v>
      </c>
      <c r="C10144" s="4" t="s">
        <v>33</v>
      </c>
      <c r="D10144" s="4" t="s">
        <v>199</v>
      </c>
      <c r="E10144" s="4">
        <v>0.5</v>
      </c>
      <c r="F10144" s="4">
        <v>4</v>
      </c>
      <c r="G10144" s="4">
        <v>8</v>
      </c>
      <c r="H10144" s="4">
        <v>36.207999999999998</v>
      </c>
      <c r="I10144" s="5">
        <f t="shared" si="158"/>
        <v>1976518302.2378533</v>
      </c>
    </row>
    <row r="10145" spans="1:9" x14ac:dyDescent="0.45">
      <c r="A10145" s="4" t="s">
        <v>185</v>
      </c>
      <c r="B10145" s="4">
        <v>8</v>
      </c>
      <c r="C10145" s="4" t="s">
        <v>33</v>
      </c>
      <c r="D10145" s="4" t="s">
        <v>200</v>
      </c>
      <c r="E10145" s="4">
        <v>0.26600000000000001</v>
      </c>
      <c r="F10145" s="4">
        <v>2.1280000000000001</v>
      </c>
      <c r="G10145" s="4">
        <v>4.2560000000000002</v>
      </c>
      <c r="H10145" s="4">
        <v>40.463999999999999</v>
      </c>
      <c r="I10145" s="5">
        <f t="shared" si="158"/>
        <v>1976518306.4938533</v>
      </c>
    </row>
    <row r="10146" spans="1:9" x14ac:dyDescent="0.45">
      <c r="A10146" s="4" t="s">
        <v>185</v>
      </c>
      <c r="B10146" s="4">
        <v>72055</v>
      </c>
      <c r="C10146" s="4" t="s">
        <v>92</v>
      </c>
      <c r="D10146" s="4" t="s">
        <v>214</v>
      </c>
      <c r="E10146" s="4">
        <v>8.8999999999999996E-2</v>
      </c>
      <c r="F10146" s="4">
        <v>6412.8950000000004</v>
      </c>
      <c r="G10146" s="4">
        <v>12825.79</v>
      </c>
      <c r="H10146" s="4">
        <v>12825.79</v>
      </c>
      <c r="I10146" s="5">
        <f t="shared" si="158"/>
        <v>1976531132.2838533</v>
      </c>
    </row>
    <row r="10147" spans="1:9" x14ac:dyDescent="0.45">
      <c r="A10147" s="4" t="s">
        <v>185</v>
      </c>
      <c r="B10147" s="4">
        <v>72055</v>
      </c>
      <c r="C10147" s="4" t="s">
        <v>92</v>
      </c>
      <c r="D10147" s="4" t="s">
        <v>215</v>
      </c>
      <c r="E10147" s="4">
        <v>3.9E-2</v>
      </c>
      <c r="F10147" s="4">
        <v>2810.145</v>
      </c>
      <c r="G10147" s="4">
        <v>5620.29</v>
      </c>
      <c r="H10147" s="4">
        <v>18446.080000000002</v>
      </c>
      <c r="I10147" s="5">
        <f t="shared" si="158"/>
        <v>1976536752.5738533</v>
      </c>
    </row>
    <row r="10148" spans="1:9" x14ac:dyDescent="0.45">
      <c r="A10148" s="4" t="s">
        <v>185</v>
      </c>
      <c r="B10148" s="4">
        <v>72055</v>
      </c>
      <c r="C10148" s="4" t="s">
        <v>92</v>
      </c>
      <c r="D10148" s="4" t="s">
        <v>216</v>
      </c>
      <c r="E10148" s="4">
        <v>3.96</v>
      </c>
      <c r="F10148" s="4">
        <v>285337.8</v>
      </c>
      <c r="G10148" s="4">
        <v>570675.6</v>
      </c>
      <c r="H10148" s="4">
        <v>589121.68000000005</v>
      </c>
      <c r="I10148" s="5">
        <f t="shared" si="158"/>
        <v>1977107428.1738532</v>
      </c>
    </row>
    <row r="10149" spans="1:9" x14ac:dyDescent="0.45">
      <c r="A10149" s="4" t="s">
        <v>185</v>
      </c>
      <c r="B10149" s="4">
        <v>72055</v>
      </c>
      <c r="C10149" s="4" t="s">
        <v>92</v>
      </c>
      <c r="D10149" s="4" t="s">
        <v>199</v>
      </c>
      <c r="E10149" s="4">
        <v>0.5</v>
      </c>
      <c r="F10149" s="4">
        <v>36027.5</v>
      </c>
      <c r="G10149" s="4">
        <v>72055</v>
      </c>
      <c r="H10149" s="4">
        <v>661176.68000000005</v>
      </c>
      <c r="I10149" s="5">
        <f t="shared" si="158"/>
        <v>1977179483.1738532</v>
      </c>
    </row>
    <row r="10150" spans="1:9" x14ac:dyDescent="0.45">
      <c r="A10150" s="4" t="s">
        <v>185</v>
      </c>
      <c r="B10150" s="4">
        <v>18435</v>
      </c>
      <c r="C10150" s="4" t="s">
        <v>23</v>
      </c>
      <c r="D10150" s="4" t="s">
        <v>208</v>
      </c>
      <c r="E10150" s="4">
        <v>0.12</v>
      </c>
      <c r="F10150" s="4">
        <v>2212.1999999999998</v>
      </c>
      <c r="G10150" s="4">
        <v>4424.3999999999996</v>
      </c>
      <c r="H10150" s="4">
        <v>4424.3999999999996</v>
      </c>
      <c r="I10150" s="5">
        <f t="shared" si="158"/>
        <v>1977183907.5738533</v>
      </c>
    </row>
    <row r="10151" spans="1:9" x14ac:dyDescent="0.45">
      <c r="A10151" s="4" t="s">
        <v>185</v>
      </c>
      <c r="B10151" s="4">
        <v>18435</v>
      </c>
      <c r="C10151" s="4" t="s">
        <v>23</v>
      </c>
      <c r="D10151" s="4" t="s">
        <v>217</v>
      </c>
      <c r="E10151" s="4">
        <v>0.5</v>
      </c>
      <c r="F10151" s="4">
        <v>9217.5</v>
      </c>
      <c r="G10151" s="4">
        <v>18435</v>
      </c>
      <c r="H10151" s="4">
        <v>22859.4</v>
      </c>
      <c r="I10151" s="5">
        <f t="shared" si="158"/>
        <v>1977202342.5738533</v>
      </c>
    </row>
    <row r="10152" spans="1:9" x14ac:dyDescent="0.45">
      <c r="A10152" s="4" t="s">
        <v>185</v>
      </c>
      <c r="B10152" s="4">
        <v>18435</v>
      </c>
      <c r="C10152" s="4" t="s">
        <v>23</v>
      </c>
      <c r="D10152" s="4" t="s">
        <v>218</v>
      </c>
      <c r="E10152" s="4">
        <v>1</v>
      </c>
      <c r="F10152" s="4">
        <v>18435</v>
      </c>
      <c r="G10152" s="4">
        <v>36870</v>
      </c>
      <c r="H10152" s="4">
        <v>59729.4</v>
      </c>
      <c r="I10152" s="5">
        <f t="shared" si="158"/>
        <v>1977239212.5738533</v>
      </c>
    </row>
    <row r="10153" spans="1:9" x14ac:dyDescent="0.45">
      <c r="A10153" s="4" t="s">
        <v>185</v>
      </c>
      <c r="B10153" s="4">
        <v>18435</v>
      </c>
      <c r="C10153" s="4" t="s">
        <v>23</v>
      </c>
      <c r="D10153" s="4" t="s">
        <v>219</v>
      </c>
      <c r="E10153" s="4">
        <v>0.25</v>
      </c>
      <c r="F10153" s="4">
        <v>4608.75</v>
      </c>
      <c r="G10153" s="4">
        <v>9217.5</v>
      </c>
      <c r="H10153" s="4">
        <v>68946.899999999994</v>
      </c>
      <c r="I10153" s="5">
        <f t="shared" si="158"/>
        <v>1977248430.0738533</v>
      </c>
    </row>
    <row r="10154" spans="1:9" x14ac:dyDescent="0.45">
      <c r="A10154" s="4" t="s">
        <v>185</v>
      </c>
      <c r="B10154" s="4">
        <v>18435</v>
      </c>
      <c r="C10154" s="4" t="s">
        <v>23</v>
      </c>
      <c r="D10154" s="4" t="s">
        <v>220</v>
      </c>
      <c r="E10154" s="4">
        <v>0.17799999999999999</v>
      </c>
      <c r="F10154" s="4">
        <v>3281.43</v>
      </c>
      <c r="G10154" s="4">
        <v>6562.86</v>
      </c>
      <c r="H10154" s="4">
        <v>75509.759999999995</v>
      </c>
      <c r="I10154" s="5">
        <f t="shared" si="158"/>
        <v>1977254992.9338531</v>
      </c>
    </row>
    <row r="10155" spans="1:9" x14ac:dyDescent="0.45">
      <c r="A10155" s="4" t="s">
        <v>185</v>
      </c>
      <c r="B10155" s="4">
        <v>18435</v>
      </c>
      <c r="C10155" s="4" t="s">
        <v>23</v>
      </c>
      <c r="D10155" s="4" t="s">
        <v>221</v>
      </c>
      <c r="E10155" s="4">
        <v>1.27</v>
      </c>
      <c r="F10155" s="4">
        <v>23412.45</v>
      </c>
      <c r="G10155" s="4">
        <v>46824.9</v>
      </c>
      <c r="H10155" s="4">
        <v>122334.66</v>
      </c>
      <c r="I10155" s="5">
        <f t="shared" si="158"/>
        <v>1977301817.8338532</v>
      </c>
    </row>
    <row r="10156" spans="1:9" x14ac:dyDescent="0.45">
      <c r="A10156" s="4" t="s">
        <v>185</v>
      </c>
      <c r="B10156" s="4">
        <v>3</v>
      </c>
      <c r="C10156" s="4" t="s">
        <v>9</v>
      </c>
      <c r="D10156" s="4" t="s">
        <v>230</v>
      </c>
      <c r="E10156" s="4">
        <v>0.1</v>
      </c>
      <c r="F10156" s="4">
        <v>0.3</v>
      </c>
      <c r="G10156" s="4">
        <v>0.6</v>
      </c>
      <c r="H10156" s="4">
        <v>0.6</v>
      </c>
      <c r="I10156" s="5">
        <f t="shared" si="158"/>
        <v>1977301818.4338531</v>
      </c>
    </row>
    <row r="10157" spans="1:9" x14ac:dyDescent="0.45">
      <c r="A10157" s="4" t="s">
        <v>185</v>
      </c>
      <c r="B10157" s="4">
        <v>3</v>
      </c>
      <c r="C10157" s="4" t="s">
        <v>9</v>
      </c>
      <c r="D10157" s="4" t="s">
        <v>227</v>
      </c>
      <c r="E10157" s="4">
        <v>0.4</v>
      </c>
      <c r="F10157" s="4">
        <v>1.2</v>
      </c>
      <c r="G10157" s="4">
        <v>2.4</v>
      </c>
      <c r="H10157" s="4">
        <v>3</v>
      </c>
      <c r="I10157" s="5">
        <f t="shared" si="158"/>
        <v>1977301820.8338532</v>
      </c>
    </row>
    <row r="10158" spans="1:9" x14ac:dyDescent="0.45">
      <c r="A10158" s="4" t="s">
        <v>185</v>
      </c>
      <c r="B10158" s="4">
        <v>3</v>
      </c>
      <c r="C10158" s="4" t="s">
        <v>9</v>
      </c>
      <c r="D10158" s="4" t="s">
        <v>231</v>
      </c>
      <c r="E10158" s="4">
        <v>0.2</v>
      </c>
      <c r="F10158" s="4">
        <v>0.6</v>
      </c>
      <c r="G10158" s="4">
        <v>1.2</v>
      </c>
      <c r="H10158" s="4">
        <v>4.2</v>
      </c>
      <c r="I10158" s="5">
        <f t="shared" si="158"/>
        <v>1977301822.0338533</v>
      </c>
    </row>
    <row r="10159" spans="1:9" x14ac:dyDescent="0.45">
      <c r="A10159" s="4" t="s">
        <v>185</v>
      </c>
      <c r="B10159" s="4">
        <v>3</v>
      </c>
      <c r="C10159" s="4" t="s">
        <v>9</v>
      </c>
      <c r="D10159" s="4" t="s">
        <v>232</v>
      </c>
      <c r="E10159" s="4">
        <v>0.1</v>
      </c>
      <c r="F10159" s="4">
        <v>0.3</v>
      </c>
      <c r="G10159" s="4">
        <v>0.6</v>
      </c>
      <c r="H10159" s="4">
        <v>4.8</v>
      </c>
      <c r="I10159" s="5">
        <f t="shared" si="158"/>
        <v>1977301822.6338532</v>
      </c>
    </row>
    <row r="10160" spans="1:9" x14ac:dyDescent="0.45">
      <c r="A10160" s="4" t="s">
        <v>185</v>
      </c>
      <c r="B10160" s="4">
        <v>186</v>
      </c>
      <c r="C10160" s="4" t="s">
        <v>136</v>
      </c>
      <c r="D10160" s="4" t="s">
        <v>188</v>
      </c>
      <c r="E10160" s="4">
        <v>0.5</v>
      </c>
      <c r="F10160" s="4">
        <v>93</v>
      </c>
      <c r="G10160" s="4">
        <v>186</v>
      </c>
      <c r="H10160" s="4">
        <v>186</v>
      </c>
      <c r="I10160" s="5">
        <f t="shared" si="158"/>
        <v>1977302008.6338532</v>
      </c>
    </row>
    <row r="10161" spans="1:9" x14ac:dyDescent="0.45">
      <c r="A10161" s="4" t="s">
        <v>185</v>
      </c>
      <c r="B10161" s="4">
        <v>186</v>
      </c>
      <c r="C10161" s="4" t="s">
        <v>136</v>
      </c>
      <c r="D10161" s="4" t="s">
        <v>209</v>
      </c>
      <c r="E10161" s="4">
        <v>0.125</v>
      </c>
      <c r="F10161" s="4">
        <v>23.25</v>
      </c>
      <c r="G10161" s="4">
        <v>46.5</v>
      </c>
      <c r="H10161" s="4">
        <v>232.5</v>
      </c>
      <c r="I10161" s="5">
        <f t="shared" si="158"/>
        <v>1977302055.1338532</v>
      </c>
    </row>
    <row r="10162" spans="1:9" x14ac:dyDescent="0.45">
      <c r="A10162" s="4" t="s">
        <v>185</v>
      </c>
      <c r="B10162" s="4">
        <v>186</v>
      </c>
      <c r="C10162" s="4" t="s">
        <v>136</v>
      </c>
      <c r="D10162" s="4" t="s">
        <v>233</v>
      </c>
      <c r="E10162" s="4">
        <v>2.5</v>
      </c>
      <c r="F10162" s="4">
        <v>465</v>
      </c>
      <c r="G10162" s="4">
        <v>930</v>
      </c>
      <c r="H10162" s="4">
        <v>1162.5</v>
      </c>
      <c r="I10162" s="5">
        <f t="shared" si="158"/>
        <v>1977302985.1338532</v>
      </c>
    </row>
    <row r="10163" spans="1:9" x14ac:dyDescent="0.45">
      <c r="A10163" s="4" t="s">
        <v>185</v>
      </c>
      <c r="B10163" s="4">
        <v>186</v>
      </c>
      <c r="C10163" s="4" t="s">
        <v>136</v>
      </c>
      <c r="D10163" s="4" t="s">
        <v>234</v>
      </c>
      <c r="E10163" s="4">
        <v>3</v>
      </c>
      <c r="F10163" s="4">
        <v>558</v>
      </c>
      <c r="G10163" s="4">
        <v>1116</v>
      </c>
      <c r="H10163" s="4">
        <v>2278.5</v>
      </c>
      <c r="I10163" s="5">
        <f t="shared" si="158"/>
        <v>1977304101.1338532</v>
      </c>
    </row>
    <row r="10164" spans="1:9" x14ac:dyDescent="0.45">
      <c r="A10164" s="4" t="s">
        <v>185</v>
      </c>
      <c r="B10164" s="4">
        <v>9</v>
      </c>
      <c r="C10164" s="4" t="s">
        <v>97</v>
      </c>
      <c r="D10164" s="4" t="s">
        <v>188</v>
      </c>
      <c r="E10164" s="4">
        <v>0.5</v>
      </c>
      <c r="F10164" s="4">
        <v>4.5</v>
      </c>
      <c r="G10164" s="4">
        <v>9</v>
      </c>
      <c r="H10164" s="4">
        <v>9</v>
      </c>
      <c r="I10164" s="5">
        <f t="shared" si="158"/>
        <v>1977304110.1338532</v>
      </c>
    </row>
    <row r="10165" spans="1:9" x14ac:dyDescent="0.45">
      <c r="A10165" s="4" t="s">
        <v>185</v>
      </c>
      <c r="B10165" s="4">
        <v>9</v>
      </c>
      <c r="C10165" s="4" t="s">
        <v>97</v>
      </c>
      <c r="D10165" s="4" t="s">
        <v>189</v>
      </c>
      <c r="E10165" s="4">
        <v>4.4999999999999998E-2</v>
      </c>
      <c r="F10165" s="4">
        <v>0.40500000000000003</v>
      </c>
      <c r="G10165" s="4">
        <v>0.81</v>
      </c>
      <c r="H10165" s="4">
        <v>9.81</v>
      </c>
      <c r="I10165" s="5">
        <f t="shared" si="158"/>
        <v>1977304110.9438531</v>
      </c>
    </row>
    <row r="10166" spans="1:9" x14ac:dyDescent="0.45">
      <c r="A10166" s="4" t="s">
        <v>185</v>
      </c>
      <c r="B10166" s="4">
        <v>9</v>
      </c>
      <c r="C10166" s="4" t="s">
        <v>97</v>
      </c>
      <c r="D10166" s="4" t="s">
        <v>190</v>
      </c>
      <c r="E10166" s="4">
        <v>0.75</v>
      </c>
      <c r="F10166" s="4">
        <v>6.75</v>
      </c>
      <c r="G10166" s="4">
        <v>13.5</v>
      </c>
      <c r="H10166" s="4">
        <v>23.31</v>
      </c>
      <c r="I10166" s="5">
        <f t="shared" si="158"/>
        <v>1977304124.4438531</v>
      </c>
    </row>
    <row r="10167" spans="1:9" x14ac:dyDescent="0.45">
      <c r="A10167" s="4" t="s">
        <v>185</v>
      </c>
      <c r="B10167" s="4">
        <v>9</v>
      </c>
      <c r="C10167" s="4" t="s">
        <v>97</v>
      </c>
      <c r="D10167" s="4" t="s">
        <v>191</v>
      </c>
      <c r="E10167" s="4">
        <v>6.3E-2</v>
      </c>
      <c r="F10167" s="4">
        <v>0.56699999999999995</v>
      </c>
      <c r="G10167" s="4">
        <v>1.1339999999999999</v>
      </c>
      <c r="H10167" s="4">
        <v>24.443999999999999</v>
      </c>
      <c r="I10167" s="5">
        <f t="shared" si="158"/>
        <v>1977304125.5778532</v>
      </c>
    </row>
    <row r="10168" spans="1:9" x14ac:dyDescent="0.45">
      <c r="A10168" s="4" t="s">
        <v>185</v>
      </c>
      <c r="B10168" s="4">
        <v>87786</v>
      </c>
      <c r="C10168" s="4" t="s">
        <v>98</v>
      </c>
      <c r="D10168" s="4" t="s">
        <v>209</v>
      </c>
      <c r="E10168" s="4">
        <v>0.125</v>
      </c>
      <c r="F10168" s="4">
        <v>10973.25</v>
      </c>
      <c r="G10168" s="4">
        <v>21946.5</v>
      </c>
      <c r="H10168" s="4">
        <v>21946.5</v>
      </c>
      <c r="I10168" s="5">
        <f t="shared" si="158"/>
        <v>1977326072.0778532</v>
      </c>
    </row>
    <row r="10169" spans="1:9" x14ac:dyDescent="0.45">
      <c r="A10169" s="4" t="s">
        <v>185</v>
      </c>
      <c r="B10169" s="4">
        <v>87786</v>
      </c>
      <c r="C10169" s="4" t="s">
        <v>98</v>
      </c>
      <c r="D10169" s="4" t="s">
        <v>188</v>
      </c>
      <c r="E10169" s="4">
        <v>0.5</v>
      </c>
      <c r="F10169" s="4">
        <v>43893</v>
      </c>
      <c r="G10169" s="4">
        <v>87786</v>
      </c>
      <c r="H10169" s="4">
        <v>109732.5</v>
      </c>
      <c r="I10169" s="5">
        <f t="shared" si="158"/>
        <v>1977413858.0778532</v>
      </c>
    </row>
    <row r="10170" spans="1:9" x14ac:dyDescent="0.45">
      <c r="A10170" s="4" t="s">
        <v>185</v>
      </c>
      <c r="B10170" s="4">
        <v>87786</v>
      </c>
      <c r="C10170" s="4" t="s">
        <v>98</v>
      </c>
      <c r="D10170" s="4" t="s">
        <v>233</v>
      </c>
      <c r="E10170" s="4">
        <v>2.5</v>
      </c>
      <c r="F10170" s="4">
        <v>219465</v>
      </c>
      <c r="G10170" s="4">
        <v>438930</v>
      </c>
      <c r="H10170" s="4">
        <v>548662.5</v>
      </c>
      <c r="I10170" s="5">
        <f t="shared" si="158"/>
        <v>1977852788.0778532</v>
      </c>
    </row>
    <row r="10171" spans="1:9" x14ac:dyDescent="0.45">
      <c r="A10171" s="4" t="s">
        <v>185</v>
      </c>
      <c r="B10171" s="4">
        <v>87786</v>
      </c>
      <c r="C10171" s="4" t="s">
        <v>98</v>
      </c>
      <c r="D10171" s="4" t="s">
        <v>234</v>
      </c>
      <c r="E10171" s="4">
        <v>3</v>
      </c>
      <c r="F10171" s="4">
        <v>263358</v>
      </c>
      <c r="G10171" s="4">
        <v>526716</v>
      </c>
      <c r="H10171" s="4">
        <v>1075378.5</v>
      </c>
      <c r="I10171" s="5">
        <f t="shared" si="158"/>
        <v>1978379504.0778532</v>
      </c>
    </row>
    <row r="10172" spans="1:9" x14ac:dyDescent="0.45">
      <c r="A10172" s="4" t="s">
        <v>185</v>
      </c>
      <c r="B10172" s="4">
        <v>14</v>
      </c>
      <c r="C10172" s="4" t="s">
        <v>34</v>
      </c>
      <c r="D10172" s="4" t="s">
        <v>260</v>
      </c>
      <c r="E10172" s="4">
        <v>0.2</v>
      </c>
      <c r="F10172" s="4">
        <v>2.8</v>
      </c>
      <c r="G10172" s="4">
        <v>5.6</v>
      </c>
      <c r="H10172" s="4">
        <v>5.6</v>
      </c>
      <c r="I10172" s="5">
        <f t="shared" si="158"/>
        <v>1978379509.6778531</v>
      </c>
    </row>
    <row r="10173" spans="1:9" x14ac:dyDescent="0.45">
      <c r="A10173" s="4" t="s">
        <v>185</v>
      </c>
      <c r="B10173" s="4">
        <v>14</v>
      </c>
      <c r="C10173" s="4" t="s">
        <v>34</v>
      </c>
      <c r="D10173" s="4" t="s">
        <v>197</v>
      </c>
      <c r="E10173" s="4">
        <v>1</v>
      </c>
      <c r="F10173" s="4">
        <v>14</v>
      </c>
      <c r="G10173" s="4">
        <v>28</v>
      </c>
      <c r="H10173" s="4">
        <v>33.6</v>
      </c>
      <c r="I10173" s="5">
        <f t="shared" si="158"/>
        <v>1978379537.6778531</v>
      </c>
    </row>
    <row r="10174" spans="1:9" x14ac:dyDescent="0.45">
      <c r="A10174" s="4" t="s">
        <v>185</v>
      </c>
      <c r="B10174" s="4">
        <v>14</v>
      </c>
      <c r="C10174" s="4" t="s">
        <v>34</v>
      </c>
      <c r="D10174" s="4" t="s">
        <v>193</v>
      </c>
      <c r="E10174" s="4">
        <v>30</v>
      </c>
      <c r="F10174" s="4">
        <v>420</v>
      </c>
      <c r="G10174" s="4">
        <v>840</v>
      </c>
      <c r="H10174" s="4">
        <v>873.6</v>
      </c>
      <c r="I10174" s="5">
        <f t="shared" si="158"/>
        <v>1978380377.6778531</v>
      </c>
    </row>
    <row r="10175" spans="1:9" x14ac:dyDescent="0.45">
      <c r="A10175" s="4" t="s">
        <v>185</v>
      </c>
      <c r="B10175" s="4">
        <v>14</v>
      </c>
      <c r="C10175" s="4" t="s">
        <v>34</v>
      </c>
      <c r="D10175" s="4" t="s">
        <v>190</v>
      </c>
      <c r="E10175" s="4">
        <v>0.75</v>
      </c>
      <c r="F10175" s="4">
        <v>10.5</v>
      </c>
      <c r="G10175" s="4">
        <v>21</v>
      </c>
      <c r="H10175" s="4">
        <v>894.6</v>
      </c>
      <c r="I10175" s="5">
        <f t="shared" si="158"/>
        <v>1978380398.6778531</v>
      </c>
    </row>
    <row r="10176" spans="1:9" x14ac:dyDescent="0.45">
      <c r="A10176" s="4" t="s">
        <v>185</v>
      </c>
      <c r="B10176" s="4">
        <v>14</v>
      </c>
      <c r="C10176" s="4" t="s">
        <v>34</v>
      </c>
      <c r="D10176" s="4" t="s">
        <v>259</v>
      </c>
      <c r="E10176" s="4">
        <v>1.6</v>
      </c>
      <c r="F10176" s="4">
        <v>22.4</v>
      </c>
      <c r="G10176" s="4">
        <v>44.8</v>
      </c>
      <c r="H10176" s="4">
        <v>939.4</v>
      </c>
      <c r="I10176" s="5">
        <f t="shared" si="158"/>
        <v>1978380443.4778531</v>
      </c>
    </row>
    <row r="10177" spans="1:9" x14ac:dyDescent="0.45">
      <c r="A10177" s="4" t="s">
        <v>185</v>
      </c>
      <c r="B10177" s="4">
        <v>32442</v>
      </c>
      <c r="C10177" s="4" t="s">
        <v>102</v>
      </c>
      <c r="D10177" s="4" t="s">
        <v>214</v>
      </c>
      <c r="E10177" s="4">
        <v>8.8999999999999996E-2</v>
      </c>
      <c r="F10177" s="4">
        <v>2887.3380000000002</v>
      </c>
      <c r="G10177" s="4">
        <v>5774.6760000000004</v>
      </c>
      <c r="H10177" s="4">
        <v>5774.6760000000004</v>
      </c>
      <c r="I10177" s="5">
        <f t="shared" si="158"/>
        <v>1978386218.1538532</v>
      </c>
    </row>
    <row r="10178" spans="1:9" x14ac:dyDescent="0.45">
      <c r="A10178" s="4" t="s">
        <v>185</v>
      </c>
      <c r="B10178" s="4">
        <v>32442</v>
      </c>
      <c r="C10178" s="4" t="s">
        <v>102</v>
      </c>
      <c r="D10178" s="4" t="s">
        <v>215</v>
      </c>
      <c r="E10178" s="4">
        <v>3.9E-2</v>
      </c>
      <c r="F10178" s="4">
        <v>1265.2380000000001</v>
      </c>
      <c r="G10178" s="4">
        <v>2530.4760000000001</v>
      </c>
      <c r="H10178" s="4">
        <v>8305.152</v>
      </c>
      <c r="I10178" s="5">
        <f t="shared" si="158"/>
        <v>1978388748.6298532</v>
      </c>
    </row>
    <row r="10179" spans="1:9" x14ac:dyDescent="0.45">
      <c r="A10179" s="4" t="s">
        <v>185</v>
      </c>
      <c r="B10179" s="4">
        <v>32442</v>
      </c>
      <c r="C10179" s="4" t="s">
        <v>102</v>
      </c>
      <c r="D10179" s="4" t="s">
        <v>216</v>
      </c>
      <c r="E10179" s="4">
        <v>3.96</v>
      </c>
      <c r="F10179" s="4">
        <v>128470.32</v>
      </c>
      <c r="G10179" s="4">
        <v>256940.64</v>
      </c>
      <c r="H10179" s="4">
        <v>265245.79200000002</v>
      </c>
      <c r="I10179" s="5">
        <f t="shared" si="158"/>
        <v>1978645689.2698534</v>
      </c>
    </row>
    <row r="10180" spans="1:9" x14ac:dyDescent="0.45">
      <c r="A10180" s="4" t="s">
        <v>185</v>
      </c>
      <c r="B10180" s="4">
        <v>32442</v>
      </c>
      <c r="C10180" s="4" t="s">
        <v>102</v>
      </c>
      <c r="D10180" s="4" t="s">
        <v>199</v>
      </c>
      <c r="E10180" s="4">
        <v>0.5</v>
      </c>
      <c r="F10180" s="4">
        <v>16221</v>
      </c>
      <c r="G10180" s="4">
        <v>32442</v>
      </c>
      <c r="H10180" s="4">
        <v>297687.79200000002</v>
      </c>
      <c r="I10180" s="5">
        <f t="shared" si="158"/>
        <v>1978678131.2698534</v>
      </c>
    </row>
    <row r="10181" spans="1:9" x14ac:dyDescent="0.45">
      <c r="A10181" s="4" t="s">
        <v>185</v>
      </c>
      <c r="B10181" s="4">
        <v>18440</v>
      </c>
      <c r="C10181" s="4" t="s">
        <v>104</v>
      </c>
      <c r="D10181" s="4" t="s">
        <v>188</v>
      </c>
      <c r="E10181" s="4">
        <v>0.5</v>
      </c>
      <c r="F10181" s="4">
        <v>9220</v>
      </c>
      <c r="G10181" s="4">
        <v>18440</v>
      </c>
      <c r="H10181" s="4">
        <v>18440</v>
      </c>
      <c r="I10181" s="5">
        <f t="shared" ref="I10181:I10233" si="159">I10180+G10181</f>
        <v>1978696571.2698534</v>
      </c>
    </row>
    <row r="10182" spans="1:9" x14ac:dyDescent="0.45">
      <c r="A10182" s="4" t="s">
        <v>185</v>
      </c>
      <c r="B10182" s="4">
        <v>18440</v>
      </c>
      <c r="C10182" s="4" t="s">
        <v>104</v>
      </c>
      <c r="D10182" s="4" t="s">
        <v>255</v>
      </c>
      <c r="E10182" s="4">
        <v>1.38</v>
      </c>
      <c r="F10182" s="4">
        <v>25447.200000000001</v>
      </c>
      <c r="G10182" s="4">
        <v>50894.400000000001</v>
      </c>
      <c r="H10182" s="4">
        <v>69334.399999999994</v>
      </c>
      <c r="I10182" s="5">
        <f t="shared" si="159"/>
        <v>1978747465.6698534</v>
      </c>
    </row>
    <row r="10183" spans="1:9" x14ac:dyDescent="0.45">
      <c r="A10183" s="4" t="s">
        <v>185</v>
      </c>
      <c r="B10183" s="4">
        <v>18440</v>
      </c>
      <c r="C10183" s="4" t="s">
        <v>104</v>
      </c>
      <c r="D10183" s="4" t="s">
        <v>209</v>
      </c>
      <c r="E10183" s="4">
        <v>0.125</v>
      </c>
      <c r="F10183" s="4">
        <v>2305</v>
      </c>
      <c r="G10183" s="4">
        <v>4610</v>
      </c>
      <c r="H10183" s="4">
        <v>73944.399999999994</v>
      </c>
      <c r="I10183" s="5">
        <f t="shared" si="159"/>
        <v>1978752075.6698534</v>
      </c>
    </row>
    <row r="10184" spans="1:9" x14ac:dyDescent="0.45">
      <c r="A10184" s="4" t="s">
        <v>185</v>
      </c>
      <c r="B10184" s="4">
        <v>18440</v>
      </c>
      <c r="C10184" s="4" t="s">
        <v>104</v>
      </c>
      <c r="D10184" s="4" t="s">
        <v>212</v>
      </c>
      <c r="E10184" s="4">
        <v>2.27</v>
      </c>
      <c r="F10184" s="4">
        <v>41858.800000000003</v>
      </c>
      <c r="G10184" s="4">
        <v>83717.600000000006</v>
      </c>
      <c r="H10184" s="4">
        <v>157662</v>
      </c>
      <c r="I10184" s="5">
        <f t="shared" si="159"/>
        <v>1978835793.2698534</v>
      </c>
    </row>
    <row r="10185" spans="1:9" x14ac:dyDescent="0.45">
      <c r="A10185" s="4" t="s">
        <v>185</v>
      </c>
      <c r="B10185" s="4">
        <v>1166</v>
      </c>
      <c r="C10185" s="4" t="s">
        <v>39</v>
      </c>
      <c r="D10185" s="4" t="s">
        <v>191</v>
      </c>
      <c r="E10185" s="4">
        <v>6.3E-2</v>
      </c>
      <c r="F10185" s="4">
        <v>73.457999999999998</v>
      </c>
      <c r="G10185" s="4">
        <v>146.916</v>
      </c>
      <c r="H10185" s="4">
        <v>146.916</v>
      </c>
      <c r="I10185" s="5">
        <f t="shared" si="159"/>
        <v>1978835940.1858532</v>
      </c>
    </row>
    <row r="10186" spans="1:9" x14ac:dyDescent="0.45">
      <c r="A10186" s="4" t="s">
        <v>185</v>
      </c>
      <c r="B10186" s="4">
        <v>1166</v>
      </c>
      <c r="C10186" s="4" t="s">
        <v>39</v>
      </c>
      <c r="D10186" s="4" t="s">
        <v>218</v>
      </c>
      <c r="E10186" s="4">
        <v>1</v>
      </c>
      <c r="F10186" s="4">
        <v>1166</v>
      </c>
      <c r="G10186" s="4">
        <v>2332</v>
      </c>
      <c r="H10186" s="4">
        <v>2478.9160000000002</v>
      </c>
      <c r="I10186" s="5">
        <f t="shared" si="159"/>
        <v>1978838272.1858532</v>
      </c>
    </row>
    <row r="10187" spans="1:9" x14ac:dyDescent="0.45">
      <c r="A10187" s="4" t="s">
        <v>185</v>
      </c>
      <c r="B10187" s="4">
        <v>1166</v>
      </c>
      <c r="C10187" s="4" t="s">
        <v>39</v>
      </c>
      <c r="D10187" s="4" t="s">
        <v>255</v>
      </c>
      <c r="E10187" s="4">
        <v>1.38</v>
      </c>
      <c r="F10187" s="4">
        <v>1609.08</v>
      </c>
      <c r="G10187" s="4">
        <v>3218.16</v>
      </c>
      <c r="H10187" s="4">
        <v>5697.076</v>
      </c>
      <c r="I10187" s="5">
        <f t="shared" si="159"/>
        <v>1978841490.3458533</v>
      </c>
    </row>
    <row r="10188" spans="1:9" x14ac:dyDescent="0.45">
      <c r="A10188" s="4" t="s">
        <v>185</v>
      </c>
      <c r="B10188" s="4">
        <v>1166</v>
      </c>
      <c r="C10188" s="4" t="s">
        <v>39</v>
      </c>
      <c r="D10188" s="4" t="s">
        <v>250</v>
      </c>
      <c r="E10188" s="4">
        <v>3.71</v>
      </c>
      <c r="F10188" s="4">
        <v>4325.8599999999997</v>
      </c>
      <c r="G10188" s="4">
        <v>8651.7199999999993</v>
      </c>
      <c r="H10188" s="4">
        <v>14348.796</v>
      </c>
      <c r="I10188" s="5">
        <f t="shared" si="159"/>
        <v>1978850142.0658534</v>
      </c>
    </row>
    <row r="10189" spans="1:9" x14ac:dyDescent="0.45">
      <c r="A10189" s="4" t="s">
        <v>185</v>
      </c>
      <c r="B10189" s="4">
        <v>617</v>
      </c>
      <c r="C10189" s="4" t="s">
        <v>27</v>
      </c>
      <c r="D10189" s="4" t="s">
        <v>211</v>
      </c>
      <c r="E10189" s="4">
        <v>0.6</v>
      </c>
      <c r="F10189" s="4">
        <v>370.2</v>
      </c>
      <c r="G10189" s="4">
        <v>740.4</v>
      </c>
      <c r="H10189" s="4">
        <v>740.4</v>
      </c>
      <c r="I10189" s="5">
        <f t="shared" si="159"/>
        <v>1978850882.4658535</v>
      </c>
    </row>
    <row r="10190" spans="1:9" x14ac:dyDescent="0.45">
      <c r="A10190" s="4" t="s">
        <v>185</v>
      </c>
      <c r="B10190" s="4">
        <v>617</v>
      </c>
      <c r="C10190" s="4" t="s">
        <v>27</v>
      </c>
      <c r="D10190" s="4" t="s">
        <v>224</v>
      </c>
      <c r="E10190" s="4">
        <v>4.8</v>
      </c>
      <c r="F10190" s="4">
        <v>2961.6</v>
      </c>
      <c r="G10190" s="4">
        <v>5923.2</v>
      </c>
      <c r="H10190" s="4">
        <v>6663.6</v>
      </c>
      <c r="I10190" s="5">
        <f t="shared" si="159"/>
        <v>1978856805.6658535</v>
      </c>
    </row>
    <row r="10191" spans="1:9" x14ac:dyDescent="0.45">
      <c r="A10191" s="4" t="s">
        <v>185</v>
      </c>
      <c r="B10191" s="4">
        <v>617</v>
      </c>
      <c r="C10191" s="4" t="s">
        <v>27</v>
      </c>
      <c r="D10191" s="4" t="s">
        <v>235</v>
      </c>
      <c r="E10191" s="4">
        <v>15</v>
      </c>
      <c r="F10191" s="4">
        <v>9255</v>
      </c>
      <c r="G10191" s="4">
        <v>18510</v>
      </c>
      <c r="H10191" s="4">
        <v>25173.599999999999</v>
      </c>
      <c r="I10191" s="5">
        <f t="shared" si="159"/>
        <v>1978875315.6658535</v>
      </c>
    </row>
    <row r="10192" spans="1:9" x14ac:dyDescent="0.45">
      <c r="A10192" s="4" t="s">
        <v>185</v>
      </c>
      <c r="B10192" s="4">
        <v>617</v>
      </c>
      <c r="C10192" s="4" t="s">
        <v>27</v>
      </c>
      <c r="D10192" s="4" t="s">
        <v>270</v>
      </c>
      <c r="E10192" s="4">
        <v>0.93</v>
      </c>
      <c r="F10192" s="4">
        <v>573.80999999999995</v>
      </c>
      <c r="G10192" s="4">
        <v>1147.6199999999999</v>
      </c>
      <c r="H10192" s="4">
        <v>26321.22</v>
      </c>
      <c r="I10192" s="5">
        <f t="shared" si="159"/>
        <v>1978876463.2858534</v>
      </c>
    </row>
    <row r="10193" spans="1:9" x14ac:dyDescent="0.45">
      <c r="A10193" s="4" t="s">
        <v>185</v>
      </c>
      <c r="B10193" s="4">
        <v>37</v>
      </c>
      <c r="C10193" s="4" t="s">
        <v>111</v>
      </c>
      <c r="D10193" s="4" t="s">
        <v>227</v>
      </c>
      <c r="E10193" s="4">
        <v>0.4</v>
      </c>
      <c r="F10193" s="4">
        <v>14.8</v>
      </c>
      <c r="G10193" s="4">
        <v>29.6</v>
      </c>
      <c r="H10193" s="4">
        <v>29.6</v>
      </c>
      <c r="I10193" s="5">
        <f t="shared" si="159"/>
        <v>1978876492.8858533</v>
      </c>
    </row>
    <row r="10194" spans="1:9" x14ac:dyDescent="0.45">
      <c r="A10194" s="4" t="s">
        <v>185</v>
      </c>
      <c r="B10194" s="4">
        <v>37</v>
      </c>
      <c r="C10194" s="4" t="s">
        <v>111</v>
      </c>
      <c r="D10194" s="4" t="s">
        <v>201</v>
      </c>
      <c r="E10194" s="4">
        <v>0.188</v>
      </c>
      <c r="F10194" s="4">
        <v>6.9560000000000004</v>
      </c>
      <c r="G10194" s="4">
        <v>13.912000000000001</v>
      </c>
      <c r="H10194" s="4">
        <v>43.512</v>
      </c>
      <c r="I10194" s="5">
        <f t="shared" si="159"/>
        <v>1978876506.7978532</v>
      </c>
    </row>
    <row r="10195" spans="1:9" x14ac:dyDescent="0.45">
      <c r="A10195" s="4" t="s">
        <v>185</v>
      </c>
      <c r="B10195" s="4">
        <v>37</v>
      </c>
      <c r="C10195" s="4" t="s">
        <v>111</v>
      </c>
      <c r="D10195" s="4" t="s">
        <v>206</v>
      </c>
      <c r="E10195" s="4">
        <v>0.3</v>
      </c>
      <c r="F10195" s="4">
        <v>11.1</v>
      </c>
      <c r="G10195" s="4">
        <v>22.2</v>
      </c>
      <c r="H10195" s="4">
        <v>65.712000000000003</v>
      </c>
      <c r="I10195" s="5">
        <f t="shared" si="159"/>
        <v>1978876528.9978533</v>
      </c>
    </row>
    <row r="10196" spans="1:9" x14ac:dyDescent="0.45">
      <c r="A10196" s="4" t="s">
        <v>185</v>
      </c>
      <c r="B10196" s="4">
        <v>37</v>
      </c>
      <c r="C10196" s="4" t="s">
        <v>111</v>
      </c>
      <c r="D10196" s="4" t="s">
        <v>271</v>
      </c>
      <c r="E10196" s="4">
        <v>0.4</v>
      </c>
      <c r="F10196" s="4">
        <v>14.8</v>
      </c>
      <c r="G10196" s="4">
        <v>29.6</v>
      </c>
      <c r="H10196" s="4">
        <v>95.311999999999998</v>
      </c>
      <c r="I10196" s="5">
        <f t="shared" si="159"/>
        <v>1978876558.5978532</v>
      </c>
    </row>
    <row r="10197" spans="1:9" x14ac:dyDescent="0.45">
      <c r="A10197" s="4" t="s">
        <v>185</v>
      </c>
      <c r="B10197" s="4">
        <v>37</v>
      </c>
      <c r="C10197" s="4" t="s">
        <v>111</v>
      </c>
      <c r="D10197" s="4" t="s">
        <v>235</v>
      </c>
      <c r="E10197" s="4">
        <v>15</v>
      </c>
      <c r="F10197" s="4">
        <v>555</v>
      </c>
      <c r="G10197" s="4">
        <v>1110</v>
      </c>
      <c r="H10197" s="4">
        <v>1205.3119999999999</v>
      </c>
      <c r="I10197" s="5">
        <f t="shared" si="159"/>
        <v>1978877668.5978532</v>
      </c>
    </row>
    <row r="10198" spans="1:9" x14ac:dyDescent="0.45">
      <c r="A10198" s="4" t="s">
        <v>185</v>
      </c>
      <c r="B10198" s="4">
        <v>1566</v>
      </c>
      <c r="C10198" s="4" t="s">
        <v>112</v>
      </c>
      <c r="D10198" s="4" t="s">
        <v>214</v>
      </c>
      <c r="E10198" s="4">
        <v>8.8999999999999996E-2</v>
      </c>
      <c r="F10198" s="4">
        <v>139.374</v>
      </c>
      <c r="G10198" s="4">
        <v>278.74799999999999</v>
      </c>
      <c r="H10198" s="4">
        <v>278.74799999999999</v>
      </c>
      <c r="I10198" s="5">
        <f t="shared" si="159"/>
        <v>1978877947.3458531</v>
      </c>
    </row>
    <row r="10199" spans="1:9" x14ac:dyDescent="0.45">
      <c r="A10199" s="4" t="s">
        <v>185</v>
      </c>
      <c r="B10199" s="4">
        <v>1566</v>
      </c>
      <c r="C10199" s="4" t="s">
        <v>112</v>
      </c>
      <c r="D10199" s="4" t="s">
        <v>215</v>
      </c>
      <c r="E10199" s="4">
        <v>3.9E-2</v>
      </c>
      <c r="F10199" s="4">
        <v>61.073999999999998</v>
      </c>
      <c r="G10199" s="4">
        <v>122.148</v>
      </c>
      <c r="H10199" s="4">
        <v>400.89600000000002</v>
      </c>
      <c r="I10199" s="5">
        <f t="shared" si="159"/>
        <v>1978878069.4938531</v>
      </c>
    </row>
    <row r="10200" spans="1:9" x14ac:dyDescent="0.45">
      <c r="A10200" s="4" t="s">
        <v>185</v>
      </c>
      <c r="B10200" s="4">
        <v>1566</v>
      </c>
      <c r="C10200" s="4" t="s">
        <v>112</v>
      </c>
      <c r="D10200" s="4" t="s">
        <v>216</v>
      </c>
      <c r="E10200" s="4">
        <v>3.96</v>
      </c>
      <c r="F10200" s="4">
        <v>6201.36</v>
      </c>
      <c r="G10200" s="4">
        <v>12402.72</v>
      </c>
      <c r="H10200" s="4">
        <v>12803.616</v>
      </c>
      <c r="I10200" s="5">
        <f t="shared" si="159"/>
        <v>1978890472.2138531</v>
      </c>
    </row>
    <row r="10201" spans="1:9" x14ac:dyDescent="0.45">
      <c r="A10201" s="4" t="s">
        <v>185</v>
      </c>
      <c r="B10201" s="4">
        <v>1566</v>
      </c>
      <c r="C10201" s="4" t="s">
        <v>112</v>
      </c>
      <c r="D10201" s="4" t="s">
        <v>199</v>
      </c>
      <c r="E10201" s="4">
        <v>0.5</v>
      </c>
      <c r="F10201" s="4">
        <v>783</v>
      </c>
      <c r="G10201" s="4">
        <v>1566</v>
      </c>
      <c r="H10201" s="4">
        <v>14369.616</v>
      </c>
      <c r="I10201" s="5">
        <f t="shared" si="159"/>
        <v>1978892038.2138531</v>
      </c>
    </row>
    <row r="10202" spans="1:9" x14ac:dyDescent="0.45">
      <c r="A10202" s="4" t="s">
        <v>185</v>
      </c>
      <c r="B10202" s="4">
        <v>164</v>
      </c>
      <c r="C10202" s="4" t="s">
        <v>113</v>
      </c>
      <c r="D10202" s="4" t="s">
        <v>188</v>
      </c>
      <c r="E10202" s="4">
        <v>0.5</v>
      </c>
      <c r="F10202" s="4">
        <v>82</v>
      </c>
      <c r="G10202" s="4">
        <v>164</v>
      </c>
      <c r="H10202" s="4">
        <v>164</v>
      </c>
      <c r="I10202" s="5">
        <f t="shared" si="159"/>
        <v>1978892202.2138531</v>
      </c>
    </row>
    <row r="10203" spans="1:9" x14ac:dyDescent="0.45">
      <c r="A10203" s="4" t="s">
        <v>185</v>
      </c>
      <c r="B10203" s="4">
        <v>164</v>
      </c>
      <c r="C10203" s="4" t="s">
        <v>113</v>
      </c>
      <c r="D10203" s="4" t="s">
        <v>209</v>
      </c>
      <c r="E10203" s="4">
        <v>0.125</v>
      </c>
      <c r="F10203" s="4">
        <v>20.5</v>
      </c>
      <c r="G10203" s="4">
        <v>41</v>
      </c>
      <c r="H10203" s="4">
        <v>205</v>
      </c>
      <c r="I10203" s="5">
        <f t="shared" si="159"/>
        <v>1978892243.2138531</v>
      </c>
    </row>
    <row r="10204" spans="1:9" x14ac:dyDescent="0.45">
      <c r="A10204" s="4" t="s">
        <v>185</v>
      </c>
      <c r="B10204" s="4">
        <v>164</v>
      </c>
      <c r="C10204" s="4" t="s">
        <v>113</v>
      </c>
      <c r="D10204" s="4" t="s">
        <v>233</v>
      </c>
      <c r="E10204" s="4">
        <v>2.5</v>
      </c>
      <c r="F10204" s="4">
        <v>410</v>
      </c>
      <c r="G10204" s="4">
        <v>820</v>
      </c>
      <c r="H10204" s="4">
        <v>1025</v>
      </c>
      <c r="I10204" s="5">
        <f t="shared" si="159"/>
        <v>1978893063.2138531</v>
      </c>
    </row>
    <row r="10205" spans="1:9" x14ac:dyDescent="0.45">
      <c r="A10205" s="4" t="s">
        <v>185</v>
      </c>
      <c r="B10205" s="4">
        <v>164</v>
      </c>
      <c r="C10205" s="4" t="s">
        <v>113</v>
      </c>
      <c r="D10205" s="4" t="s">
        <v>234</v>
      </c>
      <c r="E10205" s="4">
        <v>3</v>
      </c>
      <c r="F10205" s="4">
        <v>492</v>
      </c>
      <c r="G10205" s="4">
        <v>984</v>
      </c>
      <c r="H10205" s="4">
        <v>2009</v>
      </c>
      <c r="I10205" s="5">
        <f t="shared" si="159"/>
        <v>1978894047.2138531</v>
      </c>
    </row>
    <row r="10206" spans="1:9" x14ac:dyDescent="0.45">
      <c r="A10206" s="4" t="s">
        <v>185</v>
      </c>
      <c r="B10206" s="4">
        <v>7993</v>
      </c>
      <c r="C10206" s="4" t="s">
        <v>114</v>
      </c>
      <c r="D10206" s="4" t="s">
        <v>188</v>
      </c>
      <c r="E10206" s="4">
        <v>0.5</v>
      </c>
      <c r="F10206" s="4">
        <v>3996.5</v>
      </c>
      <c r="G10206" s="4">
        <v>7993</v>
      </c>
      <c r="H10206" s="4">
        <v>7993</v>
      </c>
      <c r="I10206" s="5">
        <f t="shared" si="159"/>
        <v>1978902040.2138531</v>
      </c>
    </row>
    <row r="10207" spans="1:9" x14ac:dyDescent="0.45">
      <c r="A10207" s="4" t="s">
        <v>185</v>
      </c>
      <c r="B10207" s="4">
        <v>7993</v>
      </c>
      <c r="C10207" s="4" t="s">
        <v>114</v>
      </c>
      <c r="D10207" s="4" t="s">
        <v>209</v>
      </c>
      <c r="E10207" s="4">
        <v>0.125</v>
      </c>
      <c r="F10207" s="4">
        <v>999.125</v>
      </c>
      <c r="G10207" s="4">
        <v>1998.25</v>
      </c>
      <c r="H10207" s="4">
        <v>9991.25</v>
      </c>
      <c r="I10207" s="5">
        <f t="shared" si="159"/>
        <v>1978904038.4638531</v>
      </c>
    </row>
    <row r="10208" spans="1:9" x14ac:dyDescent="0.45">
      <c r="A10208" s="4" t="s">
        <v>185</v>
      </c>
      <c r="B10208" s="4">
        <v>7993</v>
      </c>
      <c r="C10208" s="4" t="s">
        <v>114</v>
      </c>
      <c r="D10208" s="4" t="s">
        <v>233</v>
      </c>
      <c r="E10208" s="4">
        <v>2.5</v>
      </c>
      <c r="F10208" s="4">
        <v>19982.5</v>
      </c>
      <c r="G10208" s="4">
        <v>39965</v>
      </c>
      <c r="H10208" s="4">
        <v>49956.25</v>
      </c>
      <c r="I10208" s="5">
        <f t="shared" si="159"/>
        <v>1978944003.4638531</v>
      </c>
    </row>
    <row r="10209" spans="1:9" x14ac:dyDescent="0.45">
      <c r="A10209" s="4" t="s">
        <v>185</v>
      </c>
      <c r="B10209" s="4">
        <v>7993</v>
      </c>
      <c r="C10209" s="4" t="s">
        <v>114</v>
      </c>
      <c r="D10209" s="4" t="s">
        <v>234</v>
      </c>
      <c r="E10209" s="4">
        <v>3</v>
      </c>
      <c r="F10209" s="4">
        <v>23979</v>
      </c>
      <c r="G10209" s="4">
        <v>47958</v>
      </c>
      <c r="H10209" s="4">
        <v>97914.25</v>
      </c>
      <c r="I10209" s="5">
        <f t="shared" si="159"/>
        <v>1978991961.4638531</v>
      </c>
    </row>
    <row r="10210" spans="1:9" x14ac:dyDescent="0.45">
      <c r="A10210" s="4" t="s">
        <v>185</v>
      </c>
      <c r="B10210" s="4">
        <v>567</v>
      </c>
      <c r="C10210" s="4" t="s">
        <v>115</v>
      </c>
      <c r="D10210" s="4" t="s">
        <v>188</v>
      </c>
      <c r="E10210" s="4">
        <v>0.5</v>
      </c>
      <c r="F10210" s="4">
        <v>283.5</v>
      </c>
      <c r="G10210" s="4">
        <v>567</v>
      </c>
      <c r="H10210" s="4">
        <v>567</v>
      </c>
      <c r="I10210" s="5">
        <f t="shared" si="159"/>
        <v>1978992528.4638531</v>
      </c>
    </row>
    <row r="10211" spans="1:9" x14ac:dyDescent="0.45">
      <c r="A10211" s="4" t="s">
        <v>185</v>
      </c>
      <c r="B10211" s="4">
        <v>567</v>
      </c>
      <c r="C10211" s="4" t="s">
        <v>115</v>
      </c>
      <c r="D10211" s="4" t="s">
        <v>189</v>
      </c>
      <c r="E10211" s="4">
        <v>4.4999999999999998E-2</v>
      </c>
      <c r="F10211" s="4">
        <v>25.515000000000001</v>
      </c>
      <c r="G10211" s="4">
        <v>51.03</v>
      </c>
      <c r="H10211" s="4">
        <v>618.03</v>
      </c>
      <c r="I10211" s="5">
        <f t="shared" si="159"/>
        <v>1978992579.4938531</v>
      </c>
    </row>
    <row r="10212" spans="1:9" x14ac:dyDescent="0.45">
      <c r="A10212" s="4" t="s">
        <v>185</v>
      </c>
      <c r="B10212" s="4">
        <v>567</v>
      </c>
      <c r="C10212" s="4" t="s">
        <v>115</v>
      </c>
      <c r="D10212" s="4" t="s">
        <v>190</v>
      </c>
      <c r="E10212" s="4">
        <v>0.75</v>
      </c>
      <c r="F10212" s="4">
        <v>425.25</v>
      </c>
      <c r="G10212" s="4">
        <v>850.5</v>
      </c>
      <c r="H10212" s="4">
        <v>1468.53</v>
      </c>
      <c r="I10212" s="5">
        <f t="shared" si="159"/>
        <v>1978993429.9938531</v>
      </c>
    </row>
    <row r="10213" spans="1:9" x14ac:dyDescent="0.45">
      <c r="A10213" s="4" t="s">
        <v>185</v>
      </c>
      <c r="B10213" s="4">
        <v>567</v>
      </c>
      <c r="C10213" s="4" t="s">
        <v>115</v>
      </c>
      <c r="D10213" s="4" t="s">
        <v>191</v>
      </c>
      <c r="E10213" s="4">
        <v>6.3E-2</v>
      </c>
      <c r="F10213" s="4">
        <v>35.720999999999997</v>
      </c>
      <c r="G10213" s="4">
        <v>71.441999999999993</v>
      </c>
      <c r="H10213" s="4">
        <v>1539.972</v>
      </c>
      <c r="I10213" s="5">
        <f t="shared" si="159"/>
        <v>1978993501.435853</v>
      </c>
    </row>
    <row r="10214" spans="1:9" x14ac:dyDescent="0.45">
      <c r="A10214" s="4" t="s">
        <v>185</v>
      </c>
      <c r="B10214" s="4">
        <v>31063</v>
      </c>
      <c r="C10214" s="4" t="s">
        <v>129</v>
      </c>
      <c r="D10214" s="4" t="s">
        <v>222</v>
      </c>
      <c r="E10214" s="4">
        <v>4</v>
      </c>
      <c r="F10214" s="4">
        <v>124252</v>
      </c>
      <c r="G10214" s="4">
        <v>248504</v>
      </c>
      <c r="H10214" s="4">
        <v>248504</v>
      </c>
      <c r="I10214" s="5">
        <f t="shared" si="159"/>
        <v>1979242005.435853</v>
      </c>
    </row>
    <row r="10215" spans="1:9" x14ac:dyDescent="0.45">
      <c r="A10215" s="4" t="s">
        <v>185</v>
      </c>
      <c r="B10215" s="4">
        <v>31063</v>
      </c>
      <c r="C10215" s="4" t="s">
        <v>129</v>
      </c>
      <c r="D10215" s="4" t="s">
        <v>223</v>
      </c>
      <c r="E10215" s="4">
        <v>1.5</v>
      </c>
      <c r="F10215" s="4">
        <v>46594.5</v>
      </c>
      <c r="G10215" s="4">
        <v>93189</v>
      </c>
      <c r="H10215" s="4">
        <v>341693</v>
      </c>
      <c r="I10215" s="5">
        <f t="shared" si="159"/>
        <v>1979335194.435853</v>
      </c>
    </row>
    <row r="10216" spans="1:9" x14ac:dyDescent="0.45">
      <c r="A10216" s="4" t="s">
        <v>185</v>
      </c>
      <c r="B10216" s="4">
        <v>31063</v>
      </c>
      <c r="C10216" s="4" t="s">
        <v>129</v>
      </c>
      <c r="D10216" s="4" t="s">
        <v>224</v>
      </c>
      <c r="E10216" s="4">
        <v>4.8</v>
      </c>
      <c r="F10216" s="4">
        <v>149102.39999999999</v>
      </c>
      <c r="G10216" s="4">
        <v>298204.79999999999</v>
      </c>
      <c r="H10216" s="4">
        <v>639897.80000000005</v>
      </c>
      <c r="I10216" s="5">
        <f t="shared" si="159"/>
        <v>1979633399.235853</v>
      </c>
    </row>
    <row r="10217" spans="1:9" x14ac:dyDescent="0.45">
      <c r="A10217" s="4" t="s">
        <v>185</v>
      </c>
      <c r="B10217" s="4">
        <v>31063</v>
      </c>
      <c r="C10217" s="4" t="s">
        <v>129</v>
      </c>
      <c r="D10217" s="4" t="s">
        <v>225</v>
      </c>
      <c r="E10217" s="4">
        <v>0.75</v>
      </c>
      <c r="F10217" s="4">
        <v>23297.25</v>
      </c>
      <c r="G10217" s="4">
        <v>46594.5</v>
      </c>
      <c r="H10217" s="4">
        <v>686492.3</v>
      </c>
      <c r="I10217" s="5">
        <f t="shared" si="159"/>
        <v>1979679993.735853</v>
      </c>
    </row>
    <row r="10218" spans="1:9" x14ac:dyDescent="0.45">
      <c r="A10218" s="4" t="s">
        <v>185</v>
      </c>
      <c r="B10218" s="4">
        <v>6954</v>
      </c>
      <c r="C10218" s="4" t="s">
        <v>117</v>
      </c>
      <c r="D10218" s="4" t="s">
        <v>188</v>
      </c>
      <c r="E10218" s="4">
        <v>0.5</v>
      </c>
      <c r="F10218" s="4">
        <v>3477</v>
      </c>
      <c r="G10218" s="4">
        <v>6954</v>
      </c>
      <c r="H10218" s="4">
        <v>6954</v>
      </c>
      <c r="I10218" s="5">
        <f t="shared" si="159"/>
        <v>1979686947.735853</v>
      </c>
    </row>
    <row r="10219" spans="1:9" x14ac:dyDescent="0.45">
      <c r="A10219" s="4" t="s">
        <v>185</v>
      </c>
      <c r="B10219" s="4">
        <v>6954</v>
      </c>
      <c r="C10219" s="4" t="s">
        <v>117</v>
      </c>
      <c r="D10219" s="4" t="s">
        <v>189</v>
      </c>
      <c r="E10219" s="4">
        <v>4.4999999999999998E-2</v>
      </c>
      <c r="F10219" s="4">
        <v>312.93</v>
      </c>
      <c r="G10219" s="4">
        <v>625.86</v>
      </c>
      <c r="H10219" s="4">
        <v>7579.86</v>
      </c>
      <c r="I10219" s="5">
        <f t="shared" si="159"/>
        <v>1979687573.5958529</v>
      </c>
    </row>
    <row r="10220" spans="1:9" x14ac:dyDescent="0.45">
      <c r="A10220" s="4" t="s">
        <v>185</v>
      </c>
      <c r="B10220" s="4">
        <v>6954</v>
      </c>
      <c r="C10220" s="4" t="s">
        <v>117</v>
      </c>
      <c r="D10220" s="4" t="s">
        <v>190</v>
      </c>
      <c r="E10220" s="4">
        <v>0.75</v>
      </c>
      <c r="F10220" s="4">
        <v>5215.5</v>
      </c>
      <c r="G10220" s="4">
        <v>10431</v>
      </c>
      <c r="H10220" s="4">
        <v>18010.86</v>
      </c>
      <c r="I10220" s="5">
        <f t="shared" si="159"/>
        <v>1979698004.5958529</v>
      </c>
    </row>
    <row r="10221" spans="1:9" x14ac:dyDescent="0.45">
      <c r="A10221" s="4" t="s">
        <v>185</v>
      </c>
      <c r="B10221" s="4">
        <v>6954</v>
      </c>
      <c r="C10221" s="4" t="s">
        <v>117</v>
      </c>
      <c r="D10221" s="4" t="s">
        <v>191</v>
      </c>
      <c r="E10221" s="4">
        <v>6.3E-2</v>
      </c>
      <c r="F10221" s="4">
        <v>438.10199999999998</v>
      </c>
      <c r="G10221" s="4">
        <v>876.20399999999995</v>
      </c>
      <c r="H10221" s="4">
        <v>18887.063999999998</v>
      </c>
      <c r="I10221" s="5">
        <f t="shared" si="159"/>
        <v>1979698880.7998528</v>
      </c>
    </row>
    <row r="10222" spans="1:9" x14ac:dyDescent="0.45">
      <c r="A10222" s="4" t="s">
        <v>185</v>
      </c>
      <c r="B10222" s="4">
        <v>849</v>
      </c>
      <c r="C10222" s="4" t="s">
        <v>130</v>
      </c>
      <c r="D10222" s="4" t="s">
        <v>214</v>
      </c>
      <c r="E10222" s="4">
        <v>8.8999999999999996E-2</v>
      </c>
      <c r="F10222" s="4">
        <v>75.561000000000007</v>
      </c>
      <c r="G10222" s="4">
        <v>151.12200000000001</v>
      </c>
      <c r="H10222" s="4">
        <v>151.12200000000001</v>
      </c>
      <c r="I10222" s="5">
        <f t="shared" si="159"/>
        <v>1979699031.9218528</v>
      </c>
    </row>
    <row r="10223" spans="1:9" x14ac:dyDescent="0.45">
      <c r="A10223" s="4" t="s">
        <v>185</v>
      </c>
      <c r="B10223" s="4">
        <v>849</v>
      </c>
      <c r="C10223" s="4" t="s">
        <v>130</v>
      </c>
      <c r="D10223" s="4" t="s">
        <v>215</v>
      </c>
      <c r="E10223" s="4">
        <v>3.9E-2</v>
      </c>
      <c r="F10223" s="4">
        <v>33.110999999999997</v>
      </c>
      <c r="G10223" s="4">
        <v>66.221999999999994</v>
      </c>
      <c r="H10223" s="4">
        <v>217.34399999999999</v>
      </c>
      <c r="I10223" s="5">
        <f t="shared" si="159"/>
        <v>1979699098.1438527</v>
      </c>
    </row>
    <row r="10224" spans="1:9" x14ac:dyDescent="0.45">
      <c r="A10224" s="4" t="s">
        <v>185</v>
      </c>
      <c r="B10224" s="4">
        <v>849</v>
      </c>
      <c r="C10224" s="4" t="s">
        <v>130</v>
      </c>
      <c r="D10224" s="4" t="s">
        <v>216</v>
      </c>
      <c r="E10224" s="4">
        <v>3.96</v>
      </c>
      <c r="F10224" s="4">
        <v>3362.04</v>
      </c>
      <c r="G10224" s="4">
        <v>6724.08</v>
      </c>
      <c r="H10224" s="4">
        <v>6941.424</v>
      </c>
      <c r="I10224" s="5">
        <f t="shared" si="159"/>
        <v>1979705822.2238526</v>
      </c>
    </row>
    <row r="10225" spans="1:9" x14ac:dyDescent="0.45">
      <c r="A10225" s="4" t="s">
        <v>185</v>
      </c>
      <c r="B10225" s="4">
        <v>849</v>
      </c>
      <c r="C10225" s="4" t="s">
        <v>130</v>
      </c>
      <c r="D10225" s="4" t="s">
        <v>199</v>
      </c>
      <c r="E10225" s="4">
        <v>0.5</v>
      </c>
      <c r="F10225" s="4">
        <v>424.5</v>
      </c>
      <c r="G10225" s="4">
        <v>849</v>
      </c>
      <c r="H10225" s="4">
        <v>7790.424</v>
      </c>
      <c r="I10225" s="5">
        <f t="shared" si="159"/>
        <v>1979706671.2238526</v>
      </c>
    </row>
    <row r="10226" spans="1:9" x14ac:dyDescent="0.45">
      <c r="A10226" s="4" t="s">
        <v>185</v>
      </c>
      <c r="B10226" s="4">
        <v>8702</v>
      </c>
      <c r="C10226" s="4" t="s">
        <v>119</v>
      </c>
      <c r="D10226" s="4" t="s">
        <v>188</v>
      </c>
      <c r="E10226" s="4">
        <v>0.5</v>
      </c>
      <c r="F10226" s="4">
        <v>4351</v>
      </c>
      <c r="G10226" s="4">
        <v>8702</v>
      </c>
      <c r="H10226" s="4">
        <v>8702</v>
      </c>
      <c r="I10226" s="5">
        <f t="shared" si="159"/>
        <v>1979715373.2238526</v>
      </c>
    </row>
    <row r="10227" spans="1:9" x14ac:dyDescent="0.45">
      <c r="A10227" s="4" t="s">
        <v>185</v>
      </c>
      <c r="B10227" s="4">
        <v>8702</v>
      </c>
      <c r="C10227" s="4" t="s">
        <v>119</v>
      </c>
      <c r="D10227" s="4" t="s">
        <v>255</v>
      </c>
      <c r="E10227" s="4">
        <v>1.38</v>
      </c>
      <c r="F10227" s="4">
        <v>12008.76</v>
      </c>
      <c r="G10227" s="4">
        <v>24017.52</v>
      </c>
      <c r="H10227" s="4">
        <v>32719.52</v>
      </c>
      <c r="I10227" s="5">
        <f t="shared" si="159"/>
        <v>1979739390.7438526</v>
      </c>
    </row>
    <row r="10228" spans="1:9" x14ac:dyDescent="0.45">
      <c r="A10228" s="4" t="s">
        <v>185</v>
      </c>
      <c r="B10228" s="4">
        <v>8702</v>
      </c>
      <c r="C10228" s="4" t="s">
        <v>119</v>
      </c>
      <c r="D10228" s="4" t="s">
        <v>209</v>
      </c>
      <c r="E10228" s="4">
        <v>0.125</v>
      </c>
      <c r="F10228" s="4">
        <v>1087.75</v>
      </c>
      <c r="G10228" s="4">
        <v>2175.5</v>
      </c>
      <c r="H10228" s="4">
        <v>34895.019999999997</v>
      </c>
      <c r="I10228" s="5">
        <f t="shared" si="159"/>
        <v>1979741566.2438526</v>
      </c>
    </row>
    <row r="10229" spans="1:9" x14ac:dyDescent="0.45">
      <c r="A10229" s="4" t="s">
        <v>185</v>
      </c>
      <c r="B10229" s="4">
        <v>8702</v>
      </c>
      <c r="C10229" s="4" t="s">
        <v>119</v>
      </c>
      <c r="D10229" s="4" t="s">
        <v>256</v>
      </c>
      <c r="E10229" s="4">
        <v>3.1300000000000001E-2</v>
      </c>
      <c r="F10229" s="4">
        <v>272.37259999999998</v>
      </c>
      <c r="G10229" s="4">
        <v>544.74519999999995</v>
      </c>
      <c r="H10229" s="4">
        <v>35439.765200000002</v>
      </c>
      <c r="I10229" s="5">
        <f t="shared" si="159"/>
        <v>1979742110.9890525</v>
      </c>
    </row>
    <row r="10230" spans="1:9" x14ac:dyDescent="0.45">
      <c r="A10230" s="4" t="s">
        <v>185</v>
      </c>
      <c r="B10230" s="4">
        <v>109727</v>
      </c>
      <c r="C10230" s="4" t="s">
        <v>120</v>
      </c>
      <c r="D10230" s="4" t="s">
        <v>188</v>
      </c>
      <c r="E10230" s="4">
        <v>0.5</v>
      </c>
      <c r="F10230" s="4">
        <v>54863.5</v>
      </c>
      <c r="G10230" s="4">
        <v>109727</v>
      </c>
      <c r="H10230" s="4">
        <v>109727</v>
      </c>
      <c r="I10230" s="5">
        <f t="shared" si="159"/>
        <v>1979851837.9890525</v>
      </c>
    </row>
    <row r="10231" spans="1:9" x14ac:dyDescent="0.45">
      <c r="A10231" s="4" t="s">
        <v>185</v>
      </c>
      <c r="B10231" s="4">
        <v>109727</v>
      </c>
      <c r="C10231" s="4" t="s">
        <v>120</v>
      </c>
      <c r="D10231" s="4" t="s">
        <v>255</v>
      </c>
      <c r="E10231" s="4">
        <v>1.38</v>
      </c>
      <c r="F10231" s="4">
        <v>151423.26</v>
      </c>
      <c r="G10231" s="4">
        <v>302846.52</v>
      </c>
      <c r="H10231" s="4">
        <v>412573.52</v>
      </c>
      <c r="I10231" s="5">
        <f t="shared" si="159"/>
        <v>1980154684.5090525</v>
      </c>
    </row>
    <row r="10232" spans="1:9" x14ac:dyDescent="0.45">
      <c r="A10232" s="4" t="s">
        <v>185</v>
      </c>
      <c r="B10232" s="4">
        <v>109727</v>
      </c>
      <c r="C10232" s="4" t="s">
        <v>120</v>
      </c>
      <c r="D10232" s="4" t="s">
        <v>209</v>
      </c>
      <c r="E10232" s="4">
        <v>0.125</v>
      </c>
      <c r="F10232" s="4">
        <v>13715.875</v>
      </c>
      <c r="G10232" s="4">
        <v>27431.75</v>
      </c>
      <c r="H10232" s="4">
        <v>440005.27</v>
      </c>
      <c r="I10232" s="5">
        <f t="shared" si="159"/>
        <v>1980182116.2590525</v>
      </c>
    </row>
    <row r="10233" spans="1:9" x14ac:dyDescent="0.45">
      <c r="A10233" s="4" t="s">
        <v>185</v>
      </c>
      <c r="B10233" s="4">
        <v>109727</v>
      </c>
      <c r="C10233" s="4" t="s">
        <v>120</v>
      </c>
      <c r="D10233" s="4" t="s">
        <v>256</v>
      </c>
      <c r="E10233" s="4">
        <v>3.1300000000000001E-2</v>
      </c>
      <c r="F10233" s="4">
        <v>3434.4551000000001</v>
      </c>
      <c r="G10233" s="4">
        <v>6868.9102000000003</v>
      </c>
      <c r="H10233" s="4">
        <v>446874.1802</v>
      </c>
      <c r="I10233" s="5">
        <f t="shared" si="159"/>
        <v>1980188985.1692526</v>
      </c>
    </row>
  </sheetData>
  <sortState xmlns:xlrd2="http://schemas.microsoft.com/office/spreadsheetml/2017/richdata2" ref="A2:H4736">
    <sortCondition ref="A1:A473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8333-0D6B-4937-9E94-D886A7EE6910}">
  <dimension ref="A1:B51"/>
  <sheetViews>
    <sheetView zoomScale="78" workbookViewId="0"/>
  </sheetViews>
  <sheetFormatPr defaultRowHeight="14.25" x14ac:dyDescent="0.45"/>
  <cols>
    <col min="1" max="1" width="15.1328125" bestFit="1" customWidth="1"/>
    <col min="2" max="2" width="24.6640625" bestFit="1" customWidth="1"/>
  </cols>
  <sheetData>
    <row r="1" spans="1:2" x14ac:dyDescent="0.45">
      <c r="A1" s="5" t="s">
        <v>0</v>
      </c>
      <c r="B1" s="5" t="s">
        <v>307</v>
      </c>
    </row>
    <row r="2" spans="1:2" x14ac:dyDescent="0.45">
      <c r="A2" s="5" t="s">
        <v>287</v>
      </c>
      <c r="B2" s="5">
        <v>14312177.629486401</v>
      </c>
    </row>
    <row r="3" spans="1:2" x14ac:dyDescent="0.45">
      <c r="A3" s="5" t="s">
        <v>121</v>
      </c>
      <c r="B3" s="5">
        <v>68058.235509000006</v>
      </c>
    </row>
    <row r="4" spans="1:2" x14ac:dyDescent="0.45">
      <c r="A4" s="5" t="s">
        <v>123</v>
      </c>
      <c r="B4" s="5">
        <v>4708008.8265939998</v>
      </c>
    </row>
    <row r="5" spans="1:2" x14ac:dyDescent="0.45">
      <c r="A5" s="5" t="s">
        <v>131</v>
      </c>
      <c r="B5" s="5">
        <v>35393300.6445124</v>
      </c>
    </row>
    <row r="6" spans="1:2" x14ac:dyDescent="0.45">
      <c r="A6" s="5" t="s">
        <v>134</v>
      </c>
      <c r="B6" s="5">
        <v>61821086.607023999</v>
      </c>
    </row>
    <row r="7" spans="1:2" x14ac:dyDescent="0.45">
      <c r="A7" s="5" t="s">
        <v>142</v>
      </c>
      <c r="B7" s="5">
        <v>42583604.692474797</v>
      </c>
    </row>
    <row r="8" spans="1:2" x14ac:dyDescent="0.45">
      <c r="A8" s="5" t="s">
        <v>143</v>
      </c>
      <c r="B8" s="5">
        <v>342270.30646519997</v>
      </c>
    </row>
    <row r="9" spans="1:2" x14ac:dyDescent="0.45">
      <c r="A9" s="5" t="s">
        <v>144</v>
      </c>
      <c r="B9" s="5">
        <v>3150374.8627180001</v>
      </c>
    </row>
    <row r="10" spans="1:2" x14ac:dyDescent="0.45">
      <c r="A10" s="5" t="s">
        <v>145</v>
      </c>
      <c r="B10" s="5">
        <v>9327304.1864796001</v>
      </c>
    </row>
    <row r="11" spans="1:2" x14ac:dyDescent="0.45">
      <c r="A11" s="5" t="s">
        <v>146</v>
      </c>
      <c r="B11" s="5">
        <v>45591786.6485416</v>
      </c>
    </row>
    <row r="12" spans="1:2" x14ac:dyDescent="0.45">
      <c r="A12" s="5" t="s">
        <v>291</v>
      </c>
      <c r="B12" s="5">
        <v>6762.0688399999999</v>
      </c>
    </row>
    <row r="13" spans="1:2" x14ac:dyDescent="0.45">
      <c r="A13" s="5" t="s">
        <v>147</v>
      </c>
      <c r="B13" s="5">
        <v>35747675.988718003</v>
      </c>
    </row>
    <row r="14" spans="1:2" x14ac:dyDescent="0.45">
      <c r="A14" s="5" t="s">
        <v>148</v>
      </c>
      <c r="B14" s="5">
        <v>166164607.17664099</v>
      </c>
    </row>
    <row r="15" spans="1:2" x14ac:dyDescent="0.45">
      <c r="A15" s="5" t="s">
        <v>149</v>
      </c>
      <c r="B15" s="5">
        <v>85008030.6019734</v>
      </c>
    </row>
    <row r="16" spans="1:2" x14ac:dyDescent="0.45">
      <c r="A16" s="5" t="s">
        <v>150</v>
      </c>
      <c r="B16" s="5">
        <v>85008030.6019734</v>
      </c>
    </row>
    <row r="17" spans="1:2" x14ac:dyDescent="0.45">
      <c r="A17" s="5" t="s">
        <v>151</v>
      </c>
      <c r="B17" s="5">
        <v>161758210.49963301</v>
      </c>
    </row>
    <row r="18" spans="1:2" x14ac:dyDescent="0.45">
      <c r="A18" s="5" t="s">
        <v>152</v>
      </c>
      <c r="B18" s="5">
        <v>25169244.008221999</v>
      </c>
    </row>
    <row r="19" spans="1:2" x14ac:dyDescent="0.45">
      <c r="A19" s="5" t="s">
        <v>153</v>
      </c>
      <c r="B19" s="5">
        <v>15706870.741076</v>
      </c>
    </row>
    <row r="20" spans="1:2" x14ac:dyDescent="0.45">
      <c r="A20" s="5" t="s">
        <v>154</v>
      </c>
      <c r="B20" s="5">
        <v>3054855.4868239998</v>
      </c>
    </row>
    <row r="21" spans="1:2" x14ac:dyDescent="0.45">
      <c r="A21" s="5" t="s">
        <v>155</v>
      </c>
      <c r="B21" s="5">
        <v>7837472.5204942003</v>
      </c>
    </row>
    <row r="22" spans="1:2" x14ac:dyDescent="0.45">
      <c r="A22" s="5" t="s">
        <v>156</v>
      </c>
      <c r="B22" s="5">
        <v>415936.02991580003</v>
      </c>
    </row>
    <row r="23" spans="1:2" x14ac:dyDescent="0.45">
      <c r="A23" s="5" t="s">
        <v>157</v>
      </c>
      <c r="B23" s="5">
        <v>47348677.215710603</v>
      </c>
    </row>
    <row r="24" spans="1:2" x14ac:dyDescent="0.45">
      <c r="A24" s="5" t="s">
        <v>158</v>
      </c>
      <c r="B24" s="5">
        <v>145316163.09499401</v>
      </c>
    </row>
    <row r="25" spans="1:2" x14ac:dyDescent="0.45">
      <c r="A25" s="5" t="s">
        <v>159</v>
      </c>
      <c r="B25" s="5">
        <v>19434568.953125</v>
      </c>
    </row>
    <row r="26" spans="1:2" x14ac:dyDescent="0.45">
      <c r="A26" s="5" t="s">
        <v>160</v>
      </c>
      <c r="B26" s="5">
        <v>66097264.111121997</v>
      </c>
    </row>
    <row r="27" spans="1:2" x14ac:dyDescent="0.45">
      <c r="A27" s="5" t="s">
        <v>161</v>
      </c>
      <c r="B27" s="5">
        <v>45008546.464993797</v>
      </c>
    </row>
    <row r="28" spans="1:2" x14ac:dyDescent="0.45">
      <c r="A28" s="5" t="s">
        <v>162</v>
      </c>
      <c r="B28" s="5">
        <v>152617884.483567</v>
      </c>
    </row>
    <row r="29" spans="1:2" x14ac:dyDescent="0.45">
      <c r="A29" s="5" t="s">
        <v>163</v>
      </c>
      <c r="B29" s="5">
        <v>856863.10656800005</v>
      </c>
    </row>
    <row r="30" spans="1:2" x14ac:dyDescent="0.45">
      <c r="A30" s="5" t="s">
        <v>164</v>
      </c>
      <c r="B30" s="5">
        <v>1024069.3631816</v>
      </c>
    </row>
    <row r="31" spans="1:2" x14ac:dyDescent="0.45">
      <c r="A31" s="5" t="s">
        <v>165</v>
      </c>
      <c r="B31" s="5">
        <v>1806379.1865040001</v>
      </c>
    </row>
    <row r="32" spans="1:2" x14ac:dyDescent="0.45">
      <c r="A32" s="5" t="s">
        <v>166</v>
      </c>
      <c r="B32" s="5">
        <v>8318532.2603789996</v>
      </c>
    </row>
    <row r="33" spans="1:2" x14ac:dyDescent="0.45">
      <c r="A33" s="5" t="s">
        <v>167</v>
      </c>
      <c r="B33" s="5">
        <v>18021292.759464201</v>
      </c>
    </row>
    <row r="34" spans="1:2" x14ac:dyDescent="0.45">
      <c r="A34" s="5" t="s">
        <v>168</v>
      </c>
      <c r="B34" s="5">
        <v>29661026.741729401</v>
      </c>
    </row>
    <row r="35" spans="1:2" x14ac:dyDescent="0.45">
      <c r="A35" s="5" t="s">
        <v>169</v>
      </c>
      <c r="B35" s="5">
        <v>128620425.310994</v>
      </c>
    </row>
    <row r="36" spans="1:2" x14ac:dyDescent="0.45">
      <c r="A36" s="5" t="s">
        <v>170</v>
      </c>
      <c r="B36" s="5">
        <v>59021230.733814999</v>
      </c>
    </row>
    <row r="37" spans="1:2" x14ac:dyDescent="0.45">
      <c r="A37" s="5" t="s">
        <v>171</v>
      </c>
      <c r="B37" s="5">
        <v>44990220.5814422</v>
      </c>
    </row>
    <row r="38" spans="1:2" x14ac:dyDescent="0.45">
      <c r="A38" s="5" t="s">
        <v>172</v>
      </c>
      <c r="B38" s="5">
        <v>9903160.7213428598</v>
      </c>
    </row>
    <row r="39" spans="1:2" x14ac:dyDescent="0.45">
      <c r="A39" s="5" t="s">
        <v>173</v>
      </c>
      <c r="B39" s="5">
        <v>16122299.9874632</v>
      </c>
    </row>
    <row r="40" spans="1:2" x14ac:dyDescent="0.45">
      <c r="A40" s="5" t="s">
        <v>174</v>
      </c>
      <c r="B40" s="5">
        <v>12587522.6617411</v>
      </c>
    </row>
    <row r="41" spans="1:2" x14ac:dyDescent="0.45">
      <c r="A41" s="5" t="s">
        <v>175</v>
      </c>
      <c r="B41" s="5">
        <v>11223060.000800001</v>
      </c>
    </row>
    <row r="42" spans="1:2" x14ac:dyDescent="0.45">
      <c r="A42" s="5" t="s">
        <v>176</v>
      </c>
      <c r="B42" s="5">
        <v>107485679.399</v>
      </c>
    </row>
    <row r="43" spans="1:2" x14ac:dyDescent="0.45">
      <c r="A43" s="5" t="s">
        <v>177</v>
      </c>
      <c r="B43" s="5">
        <v>18390640.927999999</v>
      </c>
    </row>
    <row r="44" spans="1:2" x14ac:dyDescent="0.45">
      <c r="A44" s="5" t="s">
        <v>178</v>
      </c>
      <c r="B44" s="5">
        <v>121239827.5386</v>
      </c>
    </row>
    <row r="45" spans="1:2" x14ac:dyDescent="0.45">
      <c r="A45" s="5" t="s">
        <v>179</v>
      </c>
      <c r="B45" s="5">
        <v>2587502.2873999998</v>
      </c>
    </row>
    <row r="46" spans="1:2" x14ac:dyDescent="0.45">
      <c r="A46" s="5" t="s">
        <v>180</v>
      </c>
      <c r="B46" s="5">
        <v>9789972.1329999994</v>
      </c>
    </row>
    <row r="47" spans="1:2" x14ac:dyDescent="0.45">
      <c r="A47" s="5" t="s">
        <v>181</v>
      </c>
      <c r="B47" s="5">
        <v>9789972.1329999994</v>
      </c>
    </row>
    <row r="48" spans="1:2" x14ac:dyDescent="0.45">
      <c r="A48" s="5" t="s">
        <v>182</v>
      </c>
      <c r="B48" s="5">
        <v>20307225.722199999</v>
      </c>
    </row>
    <row r="49" spans="1:2" x14ac:dyDescent="0.45">
      <c r="A49" s="5" t="s">
        <v>183</v>
      </c>
      <c r="B49" s="5">
        <v>730513.65359999996</v>
      </c>
    </row>
    <row r="50" spans="1:2" x14ac:dyDescent="0.45">
      <c r="A50" s="5" t="s">
        <v>184</v>
      </c>
      <c r="B50" s="5">
        <v>64490209.376000002</v>
      </c>
    </row>
    <row r="51" spans="1:2" x14ac:dyDescent="0.45">
      <c r="A51" s="5" t="s">
        <v>185</v>
      </c>
      <c r="B51" s="5">
        <v>4222585.8953999998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DE76-0471-459D-9506-934B98BCE1D7}">
  <dimension ref="A1:I51"/>
  <sheetViews>
    <sheetView topLeftCell="A21" zoomScale="71" workbookViewId="0">
      <selection activeCell="H2" sqref="H2:H51"/>
    </sheetView>
  </sheetViews>
  <sheetFormatPr defaultRowHeight="14.25" x14ac:dyDescent="0.45"/>
  <cols>
    <col min="1" max="1" width="15.1328125" style="3" bestFit="1" customWidth="1"/>
    <col min="2" max="2" width="29.265625" style="3" bestFit="1" customWidth="1"/>
    <col min="3" max="3" width="9.06640625" style="3"/>
    <col min="4" max="4" width="13.33203125" style="3" bestFit="1" customWidth="1"/>
    <col min="5" max="5" width="31.33203125" style="3" bestFit="1" customWidth="1"/>
    <col min="6" max="6" width="9.06640625" style="3"/>
    <col min="7" max="7" width="15.1328125" style="3" bestFit="1" customWidth="1"/>
    <col min="8" max="8" width="36.59765625" style="3" bestFit="1" customWidth="1"/>
    <col min="9" max="9" width="30.3984375" style="3" bestFit="1" customWidth="1"/>
    <col min="10" max="16384" width="9.06640625" style="3"/>
  </cols>
  <sheetData>
    <row r="1" spans="1:9" x14ac:dyDescent="0.45">
      <c r="A1" s="5" t="s">
        <v>0</v>
      </c>
      <c r="B1" s="5" t="s">
        <v>307</v>
      </c>
      <c r="C1" s="5"/>
      <c r="D1" s="5" t="s">
        <v>0</v>
      </c>
      <c r="E1" s="5" t="s">
        <v>292</v>
      </c>
      <c r="F1" s="5"/>
      <c r="G1" s="5" t="s">
        <v>0</v>
      </c>
      <c r="H1" s="5" t="s">
        <v>293</v>
      </c>
      <c r="I1" s="5" t="s">
        <v>294</v>
      </c>
    </row>
    <row r="2" spans="1:9" x14ac:dyDescent="0.45">
      <c r="A2" s="5" t="s">
        <v>287</v>
      </c>
      <c r="B2" s="5">
        <v>14312177.629486401</v>
      </c>
      <c r="C2" s="5"/>
      <c r="D2" s="5" t="s">
        <v>3</v>
      </c>
      <c r="E2" s="5">
        <v>5453.0020000000004</v>
      </c>
      <c r="F2" s="5"/>
      <c r="G2" s="5" t="s">
        <v>287</v>
      </c>
      <c r="H2" s="5">
        <f>B2-E2</f>
        <v>14306724.6274864</v>
      </c>
      <c r="I2" s="5">
        <f>H2</f>
        <v>14306724.6274864</v>
      </c>
    </row>
    <row r="3" spans="1:9" x14ac:dyDescent="0.45">
      <c r="A3" s="5" t="s">
        <v>121</v>
      </c>
      <c r="B3" s="5">
        <v>68058.235509000006</v>
      </c>
      <c r="C3" s="5"/>
      <c r="D3" s="5" t="s">
        <v>6</v>
      </c>
      <c r="E3" s="5">
        <v>79.8</v>
      </c>
      <c r="F3" s="5"/>
      <c r="G3" s="5" t="s">
        <v>121</v>
      </c>
      <c r="H3" s="5">
        <f>B3-E3</f>
        <v>67978.435509000003</v>
      </c>
      <c r="I3" s="5">
        <f>I2+H3</f>
        <v>14374703.0629954</v>
      </c>
    </row>
    <row r="4" spans="1:9" x14ac:dyDescent="0.45">
      <c r="A4" s="5" t="s">
        <v>123</v>
      </c>
      <c r="B4" s="5">
        <v>4708008.8265939998</v>
      </c>
      <c r="C4" s="5"/>
      <c r="D4" s="5" t="s">
        <v>8</v>
      </c>
      <c r="E4" s="5">
        <v>274091.34039999999</v>
      </c>
      <c r="F4" s="5"/>
      <c r="G4" s="5" t="s">
        <v>123</v>
      </c>
      <c r="H4" s="5">
        <f t="shared" ref="H4:H51" si="0">B4-E4</f>
        <v>4433917.4861939996</v>
      </c>
      <c r="I4" s="5">
        <f>I3+H4</f>
        <v>18808620.5491894</v>
      </c>
    </row>
    <row r="5" spans="1:9" x14ac:dyDescent="0.45">
      <c r="A5" s="5" t="s">
        <v>131</v>
      </c>
      <c r="B5" s="5">
        <v>35393300.6445124</v>
      </c>
      <c r="C5" s="5"/>
      <c r="D5" s="5" t="s">
        <v>17</v>
      </c>
      <c r="E5" s="5">
        <v>92675.606599999999</v>
      </c>
      <c r="F5" s="5"/>
      <c r="G5" s="5" t="s">
        <v>131</v>
      </c>
      <c r="H5" s="5">
        <f t="shared" si="0"/>
        <v>35300625.037912399</v>
      </c>
      <c r="I5" s="5">
        <f t="shared" ref="I5:I11" si="1">I4+H5</f>
        <v>54109245.587101802</v>
      </c>
    </row>
    <row r="6" spans="1:9" x14ac:dyDescent="0.45">
      <c r="A6" s="5" t="s">
        <v>134</v>
      </c>
      <c r="B6" s="5">
        <v>61821086.607023999</v>
      </c>
      <c r="C6" s="5"/>
      <c r="D6" s="5" t="s">
        <v>21</v>
      </c>
      <c r="E6" s="5">
        <v>9488571.9386</v>
      </c>
      <c r="F6" s="5"/>
      <c r="G6" s="5" t="s">
        <v>134</v>
      </c>
      <c r="H6" s="5">
        <f t="shared" si="0"/>
        <v>52332514.668423995</v>
      </c>
      <c r="I6" s="5">
        <f t="shared" si="1"/>
        <v>106441760.2555258</v>
      </c>
    </row>
    <row r="7" spans="1:9" x14ac:dyDescent="0.45">
      <c r="A7" s="5" t="s">
        <v>142</v>
      </c>
      <c r="B7" s="5">
        <v>42583604.692474797</v>
      </c>
      <c r="C7" s="5"/>
      <c r="D7" s="5" t="s">
        <v>36</v>
      </c>
      <c r="E7" s="5">
        <v>544819.75080000004</v>
      </c>
      <c r="F7" s="5"/>
      <c r="G7" s="5" t="s">
        <v>142</v>
      </c>
      <c r="H7" s="5">
        <f t="shared" si="0"/>
        <v>42038784.941674799</v>
      </c>
      <c r="I7" s="5">
        <f t="shared" si="1"/>
        <v>148480545.1972006</v>
      </c>
    </row>
    <row r="8" spans="1:9" x14ac:dyDescent="0.45">
      <c r="A8" s="5" t="s">
        <v>143</v>
      </c>
      <c r="B8" s="5">
        <v>342270.30646519997</v>
      </c>
      <c r="C8" s="5"/>
      <c r="D8" s="5" t="s">
        <v>37</v>
      </c>
      <c r="E8" s="5">
        <v>3664.5540000000001</v>
      </c>
      <c r="F8" s="5"/>
      <c r="G8" s="5" t="s">
        <v>143</v>
      </c>
      <c r="H8" s="5">
        <f t="shared" si="0"/>
        <v>338605.75246519997</v>
      </c>
      <c r="I8" s="5">
        <f t="shared" si="1"/>
        <v>148819150.94966578</v>
      </c>
    </row>
    <row r="9" spans="1:9" x14ac:dyDescent="0.45">
      <c r="A9" s="5" t="s">
        <v>144</v>
      </c>
      <c r="B9" s="5">
        <v>3150374.8627180001</v>
      </c>
      <c r="C9" s="5"/>
      <c r="D9" s="5" t="s">
        <v>40</v>
      </c>
      <c r="E9" s="5">
        <v>627.18039999999996</v>
      </c>
      <c r="F9" s="5"/>
      <c r="G9" s="5" t="s">
        <v>144</v>
      </c>
      <c r="H9" s="5">
        <f t="shared" si="0"/>
        <v>3149747.6823180001</v>
      </c>
      <c r="I9" s="5">
        <f t="shared" si="1"/>
        <v>151968898.63198379</v>
      </c>
    </row>
    <row r="10" spans="1:9" x14ac:dyDescent="0.45">
      <c r="A10" s="5" t="s">
        <v>145</v>
      </c>
      <c r="B10" s="5">
        <v>9327304.1864796001</v>
      </c>
      <c r="C10" s="5"/>
      <c r="D10" s="5" t="s">
        <v>41</v>
      </c>
      <c r="E10" s="5">
        <v>110014.774</v>
      </c>
      <c r="F10" s="5"/>
      <c r="G10" s="5" t="s">
        <v>145</v>
      </c>
      <c r="H10" s="5">
        <f t="shared" si="0"/>
        <v>9217289.4124795999</v>
      </c>
      <c r="I10" s="5">
        <f t="shared" si="1"/>
        <v>161186188.0444634</v>
      </c>
    </row>
    <row r="11" spans="1:9" x14ac:dyDescent="0.45">
      <c r="A11" s="5" t="s">
        <v>146</v>
      </c>
      <c r="B11" s="5">
        <v>45591786.6485416</v>
      </c>
      <c r="C11" s="5"/>
      <c r="D11" s="5" t="s">
        <v>42</v>
      </c>
      <c r="E11" s="5">
        <v>73245.570999999996</v>
      </c>
      <c r="F11" s="5"/>
      <c r="G11" s="5" t="s">
        <v>146</v>
      </c>
      <c r="H11" s="5">
        <f t="shared" si="0"/>
        <v>45518541.077541597</v>
      </c>
      <c r="I11" s="5">
        <f t="shared" si="1"/>
        <v>206704729.12200499</v>
      </c>
    </row>
    <row r="12" spans="1:9" x14ac:dyDescent="0.45">
      <c r="A12" s="5" t="s">
        <v>291</v>
      </c>
      <c r="B12" s="5">
        <v>6762.0688399999999</v>
      </c>
      <c r="C12" s="5"/>
      <c r="D12" s="5" t="s">
        <v>43</v>
      </c>
      <c r="E12" s="5">
        <v>115990.33</v>
      </c>
      <c r="F12" s="5"/>
      <c r="G12" s="5" t="s">
        <v>291</v>
      </c>
      <c r="H12" s="5" t="s">
        <v>308</v>
      </c>
      <c r="I12" s="5"/>
    </row>
    <row r="13" spans="1:9" x14ac:dyDescent="0.45">
      <c r="A13" s="5" t="s">
        <v>147</v>
      </c>
      <c r="B13" s="5">
        <v>35747675.988718003</v>
      </c>
      <c r="C13" s="5"/>
      <c r="D13" s="5" t="s">
        <v>44</v>
      </c>
      <c r="E13" s="5">
        <v>685733.37379999994</v>
      </c>
      <c r="F13" s="5"/>
      <c r="G13" s="5" t="s">
        <v>147</v>
      </c>
      <c r="H13" s="5">
        <f t="shared" si="0"/>
        <v>35061942.614918001</v>
      </c>
      <c r="I13" s="5">
        <f>I11+H13</f>
        <v>241766671.73692298</v>
      </c>
    </row>
    <row r="14" spans="1:9" x14ac:dyDescent="0.45">
      <c r="A14" s="5" t="s">
        <v>148</v>
      </c>
      <c r="B14" s="5">
        <v>166164607.17664099</v>
      </c>
      <c r="C14" s="5"/>
      <c r="D14" s="5" t="s">
        <v>45</v>
      </c>
      <c r="E14" s="5">
        <v>371109.9792</v>
      </c>
      <c r="F14" s="5"/>
      <c r="G14" s="5" t="s">
        <v>148</v>
      </c>
      <c r="H14" s="5">
        <f t="shared" si="0"/>
        <v>165793497.19744098</v>
      </c>
      <c r="I14" s="5">
        <f>I13+H14</f>
        <v>407560168.93436396</v>
      </c>
    </row>
    <row r="15" spans="1:9" x14ac:dyDescent="0.45">
      <c r="A15" s="5" t="s">
        <v>149</v>
      </c>
      <c r="B15" s="5">
        <v>85008030.6019734</v>
      </c>
      <c r="C15" s="5"/>
      <c r="D15" s="5" t="s">
        <v>46</v>
      </c>
      <c r="E15" s="5">
        <v>194571.4418</v>
      </c>
      <c r="F15" s="5"/>
      <c r="G15" s="5" t="s">
        <v>149</v>
      </c>
      <c r="H15" s="5">
        <f t="shared" si="0"/>
        <v>84813459.160173401</v>
      </c>
      <c r="I15" s="5">
        <f t="shared" ref="I15:I51" si="2">I14+H15</f>
        <v>492373628.09453738</v>
      </c>
    </row>
    <row r="16" spans="1:9" x14ac:dyDescent="0.45">
      <c r="A16" s="5" t="s">
        <v>150</v>
      </c>
      <c r="B16" s="5">
        <v>85008030.6019734</v>
      </c>
      <c r="C16" s="5"/>
      <c r="D16" s="5" t="s">
        <v>47</v>
      </c>
      <c r="E16" s="5">
        <v>616780.07579999999</v>
      </c>
      <c r="F16" s="5"/>
      <c r="G16" s="5" t="s">
        <v>150</v>
      </c>
      <c r="H16" s="5">
        <f t="shared" si="0"/>
        <v>84391250.526173398</v>
      </c>
      <c r="I16" s="5">
        <f t="shared" si="2"/>
        <v>576764878.62071073</v>
      </c>
    </row>
    <row r="17" spans="1:9" x14ac:dyDescent="0.45">
      <c r="A17" s="5" t="s">
        <v>151</v>
      </c>
      <c r="B17" s="5">
        <v>161758210.49963301</v>
      </c>
      <c r="C17" s="5"/>
      <c r="D17" s="5" t="s">
        <v>48</v>
      </c>
      <c r="E17" s="5">
        <v>186441.05559999999</v>
      </c>
      <c r="F17" s="5"/>
      <c r="G17" s="5" t="s">
        <v>151</v>
      </c>
      <c r="H17" s="5">
        <f t="shared" si="0"/>
        <v>161571769.44403303</v>
      </c>
      <c r="I17" s="5">
        <f t="shared" si="2"/>
        <v>738336648.06474376</v>
      </c>
    </row>
    <row r="18" spans="1:9" x14ac:dyDescent="0.45">
      <c r="A18" s="5" t="s">
        <v>152</v>
      </c>
      <c r="B18" s="5">
        <v>25169244.008221999</v>
      </c>
      <c r="C18" s="5"/>
      <c r="D18" s="5" t="s">
        <v>49</v>
      </c>
      <c r="E18" s="5">
        <v>33884.668599999997</v>
      </c>
      <c r="F18" s="5"/>
      <c r="G18" s="5" t="s">
        <v>152</v>
      </c>
      <c r="H18" s="5">
        <f t="shared" si="0"/>
        <v>25135359.339621998</v>
      </c>
      <c r="I18" s="5">
        <f t="shared" si="2"/>
        <v>763472007.40436578</v>
      </c>
    </row>
    <row r="19" spans="1:9" x14ac:dyDescent="0.45">
      <c r="A19" s="5" t="s">
        <v>153</v>
      </c>
      <c r="B19" s="5">
        <v>15706870.741076</v>
      </c>
      <c r="C19" s="5"/>
      <c r="D19" s="5" t="s">
        <v>50</v>
      </c>
      <c r="E19" s="5">
        <v>9415.8511999999992</v>
      </c>
      <c r="F19" s="5"/>
      <c r="G19" s="5" t="s">
        <v>153</v>
      </c>
      <c r="H19" s="5">
        <f t="shared" si="0"/>
        <v>15697454.889876001</v>
      </c>
      <c r="I19" s="5">
        <f t="shared" si="2"/>
        <v>779169462.29424179</v>
      </c>
    </row>
    <row r="20" spans="1:9" x14ac:dyDescent="0.45">
      <c r="A20" s="5" t="s">
        <v>154</v>
      </c>
      <c r="B20" s="5">
        <v>3054855.4868239998</v>
      </c>
      <c r="C20" s="5"/>
      <c r="D20" s="5" t="s">
        <v>51</v>
      </c>
      <c r="E20" s="5">
        <v>152428.18340000001</v>
      </c>
      <c r="F20" s="5"/>
      <c r="G20" s="5" t="s">
        <v>154</v>
      </c>
      <c r="H20" s="5">
        <f t="shared" si="0"/>
        <v>2902427.3034239998</v>
      </c>
      <c r="I20" s="5">
        <f t="shared" si="2"/>
        <v>782071889.59766579</v>
      </c>
    </row>
    <row r="21" spans="1:9" x14ac:dyDescent="0.45">
      <c r="A21" s="5" t="s">
        <v>155</v>
      </c>
      <c r="B21" s="5">
        <v>7837472.5204942003</v>
      </c>
      <c r="C21" s="5"/>
      <c r="D21" s="5" t="s">
        <v>53</v>
      </c>
      <c r="E21" s="5">
        <v>43308.710400000004</v>
      </c>
      <c r="F21" s="5"/>
      <c r="G21" s="5" t="s">
        <v>155</v>
      </c>
      <c r="H21" s="5">
        <f t="shared" si="0"/>
        <v>7794163.8100942001</v>
      </c>
      <c r="I21" s="5">
        <f t="shared" si="2"/>
        <v>789866053.40776002</v>
      </c>
    </row>
    <row r="22" spans="1:9" x14ac:dyDescent="0.45">
      <c r="A22" s="5" t="s">
        <v>156</v>
      </c>
      <c r="B22" s="5">
        <v>415936.02991580003</v>
      </c>
      <c r="C22" s="5"/>
      <c r="D22" s="5" t="s">
        <v>55</v>
      </c>
      <c r="E22" s="5">
        <f>406+35789.0358</f>
        <v>36195.035799999998</v>
      </c>
      <c r="F22" s="5"/>
      <c r="G22" s="5" t="s">
        <v>156</v>
      </c>
      <c r="H22" s="5">
        <f t="shared" si="0"/>
        <v>379740.99411580001</v>
      </c>
      <c r="I22" s="5">
        <f t="shared" si="2"/>
        <v>790245794.40187585</v>
      </c>
    </row>
    <row r="23" spans="1:9" x14ac:dyDescent="0.45">
      <c r="A23" s="5" t="s">
        <v>157</v>
      </c>
      <c r="B23" s="5">
        <v>47348677.215710603</v>
      </c>
      <c r="C23" s="5"/>
      <c r="D23" s="5" t="s">
        <v>56</v>
      </c>
      <c r="E23" s="5">
        <v>463105.24280000001</v>
      </c>
      <c r="F23" s="5"/>
      <c r="G23" s="5" t="s">
        <v>157</v>
      </c>
      <c r="H23" s="5">
        <f t="shared" si="0"/>
        <v>46885571.972910605</v>
      </c>
      <c r="I23" s="5">
        <f t="shared" si="2"/>
        <v>837131366.3747865</v>
      </c>
    </row>
    <row r="24" spans="1:9" x14ac:dyDescent="0.45">
      <c r="A24" s="5" t="s">
        <v>158</v>
      </c>
      <c r="B24" s="5">
        <v>145316163.09499401</v>
      </c>
      <c r="C24" s="5"/>
      <c r="D24" s="5" t="s">
        <v>57</v>
      </c>
      <c r="E24" s="5">
        <v>545129.82039999997</v>
      </c>
      <c r="F24" s="5"/>
      <c r="G24" s="5" t="s">
        <v>158</v>
      </c>
      <c r="H24" s="5">
        <f t="shared" si="0"/>
        <v>144771033.27459401</v>
      </c>
      <c r="I24" s="5">
        <f t="shared" si="2"/>
        <v>981902399.64938045</v>
      </c>
    </row>
    <row r="25" spans="1:9" x14ac:dyDescent="0.45">
      <c r="A25" s="5" t="s">
        <v>159</v>
      </c>
      <c r="B25" s="5">
        <v>19434568.953125</v>
      </c>
      <c r="C25" s="5"/>
      <c r="D25" s="5" t="s">
        <v>58</v>
      </c>
      <c r="E25" s="5">
        <v>11484.732</v>
      </c>
      <c r="F25" s="5"/>
      <c r="G25" s="5" t="s">
        <v>159</v>
      </c>
      <c r="H25" s="5">
        <f t="shared" si="0"/>
        <v>19423084.221124999</v>
      </c>
      <c r="I25" s="5">
        <f t="shared" si="2"/>
        <v>1001325483.8705055</v>
      </c>
    </row>
    <row r="26" spans="1:9" x14ac:dyDescent="0.45">
      <c r="A26" s="5" t="s">
        <v>160</v>
      </c>
      <c r="B26" s="5">
        <v>66097264.111121997</v>
      </c>
      <c r="C26" s="5"/>
      <c r="D26" s="5" t="s">
        <v>59</v>
      </c>
      <c r="E26" s="5">
        <v>260351.99960000001</v>
      </c>
      <c r="F26" s="5"/>
      <c r="G26" s="5" t="s">
        <v>160</v>
      </c>
      <c r="H26" s="5">
        <f t="shared" si="0"/>
        <v>65836912.111521997</v>
      </c>
      <c r="I26" s="5">
        <f t="shared" si="2"/>
        <v>1067162395.9820274</v>
      </c>
    </row>
    <row r="27" spans="1:9" x14ac:dyDescent="0.45">
      <c r="A27" s="5" t="s">
        <v>161</v>
      </c>
      <c r="B27" s="5">
        <v>45008546.464993797</v>
      </c>
      <c r="C27" s="5"/>
      <c r="D27" s="5" t="s">
        <v>60</v>
      </c>
      <c r="E27" s="5">
        <v>436005.56699999998</v>
      </c>
      <c r="F27" s="5"/>
      <c r="G27" s="5" t="s">
        <v>161</v>
      </c>
      <c r="H27" s="5">
        <f t="shared" si="0"/>
        <v>44572540.897993796</v>
      </c>
      <c r="I27" s="5">
        <f t="shared" si="2"/>
        <v>1111734936.8800211</v>
      </c>
    </row>
    <row r="28" spans="1:9" x14ac:dyDescent="0.45">
      <c r="A28" s="5" t="s">
        <v>162</v>
      </c>
      <c r="B28" s="5">
        <v>152617884.483567</v>
      </c>
      <c r="C28" s="5"/>
      <c r="D28" s="5" t="s">
        <v>61</v>
      </c>
      <c r="E28" s="5">
        <v>366344.89</v>
      </c>
      <c r="F28" s="5"/>
      <c r="G28" s="5" t="s">
        <v>162</v>
      </c>
      <c r="H28" s="5">
        <f t="shared" si="0"/>
        <v>152251539.59356701</v>
      </c>
      <c r="I28" s="5">
        <f t="shared" si="2"/>
        <v>1263986476.473588</v>
      </c>
    </row>
    <row r="29" spans="1:9" x14ac:dyDescent="0.45">
      <c r="A29" s="5" t="s">
        <v>163</v>
      </c>
      <c r="B29" s="5">
        <v>856863.10656800005</v>
      </c>
      <c r="C29" s="5"/>
      <c r="D29" s="5" t="s">
        <v>62</v>
      </c>
      <c r="E29" s="5">
        <v>61459.844799999999</v>
      </c>
      <c r="F29" s="5"/>
      <c r="G29" s="5" t="s">
        <v>163</v>
      </c>
      <c r="H29" s="5">
        <f t="shared" si="0"/>
        <v>795403.26176800008</v>
      </c>
      <c r="I29" s="5">
        <f t="shared" si="2"/>
        <v>1264781879.7353561</v>
      </c>
    </row>
    <row r="30" spans="1:9" x14ac:dyDescent="0.45">
      <c r="A30" s="5" t="s">
        <v>164</v>
      </c>
      <c r="B30" s="5">
        <v>1024069.3631816</v>
      </c>
      <c r="C30" s="5"/>
      <c r="D30" s="5" t="s">
        <v>64</v>
      </c>
      <c r="E30" s="5">
        <f>13289.8432+34.8</f>
        <v>13324.643199999999</v>
      </c>
      <c r="F30" s="5"/>
      <c r="G30" s="5" t="s">
        <v>164</v>
      </c>
      <c r="H30" s="5">
        <f t="shared" si="0"/>
        <v>1010744.7199815999</v>
      </c>
      <c r="I30" s="5">
        <f t="shared" si="2"/>
        <v>1265792624.4553378</v>
      </c>
    </row>
    <row r="31" spans="1:9" x14ac:dyDescent="0.45">
      <c r="A31" s="5" t="s">
        <v>165</v>
      </c>
      <c r="B31" s="5">
        <v>1806379.1865040001</v>
      </c>
      <c r="C31" s="5"/>
      <c r="D31" s="5" t="s">
        <v>65</v>
      </c>
      <c r="E31" s="5">
        <v>22839.932400000002</v>
      </c>
      <c r="F31" s="5"/>
      <c r="G31" s="5" t="s">
        <v>165</v>
      </c>
      <c r="H31" s="5">
        <f t="shared" si="0"/>
        <v>1783539.2541040001</v>
      </c>
      <c r="I31" s="5">
        <f t="shared" si="2"/>
        <v>1267576163.7094417</v>
      </c>
    </row>
    <row r="32" spans="1:9" x14ac:dyDescent="0.45">
      <c r="A32" s="5" t="s">
        <v>166</v>
      </c>
      <c r="B32" s="5">
        <v>8318532.2603789996</v>
      </c>
      <c r="C32" s="5"/>
      <c r="D32" s="5" t="s">
        <v>66</v>
      </c>
      <c r="E32" s="5">
        <v>105504.3798</v>
      </c>
      <c r="F32" s="5"/>
      <c r="G32" s="5" t="s">
        <v>166</v>
      </c>
      <c r="H32" s="5">
        <f t="shared" si="0"/>
        <v>8213027.8805789994</v>
      </c>
      <c r="I32" s="5">
        <f t="shared" si="2"/>
        <v>1275789191.5900207</v>
      </c>
    </row>
    <row r="33" spans="1:9" x14ac:dyDescent="0.45">
      <c r="A33" s="5" t="s">
        <v>167</v>
      </c>
      <c r="B33" s="5">
        <v>18021292.759464201</v>
      </c>
      <c r="C33" s="5"/>
      <c r="D33" s="5" t="s">
        <v>67</v>
      </c>
      <c r="E33" s="5">
        <v>846295.70860000001</v>
      </c>
      <c r="F33" s="5"/>
      <c r="G33" s="5" t="s">
        <v>167</v>
      </c>
      <c r="H33" s="5">
        <f t="shared" si="0"/>
        <v>17174997.050864201</v>
      </c>
      <c r="I33" s="5">
        <f t="shared" si="2"/>
        <v>1292964188.6408849</v>
      </c>
    </row>
    <row r="34" spans="1:9" x14ac:dyDescent="0.45">
      <c r="A34" s="5" t="s">
        <v>168</v>
      </c>
      <c r="B34" s="5">
        <v>29661026.741729401</v>
      </c>
      <c r="C34" s="5"/>
      <c r="D34" s="5" t="s">
        <v>69</v>
      </c>
      <c r="E34" s="5">
        <f>271404.628+116</f>
        <v>271520.62800000003</v>
      </c>
      <c r="F34" s="5"/>
      <c r="G34" s="5" t="s">
        <v>168</v>
      </c>
      <c r="H34" s="5">
        <f t="shared" si="0"/>
        <v>29389506.113729402</v>
      </c>
      <c r="I34" s="5">
        <f t="shared" si="2"/>
        <v>1322353694.7546144</v>
      </c>
    </row>
    <row r="35" spans="1:9" x14ac:dyDescent="0.45">
      <c r="A35" s="5" t="s">
        <v>169</v>
      </c>
      <c r="B35" s="5">
        <v>128620425.310994</v>
      </c>
      <c r="C35" s="5"/>
      <c r="D35" s="5" t="s">
        <v>70</v>
      </c>
      <c r="E35" s="5">
        <v>227056.72219999999</v>
      </c>
      <c r="F35" s="5"/>
      <c r="G35" s="5" t="s">
        <v>169</v>
      </c>
      <c r="H35" s="5">
        <f t="shared" si="0"/>
        <v>128393368.58879399</v>
      </c>
      <c r="I35" s="5">
        <f t="shared" si="2"/>
        <v>1450747063.3434083</v>
      </c>
    </row>
    <row r="36" spans="1:9" x14ac:dyDescent="0.45">
      <c r="A36" s="5" t="s">
        <v>170</v>
      </c>
      <c r="B36" s="5">
        <v>59021230.733814999</v>
      </c>
      <c r="C36" s="5"/>
      <c r="D36" s="5" t="s">
        <v>71</v>
      </c>
      <c r="E36" s="5">
        <v>326853.01419999998</v>
      </c>
      <c r="F36" s="5"/>
      <c r="G36" s="5" t="s">
        <v>170</v>
      </c>
      <c r="H36" s="5">
        <f t="shared" si="0"/>
        <v>58694377.719614998</v>
      </c>
      <c r="I36" s="5">
        <f t="shared" si="2"/>
        <v>1509441441.0630233</v>
      </c>
    </row>
    <row r="37" spans="1:9" x14ac:dyDescent="0.45">
      <c r="A37" s="5" t="s">
        <v>171</v>
      </c>
      <c r="B37" s="5">
        <v>44990220.5814422</v>
      </c>
      <c r="C37" s="5"/>
      <c r="D37" s="5" t="s">
        <v>72</v>
      </c>
      <c r="E37" s="5">
        <v>146742.193</v>
      </c>
      <c r="F37" s="5"/>
      <c r="G37" s="5" t="s">
        <v>171</v>
      </c>
      <c r="H37" s="5">
        <f t="shared" si="0"/>
        <v>44843478.388442196</v>
      </c>
      <c r="I37" s="5">
        <f t="shared" si="2"/>
        <v>1554284919.4514656</v>
      </c>
    </row>
    <row r="38" spans="1:9" x14ac:dyDescent="0.45">
      <c r="A38" s="5" t="s">
        <v>172</v>
      </c>
      <c r="B38" s="5">
        <v>9903160.7213428598</v>
      </c>
      <c r="C38" s="5"/>
      <c r="D38" s="5" t="s">
        <v>73</v>
      </c>
      <c r="E38" s="5">
        <v>895305.60239999997</v>
      </c>
      <c r="F38" s="5"/>
      <c r="G38" s="5" t="s">
        <v>172</v>
      </c>
      <c r="H38" s="5">
        <f t="shared" si="0"/>
        <v>9007855.1189428605</v>
      </c>
      <c r="I38" s="5">
        <f t="shared" si="2"/>
        <v>1563292774.5704086</v>
      </c>
    </row>
    <row r="39" spans="1:9" x14ac:dyDescent="0.45">
      <c r="A39" s="5" t="s">
        <v>173</v>
      </c>
      <c r="B39" s="5">
        <v>16122299.9874632</v>
      </c>
      <c r="C39" s="5"/>
      <c r="D39" s="5" t="s">
        <v>75</v>
      </c>
      <c r="E39" s="5">
        <f>285607.0014+1113.6</f>
        <v>286720.60139999999</v>
      </c>
      <c r="F39" s="5"/>
      <c r="G39" s="5" t="s">
        <v>173</v>
      </c>
      <c r="H39" s="5">
        <f t="shared" si="0"/>
        <v>15835579.386063201</v>
      </c>
      <c r="I39" s="5">
        <f t="shared" si="2"/>
        <v>1579128353.9564717</v>
      </c>
    </row>
    <row r="40" spans="1:9" x14ac:dyDescent="0.45">
      <c r="A40" s="5" t="s">
        <v>174</v>
      </c>
      <c r="B40" s="5">
        <v>12587522.6617411</v>
      </c>
      <c r="C40" s="5"/>
      <c r="D40" s="5" t="s">
        <v>77</v>
      </c>
      <c r="E40" s="5">
        <f>953.7968+11.6</f>
        <v>965.39679999999998</v>
      </c>
      <c r="F40" s="5"/>
      <c r="G40" s="5" t="s">
        <v>174</v>
      </c>
      <c r="H40" s="5">
        <f t="shared" si="0"/>
        <v>12586557.2649411</v>
      </c>
      <c r="I40" s="5">
        <f t="shared" si="2"/>
        <v>1591714911.2214129</v>
      </c>
    </row>
    <row r="41" spans="1:9" x14ac:dyDescent="0.45">
      <c r="A41" s="5" t="s">
        <v>175</v>
      </c>
      <c r="B41" s="5">
        <v>11223060.000800001</v>
      </c>
      <c r="C41" s="5"/>
      <c r="D41" s="5" t="s">
        <v>78</v>
      </c>
      <c r="E41" s="5">
        <v>61517.135399999999</v>
      </c>
      <c r="F41" s="5"/>
      <c r="G41" s="5" t="s">
        <v>175</v>
      </c>
      <c r="H41" s="5">
        <f t="shared" si="0"/>
        <v>11161542.865400001</v>
      </c>
      <c r="I41" s="5">
        <f t="shared" si="2"/>
        <v>1602876454.086813</v>
      </c>
    </row>
    <row r="42" spans="1:9" x14ac:dyDescent="0.45">
      <c r="A42" s="5" t="s">
        <v>176</v>
      </c>
      <c r="B42" s="5">
        <v>107485679.399</v>
      </c>
      <c r="C42" s="5"/>
      <c r="D42" s="5" t="s">
        <v>79</v>
      </c>
      <c r="E42" s="5">
        <v>150703.92980000001</v>
      </c>
      <c r="F42" s="5"/>
      <c r="G42" s="5" t="s">
        <v>176</v>
      </c>
      <c r="H42" s="5">
        <f t="shared" si="0"/>
        <v>107334975.4692</v>
      </c>
      <c r="I42" s="5">
        <f t="shared" si="2"/>
        <v>1710211429.5560129</v>
      </c>
    </row>
    <row r="43" spans="1:9" x14ac:dyDescent="0.45">
      <c r="A43" s="5" t="s">
        <v>177</v>
      </c>
      <c r="B43" s="5">
        <v>18390640.927999999</v>
      </c>
      <c r="C43" s="5"/>
      <c r="D43" s="5" t="s">
        <v>80</v>
      </c>
      <c r="E43" s="5">
        <v>18183.905999999999</v>
      </c>
      <c r="F43" s="5"/>
      <c r="G43" s="5" t="s">
        <v>177</v>
      </c>
      <c r="H43" s="5">
        <f t="shared" si="0"/>
        <v>18372457.022</v>
      </c>
      <c r="I43" s="5">
        <f t="shared" si="2"/>
        <v>1728583886.5780129</v>
      </c>
    </row>
    <row r="44" spans="1:9" x14ac:dyDescent="0.45">
      <c r="A44" s="5" t="s">
        <v>178</v>
      </c>
      <c r="B44" s="5">
        <v>121239827.5386</v>
      </c>
      <c r="C44" s="5"/>
      <c r="D44" s="5" t="s">
        <v>81</v>
      </c>
      <c r="E44" s="5">
        <v>706717.9412</v>
      </c>
      <c r="F44" s="5"/>
      <c r="G44" s="5" t="s">
        <v>178</v>
      </c>
      <c r="H44" s="5">
        <f t="shared" si="0"/>
        <v>120533109.59739999</v>
      </c>
      <c r="I44" s="5">
        <f t="shared" si="2"/>
        <v>1849116996.1754129</v>
      </c>
    </row>
    <row r="45" spans="1:9" x14ac:dyDescent="0.45">
      <c r="A45" s="5" t="s">
        <v>179</v>
      </c>
      <c r="B45" s="5">
        <v>2587502.2873999998</v>
      </c>
      <c r="C45" s="5"/>
      <c r="D45" s="5" t="s">
        <v>83</v>
      </c>
      <c r="E45" s="5">
        <v>163575.97899999999</v>
      </c>
      <c r="F45" s="5"/>
      <c r="G45" s="5" t="s">
        <v>179</v>
      </c>
      <c r="H45" s="5">
        <f t="shared" si="0"/>
        <v>2423926.3084</v>
      </c>
      <c r="I45" s="5">
        <f t="shared" si="2"/>
        <v>1851540922.4838128</v>
      </c>
    </row>
    <row r="46" spans="1:9" x14ac:dyDescent="0.45">
      <c r="A46" s="5" t="s">
        <v>180</v>
      </c>
      <c r="B46" s="5">
        <v>9789972.1329999994</v>
      </c>
      <c r="C46" s="5"/>
      <c r="D46" s="5" t="s">
        <v>84</v>
      </c>
      <c r="E46" s="5">
        <v>228423.81940000001</v>
      </c>
      <c r="F46" s="5"/>
      <c r="G46" s="5" t="s">
        <v>180</v>
      </c>
      <c r="H46" s="5">
        <f t="shared" si="0"/>
        <v>9561548.3136</v>
      </c>
      <c r="I46" s="5">
        <f t="shared" si="2"/>
        <v>1861102470.7974129</v>
      </c>
    </row>
    <row r="47" spans="1:9" x14ac:dyDescent="0.45">
      <c r="A47" s="5" t="s">
        <v>181</v>
      </c>
      <c r="B47" s="5">
        <v>9789972.1329999994</v>
      </c>
      <c r="C47" s="5"/>
      <c r="D47" s="5" t="s">
        <v>85</v>
      </c>
      <c r="E47" s="5">
        <v>60368.355799999998</v>
      </c>
      <c r="F47" s="5"/>
      <c r="G47" s="5" t="s">
        <v>181</v>
      </c>
      <c r="H47" s="5">
        <f t="shared" si="0"/>
        <v>9729603.7772000004</v>
      </c>
      <c r="I47" s="5">
        <f t="shared" si="2"/>
        <v>1870832074.5746129</v>
      </c>
    </row>
    <row r="48" spans="1:9" x14ac:dyDescent="0.45">
      <c r="A48" s="5" t="s">
        <v>182</v>
      </c>
      <c r="B48" s="5">
        <v>20307225.722199999</v>
      </c>
      <c r="C48" s="5"/>
      <c r="D48" s="5" t="s">
        <v>86</v>
      </c>
      <c r="E48" s="5">
        <v>1606686.0592</v>
      </c>
      <c r="F48" s="5"/>
      <c r="G48" s="5" t="s">
        <v>182</v>
      </c>
      <c r="H48" s="5">
        <f t="shared" si="0"/>
        <v>18700539.662999999</v>
      </c>
      <c r="I48" s="5">
        <f t="shared" si="2"/>
        <v>1889532614.237613</v>
      </c>
    </row>
    <row r="49" spans="1:9" x14ac:dyDescent="0.45">
      <c r="A49" s="5" t="s">
        <v>183</v>
      </c>
      <c r="B49" s="5">
        <v>730513.65359999996</v>
      </c>
      <c r="C49" s="5"/>
      <c r="D49" s="5" t="s">
        <v>87</v>
      </c>
      <c r="E49" s="5">
        <v>7267.3104000000003</v>
      </c>
      <c r="F49" s="5"/>
      <c r="G49" s="5" t="s">
        <v>183</v>
      </c>
      <c r="H49" s="5">
        <f t="shared" si="0"/>
        <v>723246.3432</v>
      </c>
      <c r="I49" s="5">
        <f t="shared" si="2"/>
        <v>1890255860.5808129</v>
      </c>
    </row>
    <row r="50" spans="1:9" x14ac:dyDescent="0.45">
      <c r="A50" s="5" t="s">
        <v>184</v>
      </c>
      <c r="B50" s="5">
        <v>64490209.376000002</v>
      </c>
      <c r="C50" s="5"/>
      <c r="D50" s="5" t="s">
        <v>88</v>
      </c>
      <c r="E50" s="5">
        <v>746859.33559999999</v>
      </c>
      <c r="F50" s="5"/>
      <c r="G50" s="5" t="s">
        <v>184</v>
      </c>
      <c r="H50" s="5">
        <f t="shared" si="0"/>
        <v>63743350.040399998</v>
      </c>
      <c r="I50" s="5">
        <f t="shared" si="2"/>
        <v>1953999210.621213</v>
      </c>
    </row>
    <row r="51" spans="1:9" x14ac:dyDescent="0.45">
      <c r="A51" s="5" t="s">
        <v>185</v>
      </c>
      <c r="B51" s="5">
        <v>4222585.8953999998</v>
      </c>
      <c r="C51" s="5"/>
      <c r="D51" s="5" t="s">
        <v>89</v>
      </c>
      <c r="E51" s="5">
        <v>288494.83880000003</v>
      </c>
      <c r="F51" s="5"/>
      <c r="G51" s="5" t="s">
        <v>185</v>
      </c>
      <c r="H51" s="5">
        <f t="shared" si="0"/>
        <v>3934091.0565999998</v>
      </c>
      <c r="I51" s="5">
        <f t="shared" si="2"/>
        <v>1957933301.6778131</v>
      </c>
    </row>
  </sheetData>
  <sortState xmlns:xlrd2="http://schemas.microsoft.com/office/spreadsheetml/2017/richdata2" ref="A2:B51">
    <sortCondition ref="A1:A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3B71-4181-4577-9643-87A5D75390DC}">
  <dimension ref="A1:C501"/>
  <sheetViews>
    <sheetView workbookViewId="0">
      <selection activeCell="H15" sqref="H15"/>
    </sheetView>
  </sheetViews>
  <sheetFormatPr defaultRowHeight="14.25" x14ac:dyDescent="0.45"/>
  <cols>
    <col min="1" max="1" width="15.1328125" bestFit="1" customWidth="1"/>
    <col min="2" max="2" width="12.9296875" bestFit="1" customWidth="1"/>
    <col min="3" max="3" width="13.46484375" bestFit="1" customWidth="1"/>
  </cols>
  <sheetData>
    <row r="1" spans="1:3" x14ac:dyDescent="0.45">
      <c r="A1" s="4" t="s">
        <v>0</v>
      </c>
      <c r="B1" s="4" t="s">
        <v>1</v>
      </c>
      <c r="C1" s="5" t="s">
        <v>284</v>
      </c>
    </row>
    <row r="2" spans="1:3" x14ac:dyDescent="0.45">
      <c r="A2" s="4" t="s">
        <v>287</v>
      </c>
      <c r="B2" s="4" t="s">
        <v>107</v>
      </c>
      <c r="C2" s="5">
        <v>7511213.0016000001</v>
      </c>
    </row>
    <row r="3" spans="1:3" x14ac:dyDescent="0.45">
      <c r="A3" s="4" t="s">
        <v>287</v>
      </c>
      <c r="B3" s="4" t="s">
        <v>98</v>
      </c>
      <c r="C3" s="5">
        <v>3893264.7620999999</v>
      </c>
    </row>
    <row r="4" spans="1:3" x14ac:dyDescent="0.45">
      <c r="A4" s="4" t="s">
        <v>287</v>
      </c>
      <c r="B4" s="4" t="s">
        <v>245</v>
      </c>
      <c r="C4" s="5">
        <v>1215171.5449999999</v>
      </c>
    </row>
    <row r="5" spans="1:3" x14ac:dyDescent="0.45">
      <c r="A5" s="4" t="s">
        <v>287</v>
      </c>
      <c r="B5" s="4" t="s">
        <v>115</v>
      </c>
      <c r="C5" s="5">
        <v>805250.05512000003</v>
      </c>
    </row>
    <row r="6" spans="1:3" x14ac:dyDescent="0.45">
      <c r="A6" s="4" t="s">
        <v>287</v>
      </c>
      <c r="B6" s="4" t="s">
        <v>120</v>
      </c>
      <c r="C6" s="5">
        <v>437517.25952199998</v>
      </c>
    </row>
    <row r="7" spans="1:3" x14ac:dyDescent="0.45">
      <c r="A7" s="4" t="s">
        <v>287</v>
      </c>
      <c r="B7" s="4" t="s">
        <v>102</v>
      </c>
      <c r="C7" s="5">
        <v>83008.573520000005</v>
      </c>
    </row>
    <row r="8" spans="1:3" x14ac:dyDescent="0.45">
      <c r="A8" s="4" t="s">
        <v>287</v>
      </c>
      <c r="B8" s="4" t="s">
        <v>27</v>
      </c>
      <c r="C8" s="5">
        <v>76603.282200000001</v>
      </c>
    </row>
    <row r="9" spans="1:3" x14ac:dyDescent="0.45">
      <c r="A9" s="4" t="s">
        <v>287</v>
      </c>
      <c r="B9" s="4" t="s">
        <v>104</v>
      </c>
      <c r="C9" s="5">
        <v>73783.507500000007</v>
      </c>
    </row>
    <row r="10" spans="1:3" x14ac:dyDescent="0.45">
      <c r="A10" s="4" t="s">
        <v>287</v>
      </c>
      <c r="B10" s="4" t="s">
        <v>113</v>
      </c>
      <c r="C10" s="5">
        <v>47652.5</v>
      </c>
    </row>
    <row r="11" spans="1:3" x14ac:dyDescent="0.45">
      <c r="A11" s="4" t="s">
        <v>287</v>
      </c>
      <c r="B11" s="4" t="s">
        <v>109</v>
      </c>
      <c r="C11" s="5">
        <v>37530.072999999997</v>
      </c>
    </row>
    <row r="12" spans="1:3" x14ac:dyDescent="0.45">
      <c r="A12" s="4" t="s">
        <v>121</v>
      </c>
      <c r="B12" s="4" t="s">
        <v>92</v>
      </c>
      <c r="C12" s="5">
        <v>48822.559679999998</v>
      </c>
    </row>
    <row r="13" spans="1:3" x14ac:dyDescent="0.45">
      <c r="A13" s="4" t="s">
        <v>121</v>
      </c>
      <c r="B13" s="4" t="s">
        <v>104</v>
      </c>
      <c r="C13" s="5">
        <v>8482.4549999999999</v>
      </c>
    </row>
    <row r="14" spans="1:3" x14ac:dyDescent="0.45">
      <c r="A14" s="4" t="s">
        <v>121</v>
      </c>
      <c r="B14" s="4" t="s">
        <v>27</v>
      </c>
      <c r="C14" s="5">
        <v>5093.6040000000003</v>
      </c>
    </row>
    <row r="15" spans="1:3" x14ac:dyDescent="0.45">
      <c r="A15" s="4" t="s">
        <v>121</v>
      </c>
      <c r="B15" s="4" t="s">
        <v>39</v>
      </c>
      <c r="C15" s="5">
        <v>3558.8951999999999</v>
      </c>
    </row>
    <row r="16" spans="1:3" x14ac:dyDescent="0.45">
      <c r="A16" s="4" t="s">
        <v>121</v>
      </c>
      <c r="B16" s="4" t="s">
        <v>120</v>
      </c>
      <c r="C16" s="5">
        <v>1769.9519600000001</v>
      </c>
    </row>
    <row r="17" spans="1:3" x14ac:dyDescent="0.45">
      <c r="A17" s="4" t="s">
        <v>121</v>
      </c>
      <c r="B17" s="4" t="s">
        <v>90</v>
      </c>
      <c r="C17" s="5">
        <v>285.5874</v>
      </c>
    </row>
    <row r="18" spans="1:3" x14ac:dyDescent="0.45">
      <c r="A18" s="4" t="s">
        <v>121</v>
      </c>
      <c r="B18" s="4" t="s">
        <v>112</v>
      </c>
      <c r="C18" s="5">
        <v>22.94</v>
      </c>
    </row>
    <row r="19" spans="1:3" x14ac:dyDescent="0.45">
      <c r="A19" s="4" t="s">
        <v>121</v>
      </c>
      <c r="B19" s="4" t="s">
        <v>111</v>
      </c>
      <c r="C19" s="5">
        <v>7.4273280000000002</v>
      </c>
    </row>
    <row r="20" spans="1:3" x14ac:dyDescent="0.45">
      <c r="A20" s="4" t="s">
        <v>121</v>
      </c>
      <c r="B20" s="4" t="s">
        <v>25</v>
      </c>
      <c r="C20" s="5">
        <v>2.1863160000000001</v>
      </c>
    </row>
    <row r="21" spans="1:3" x14ac:dyDescent="0.45">
      <c r="A21" s="4" t="s">
        <v>121</v>
      </c>
      <c r="B21" s="4" t="s">
        <v>14</v>
      </c>
      <c r="C21" s="5">
        <v>2.1784319999999999</v>
      </c>
    </row>
    <row r="22" spans="1:3" x14ac:dyDescent="0.45">
      <c r="A22" s="4" t="s">
        <v>123</v>
      </c>
      <c r="B22" s="4" t="s">
        <v>98</v>
      </c>
      <c r="C22" s="5">
        <v>1118489.68</v>
      </c>
    </row>
    <row r="23" spans="1:3" x14ac:dyDescent="0.45">
      <c r="A23" s="4" t="s">
        <v>123</v>
      </c>
      <c r="B23" s="4" t="s">
        <v>90</v>
      </c>
      <c r="C23" s="5">
        <v>663062.32187999994</v>
      </c>
    </row>
    <row r="24" spans="1:3" x14ac:dyDescent="0.45">
      <c r="A24" s="4" t="s">
        <v>123</v>
      </c>
      <c r="B24" s="4" t="s">
        <v>245</v>
      </c>
      <c r="C24" s="5">
        <v>368447.32</v>
      </c>
    </row>
    <row r="25" spans="1:3" x14ac:dyDescent="0.45">
      <c r="A25" s="4" t="s">
        <v>123</v>
      </c>
      <c r="B25" s="4" t="s">
        <v>120</v>
      </c>
      <c r="C25" s="5">
        <v>336409.16106700001</v>
      </c>
    </row>
    <row r="26" spans="1:3" x14ac:dyDescent="0.45">
      <c r="A26" s="4" t="s">
        <v>123</v>
      </c>
      <c r="B26" s="4" t="s">
        <v>104</v>
      </c>
      <c r="C26" s="5">
        <v>226199.484</v>
      </c>
    </row>
    <row r="27" spans="1:3" x14ac:dyDescent="0.45">
      <c r="A27" s="4" t="s">
        <v>123</v>
      </c>
      <c r="B27" s="4" t="s">
        <v>11</v>
      </c>
      <c r="C27" s="5">
        <v>191550.81023999999</v>
      </c>
    </row>
    <row r="28" spans="1:3" x14ac:dyDescent="0.45">
      <c r="A28" s="4" t="s">
        <v>123</v>
      </c>
      <c r="B28" s="4" t="s">
        <v>13</v>
      </c>
      <c r="C28" s="5">
        <v>184781.06909999999</v>
      </c>
    </row>
    <row r="29" spans="1:3" x14ac:dyDescent="0.45">
      <c r="A29" s="4" t="s">
        <v>123</v>
      </c>
      <c r="B29" s="4" t="s">
        <v>126</v>
      </c>
      <c r="C29" s="5">
        <v>180520.43400000001</v>
      </c>
    </row>
    <row r="30" spans="1:3" x14ac:dyDescent="0.45">
      <c r="A30" s="4" t="s">
        <v>123</v>
      </c>
      <c r="B30" s="4" t="s">
        <v>113</v>
      </c>
      <c r="C30" s="5">
        <v>172559.87</v>
      </c>
    </row>
    <row r="31" spans="1:3" x14ac:dyDescent="0.45">
      <c r="A31" s="4" t="s">
        <v>123</v>
      </c>
      <c r="B31" s="4" t="s">
        <v>38</v>
      </c>
      <c r="C31" s="5">
        <v>147621.67504</v>
      </c>
    </row>
    <row r="32" spans="1:3" x14ac:dyDescent="0.45">
      <c r="A32" s="4" t="s">
        <v>131</v>
      </c>
      <c r="B32" s="4" t="s">
        <v>133</v>
      </c>
      <c r="C32" s="5">
        <v>11957551.41024</v>
      </c>
    </row>
    <row r="33" spans="1:3" x14ac:dyDescent="0.45">
      <c r="A33" s="4" t="s">
        <v>131</v>
      </c>
      <c r="B33" s="4" t="s">
        <v>98</v>
      </c>
      <c r="C33" s="5">
        <v>10178241.106249999</v>
      </c>
    </row>
    <row r="34" spans="1:3" x14ac:dyDescent="0.45">
      <c r="A34" s="4" t="s">
        <v>131</v>
      </c>
      <c r="B34" s="4" t="s">
        <v>115</v>
      </c>
      <c r="C34" s="5">
        <v>8204801.6390760001</v>
      </c>
    </row>
    <row r="35" spans="1:3" x14ac:dyDescent="0.45">
      <c r="A35" s="4" t="s">
        <v>131</v>
      </c>
      <c r="B35" s="4" t="s">
        <v>245</v>
      </c>
      <c r="C35" s="5">
        <v>1432449.8697500001</v>
      </c>
    </row>
    <row r="36" spans="1:3" x14ac:dyDescent="0.45">
      <c r="A36" s="4" t="s">
        <v>131</v>
      </c>
      <c r="B36" s="4" t="s">
        <v>107</v>
      </c>
      <c r="C36" s="5">
        <v>1393547.5818</v>
      </c>
    </row>
    <row r="37" spans="1:3" x14ac:dyDescent="0.45">
      <c r="A37" s="4" t="s">
        <v>131</v>
      </c>
      <c r="B37" s="4" t="s">
        <v>113</v>
      </c>
      <c r="C37" s="5">
        <v>1070463.31</v>
      </c>
    </row>
    <row r="38" spans="1:3" x14ac:dyDescent="0.45">
      <c r="A38" s="4" t="s">
        <v>131</v>
      </c>
      <c r="B38" s="4" t="s">
        <v>120</v>
      </c>
      <c r="C38" s="5">
        <v>658321.43408499996</v>
      </c>
    </row>
    <row r="39" spans="1:3" x14ac:dyDescent="0.45">
      <c r="A39" s="4" t="s">
        <v>131</v>
      </c>
      <c r="B39" s="4" t="s">
        <v>27</v>
      </c>
      <c r="C39" s="5">
        <v>253962.6588</v>
      </c>
    </row>
    <row r="40" spans="1:3" x14ac:dyDescent="0.45">
      <c r="A40" s="4" t="s">
        <v>131</v>
      </c>
      <c r="B40" s="4" t="s">
        <v>109</v>
      </c>
      <c r="C40" s="5">
        <v>56741.590499999998</v>
      </c>
    </row>
    <row r="41" spans="1:3" x14ac:dyDescent="0.45">
      <c r="A41" s="4" t="s">
        <v>131</v>
      </c>
      <c r="B41" s="4" t="s">
        <v>104</v>
      </c>
      <c r="C41" s="5">
        <v>46315.008000000002</v>
      </c>
    </row>
    <row r="42" spans="1:3" x14ac:dyDescent="0.45">
      <c r="A42" s="4" t="s">
        <v>134</v>
      </c>
      <c r="B42" s="4" t="s">
        <v>124</v>
      </c>
      <c r="C42" s="5">
        <v>32678763.831999999</v>
      </c>
    </row>
    <row r="43" spans="1:3" x14ac:dyDescent="0.45">
      <c r="A43" s="4" t="s">
        <v>134</v>
      </c>
      <c r="B43" s="4" t="s">
        <v>128</v>
      </c>
      <c r="C43" s="5">
        <v>6755103.4715999998</v>
      </c>
    </row>
    <row r="44" spans="1:3" x14ac:dyDescent="0.45">
      <c r="A44" s="4" t="s">
        <v>134</v>
      </c>
      <c r="B44" s="4" t="s">
        <v>133</v>
      </c>
      <c r="C44" s="5">
        <v>4038610.55724</v>
      </c>
    </row>
    <row r="45" spans="1:3" x14ac:dyDescent="0.45">
      <c r="A45" s="4" t="s">
        <v>134</v>
      </c>
      <c r="B45" s="4" t="s">
        <v>98</v>
      </c>
      <c r="C45" s="5">
        <v>3924144.8867250001</v>
      </c>
    </row>
    <row r="46" spans="1:3" x14ac:dyDescent="0.45">
      <c r="A46" s="4" t="s">
        <v>134</v>
      </c>
      <c r="B46" s="4" t="s">
        <v>34</v>
      </c>
      <c r="C46" s="5">
        <v>3882121.05314</v>
      </c>
    </row>
    <row r="47" spans="1:3" x14ac:dyDescent="0.45">
      <c r="A47" s="4" t="s">
        <v>134</v>
      </c>
      <c r="B47" s="4" t="s">
        <v>120</v>
      </c>
      <c r="C47" s="5">
        <v>1442727.794802</v>
      </c>
    </row>
    <row r="48" spans="1:3" x14ac:dyDescent="0.45">
      <c r="A48" s="4" t="s">
        <v>134</v>
      </c>
      <c r="B48" s="4" t="s">
        <v>26</v>
      </c>
      <c r="C48" s="5">
        <v>1303626.306168</v>
      </c>
    </row>
    <row r="49" spans="1:3" x14ac:dyDescent="0.45">
      <c r="A49" s="4" t="s">
        <v>134</v>
      </c>
      <c r="B49" s="4" t="s">
        <v>90</v>
      </c>
      <c r="C49" s="5">
        <v>1257282.5448400001</v>
      </c>
    </row>
    <row r="50" spans="1:3" x14ac:dyDescent="0.45">
      <c r="A50" s="4" t="s">
        <v>134</v>
      </c>
      <c r="B50" s="4" t="s">
        <v>104</v>
      </c>
      <c r="C50" s="5">
        <v>522845.15399999998</v>
      </c>
    </row>
    <row r="51" spans="1:3" x14ac:dyDescent="0.45">
      <c r="A51" s="4" t="s">
        <v>134</v>
      </c>
      <c r="B51" s="4" t="s">
        <v>141</v>
      </c>
      <c r="C51" s="5">
        <v>522675.01949999999</v>
      </c>
    </row>
    <row r="52" spans="1:3" x14ac:dyDescent="0.45">
      <c r="A52" s="4" t="s">
        <v>142</v>
      </c>
      <c r="B52" s="4" t="s">
        <v>98</v>
      </c>
      <c r="C52" s="5">
        <v>16486543.95675</v>
      </c>
    </row>
    <row r="53" spans="1:3" x14ac:dyDescent="0.45">
      <c r="A53" s="4" t="s">
        <v>142</v>
      </c>
      <c r="B53" s="4" t="s">
        <v>120</v>
      </c>
      <c r="C53" s="5">
        <v>8725230.5454789996</v>
      </c>
    </row>
    <row r="54" spans="1:3" x14ac:dyDescent="0.45">
      <c r="A54" s="4" t="s">
        <v>142</v>
      </c>
      <c r="B54" s="4" t="s">
        <v>113</v>
      </c>
      <c r="C54" s="5">
        <v>5031298.6849999996</v>
      </c>
    </row>
    <row r="55" spans="1:3" x14ac:dyDescent="0.45">
      <c r="A55" s="4" t="s">
        <v>142</v>
      </c>
      <c r="B55" s="4" t="s">
        <v>102</v>
      </c>
      <c r="C55" s="5">
        <v>4733471.5324799996</v>
      </c>
    </row>
    <row r="56" spans="1:3" x14ac:dyDescent="0.45">
      <c r="A56" s="4" t="s">
        <v>142</v>
      </c>
      <c r="B56" s="4" t="s">
        <v>27</v>
      </c>
      <c r="C56" s="5">
        <v>1953957.212874</v>
      </c>
    </row>
    <row r="57" spans="1:3" x14ac:dyDescent="0.45">
      <c r="A57" s="4" t="s">
        <v>142</v>
      </c>
      <c r="B57" s="4" t="s">
        <v>114</v>
      </c>
      <c r="C57" s="5">
        <v>1735993.8417499999</v>
      </c>
    </row>
    <row r="58" spans="1:3" x14ac:dyDescent="0.45">
      <c r="A58" s="4" t="s">
        <v>142</v>
      </c>
      <c r="B58" s="4" t="s">
        <v>90</v>
      </c>
      <c r="C58" s="5">
        <v>1040333.348208</v>
      </c>
    </row>
    <row r="59" spans="1:3" x14ac:dyDescent="0.45">
      <c r="A59" s="4" t="s">
        <v>142</v>
      </c>
      <c r="B59" s="4" t="s">
        <v>129</v>
      </c>
      <c r="C59" s="5">
        <v>507182.62400000001</v>
      </c>
    </row>
    <row r="60" spans="1:3" x14ac:dyDescent="0.45">
      <c r="A60" s="4" t="s">
        <v>142</v>
      </c>
      <c r="B60" s="4" t="s">
        <v>104</v>
      </c>
      <c r="C60" s="5">
        <v>456852.57750000001</v>
      </c>
    </row>
    <row r="61" spans="1:3" x14ac:dyDescent="0.45">
      <c r="A61" s="4" t="s">
        <v>142</v>
      </c>
      <c r="B61" s="4" t="s">
        <v>92</v>
      </c>
      <c r="C61" s="5">
        <v>420123.25176000001</v>
      </c>
    </row>
    <row r="62" spans="1:3" x14ac:dyDescent="0.45">
      <c r="A62" s="4" t="s">
        <v>143</v>
      </c>
      <c r="B62" s="4" t="s">
        <v>98</v>
      </c>
      <c r="C62" s="5">
        <v>286338.03292500001</v>
      </c>
    </row>
    <row r="63" spans="1:3" x14ac:dyDescent="0.45">
      <c r="A63" s="4" t="s">
        <v>143</v>
      </c>
      <c r="B63" s="4" t="s">
        <v>111</v>
      </c>
      <c r="C63" s="5">
        <v>16058.792006400001</v>
      </c>
    </row>
    <row r="64" spans="1:3" x14ac:dyDescent="0.45">
      <c r="A64" s="4" t="s">
        <v>143</v>
      </c>
      <c r="B64" s="4" t="s">
        <v>14</v>
      </c>
      <c r="C64" s="5">
        <v>10321.006751999999</v>
      </c>
    </row>
    <row r="65" spans="1:3" x14ac:dyDescent="0.45">
      <c r="A65" s="4" t="s">
        <v>143</v>
      </c>
      <c r="B65" s="4" t="s">
        <v>34</v>
      </c>
      <c r="C65" s="5">
        <v>7263.3334400000003</v>
      </c>
    </row>
    <row r="66" spans="1:3" x14ac:dyDescent="0.45">
      <c r="A66" s="4" t="s">
        <v>143</v>
      </c>
      <c r="B66" s="4" t="s">
        <v>106</v>
      </c>
      <c r="C66" s="5">
        <v>5442.125</v>
      </c>
    </row>
    <row r="67" spans="1:3" x14ac:dyDescent="0.45">
      <c r="A67" s="4" t="s">
        <v>143</v>
      </c>
      <c r="B67" s="4" t="s">
        <v>112</v>
      </c>
      <c r="C67" s="5">
        <v>2110.1129599999999</v>
      </c>
    </row>
    <row r="68" spans="1:3" x14ac:dyDescent="0.45">
      <c r="A68" s="4" t="s">
        <v>143</v>
      </c>
      <c r="B68" s="4" t="s">
        <v>23</v>
      </c>
      <c r="C68" s="5">
        <v>2059.41624</v>
      </c>
    </row>
    <row r="69" spans="1:3" x14ac:dyDescent="0.45">
      <c r="A69" s="4" t="s">
        <v>143</v>
      </c>
      <c r="B69" s="4" t="s">
        <v>33</v>
      </c>
      <c r="C69" s="5">
        <v>1938.589776</v>
      </c>
    </row>
    <row r="70" spans="1:3" x14ac:dyDescent="0.45">
      <c r="A70" s="4" t="s">
        <v>143</v>
      </c>
      <c r="B70" s="4" t="s">
        <v>100</v>
      </c>
      <c r="C70" s="5">
        <v>1903.825</v>
      </c>
    </row>
    <row r="71" spans="1:3" x14ac:dyDescent="0.45">
      <c r="A71" s="4" t="s">
        <v>143</v>
      </c>
      <c r="B71" s="4" t="s">
        <v>27</v>
      </c>
      <c r="C71" s="5">
        <v>1603.84536</v>
      </c>
    </row>
    <row r="72" spans="1:3" x14ac:dyDescent="0.45">
      <c r="A72" s="4" t="s">
        <v>144</v>
      </c>
      <c r="B72" s="4" t="s">
        <v>98</v>
      </c>
      <c r="C72" s="5">
        <v>2196406.1717500002</v>
      </c>
    </row>
    <row r="73" spans="1:3" x14ac:dyDescent="0.45">
      <c r="A73" s="4" t="s">
        <v>144</v>
      </c>
      <c r="B73" s="4" t="s">
        <v>115</v>
      </c>
      <c r="C73" s="5">
        <v>402247.15319600003</v>
      </c>
    </row>
    <row r="74" spans="1:3" x14ac:dyDescent="0.45">
      <c r="A74" s="4" t="s">
        <v>144</v>
      </c>
      <c r="B74" s="4" t="s">
        <v>120</v>
      </c>
      <c r="C74" s="5">
        <v>127796.110974</v>
      </c>
    </row>
    <row r="75" spans="1:3" x14ac:dyDescent="0.45">
      <c r="A75" s="4" t="s">
        <v>144</v>
      </c>
      <c r="B75" s="4" t="s">
        <v>92</v>
      </c>
      <c r="C75" s="5">
        <v>102987.66184</v>
      </c>
    </row>
    <row r="76" spans="1:3" x14ac:dyDescent="0.45">
      <c r="A76" s="4" t="s">
        <v>144</v>
      </c>
      <c r="B76" s="4" t="s">
        <v>31</v>
      </c>
      <c r="C76" s="5">
        <v>61873.051407999999</v>
      </c>
    </row>
    <row r="77" spans="1:3" x14ac:dyDescent="0.45">
      <c r="A77" s="4" t="s">
        <v>144</v>
      </c>
      <c r="B77" s="4" t="s">
        <v>23</v>
      </c>
      <c r="C77" s="5">
        <v>58037.659679999997</v>
      </c>
    </row>
    <row r="78" spans="1:3" x14ac:dyDescent="0.45">
      <c r="A78" s="4" t="s">
        <v>144</v>
      </c>
      <c r="B78" s="4" t="s">
        <v>27</v>
      </c>
      <c r="C78" s="5">
        <v>48524.896800000002</v>
      </c>
    </row>
    <row r="79" spans="1:3" x14ac:dyDescent="0.45">
      <c r="A79" s="4" t="s">
        <v>144</v>
      </c>
      <c r="B79" s="4" t="s">
        <v>39</v>
      </c>
      <c r="C79" s="5">
        <v>41256.381851999999</v>
      </c>
    </row>
    <row r="80" spans="1:3" x14ac:dyDescent="0.45">
      <c r="A80" s="4" t="s">
        <v>144</v>
      </c>
      <c r="B80" s="4" t="s">
        <v>113</v>
      </c>
      <c r="C80" s="5">
        <v>30787.924999999999</v>
      </c>
    </row>
    <row r="81" spans="1:3" x14ac:dyDescent="0.45">
      <c r="A81" s="4" t="s">
        <v>144</v>
      </c>
      <c r="B81" s="4" t="s">
        <v>111</v>
      </c>
      <c r="C81" s="5">
        <v>27777.555199999999</v>
      </c>
    </row>
    <row r="82" spans="1:3" x14ac:dyDescent="0.45">
      <c r="A82" s="4" t="s">
        <v>145</v>
      </c>
      <c r="B82" s="4" t="s">
        <v>107</v>
      </c>
      <c r="C82" s="5">
        <v>6657953.9901599996</v>
      </c>
    </row>
    <row r="83" spans="1:3" x14ac:dyDescent="0.45">
      <c r="A83" s="4" t="s">
        <v>145</v>
      </c>
      <c r="B83" s="4" t="s">
        <v>98</v>
      </c>
      <c r="C83" s="5">
        <v>836396.5575</v>
      </c>
    </row>
    <row r="84" spans="1:3" x14ac:dyDescent="0.45">
      <c r="A84" s="4" t="s">
        <v>145</v>
      </c>
      <c r="B84" s="4" t="s">
        <v>32</v>
      </c>
      <c r="C84" s="5">
        <v>288212.95532000001</v>
      </c>
    </row>
    <row r="85" spans="1:3" x14ac:dyDescent="0.45">
      <c r="A85" s="4" t="s">
        <v>145</v>
      </c>
      <c r="B85" s="4" t="s">
        <v>245</v>
      </c>
      <c r="C85" s="5">
        <v>276221.51150000002</v>
      </c>
    </row>
    <row r="86" spans="1:3" x14ac:dyDescent="0.45">
      <c r="A86" s="4" t="s">
        <v>145</v>
      </c>
      <c r="B86" s="4" t="s">
        <v>31</v>
      </c>
      <c r="C86" s="5">
        <v>237854.06008</v>
      </c>
    </row>
    <row r="87" spans="1:3" x14ac:dyDescent="0.45">
      <c r="A87" s="4" t="s">
        <v>145</v>
      </c>
      <c r="B87" s="4" t="s">
        <v>27</v>
      </c>
      <c r="C87" s="5">
        <v>226549.76939999999</v>
      </c>
    </row>
    <row r="88" spans="1:3" x14ac:dyDescent="0.45">
      <c r="A88" s="4" t="s">
        <v>145</v>
      </c>
      <c r="B88" s="4" t="s">
        <v>112</v>
      </c>
      <c r="C88" s="5">
        <v>126114.11816</v>
      </c>
    </row>
    <row r="89" spans="1:3" x14ac:dyDescent="0.45">
      <c r="A89" s="4" t="s">
        <v>145</v>
      </c>
      <c r="B89" s="4" t="s">
        <v>102</v>
      </c>
      <c r="C89" s="5">
        <v>80908.737680000006</v>
      </c>
    </row>
    <row r="90" spans="1:3" x14ac:dyDescent="0.45">
      <c r="A90" s="4" t="s">
        <v>145</v>
      </c>
      <c r="B90" s="4" t="s">
        <v>39</v>
      </c>
      <c r="C90" s="5">
        <v>75192.551909999995</v>
      </c>
    </row>
    <row r="91" spans="1:3" x14ac:dyDescent="0.45">
      <c r="A91" s="4" t="s">
        <v>145</v>
      </c>
      <c r="B91" s="4" t="s">
        <v>24</v>
      </c>
      <c r="C91" s="5">
        <v>73825.453800000003</v>
      </c>
    </row>
    <row r="92" spans="1:3" x14ac:dyDescent="0.45">
      <c r="A92" s="4" t="s">
        <v>146</v>
      </c>
      <c r="B92" s="4" t="s">
        <v>107</v>
      </c>
      <c r="C92" s="5">
        <v>30676602.014520001</v>
      </c>
    </row>
    <row r="93" spans="1:3" x14ac:dyDescent="0.45">
      <c r="A93" s="4" t="s">
        <v>146</v>
      </c>
      <c r="B93" s="4" t="s">
        <v>98</v>
      </c>
      <c r="C93" s="5">
        <v>5780999.8609999996</v>
      </c>
    </row>
    <row r="94" spans="1:3" x14ac:dyDescent="0.45">
      <c r="A94" s="4" t="s">
        <v>146</v>
      </c>
      <c r="B94" s="4" t="s">
        <v>245</v>
      </c>
      <c r="C94" s="5">
        <v>3540362.1518000001</v>
      </c>
    </row>
    <row r="95" spans="1:3" x14ac:dyDescent="0.45">
      <c r="A95" s="4" t="s">
        <v>146</v>
      </c>
      <c r="B95" s="4" t="s">
        <v>109</v>
      </c>
      <c r="C95" s="5">
        <v>1134251.3647499999</v>
      </c>
    </row>
    <row r="96" spans="1:3" x14ac:dyDescent="0.45">
      <c r="A96" s="4" t="s">
        <v>146</v>
      </c>
      <c r="B96" s="4" t="s">
        <v>26</v>
      </c>
      <c r="C96" s="5">
        <v>566968.32999999996</v>
      </c>
    </row>
    <row r="97" spans="1:3" x14ac:dyDescent="0.45">
      <c r="A97" s="4" t="s">
        <v>146</v>
      </c>
      <c r="B97" s="4" t="s">
        <v>120</v>
      </c>
      <c r="C97" s="5">
        <v>514727.64662199997</v>
      </c>
    </row>
    <row r="98" spans="1:3" x14ac:dyDescent="0.45">
      <c r="A98" s="4" t="s">
        <v>146</v>
      </c>
      <c r="B98" s="4" t="s">
        <v>106</v>
      </c>
      <c r="C98" s="5">
        <v>471041.02500000002</v>
      </c>
    </row>
    <row r="99" spans="1:3" x14ac:dyDescent="0.45">
      <c r="A99" s="4" t="s">
        <v>146</v>
      </c>
      <c r="B99" s="4" t="s">
        <v>113</v>
      </c>
      <c r="C99" s="5">
        <v>381256.00274999999</v>
      </c>
    </row>
    <row r="100" spans="1:3" x14ac:dyDescent="0.45">
      <c r="A100" s="4" t="s">
        <v>146</v>
      </c>
      <c r="B100" s="4" t="s">
        <v>115</v>
      </c>
      <c r="C100" s="5">
        <v>373121.097832</v>
      </c>
    </row>
    <row r="101" spans="1:3" x14ac:dyDescent="0.45">
      <c r="A101" s="4" t="s">
        <v>146</v>
      </c>
      <c r="B101" s="4" t="s">
        <v>104</v>
      </c>
      <c r="C101" s="5">
        <v>355762.84950000001</v>
      </c>
    </row>
    <row r="102" spans="1:3" x14ac:dyDescent="0.45">
      <c r="A102" s="4" t="s">
        <v>291</v>
      </c>
      <c r="B102" s="4" t="s">
        <v>27</v>
      </c>
      <c r="C102" s="5">
        <v>3232.3481999999999</v>
      </c>
    </row>
    <row r="103" spans="1:3" x14ac:dyDescent="0.45">
      <c r="A103" s="4" t="s">
        <v>291</v>
      </c>
      <c r="B103" s="4" t="s">
        <v>26</v>
      </c>
      <c r="C103" s="5">
        <v>2156.2287999999999</v>
      </c>
    </row>
    <row r="104" spans="1:3" x14ac:dyDescent="0.45">
      <c r="A104" s="4" t="s">
        <v>291</v>
      </c>
      <c r="B104" s="4" t="s">
        <v>24</v>
      </c>
      <c r="C104" s="5">
        <v>445.1748</v>
      </c>
    </row>
    <row r="105" spans="1:3" x14ac:dyDescent="0.45">
      <c r="A105" s="4" t="s">
        <v>291</v>
      </c>
      <c r="B105" s="4" t="s">
        <v>14</v>
      </c>
      <c r="C105" s="5">
        <v>349.60320000000002</v>
      </c>
    </row>
    <row r="106" spans="1:3" x14ac:dyDescent="0.45">
      <c r="A106" s="4" t="s">
        <v>291</v>
      </c>
      <c r="B106" s="4" t="s">
        <v>10</v>
      </c>
      <c r="C106" s="5">
        <v>157.76</v>
      </c>
    </row>
    <row r="107" spans="1:3" x14ac:dyDescent="0.45">
      <c r="A107" s="4" t="s">
        <v>291</v>
      </c>
      <c r="B107" s="4" t="s">
        <v>116</v>
      </c>
      <c r="C107" s="5">
        <v>147.78</v>
      </c>
    </row>
    <row r="108" spans="1:3" x14ac:dyDescent="0.45">
      <c r="A108" s="4" t="s">
        <v>291</v>
      </c>
      <c r="B108" s="4" t="s">
        <v>135</v>
      </c>
      <c r="C108" s="5">
        <v>127.91679999999999</v>
      </c>
    </row>
    <row r="109" spans="1:3" x14ac:dyDescent="0.45">
      <c r="A109" s="4" t="s">
        <v>291</v>
      </c>
      <c r="B109" s="4" t="s">
        <v>19</v>
      </c>
      <c r="C109" s="5">
        <v>72.279719999999998</v>
      </c>
    </row>
    <row r="110" spans="1:3" x14ac:dyDescent="0.45">
      <c r="A110" s="4" t="s">
        <v>291</v>
      </c>
      <c r="B110" s="4" t="s">
        <v>126</v>
      </c>
      <c r="C110" s="5">
        <v>25.1724</v>
      </c>
    </row>
    <row r="111" spans="1:3" x14ac:dyDescent="0.45">
      <c r="A111" s="4" t="s">
        <v>291</v>
      </c>
      <c r="B111" s="4" t="s">
        <v>94</v>
      </c>
      <c r="C111" s="5">
        <v>20.8415</v>
      </c>
    </row>
    <row r="112" spans="1:3" x14ac:dyDescent="0.45">
      <c r="A112" s="4" t="s">
        <v>147</v>
      </c>
      <c r="B112" s="4" t="s">
        <v>27</v>
      </c>
      <c r="C112" s="5">
        <v>13145300.90442</v>
      </c>
    </row>
    <row r="113" spans="1:3" x14ac:dyDescent="0.45">
      <c r="A113" s="4" t="s">
        <v>147</v>
      </c>
      <c r="B113" s="4" t="s">
        <v>120</v>
      </c>
      <c r="C113" s="5">
        <v>4581124.3844799995</v>
      </c>
    </row>
    <row r="114" spans="1:3" x14ac:dyDescent="0.45">
      <c r="A114" s="4" t="s">
        <v>147</v>
      </c>
      <c r="B114" s="4" t="s">
        <v>92</v>
      </c>
      <c r="C114" s="5">
        <v>4574524.9981199997</v>
      </c>
    </row>
    <row r="115" spans="1:3" x14ac:dyDescent="0.45">
      <c r="A115" s="4" t="s">
        <v>147</v>
      </c>
      <c r="B115" s="4" t="s">
        <v>98</v>
      </c>
      <c r="C115" s="5">
        <v>4357111.05375</v>
      </c>
    </row>
    <row r="116" spans="1:3" x14ac:dyDescent="0.45">
      <c r="A116" s="4" t="s">
        <v>147</v>
      </c>
      <c r="B116" s="4" t="s">
        <v>129</v>
      </c>
      <c r="C116" s="5">
        <v>3770229.9440000001</v>
      </c>
    </row>
    <row r="117" spans="1:3" x14ac:dyDescent="0.45">
      <c r="A117" s="4" t="s">
        <v>147</v>
      </c>
      <c r="B117" s="4" t="s">
        <v>90</v>
      </c>
      <c r="C117" s="5">
        <v>2340793.14182</v>
      </c>
    </row>
    <row r="118" spans="1:3" x14ac:dyDescent="0.45">
      <c r="A118" s="4" t="s">
        <v>147</v>
      </c>
      <c r="B118" s="4" t="s">
        <v>23</v>
      </c>
      <c r="C118" s="5">
        <v>929266.55304000003</v>
      </c>
    </row>
    <row r="119" spans="1:3" x14ac:dyDescent="0.45">
      <c r="A119" s="4" t="s">
        <v>147</v>
      </c>
      <c r="B119" s="4" t="s">
        <v>26</v>
      </c>
      <c r="C119" s="5">
        <v>436248.17200000002</v>
      </c>
    </row>
    <row r="120" spans="1:3" x14ac:dyDescent="0.45">
      <c r="A120" s="4" t="s">
        <v>147</v>
      </c>
      <c r="B120" s="4" t="s">
        <v>39</v>
      </c>
      <c r="C120" s="5">
        <v>373858.37202000001</v>
      </c>
    </row>
    <row r="121" spans="1:3" x14ac:dyDescent="0.45">
      <c r="A121" s="4" t="s">
        <v>147</v>
      </c>
      <c r="B121" s="4" t="s">
        <v>95</v>
      </c>
      <c r="C121" s="5">
        <v>265263.80200000003</v>
      </c>
    </row>
    <row r="122" spans="1:3" x14ac:dyDescent="0.45">
      <c r="A122" s="4" t="s">
        <v>148</v>
      </c>
      <c r="B122" s="4" t="s">
        <v>98</v>
      </c>
      <c r="C122" s="5">
        <v>133072648.2925</v>
      </c>
    </row>
    <row r="123" spans="1:3" x14ac:dyDescent="0.45">
      <c r="A123" s="4" t="s">
        <v>148</v>
      </c>
      <c r="B123" s="4" t="s">
        <v>115</v>
      </c>
      <c r="C123" s="5">
        <v>28522427.677519999</v>
      </c>
    </row>
    <row r="124" spans="1:3" x14ac:dyDescent="0.45">
      <c r="A124" s="4" t="s">
        <v>148</v>
      </c>
      <c r="B124" s="4" t="s">
        <v>120</v>
      </c>
      <c r="C124" s="5">
        <v>2402543.2204326</v>
      </c>
    </row>
    <row r="125" spans="1:3" x14ac:dyDescent="0.45">
      <c r="A125" s="4" t="s">
        <v>148</v>
      </c>
      <c r="B125" s="4" t="s">
        <v>111</v>
      </c>
      <c r="C125" s="5">
        <v>562387.99199999997</v>
      </c>
    </row>
    <row r="126" spans="1:3" x14ac:dyDescent="0.45">
      <c r="A126" s="4" t="s">
        <v>148</v>
      </c>
      <c r="B126" s="4" t="s">
        <v>90</v>
      </c>
      <c r="C126" s="5">
        <v>338422.42700000003</v>
      </c>
    </row>
    <row r="127" spans="1:3" x14ac:dyDescent="0.45">
      <c r="A127" s="4" t="s">
        <v>148</v>
      </c>
      <c r="B127" s="4" t="s">
        <v>27</v>
      </c>
      <c r="C127" s="5">
        <v>321699.87053999997</v>
      </c>
    </row>
    <row r="128" spans="1:3" x14ac:dyDescent="0.45">
      <c r="A128" s="4" t="s">
        <v>148</v>
      </c>
      <c r="B128" s="4" t="s">
        <v>113</v>
      </c>
      <c r="C128" s="5">
        <v>201681.91750000001</v>
      </c>
    </row>
    <row r="129" spans="1:3" x14ac:dyDescent="0.45">
      <c r="A129" s="4" t="s">
        <v>148</v>
      </c>
      <c r="B129" s="4" t="s">
        <v>104</v>
      </c>
      <c r="C129" s="5">
        <v>186118.43489999999</v>
      </c>
    </row>
    <row r="130" spans="1:3" x14ac:dyDescent="0.45">
      <c r="A130" s="4" t="s">
        <v>148</v>
      </c>
      <c r="B130" s="4" t="s">
        <v>112</v>
      </c>
      <c r="C130" s="5">
        <v>99106.7644</v>
      </c>
    </row>
    <row r="131" spans="1:3" x14ac:dyDescent="0.45">
      <c r="A131" s="4" t="s">
        <v>148</v>
      </c>
      <c r="B131" s="4" t="s">
        <v>23</v>
      </c>
      <c r="C131" s="5">
        <v>98639.090003999998</v>
      </c>
    </row>
    <row r="132" spans="1:3" x14ac:dyDescent="0.45">
      <c r="A132" s="4" t="s">
        <v>149</v>
      </c>
      <c r="B132" s="4" t="s">
        <v>98</v>
      </c>
      <c r="C132" s="5">
        <v>67041947.171499997</v>
      </c>
    </row>
    <row r="133" spans="1:3" x14ac:dyDescent="0.45">
      <c r="A133" s="4" t="s">
        <v>149</v>
      </c>
      <c r="B133" s="4" t="s">
        <v>115</v>
      </c>
      <c r="C133" s="5">
        <v>15257579.229116</v>
      </c>
    </row>
    <row r="134" spans="1:3" x14ac:dyDescent="0.45">
      <c r="A134" s="4" t="s">
        <v>149</v>
      </c>
      <c r="B134" s="4" t="s">
        <v>120</v>
      </c>
      <c r="C134" s="5">
        <v>1202627.2138159999</v>
      </c>
    </row>
    <row r="135" spans="1:3" x14ac:dyDescent="0.45">
      <c r="A135" s="4" t="s">
        <v>149</v>
      </c>
      <c r="B135" s="4" t="s">
        <v>90</v>
      </c>
      <c r="C135" s="5">
        <v>296276.27231999999</v>
      </c>
    </row>
    <row r="136" spans="1:3" x14ac:dyDescent="0.45">
      <c r="A136" s="4" t="s">
        <v>149</v>
      </c>
      <c r="B136" s="4" t="s">
        <v>27</v>
      </c>
      <c r="C136" s="5">
        <v>284001.245604</v>
      </c>
    </row>
    <row r="137" spans="1:3" x14ac:dyDescent="0.45">
      <c r="A137" s="4" t="s">
        <v>149</v>
      </c>
      <c r="B137" s="4" t="s">
        <v>111</v>
      </c>
      <c r="C137" s="5">
        <v>249985.73519360001</v>
      </c>
    </row>
    <row r="138" spans="1:3" x14ac:dyDescent="0.45">
      <c r="A138" s="4" t="s">
        <v>149</v>
      </c>
      <c r="B138" s="4" t="s">
        <v>113</v>
      </c>
      <c r="C138" s="5">
        <v>146621.35250000001</v>
      </c>
    </row>
    <row r="139" spans="1:3" x14ac:dyDescent="0.45">
      <c r="A139" s="4" t="s">
        <v>149</v>
      </c>
      <c r="B139" s="4" t="s">
        <v>31</v>
      </c>
      <c r="C139" s="5">
        <v>126286.402984</v>
      </c>
    </row>
    <row r="140" spans="1:3" x14ac:dyDescent="0.45">
      <c r="A140" s="4" t="s">
        <v>149</v>
      </c>
      <c r="B140" s="4" t="s">
        <v>10</v>
      </c>
      <c r="C140" s="5">
        <v>97209.743480000005</v>
      </c>
    </row>
    <row r="141" spans="1:3" x14ac:dyDescent="0.45">
      <c r="A141" s="4" t="s">
        <v>149</v>
      </c>
      <c r="B141" s="4" t="s">
        <v>112</v>
      </c>
      <c r="C141" s="5">
        <v>68032.515679999997</v>
      </c>
    </row>
    <row r="142" spans="1:3" x14ac:dyDescent="0.45">
      <c r="A142" s="4" t="s">
        <v>150</v>
      </c>
      <c r="B142" s="4" t="s">
        <v>98</v>
      </c>
      <c r="C142" s="5">
        <v>67041947.171499997</v>
      </c>
    </row>
    <row r="143" spans="1:3" x14ac:dyDescent="0.45">
      <c r="A143" s="4" t="s">
        <v>150</v>
      </c>
      <c r="B143" s="4" t="s">
        <v>115</v>
      </c>
      <c r="C143" s="5">
        <v>15257579.229116</v>
      </c>
    </row>
    <row r="144" spans="1:3" x14ac:dyDescent="0.45">
      <c r="A144" s="4" t="s">
        <v>150</v>
      </c>
      <c r="B144" s="4" t="s">
        <v>120</v>
      </c>
      <c r="C144" s="5">
        <v>1202627.2138159999</v>
      </c>
    </row>
    <row r="145" spans="1:3" x14ac:dyDescent="0.45">
      <c r="A145" s="4" t="s">
        <v>150</v>
      </c>
      <c r="B145" s="4" t="s">
        <v>90</v>
      </c>
      <c r="C145" s="5">
        <v>296276.27231999999</v>
      </c>
    </row>
    <row r="146" spans="1:3" x14ac:dyDescent="0.45">
      <c r="A146" s="4" t="s">
        <v>150</v>
      </c>
      <c r="B146" s="4" t="s">
        <v>27</v>
      </c>
      <c r="C146" s="5">
        <v>284001.245604</v>
      </c>
    </row>
    <row r="147" spans="1:3" x14ac:dyDescent="0.45">
      <c r="A147" s="4" t="s">
        <v>150</v>
      </c>
      <c r="B147" s="4" t="s">
        <v>111</v>
      </c>
      <c r="C147" s="5">
        <v>249985.73519360001</v>
      </c>
    </row>
    <row r="148" spans="1:3" x14ac:dyDescent="0.45">
      <c r="A148" s="4" t="s">
        <v>150</v>
      </c>
      <c r="B148" s="4" t="s">
        <v>113</v>
      </c>
      <c r="C148" s="5">
        <v>146621.35250000001</v>
      </c>
    </row>
    <row r="149" spans="1:3" x14ac:dyDescent="0.45">
      <c r="A149" s="4" t="s">
        <v>150</v>
      </c>
      <c r="B149" s="4" t="s">
        <v>31</v>
      </c>
      <c r="C149" s="5">
        <v>126286.402984</v>
      </c>
    </row>
    <row r="150" spans="1:3" x14ac:dyDescent="0.45">
      <c r="A150" s="4" t="s">
        <v>150</v>
      </c>
      <c r="B150" s="4" t="s">
        <v>10</v>
      </c>
      <c r="C150" s="5">
        <v>97209.743480000005</v>
      </c>
    </row>
    <row r="151" spans="1:3" x14ac:dyDescent="0.45">
      <c r="A151" s="4" t="s">
        <v>150</v>
      </c>
      <c r="B151" s="4" t="s">
        <v>112</v>
      </c>
      <c r="C151" s="5">
        <v>68032.515679999997</v>
      </c>
    </row>
    <row r="152" spans="1:3" x14ac:dyDescent="0.45">
      <c r="A152" s="4" t="s">
        <v>151</v>
      </c>
      <c r="B152" s="4" t="s">
        <v>98</v>
      </c>
      <c r="C152" s="5">
        <v>68722702.333250001</v>
      </c>
    </row>
    <row r="153" spans="1:3" x14ac:dyDescent="0.45">
      <c r="A153" s="4" t="s">
        <v>151</v>
      </c>
      <c r="B153" s="4" t="s">
        <v>113</v>
      </c>
      <c r="C153" s="5">
        <v>39005309.58625</v>
      </c>
    </row>
    <row r="154" spans="1:3" x14ac:dyDescent="0.45">
      <c r="A154" s="4" t="s">
        <v>151</v>
      </c>
      <c r="B154" s="4" t="s">
        <v>120</v>
      </c>
      <c r="C154" s="5">
        <v>31062034.600647401</v>
      </c>
    </row>
    <row r="155" spans="1:3" x14ac:dyDescent="0.45">
      <c r="A155" s="4" t="s">
        <v>151</v>
      </c>
      <c r="B155" s="4" t="s">
        <v>115</v>
      </c>
      <c r="C155" s="5">
        <v>13072923.628380001</v>
      </c>
    </row>
    <row r="156" spans="1:3" x14ac:dyDescent="0.45">
      <c r="A156" s="4" t="s">
        <v>151</v>
      </c>
      <c r="B156" s="4" t="s">
        <v>114</v>
      </c>
      <c r="C156" s="5">
        <v>3942521.9925000002</v>
      </c>
    </row>
    <row r="157" spans="1:3" x14ac:dyDescent="0.45">
      <c r="A157" s="4" t="s">
        <v>151</v>
      </c>
      <c r="B157" s="4" t="s">
        <v>90</v>
      </c>
      <c r="C157" s="5">
        <v>1521653.5849200001</v>
      </c>
    </row>
    <row r="158" spans="1:3" x14ac:dyDescent="0.45">
      <c r="A158" s="4" t="s">
        <v>151</v>
      </c>
      <c r="B158" s="4" t="s">
        <v>112</v>
      </c>
      <c r="C158" s="5">
        <v>1237396.0793600001</v>
      </c>
    </row>
    <row r="159" spans="1:3" x14ac:dyDescent="0.45">
      <c r="A159" s="4" t="s">
        <v>151</v>
      </c>
      <c r="B159" s="4" t="s">
        <v>119</v>
      </c>
      <c r="C159" s="5">
        <v>1142970.7101400001</v>
      </c>
    </row>
    <row r="160" spans="1:3" x14ac:dyDescent="0.45">
      <c r="A160" s="4" t="s">
        <v>151</v>
      </c>
      <c r="B160" s="4" t="s">
        <v>104</v>
      </c>
      <c r="C160" s="5">
        <v>880583.05350000004</v>
      </c>
    </row>
    <row r="161" spans="1:3" x14ac:dyDescent="0.45">
      <c r="A161" s="4" t="s">
        <v>151</v>
      </c>
      <c r="B161" s="4" t="s">
        <v>245</v>
      </c>
      <c r="C161" s="5">
        <v>313895.53850000002</v>
      </c>
    </row>
    <row r="162" spans="1:3" x14ac:dyDescent="0.45">
      <c r="A162" s="4" t="s">
        <v>152</v>
      </c>
      <c r="B162" s="4" t="s">
        <v>98</v>
      </c>
      <c r="C162" s="5">
        <v>18132726.274250001</v>
      </c>
    </row>
    <row r="163" spans="1:3" x14ac:dyDescent="0.45">
      <c r="A163" s="4" t="s">
        <v>152</v>
      </c>
      <c r="B163" s="4" t="s">
        <v>115</v>
      </c>
      <c r="C163" s="5">
        <v>4849001.4497959996</v>
      </c>
    </row>
    <row r="164" spans="1:3" x14ac:dyDescent="0.45">
      <c r="A164" s="4" t="s">
        <v>152</v>
      </c>
      <c r="B164" s="4" t="s">
        <v>120</v>
      </c>
      <c r="C164" s="5">
        <v>1734011.998068</v>
      </c>
    </row>
    <row r="165" spans="1:3" x14ac:dyDescent="0.45">
      <c r="A165" s="4" t="s">
        <v>152</v>
      </c>
      <c r="B165" s="4" t="s">
        <v>90</v>
      </c>
      <c r="C165" s="5">
        <v>103356.26644000001</v>
      </c>
    </row>
    <row r="166" spans="1:3" x14ac:dyDescent="0.45">
      <c r="A166" s="4" t="s">
        <v>152</v>
      </c>
      <c r="B166" s="4" t="s">
        <v>113</v>
      </c>
      <c r="C166" s="5">
        <v>100935.71249999999</v>
      </c>
    </row>
    <row r="167" spans="1:3" x14ac:dyDescent="0.45">
      <c r="A167" s="4" t="s">
        <v>152</v>
      </c>
      <c r="B167" s="4" t="s">
        <v>112</v>
      </c>
      <c r="C167" s="5">
        <v>92604.375520000001</v>
      </c>
    </row>
    <row r="168" spans="1:3" x14ac:dyDescent="0.45">
      <c r="A168" s="4" t="s">
        <v>152</v>
      </c>
      <c r="B168" s="4" t="s">
        <v>111</v>
      </c>
      <c r="C168" s="5">
        <v>24602.9067264</v>
      </c>
    </row>
    <row r="169" spans="1:3" x14ac:dyDescent="0.45">
      <c r="A169" s="4" t="s">
        <v>152</v>
      </c>
      <c r="B169" s="4" t="s">
        <v>114</v>
      </c>
      <c r="C169" s="5">
        <v>23691.8675</v>
      </c>
    </row>
    <row r="170" spans="1:3" x14ac:dyDescent="0.45">
      <c r="A170" s="4" t="s">
        <v>152</v>
      </c>
      <c r="B170" s="4" t="s">
        <v>92</v>
      </c>
      <c r="C170" s="5">
        <v>21890.357360000002</v>
      </c>
    </row>
    <row r="171" spans="1:3" x14ac:dyDescent="0.45">
      <c r="A171" s="4" t="s">
        <v>152</v>
      </c>
      <c r="B171" s="4" t="s">
        <v>31</v>
      </c>
      <c r="C171" s="5">
        <v>16634.319251199999</v>
      </c>
    </row>
    <row r="172" spans="1:3" x14ac:dyDescent="0.45">
      <c r="A172" s="4" t="s">
        <v>153</v>
      </c>
      <c r="B172" s="4" t="s">
        <v>98</v>
      </c>
      <c r="C172" s="5">
        <v>6947555.0767000001</v>
      </c>
    </row>
    <row r="173" spans="1:3" x14ac:dyDescent="0.45">
      <c r="A173" s="4" t="s">
        <v>153</v>
      </c>
      <c r="B173" s="4" t="s">
        <v>133</v>
      </c>
      <c r="C173" s="5">
        <v>4130376.8207939998</v>
      </c>
    </row>
    <row r="174" spans="1:3" x14ac:dyDescent="0.45">
      <c r="A174" s="4" t="s">
        <v>153</v>
      </c>
      <c r="B174" s="4" t="s">
        <v>115</v>
      </c>
      <c r="C174" s="5">
        <v>2900832.8388479999</v>
      </c>
    </row>
    <row r="175" spans="1:3" x14ac:dyDescent="0.45">
      <c r="A175" s="4" t="s">
        <v>153</v>
      </c>
      <c r="B175" s="4" t="s">
        <v>113</v>
      </c>
      <c r="C175" s="5">
        <v>753660.91500000004</v>
      </c>
    </row>
    <row r="176" spans="1:3" x14ac:dyDescent="0.45">
      <c r="A176" s="4" t="s">
        <v>153</v>
      </c>
      <c r="B176" s="4" t="s">
        <v>245</v>
      </c>
      <c r="C176" s="5">
        <v>306326.17050000001</v>
      </c>
    </row>
    <row r="177" spans="1:3" x14ac:dyDescent="0.45">
      <c r="A177" s="4" t="s">
        <v>153</v>
      </c>
      <c r="B177" s="4" t="s">
        <v>27</v>
      </c>
      <c r="C177" s="5">
        <v>303021.36018000002</v>
      </c>
    </row>
    <row r="178" spans="1:3" x14ac:dyDescent="0.45">
      <c r="A178" s="4" t="s">
        <v>153</v>
      </c>
      <c r="B178" s="4" t="s">
        <v>120</v>
      </c>
      <c r="C178" s="5">
        <v>166567.14079599999</v>
      </c>
    </row>
    <row r="179" spans="1:3" x14ac:dyDescent="0.45">
      <c r="A179" s="4" t="s">
        <v>153</v>
      </c>
      <c r="B179" s="4" t="s">
        <v>107</v>
      </c>
      <c r="C179" s="5">
        <v>115704.5736</v>
      </c>
    </row>
    <row r="180" spans="1:3" x14ac:dyDescent="0.45">
      <c r="A180" s="4" t="s">
        <v>153</v>
      </c>
      <c r="B180" s="4" t="s">
        <v>109</v>
      </c>
      <c r="C180" s="5">
        <v>42171.584139999999</v>
      </c>
    </row>
    <row r="181" spans="1:3" x14ac:dyDescent="0.45">
      <c r="A181" s="4" t="s">
        <v>153</v>
      </c>
      <c r="B181" s="4" t="s">
        <v>104</v>
      </c>
      <c r="C181" s="5">
        <v>11184.853499999999</v>
      </c>
    </row>
    <row r="182" spans="1:3" x14ac:dyDescent="0.45">
      <c r="A182" s="4" t="s">
        <v>154</v>
      </c>
      <c r="B182" s="4" t="s">
        <v>27</v>
      </c>
      <c r="C182" s="5">
        <v>2262791.3435999998</v>
      </c>
    </row>
    <row r="183" spans="1:3" x14ac:dyDescent="0.45">
      <c r="A183" s="4" t="s">
        <v>154</v>
      </c>
      <c r="B183" s="4" t="s">
        <v>98</v>
      </c>
      <c r="C183" s="5">
        <v>347192.93</v>
      </c>
    </row>
    <row r="184" spans="1:3" x14ac:dyDescent="0.45">
      <c r="A184" s="4" t="s">
        <v>154</v>
      </c>
      <c r="B184" s="4" t="s">
        <v>104</v>
      </c>
      <c r="C184" s="5">
        <v>184026.30974999999</v>
      </c>
    </row>
    <row r="185" spans="1:3" x14ac:dyDescent="0.45">
      <c r="A185" s="4" t="s">
        <v>154</v>
      </c>
      <c r="B185" s="4" t="s">
        <v>92</v>
      </c>
      <c r="C185" s="5">
        <v>100982.79760000001</v>
      </c>
    </row>
    <row r="186" spans="1:3" x14ac:dyDescent="0.45">
      <c r="A186" s="4" t="s">
        <v>154</v>
      </c>
      <c r="B186" s="4" t="s">
        <v>112</v>
      </c>
      <c r="C186" s="5">
        <v>63271.181040000003</v>
      </c>
    </row>
    <row r="187" spans="1:3" x14ac:dyDescent="0.45">
      <c r="A187" s="4" t="s">
        <v>154</v>
      </c>
      <c r="B187" s="4" t="s">
        <v>94</v>
      </c>
      <c r="C187" s="5">
        <v>37460.1325</v>
      </c>
    </row>
    <row r="188" spans="1:3" x14ac:dyDescent="0.45">
      <c r="A188" s="4" t="s">
        <v>154</v>
      </c>
      <c r="B188" s="4" t="s">
        <v>97</v>
      </c>
      <c r="C188" s="5">
        <v>9440.6258799999996</v>
      </c>
    </row>
    <row r="189" spans="1:3" x14ac:dyDescent="0.45">
      <c r="A189" s="4" t="s">
        <v>154</v>
      </c>
      <c r="B189" s="4" t="s">
        <v>90</v>
      </c>
      <c r="C189" s="5">
        <v>8774.7984799999995</v>
      </c>
    </row>
    <row r="190" spans="1:3" x14ac:dyDescent="0.45">
      <c r="A190" s="4" t="s">
        <v>154</v>
      </c>
      <c r="B190" s="4" t="s">
        <v>33</v>
      </c>
      <c r="C190" s="5">
        <v>6434.2312199999997</v>
      </c>
    </row>
    <row r="191" spans="1:3" x14ac:dyDescent="0.45">
      <c r="A191" s="4" t="s">
        <v>154</v>
      </c>
      <c r="B191" s="4" t="s">
        <v>136</v>
      </c>
      <c r="C191" s="5">
        <v>5260.8850000000002</v>
      </c>
    </row>
    <row r="192" spans="1:3" x14ac:dyDescent="0.45">
      <c r="A192" s="4" t="s">
        <v>155</v>
      </c>
      <c r="B192" s="4" t="s">
        <v>98</v>
      </c>
      <c r="C192" s="5">
        <v>5381527.165</v>
      </c>
    </row>
    <row r="193" spans="1:3" x14ac:dyDescent="0.45">
      <c r="A193" s="4" t="s">
        <v>155</v>
      </c>
      <c r="B193" s="4" t="s">
        <v>115</v>
      </c>
      <c r="C193" s="5">
        <v>1305312.1476080001</v>
      </c>
    </row>
    <row r="194" spans="1:3" x14ac:dyDescent="0.45">
      <c r="A194" s="4" t="s">
        <v>155</v>
      </c>
      <c r="B194" s="4" t="s">
        <v>120</v>
      </c>
      <c r="C194" s="5">
        <v>429403.78507599997</v>
      </c>
    </row>
    <row r="195" spans="1:3" x14ac:dyDescent="0.45">
      <c r="A195" s="4" t="s">
        <v>155</v>
      </c>
      <c r="B195" s="4" t="s">
        <v>92</v>
      </c>
      <c r="C195" s="5">
        <v>153861.74572000001</v>
      </c>
    </row>
    <row r="196" spans="1:3" x14ac:dyDescent="0.45">
      <c r="A196" s="4" t="s">
        <v>155</v>
      </c>
      <c r="B196" s="4" t="s">
        <v>113</v>
      </c>
      <c r="C196" s="5">
        <v>124005.77</v>
      </c>
    </row>
    <row r="197" spans="1:3" x14ac:dyDescent="0.45">
      <c r="A197" s="4" t="s">
        <v>155</v>
      </c>
      <c r="B197" s="4" t="s">
        <v>27</v>
      </c>
      <c r="C197" s="5">
        <v>88051.562460000001</v>
      </c>
    </row>
    <row r="198" spans="1:3" x14ac:dyDescent="0.45">
      <c r="A198" s="4" t="s">
        <v>155</v>
      </c>
      <c r="B198" s="4" t="s">
        <v>31</v>
      </c>
      <c r="C198" s="5">
        <v>56798.166991999999</v>
      </c>
    </row>
    <row r="199" spans="1:3" x14ac:dyDescent="0.45">
      <c r="A199" s="4" t="s">
        <v>155</v>
      </c>
      <c r="B199" s="4" t="s">
        <v>112</v>
      </c>
      <c r="C199" s="5">
        <v>48306.409679999997</v>
      </c>
    </row>
    <row r="200" spans="1:3" x14ac:dyDescent="0.45">
      <c r="A200" s="4" t="s">
        <v>155</v>
      </c>
      <c r="B200" s="4" t="s">
        <v>119</v>
      </c>
      <c r="C200" s="5">
        <v>41795.159314999997</v>
      </c>
    </row>
    <row r="201" spans="1:3" x14ac:dyDescent="0.45">
      <c r="A201" s="4" t="s">
        <v>155</v>
      </c>
      <c r="B201" s="4" t="s">
        <v>23</v>
      </c>
      <c r="C201" s="5">
        <v>38946.916259999998</v>
      </c>
    </row>
    <row r="202" spans="1:3" x14ac:dyDescent="0.45">
      <c r="A202" s="4" t="s">
        <v>156</v>
      </c>
      <c r="B202" s="4" t="s">
        <v>98</v>
      </c>
      <c r="C202" s="5">
        <v>188191.88062499999</v>
      </c>
    </row>
    <row r="203" spans="1:3" x14ac:dyDescent="0.45">
      <c r="A203" s="4" t="s">
        <v>156</v>
      </c>
      <c r="B203" s="4" t="s">
        <v>27</v>
      </c>
      <c r="C203" s="5">
        <v>130169.3112</v>
      </c>
    </row>
    <row r="204" spans="1:3" x14ac:dyDescent="0.45">
      <c r="A204" s="4" t="s">
        <v>156</v>
      </c>
      <c r="B204" s="4" t="s">
        <v>14</v>
      </c>
      <c r="C204" s="5">
        <v>29477.059084799999</v>
      </c>
    </row>
    <row r="205" spans="1:3" x14ac:dyDescent="0.45">
      <c r="A205" s="4" t="s">
        <v>156</v>
      </c>
      <c r="B205" s="4" t="s">
        <v>111</v>
      </c>
      <c r="C205" s="5">
        <v>24164.453312000001</v>
      </c>
    </row>
    <row r="206" spans="1:3" x14ac:dyDescent="0.45">
      <c r="A206" s="4" t="s">
        <v>156</v>
      </c>
      <c r="B206" s="4" t="s">
        <v>106</v>
      </c>
      <c r="C206" s="5">
        <v>7876.7</v>
      </c>
    </row>
    <row r="207" spans="1:3" x14ac:dyDescent="0.45">
      <c r="A207" s="4" t="s">
        <v>156</v>
      </c>
      <c r="B207" s="4" t="s">
        <v>34</v>
      </c>
      <c r="C207" s="5">
        <v>5037.1970000000001</v>
      </c>
    </row>
    <row r="208" spans="1:3" x14ac:dyDescent="0.45">
      <c r="A208" s="4" t="s">
        <v>156</v>
      </c>
      <c r="B208" s="4" t="s">
        <v>100</v>
      </c>
      <c r="C208" s="5">
        <v>4303.1625000000004</v>
      </c>
    </row>
    <row r="209" spans="1:3" x14ac:dyDescent="0.45">
      <c r="A209" s="4" t="s">
        <v>156</v>
      </c>
      <c r="B209" s="4" t="s">
        <v>116</v>
      </c>
      <c r="C209" s="5">
        <v>2990.1779999999999</v>
      </c>
    </row>
    <row r="210" spans="1:3" x14ac:dyDescent="0.45">
      <c r="A210" s="4" t="s">
        <v>156</v>
      </c>
      <c r="B210" s="4" t="s">
        <v>33</v>
      </c>
      <c r="C210" s="5">
        <v>2824.3619100000001</v>
      </c>
    </row>
    <row r="211" spans="1:3" x14ac:dyDescent="0.45">
      <c r="A211" s="4" t="s">
        <v>156</v>
      </c>
      <c r="B211" s="4" t="s">
        <v>24</v>
      </c>
      <c r="C211" s="5">
        <v>2212.8383199999998</v>
      </c>
    </row>
    <row r="212" spans="1:3" x14ac:dyDescent="0.45">
      <c r="A212" s="4" t="s">
        <v>157</v>
      </c>
      <c r="B212" s="4" t="s">
        <v>98</v>
      </c>
      <c r="C212" s="5">
        <v>27635858.377750002</v>
      </c>
    </row>
    <row r="213" spans="1:3" x14ac:dyDescent="0.45">
      <c r="A213" s="4" t="s">
        <v>157</v>
      </c>
      <c r="B213" s="4" t="s">
        <v>115</v>
      </c>
      <c r="C213" s="5">
        <v>5657453.4787959997</v>
      </c>
    </row>
    <row r="214" spans="1:3" x14ac:dyDescent="0.45">
      <c r="A214" s="4" t="s">
        <v>157</v>
      </c>
      <c r="B214" s="4" t="s">
        <v>129</v>
      </c>
      <c r="C214" s="5">
        <v>3378771.8705000002</v>
      </c>
    </row>
    <row r="215" spans="1:3" x14ac:dyDescent="0.45">
      <c r="A215" s="4" t="s">
        <v>157</v>
      </c>
      <c r="B215" s="4" t="s">
        <v>120</v>
      </c>
      <c r="C215" s="5">
        <v>2290956.6276226002</v>
      </c>
    </row>
    <row r="216" spans="1:3" x14ac:dyDescent="0.45">
      <c r="A216" s="4" t="s">
        <v>157</v>
      </c>
      <c r="B216" s="4" t="s">
        <v>96</v>
      </c>
      <c r="C216" s="5">
        <v>1892387.71985</v>
      </c>
    </row>
    <row r="217" spans="1:3" x14ac:dyDescent="0.45">
      <c r="A217" s="4" t="s">
        <v>157</v>
      </c>
      <c r="B217" s="4" t="s">
        <v>27</v>
      </c>
      <c r="C217" s="5">
        <v>1888559.0532</v>
      </c>
    </row>
    <row r="218" spans="1:3" x14ac:dyDescent="0.45">
      <c r="A218" s="4" t="s">
        <v>157</v>
      </c>
      <c r="B218" s="4" t="s">
        <v>23</v>
      </c>
      <c r="C218" s="5">
        <v>1410102.2871600001</v>
      </c>
    </row>
    <row r="219" spans="1:3" x14ac:dyDescent="0.45">
      <c r="A219" s="4" t="s">
        <v>157</v>
      </c>
      <c r="B219" s="4" t="s">
        <v>90</v>
      </c>
      <c r="C219" s="5">
        <v>926132.11277999997</v>
      </c>
    </row>
    <row r="220" spans="1:3" x14ac:dyDescent="0.45">
      <c r="A220" s="4" t="s">
        <v>157</v>
      </c>
      <c r="B220" s="4" t="s">
        <v>34</v>
      </c>
      <c r="C220" s="5">
        <v>515821.92981</v>
      </c>
    </row>
    <row r="221" spans="1:3" x14ac:dyDescent="0.45">
      <c r="A221" s="4" t="s">
        <v>157</v>
      </c>
      <c r="B221" s="4" t="s">
        <v>104</v>
      </c>
      <c r="C221" s="5">
        <v>281761.48800000001</v>
      </c>
    </row>
    <row r="222" spans="1:3" x14ac:dyDescent="0.45">
      <c r="A222" s="4" t="s">
        <v>158</v>
      </c>
      <c r="B222" s="4" t="s">
        <v>98</v>
      </c>
      <c r="C222" s="5">
        <v>101847940.1345</v>
      </c>
    </row>
    <row r="223" spans="1:3" x14ac:dyDescent="0.45">
      <c r="A223" s="4" t="s">
        <v>158</v>
      </c>
      <c r="B223" s="4" t="s">
        <v>115</v>
      </c>
      <c r="C223" s="5">
        <v>20612234.521088</v>
      </c>
    </row>
    <row r="224" spans="1:3" x14ac:dyDescent="0.45">
      <c r="A224" s="4" t="s">
        <v>158</v>
      </c>
      <c r="B224" s="4" t="s">
        <v>129</v>
      </c>
      <c r="C224" s="5">
        <v>9443613.1009999998</v>
      </c>
    </row>
    <row r="225" spans="1:3" x14ac:dyDescent="0.45">
      <c r="A225" s="4" t="s">
        <v>158</v>
      </c>
      <c r="B225" s="4" t="s">
        <v>120</v>
      </c>
      <c r="C225" s="5">
        <v>4803891.7232921999</v>
      </c>
    </row>
    <row r="226" spans="1:3" x14ac:dyDescent="0.45">
      <c r="A226" s="4" t="s">
        <v>158</v>
      </c>
      <c r="B226" s="4" t="s">
        <v>27</v>
      </c>
      <c r="C226" s="5">
        <v>1760992.543782</v>
      </c>
    </row>
    <row r="227" spans="1:3" x14ac:dyDescent="0.45">
      <c r="A227" s="4" t="s">
        <v>158</v>
      </c>
      <c r="B227" s="4" t="s">
        <v>90</v>
      </c>
      <c r="C227" s="5">
        <v>1754141.9355599999</v>
      </c>
    </row>
    <row r="228" spans="1:3" x14ac:dyDescent="0.45">
      <c r="A228" s="4" t="s">
        <v>158</v>
      </c>
      <c r="B228" s="4" t="s">
        <v>23</v>
      </c>
      <c r="C228" s="5">
        <v>1567398.9931991999</v>
      </c>
    </row>
    <row r="229" spans="1:3" x14ac:dyDescent="0.45">
      <c r="A229" s="4" t="s">
        <v>158</v>
      </c>
      <c r="B229" s="4" t="s">
        <v>104</v>
      </c>
      <c r="C229" s="5">
        <v>1069102.3284</v>
      </c>
    </row>
    <row r="230" spans="1:3" x14ac:dyDescent="0.45">
      <c r="A230" s="4" t="s">
        <v>158</v>
      </c>
      <c r="B230" s="4" t="s">
        <v>39</v>
      </c>
      <c r="C230" s="5">
        <v>741002.00959679997</v>
      </c>
    </row>
    <row r="231" spans="1:3" x14ac:dyDescent="0.45">
      <c r="A231" s="4" t="s">
        <v>158</v>
      </c>
      <c r="B231" s="4" t="s">
        <v>92</v>
      </c>
      <c r="C231" s="5">
        <v>429772.20115199999</v>
      </c>
    </row>
    <row r="232" spans="1:3" x14ac:dyDescent="0.45">
      <c r="A232" s="4" t="s">
        <v>159</v>
      </c>
      <c r="B232" s="4" t="s">
        <v>98</v>
      </c>
      <c r="C232" s="5">
        <v>8555620.6323000006</v>
      </c>
    </row>
    <row r="233" spans="1:3" x14ac:dyDescent="0.45">
      <c r="A233" s="4" t="s">
        <v>159</v>
      </c>
      <c r="B233" s="4" t="s">
        <v>115</v>
      </c>
      <c r="C233" s="5">
        <v>5914730.1340399999</v>
      </c>
    </row>
    <row r="234" spans="1:3" x14ac:dyDescent="0.45">
      <c r="A234" s="4" t="s">
        <v>159</v>
      </c>
      <c r="B234" s="4" t="s">
        <v>245</v>
      </c>
      <c r="C234" s="5">
        <v>1302780.2634999999</v>
      </c>
    </row>
    <row r="235" spans="1:3" x14ac:dyDescent="0.45">
      <c r="A235" s="4" t="s">
        <v>159</v>
      </c>
      <c r="B235" s="4" t="s">
        <v>27</v>
      </c>
      <c r="C235" s="5">
        <v>1231472.2777199999</v>
      </c>
    </row>
    <row r="236" spans="1:3" x14ac:dyDescent="0.45">
      <c r="A236" s="4" t="s">
        <v>159</v>
      </c>
      <c r="B236" s="4" t="s">
        <v>133</v>
      </c>
      <c r="C236" s="5">
        <v>992880.39456000004</v>
      </c>
    </row>
    <row r="237" spans="1:3" x14ac:dyDescent="0.45">
      <c r="A237" s="4" t="s">
        <v>159</v>
      </c>
      <c r="B237" s="4" t="s">
        <v>107</v>
      </c>
      <c r="C237" s="5">
        <v>711348.36959999998</v>
      </c>
    </row>
    <row r="238" spans="1:3" x14ac:dyDescent="0.45">
      <c r="A238" s="4" t="s">
        <v>159</v>
      </c>
      <c r="B238" s="4" t="s">
        <v>120</v>
      </c>
      <c r="C238" s="5">
        <v>284851.32793600002</v>
      </c>
    </row>
    <row r="239" spans="1:3" x14ac:dyDescent="0.45">
      <c r="A239" s="4" t="s">
        <v>159</v>
      </c>
      <c r="B239" s="4" t="s">
        <v>113</v>
      </c>
      <c r="C239" s="5">
        <v>279809.72249999997</v>
      </c>
    </row>
    <row r="240" spans="1:3" x14ac:dyDescent="0.45">
      <c r="A240" s="4" t="s">
        <v>159</v>
      </c>
      <c r="B240" s="4" t="s">
        <v>109</v>
      </c>
      <c r="C240" s="5">
        <v>35177.9015</v>
      </c>
    </row>
    <row r="241" spans="1:3" x14ac:dyDescent="0.45">
      <c r="A241" s="4" t="s">
        <v>159</v>
      </c>
      <c r="B241" s="4" t="s">
        <v>39</v>
      </c>
      <c r="C241" s="5">
        <v>29624.35686</v>
      </c>
    </row>
    <row r="242" spans="1:3" x14ac:dyDescent="0.45">
      <c r="A242" s="4" t="s">
        <v>160</v>
      </c>
      <c r="B242" s="4" t="s">
        <v>98</v>
      </c>
      <c r="C242" s="5">
        <v>43296378.819750004</v>
      </c>
    </row>
    <row r="243" spans="1:3" x14ac:dyDescent="0.45">
      <c r="A243" s="4" t="s">
        <v>160</v>
      </c>
      <c r="B243" s="4" t="s">
        <v>115</v>
      </c>
      <c r="C243" s="5">
        <v>15388770.331928</v>
      </c>
    </row>
    <row r="244" spans="1:3" x14ac:dyDescent="0.45">
      <c r="A244" s="4" t="s">
        <v>160</v>
      </c>
      <c r="B244" s="4" t="s">
        <v>120</v>
      </c>
      <c r="C244" s="5">
        <v>2182692.9058059999</v>
      </c>
    </row>
    <row r="245" spans="1:3" x14ac:dyDescent="0.45">
      <c r="A245" s="4" t="s">
        <v>160</v>
      </c>
      <c r="B245" s="4" t="s">
        <v>133</v>
      </c>
      <c r="C245" s="5">
        <v>1943525.061</v>
      </c>
    </row>
    <row r="246" spans="1:3" x14ac:dyDescent="0.45">
      <c r="A246" s="4" t="s">
        <v>160</v>
      </c>
      <c r="B246" s="4" t="s">
        <v>245</v>
      </c>
      <c r="C246" s="5">
        <v>939561.90925000003</v>
      </c>
    </row>
    <row r="247" spans="1:3" x14ac:dyDescent="0.45">
      <c r="A247" s="4" t="s">
        <v>160</v>
      </c>
      <c r="B247" s="4" t="s">
        <v>107</v>
      </c>
      <c r="C247" s="5">
        <v>775710.61919999996</v>
      </c>
    </row>
    <row r="248" spans="1:3" x14ac:dyDescent="0.45">
      <c r="A248" s="4" t="s">
        <v>160</v>
      </c>
      <c r="B248" s="4" t="s">
        <v>113</v>
      </c>
      <c r="C248" s="5">
        <v>631609.26500000001</v>
      </c>
    </row>
    <row r="249" spans="1:3" x14ac:dyDescent="0.45">
      <c r="A249" s="4" t="s">
        <v>160</v>
      </c>
      <c r="B249" s="4" t="s">
        <v>27</v>
      </c>
      <c r="C249" s="5">
        <v>285892.90091999999</v>
      </c>
    </row>
    <row r="250" spans="1:3" x14ac:dyDescent="0.45">
      <c r="A250" s="4" t="s">
        <v>160</v>
      </c>
      <c r="B250" s="4" t="s">
        <v>90</v>
      </c>
      <c r="C250" s="5">
        <v>131208.81928</v>
      </c>
    </row>
    <row r="251" spans="1:3" x14ac:dyDescent="0.45">
      <c r="A251" s="4" t="s">
        <v>160</v>
      </c>
      <c r="B251" s="4" t="s">
        <v>114</v>
      </c>
      <c r="C251" s="5">
        <v>103885.75750000001</v>
      </c>
    </row>
    <row r="252" spans="1:3" x14ac:dyDescent="0.45">
      <c r="A252" s="4" t="s">
        <v>161</v>
      </c>
      <c r="B252" s="4" t="s">
        <v>120</v>
      </c>
      <c r="C252" s="5">
        <v>21379225.8308958</v>
      </c>
    </row>
    <row r="253" spans="1:3" x14ac:dyDescent="0.45">
      <c r="A253" s="4" t="s">
        <v>161</v>
      </c>
      <c r="B253" s="4" t="s">
        <v>92</v>
      </c>
      <c r="C253" s="5">
        <v>8333436.7858800003</v>
      </c>
    </row>
    <row r="254" spans="1:3" x14ac:dyDescent="0.45">
      <c r="A254" s="4" t="s">
        <v>161</v>
      </c>
      <c r="B254" s="4" t="s">
        <v>39</v>
      </c>
      <c r="C254" s="5">
        <v>6967039.8756630002</v>
      </c>
    </row>
    <row r="255" spans="1:3" x14ac:dyDescent="0.45">
      <c r="A255" s="4" t="s">
        <v>161</v>
      </c>
      <c r="B255" s="4" t="s">
        <v>90</v>
      </c>
      <c r="C255" s="5">
        <v>2422635.6735</v>
      </c>
    </row>
    <row r="256" spans="1:3" x14ac:dyDescent="0.45">
      <c r="A256" s="4" t="s">
        <v>161</v>
      </c>
      <c r="B256" s="4" t="s">
        <v>98</v>
      </c>
      <c r="C256" s="5">
        <v>1400136.10625</v>
      </c>
    </row>
    <row r="257" spans="1:3" x14ac:dyDescent="0.45">
      <c r="A257" s="4" t="s">
        <v>161</v>
      </c>
      <c r="B257" s="4" t="s">
        <v>23</v>
      </c>
      <c r="C257" s="5">
        <v>1158176.222448</v>
      </c>
    </row>
    <row r="258" spans="1:3" x14ac:dyDescent="0.45">
      <c r="A258" s="4" t="s">
        <v>161</v>
      </c>
      <c r="B258" s="4" t="s">
        <v>129</v>
      </c>
      <c r="C258" s="5">
        <v>972035.35</v>
      </c>
    </row>
    <row r="259" spans="1:3" x14ac:dyDescent="0.45">
      <c r="A259" s="4" t="s">
        <v>161</v>
      </c>
      <c r="B259" s="4" t="s">
        <v>95</v>
      </c>
      <c r="C259" s="5">
        <v>565821.86829999997</v>
      </c>
    </row>
    <row r="260" spans="1:3" x14ac:dyDescent="0.45">
      <c r="A260" s="4" t="s">
        <v>161</v>
      </c>
      <c r="B260" s="4" t="s">
        <v>27</v>
      </c>
      <c r="C260" s="5">
        <v>512116.91856000002</v>
      </c>
    </row>
    <row r="261" spans="1:3" x14ac:dyDescent="0.45">
      <c r="A261" s="4" t="s">
        <v>161</v>
      </c>
      <c r="B261" s="4" t="s">
        <v>104</v>
      </c>
      <c r="C261" s="5">
        <v>445444.14150000003</v>
      </c>
    </row>
    <row r="262" spans="1:3" x14ac:dyDescent="0.45">
      <c r="A262" s="4" t="s">
        <v>162</v>
      </c>
      <c r="B262" s="4" t="s">
        <v>98</v>
      </c>
      <c r="C262" s="5">
        <v>120935679.1895</v>
      </c>
    </row>
    <row r="263" spans="1:3" x14ac:dyDescent="0.45">
      <c r="A263" s="4" t="s">
        <v>162</v>
      </c>
      <c r="B263" s="4" t="s">
        <v>115</v>
      </c>
      <c r="C263" s="5">
        <v>14987510.20844</v>
      </c>
    </row>
    <row r="264" spans="1:3" x14ac:dyDescent="0.45">
      <c r="A264" s="4" t="s">
        <v>162</v>
      </c>
      <c r="B264" s="4" t="s">
        <v>120</v>
      </c>
      <c r="C264" s="5">
        <v>3503503.8927364</v>
      </c>
    </row>
    <row r="265" spans="1:3" x14ac:dyDescent="0.45">
      <c r="A265" s="4" t="s">
        <v>162</v>
      </c>
      <c r="B265" s="4" t="s">
        <v>113</v>
      </c>
      <c r="C265" s="5">
        <v>2777517.4945</v>
      </c>
    </row>
    <row r="266" spans="1:3" x14ac:dyDescent="0.45">
      <c r="A266" s="4" t="s">
        <v>162</v>
      </c>
      <c r="B266" s="4" t="s">
        <v>102</v>
      </c>
      <c r="C266" s="5">
        <v>2097650.2452639998</v>
      </c>
    </row>
    <row r="267" spans="1:3" x14ac:dyDescent="0.45">
      <c r="A267" s="4" t="s">
        <v>162</v>
      </c>
      <c r="B267" s="4" t="s">
        <v>90</v>
      </c>
      <c r="C267" s="5">
        <v>1952461.672644</v>
      </c>
    </row>
    <row r="268" spans="1:3" x14ac:dyDescent="0.45">
      <c r="A268" s="4" t="s">
        <v>162</v>
      </c>
      <c r="B268" s="4" t="s">
        <v>114</v>
      </c>
      <c r="C268" s="5">
        <v>1652140.1209249999</v>
      </c>
    </row>
    <row r="269" spans="1:3" x14ac:dyDescent="0.45">
      <c r="A269" s="4" t="s">
        <v>162</v>
      </c>
      <c r="B269" s="4" t="s">
        <v>129</v>
      </c>
      <c r="C269" s="5">
        <v>955095.47900000005</v>
      </c>
    </row>
    <row r="270" spans="1:3" x14ac:dyDescent="0.45">
      <c r="A270" s="4" t="s">
        <v>162</v>
      </c>
      <c r="B270" s="4" t="s">
        <v>104</v>
      </c>
      <c r="C270" s="5">
        <v>905997.50100000005</v>
      </c>
    </row>
    <row r="271" spans="1:3" x14ac:dyDescent="0.45">
      <c r="A271" s="4" t="s">
        <v>162</v>
      </c>
      <c r="B271" s="4" t="s">
        <v>27</v>
      </c>
      <c r="C271" s="5">
        <v>712284.00343200006</v>
      </c>
    </row>
    <row r="272" spans="1:3" x14ac:dyDescent="0.45">
      <c r="A272" s="4" t="s">
        <v>163</v>
      </c>
      <c r="B272" s="4" t="s">
        <v>90</v>
      </c>
      <c r="C272" s="5">
        <v>423522.27106</v>
      </c>
    </row>
    <row r="273" spans="1:3" x14ac:dyDescent="0.45">
      <c r="A273" s="4" t="s">
        <v>163</v>
      </c>
      <c r="B273" s="4" t="s">
        <v>27</v>
      </c>
      <c r="C273" s="5">
        <v>140884.65</v>
      </c>
    </row>
    <row r="274" spans="1:3" x14ac:dyDescent="0.45">
      <c r="A274" s="4" t="s">
        <v>163</v>
      </c>
      <c r="B274" s="4" t="s">
        <v>98</v>
      </c>
      <c r="C274" s="5">
        <v>134533.78750000001</v>
      </c>
    </row>
    <row r="275" spans="1:3" x14ac:dyDescent="0.45">
      <c r="A275" s="4" t="s">
        <v>163</v>
      </c>
      <c r="B275" s="4" t="s">
        <v>120</v>
      </c>
      <c r="C275" s="5">
        <v>46878.802627999998</v>
      </c>
    </row>
    <row r="276" spans="1:3" x14ac:dyDescent="0.45">
      <c r="A276" s="4" t="s">
        <v>163</v>
      </c>
      <c r="B276" s="4" t="s">
        <v>119</v>
      </c>
      <c r="C276" s="5">
        <v>33232.415999999997</v>
      </c>
    </row>
    <row r="277" spans="1:3" x14ac:dyDescent="0.45">
      <c r="A277" s="4" t="s">
        <v>163</v>
      </c>
      <c r="B277" s="4" t="s">
        <v>130</v>
      </c>
      <c r="C277" s="5">
        <v>19591.952880000001</v>
      </c>
    </row>
    <row r="278" spans="1:3" x14ac:dyDescent="0.45">
      <c r="A278" s="4" t="s">
        <v>163</v>
      </c>
      <c r="B278" s="4" t="s">
        <v>26</v>
      </c>
      <c r="C278" s="5">
        <v>17260.0196</v>
      </c>
    </row>
    <row r="279" spans="1:3" x14ac:dyDescent="0.45">
      <c r="A279" s="4" t="s">
        <v>163</v>
      </c>
      <c r="B279" s="4" t="s">
        <v>104</v>
      </c>
      <c r="C279" s="5">
        <v>8556.7544999999991</v>
      </c>
    </row>
    <row r="280" spans="1:3" x14ac:dyDescent="0.45">
      <c r="A280" s="4" t="s">
        <v>163</v>
      </c>
      <c r="B280" s="4" t="s">
        <v>92</v>
      </c>
      <c r="C280" s="5">
        <v>7294.2776800000001</v>
      </c>
    </row>
    <row r="281" spans="1:3" x14ac:dyDescent="0.45">
      <c r="A281" s="4" t="s">
        <v>163</v>
      </c>
      <c r="B281" s="4" t="s">
        <v>113</v>
      </c>
      <c r="C281" s="5">
        <v>5415.97</v>
      </c>
    </row>
    <row r="282" spans="1:3" x14ac:dyDescent="0.45">
      <c r="A282" s="4" t="s">
        <v>164</v>
      </c>
      <c r="B282" s="4" t="s">
        <v>90</v>
      </c>
      <c r="C282" s="5">
        <v>424788.98629999999</v>
      </c>
    </row>
    <row r="283" spans="1:3" x14ac:dyDescent="0.45">
      <c r="A283" s="4" t="s">
        <v>164</v>
      </c>
      <c r="B283" s="4" t="s">
        <v>98</v>
      </c>
      <c r="C283" s="5">
        <v>278139.19</v>
      </c>
    </row>
    <row r="284" spans="1:3" x14ac:dyDescent="0.45">
      <c r="A284" s="4" t="s">
        <v>164</v>
      </c>
      <c r="B284" s="4" t="s">
        <v>27</v>
      </c>
      <c r="C284" s="5">
        <v>143402.44320000001</v>
      </c>
    </row>
    <row r="285" spans="1:3" x14ac:dyDescent="0.45">
      <c r="A285" s="4" t="s">
        <v>164</v>
      </c>
      <c r="B285" s="4" t="s">
        <v>120</v>
      </c>
      <c r="C285" s="5">
        <v>47330.94268</v>
      </c>
    </row>
    <row r="286" spans="1:3" x14ac:dyDescent="0.45">
      <c r="A286" s="4" t="s">
        <v>164</v>
      </c>
      <c r="B286" s="4" t="s">
        <v>119</v>
      </c>
      <c r="C286" s="5">
        <v>33232.415999999997</v>
      </c>
    </row>
    <row r="287" spans="1:3" x14ac:dyDescent="0.45">
      <c r="A287" s="4" t="s">
        <v>164</v>
      </c>
      <c r="B287" s="4" t="s">
        <v>130</v>
      </c>
      <c r="C287" s="5">
        <v>19591.952880000001</v>
      </c>
    </row>
    <row r="288" spans="1:3" x14ac:dyDescent="0.45">
      <c r="A288" s="4" t="s">
        <v>164</v>
      </c>
      <c r="B288" s="4" t="s">
        <v>26</v>
      </c>
      <c r="C288" s="5">
        <v>17373.071199999998</v>
      </c>
    </row>
    <row r="289" spans="1:3" x14ac:dyDescent="0.45">
      <c r="A289" s="4" t="s">
        <v>164</v>
      </c>
      <c r="B289" s="4" t="s">
        <v>111</v>
      </c>
      <c r="C289" s="5">
        <v>11378.145280000001</v>
      </c>
    </row>
    <row r="290" spans="1:3" x14ac:dyDescent="0.45">
      <c r="A290" s="4" t="s">
        <v>164</v>
      </c>
      <c r="B290" s="4" t="s">
        <v>104</v>
      </c>
      <c r="C290" s="5">
        <v>9028.4580000000005</v>
      </c>
    </row>
    <row r="291" spans="1:3" x14ac:dyDescent="0.45">
      <c r="A291" s="4" t="s">
        <v>164</v>
      </c>
      <c r="B291" s="4" t="s">
        <v>92</v>
      </c>
      <c r="C291" s="5">
        <v>8101.2151199999998</v>
      </c>
    </row>
    <row r="292" spans="1:3" x14ac:dyDescent="0.45">
      <c r="A292" s="4" t="s">
        <v>165</v>
      </c>
      <c r="B292" s="4" t="s">
        <v>98</v>
      </c>
      <c r="C292" s="5">
        <v>926876.09875</v>
      </c>
    </row>
    <row r="293" spans="1:3" x14ac:dyDescent="0.45">
      <c r="A293" s="4" t="s">
        <v>165</v>
      </c>
      <c r="B293" s="4" t="s">
        <v>115</v>
      </c>
      <c r="C293" s="5">
        <v>255077.58066000001</v>
      </c>
    </row>
    <row r="294" spans="1:3" x14ac:dyDescent="0.45">
      <c r="A294" s="4" t="s">
        <v>165</v>
      </c>
      <c r="B294" s="4" t="s">
        <v>27</v>
      </c>
      <c r="C294" s="5">
        <v>129949.1856</v>
      </c>
    </row>
    <row r="295" spans="1:3" x14ac:dyDescent="0.45">
      <c r="A295" s="4" t="s">
        <v>165</v>
      </c>
      <c r="B295" s="4" t="s">
        <v>14</v>
      </c>
      <c r="C295" s="5">
        <v>66206.729663999999</v>
      </c>
    </row>
    <row r="296" spans="1:3" x14ac:dyDescent="0.45">
      <c r="A296" s="4" t="s">
        <v>165</v>
      </c>
      <c r="B296" s="4" t="s">
        <v>120</v>
      </c>
      <c r="C296" s="5">
        <v>65860.580338</v>
      </c>
    </row>
    <row r="297" spans="1:3" x14ac:dyDescent="0.45">
      <c r="A297" s="4" t="s">
        <v>165</v>
      </c>
      <c r="B297" s="4" t="s">
        <v>112</v>
      </c>
      <c r="C297" s="5">
        <v>56545.35656</v>
      </c>
    </row>
    <row r="298" spans="1:3" x14ac:dyDescent="0.45">
      <c r="A298" s="4" t="s">
        <v>165</v>
      </c>
      <c r="B298" s="4" t="s">
        <v>106</v>
      </c>
      <c r="C298" s="5">
        <v>48729.2</v>
      </c>
    </row>
    <row r="299" spans="1:3" x14ac:dyDescent="0.45">
      <c r="A299" s="4" t="s">
        <v>165</v>
      </c>
      <c r="B299" s="4" t="s">
        <v>111</v>
      </c>
      <c r="C299" s="5">
        <v>33514.319104000002</v>
      </c>
    </row>
    <row r="300" spans="1:3" x14ac:dyDescent="0.45">
      <c r="A300" s="4" t="s">
        <v>165</v>
      </c>
      <c r="B300" s="4" t="s">
        <v>113</v>
      </c>
      <c r="C300" s="5">
        <v>32533.794999999998</v>
      </c>
    </row>
    <row r="301" spans="1:3" x14ac:dyDescent="0.45">
      <c r="A301" s="4" t="s">
        <v>165</v>
      </c>
      <c r="B301" s="4" t="s">
        <v>100</v>
      </c>
      <c r="C301" s="5">
        <v>30231.293750000001</v>
      </c>
    </row>
    <row r="302" spans="1:3" x14ac:dyDescent="0.45">
      <c r="A302" s="4" t="s">
        <v>166</v>
      </c>
      <c r="B302" s="4" t="s">
        <v>120</v>
      </c>
      <c r="C302" s="5">
        <v>2149222.3037950001</v>
      </c>
    </row>
    <row r="303" spans="1:3" x14ac:dyDescent="0.45">
      <c r="A303" s="4" t="s">
        <v>166</v>
      </c>
      <c r="B303" s="4" t="s">
        <v>114</v>
      </c>
      <c r="C303" s="5">
        <v>1754180.09375</v>
      </c>
    </row>
    <row r="304" spans="1:3" x14ac:dyDescent="0.45">
      <c r="A304" s="4" t="s">
        <v>166</v>
      </c>
      <c r="B304" s="4" t="s">
        <v>98</v>
      </c>
      <c r="C304" s="5">
        <v>1428013.37</v>
      </c>
    </row>
    <row r="305" spans="1:3" x14ac:dyDescent="0.45">
      <c r="A305" s="4" t="s">
        <v>166</v>
      </c>
      <c r="B305" s="4" t="s">
        <v>113</v>
      </c>
      <c r="C305" s="5">
        <v>743226.61</v>
      </c>
    </row>
    <row r="306" spans="1:3" x14ac:dyDescent="0.45">
      <c r="A306" s="4" t="s">
        <v>166</v>
      </c>
      <c r="B306" s="4" t="s">
        <v>107</v>
      </c>
      <c r="C306" s="5">
        <v>452137.35600000003</v>
      </c>
    </row>
    <row r="307" spans="1:3" x14ac:dyDescent="0.45">
      <c r="A307" s="4" t="s">
        <v>166</v>
      </c>
      <c r="B307" s="4" t="s">
        <v>26</v>
      </c>
      <c r="C307" s="5">
        <v>276758.08</v>
      </c>
    </row>
    <row r="308" spans="1:3" x14ac:dyDescent="0.45">
      <c r="A308" s="4" t="s">
        <v>166</v>
      </c>
      <c r="B308" s="4" t="s">
        <v>119</v>
      </c>
      <c r="C308" s="5">
        <v>272558.71427400003</v>
      </c>
    </row>
    <row r="309" spans="1:3" x14ac:dyDescent="0.45">
      <c r="A309" s="4" t="s">
        <v>166</v>
      </c>
      <c r="B309" s="4" t="s">
        <v>90</v>
      </c>
      <c r="C309" s="5">
        <v>221571.37505999999</v>
      </c>
    </row>
    <row r="310" spans="1:3" x14ac:dyDescent="0.45">
      <c r="A310" s="4" t="s">
        <v>166</v>
      </c>
      <c r="B310" s="4" t="s">
        <v>27</v>
      </c>
      <c r="C310" s="5">
        <v>214569.98819999999</v>
      </c>
    </row>
    <row r="311" spans="1:3" x14ac:dyDescent="0.45">
      <c r="A311" s="4" t="s">
        <v>166</v>
      </c>
      <c r="B311" s="4" t="s">
        <v>109</v>
      </c>
      <c r="C311" s="5">
        <v>156595.73615000001</v>
      </c>
    </row>
    <row r="312" spans="1:3" x14ac:dyDescent="0.45">
      <c r="A312" s="4" t="s">
        <v>167</v>
      </c>
      <c r="B312" s="4" t="s">
        <v>98</v>
      </c>
      <c r="C312" s="5">
        <v>12453915.386499999</v>
      </c>
    </row>
    <row r="313" spans="1:3" x14ac:dyDescent="0.45">
      <c r="A313" s="4" t="s">
        <v>167</v>
      </c>
      <c r="B313" s="4" t="s">
        <v>34</v>
      </c>
      <c r="C313" s="5">
        <v>967507.28414999996</v>
      </c>
    </row>
    <row r="314" spans="1:3" x14ac:dyDescent="0.45">
      <c r="A314" s="4" t="s">
        <v>167</v>
      </c>
      <c r="B314" s="4" t="s">
        <v>115</v>
      </c>
      <c r="C314" s="5">
        <v>855659.08953839995</v>
      </c>
    </row>
    <row r="315" spans="1:3" x14ac:dyDescent="0.45">
      <c r="A315" s="4" t="s">
        <v>167</v>
      </c>
      <c r="B315" s="4" t="s">
        <v>90</v>
      </c>
      <c r="C315" s="5">
        <v>629500.199272</v>
      </c>
    </row>
    <row r="316" spans="1:3" x14ac:dyDescent="0.45">
      <c r="A316" s="4" t="s">
        <v>167</v>
      </c>
      <c r="B316" s="4" t="s">
        <v>27</v>
      </c>
      <c r="C316" s="5">
        <v>536668.50790800003</v>
      </c>
    </row>
    <row r="317" spans="1:3" x14ac:dyDescent="0.45">
      <c r="A317" s="4" t="s">
        <v>167</v>
      </c>
      <c r="B317" s="4" t="s">
        <v>120</v>
      </c>
      <c r="C317" s="5">
        <v>475545.14165900002</v>
      </c>
    </row>
    <row r="318" spans="1:3" x14ac:dyDescent="0.45">
      <c r="A318" s="4" t="s">
        <v>167</v>
      </c>
      <c r="B318" s="4" t="s">
        <v>26</v>
      </c>
      <c r="C318" s="5">
        <v>309906.861516</v>
      </c>
    </row>
    <row r="319" spans="1:3" x14ac:dyDescent="0.45">
      <c r="A319" s="4" t="s">
        <v>167</v>
      </c>
      <c r="B319" s="4" t="s">
        <v>104</v>
      </c>
      <c r="C319" s="5">
        <v>296416.50948000001</v>
      </c>
    </row>
    <row r="320" spans="1:3" x14ac:dyDescent="0.45">
      <c r="A320" s="4" t="s">
        <v>167</v>
      </c>
      <c r="B320" s="4" t="s">
        <v>24</v>
      </c>
      <c r="C320" s="5">
        <v>214611.51919200001</v>
      </c>
    </row>
    <row r="321" spans="1:3" x14ac:dyDescent="0.45">
      <c r="A321" s="4" t="s">
        <v>167</v>
      </c>
      <c r="B321" s="4" t="s">
        <v>23</v>
      </c>
      <c r="C321" s="5">
        <v>198264.2405016</v>
      </c>
    </row>
    <row r="322" spans="1:3" x14ac:dyDescent="0.45">
      <c r="A322" s="4" t="s">
        <v>168</v>
      </c>
      <c r="B322" s="4" t="s">
        <v>98</v>
      </c>
      <c r="C322" s="5">
        <v>11490568.244750001</v>
      </c>
    </row>
    <row r="323" spans="1:3" x14ac:dyDescent="0.45">
      <c r="A323" s="4" t="s">
        <v>168</v>
      </c>
      <c r="B323" s="4" t="s">
        <v>27</v>
      </c>
      <c r="C323" s="5">
        <v>4864922.2672380004</v>
      </c>
    </row>
    <row r="324" spans="1:3" x14ac:dyDescent="0.45">
      <c r="A324" s="4" t="s">
        <v>168</v>
      </c>
      <c r="B324" s="4" t="s">
        <v>107</v>
      </c>
      <c r="C324" s="5">
        <v>4653468.6396000003</v>
      </c>
    </row>
    <row r="325" spans="1:3" x14ac:dyDescent="0.45">
      <c r="A325" s="4" t="s">
        <v>168</v>
      </c>
      <c r="B325" s="4" t="s">
        <v>115</v>
      </c>
      <c r="C325" s="5">
        <v>4395042.8570720004</v>
      </c>
    </row>
    <row r="326" spans="1:3" x14ac:dyDescent="0.45">
      <c r="A326" s="4" t="s">
        <v>168</v>
      </c>
      <c r="B326" s="4" t="s">
        <v>120</v>
      </c>
      <c r="C326" s="5">
        <v>1614678.1634396</v>
      </c>
    </row>
    <row r="327" spans="1:3" x14ac:dyDescent="0.45">
      <c r="A327" s="4" t="s">
        <v>168</v>
      </c>
      <c r="B327" s="4" t="s">
        <v>245</v>
      </c>
      <c r="C327" s="5">
        <v>1117627.848</v>
      </c>
    </row>
    <row r="328" spans="1:3" x14ac:dyDescent="0.45">
      <c r="A328" s="4" t="s">
        <v>168</v>
      </c>
      <c r="B328" s="4" t="s">
        <v>112</v>
      </c>
      <c r="C328" s="5">
        <v>202206.78636</v>
      </c>
    </row>
    <row r="329" spans="1:3" x14ac:dyDescent="0.45">
      <c r="A329" s="4" t="s">
        <v>168</v>
      </c>
      <c r="B329" s="4" t="s">
        <v>113</v>
      </c>
      <c r="C329" s="5">
        <v>179797.66</v>
      </c>
    </row>
    <row r="330" spans="1:3" x14ac:dyDescent="0.45">
      <c r="A330" s="4" t="s">
        <v>168</v>
      </c>
      <c r="B330" s="4" t="s">
        <v>31</v>
      </c>
      <c r="C330" s="5">
        <v>177276.73991999999</v>
      </c>
    </row>
    <row r="331" spans="1:3" x14ac:dyDescent="0.45">
      <c r="A331" s="4" t="s">
        <v>168</v>
      </c>
      <c r="B331" s="4" t="s">
        <v>104</v>
      </c>
      <c r="C331" s="5">
        <v>113060.24099999999</v>
      </c>
    </row>
    <row r="332" spans="1:3" x14ac:dyDescent="0.45">
      <c r="A332" s="4" t="s">
        <v>169</v>
      </c>
      <c r="B332" s="4" t="s">
        <v>98</v>
      </c>
      <c r="C332" s="5">
        <v>48970838.6545</v>
      </c>
    </row>
    <row r="333" spans="1:3" x14ac:dyDescent="0.45">
      <c r="A333" s="4" t="s">
        <v>169</v>
      </c>
      <c r="B333" s="4" t="s">
        <v>120</v>
      </c>
      <c r="C333" s="5">
        <v>25749016.819169</v>
      </c>
    </row>
    <row r="334" spans="1:3" x14ac:dyDescent="0.45">
      <c r="A334" s="4" t="s">
        <v>169</v>
      </c>
      <c r="B334" s="4" t="s">
        <v>115</v>
      </c>
      <c r="C334" s="5">
        <v>19543777.30522</v>
      </c>
    </row>
    <row r="335" spans="1:3" x14ac:dyDescent="0.45">
      <c r="A335" s="4" t="s">
        <v>169</v>
      </c>
      <c r="B335" s="4" t="s">
        <v>95</v>
      </c>
      <c r="C335" s="5">
        <v>5733034.0149999997</v>
      </c>
    </row>
    <row r="336" spans="1:3" x14ac:dyDescent="0.45">
      <c r="A336" s="4" t="s">
        <v>169</v>
      </c>
      <c r="B336" s="4" t="s">
        <v>92</v>
      </c>
      <c r="C336" s="5">
        <v>4971898.2848399999</v>
      </c>
    </row>
    <row r="337" spans="1:3" x14ac:dyDescent="0.45">
      <c r="A337" s="4" t="s">
        <v>169</v>
      </c>
      <c r="B337" s="4" t="s">
        <v>129</v>
      </c>
      <c r="C337" s="5">
        <v>4955755.051</v>
      </c>
    </row>
    <row r="338" spans="1:3" x14ac:dyDescent="0.45">
      <c r="A338" s="4" t="s">
        <v>169</v>
      </c>
      <c r="B338" s="4" t="s">
        <v>23</v>
      </c>
      <c r="C338" s="5">
        <v>4445272.0784639996</v>
      </c>
    </row>
    <row r="339" spans="1:3" x14ac:dyDescent="0.45">
      <c r="A339" s="4" t="s">
        <v>169</v>
      </c>
      <c r="B339" s="4" t="s">
        <v>27</v>
      </c>
      <c r="C339" s="5">
        <v>3226106.7860400002</v>
      </c>
    </row>
    <row r="340" spans="1:3" x14ac:dyDescent="0.45">
      <c r="A340" s="4" t="s">
        <v>169</v>
      </c>
      <c r="B340" s="4" t="s">
        <v>39</v>
      </c>
      <c r="C340" s="5">
        <v>3111384.7903740001</v>
      </c>
    </row>
    <row r="341" spans="1:3" x14ac:dyDescent="0.45">
      <c r="A341" s="4" t="s">
        <v>169</v>
      </c>
      <c r="B341" s="4" t="s">
        <v>104</v>
      </c>
      <c r="C341" s="5">
        <v>2604596.0332499999</v>
      </c>
    </row>
    <row r="342" spans="1:3" x14ac:dyDescent="0.45">
      <c r="A342" s="4" t="s">
        <v>170</v>
      </c>
      <c r="B342" s="4" t="s">
        <v>98</v>
      </c>
      <c r="C342" s="5">
        <v>42588547.126999997</v>
      </c>
    </row>
    <row r="343" spans="1:3" x14ac:dyDescent="0.45">
      <c r="A343" s="4" t="s">
        <v>170</v>
      </c>
      <c r="B343" s="4" t="s">
        <v>115</v>
      </c>
      <c r="C343" s="5">
        <v>13116216.453816</v>
      </c>
    </row>
    <row r="344" spans="1:3" x14ac:dyDescent="0.45">
      <c r="A344" s="4" t="s">
        <v>170</v>
      </c>
      <c r="B344" s="4" t="s">
        <v>120</v>
      </c>
      <c r="C344" s="5">
        <v>2174387.448996</v>
      </c>
    </row>
    <row r="345" spans="1:3" x14ac:dyDescent="0.45">
      <c r="A345" s="4" t="s">
        <v>170</v>
      </c>
      <c r="B345" s="4" t="s">
        <v>90</v>
      </c>
      <c r="C345" s="5">
        <v>309042.077988</v>
      </c>
    </row>
    <row r="346" spans="1:3" x14ac:dyDescent="0.45">
      <c r="A346" s="4" t="s">
        <v>170</v>
      </c>
      <c r="B346" s="4" t="s">
        <v>112</v>
      </c>
      <c r="C346" s="5">
        <v>165621.11087999999</v>
      </c>
    </row>
    <row r="347" spans="1:3" x14ac:dyDescent="0.45">
      <c r="A347" s="4" t="s">
        <v>170</v>
      </c>
      <c r="B347" s="4" t="s">
        <v>111</v>
      </c>
      <c r="C347" s="5">
        <v>109813.3506944</v>
      </c>
    </row>
    <row r="348" spans="1:3" x14ac:dyDescent="0.45">
      <c r="A348" s="4" t="s">
        <v>170</v>
      </c>
      <c r="B348" s="4" t="s">
        <v>104</v>
      </c>
      <c r="C348" s="5">
        <v>97541.135999999999</v>
      </c>
    </row>
    <row r="349" spans="1:3" x14ac:dyDescent="0.45">
      <c r="A349" s="4" t="s">
        <v>170</v>
      </c>
      <c r="B349" s="4" t="s">
        <v>92</v>
      </c>
      <c r="C349" s="5">
        <v>59323.941120000003</v>
      </c>
    </row>
    <row r="350" spans="1:3" x14ac:dyDescent="0.45">
      <c r="A350" s="4" t="s">
        <v>170</v>
      </c>
      <c r="B350" s="4" t="s">
        <v>27</v>
      </c>
      <c r="C350" s="5">
        <v>56635.543980000002</v>
      </c>
    </row>
    <row r="351" spans="1:3" x14ac:dyDescent="0.45">
      <c r="A351" s="4" t="s">
        <v>170</v>
      </c>
      <c r="B351" s="4" t="s">
        <v>24</v>
      </c>
      <c r="C351" s="5">
        <v>50980.225268000002</v>
      </c>
    </row>
    <row r="352" spans="1:3" x14ac:dyDescent="0.45">
      <c r="A352" s="4" t="s">
        <v>171</v>
      </c>
      <c r="B352" s="4" t="s">
        <v>120</v>
      </c>
      <c r="C352" s="5">
        <v>25746052.756453399</v>
      </c>
    </row>
    <row r="353" spans="1:3" x14ac:dyDescent="0.45">
      <c r="A353" s="4" t="s">
        <v>171</v>
      </c>
      <c r="B353" s="4" t="s">
        <v>113</v>
      </c>
      <c r="C353" s="5">
        <v>5073002.9524999997</v>
      </c>
    </row>
    <row r="354" spans="1:3" x14ac:dyDescent="0.45">
      <c r="A354" s="4" t="s">
        <v>171</v>
      </c>
      <c r="B354" s="4" t="s">
        <v>98</v>
      </c>
      <c r="C354" s="5">
        <v>3983535.6062250002</v>
      </c>
    </row>
    <row r="355" spans="1:3" x14ac:dyDescent="0.45">
      <c r="A355" s="4" t="s">
        <v>171</v>
      </c>
      <c r="B355" s="4" t="s">
        <v>112</v>
      </c>
      <c r="C355" s="5">
        <v>2405303.9624000001</v>
      </c>
    </row>
    <row r="356" spans="1:3" x14ac:dyDescent="0.45">
      <c r="A356" s="4" t="s">
        <v>171</v>
      </c>
      <c r="B356" s="4" t="s">
        <v>115</v>
      </c>
      <c r="C356" s="5">
        <v>1551110.2888400001</v>
      </c>
    </row>
    <row r="357" spans="1:3" x14ac:dyDescent="0.45">
      <c r="A357" s="4" t="s">
        <v>171</v>
      </c>
      <c r="B357" s="4" t="s">
        <v>245</v>
      </c>
      <c r="C357" s="5">
        <v>1446646.7230499999</v>
      </c>
    </row>
    <row r="358" spans="1:3" x14ac:dyDescent="0.45">
      <c r="A358" s="4" t="s">
        <v>171</v>
      </c>
      <c r="B358" s="4" t="s">
        <v>114</v>
      </c>
      <c r="C358" s="5">
        <v>1255563.5049999999</v>
      </c>
    </row>
    <row r="359" spans="1:3" x14ac:dyDescent="0.45">
      <c r="A359" s="4" t="s">
        <v>171</v>
      </c>
      <c r="B359" s="4" t="s">
        <v>119</v>
      </c>
      <c r="C359" s="5">
        <v>669990.18651599996</v>
      </c>
    </row>
    <row r="360" spans="1:3" x14ac:dyDescent="0.45">
      <c r="A360" s="4" t="s">
        <v>171</v>
      </c>
      <c r="B360" s="4" t="s">
        <v>107</v>
      </c>
      <c r="C360" s="5">
        <v>618501.70799999998</v>
      </c>
    </row>
    <row r="361" spans="1:3" x14ac:dyDescent="0.45">
      <c r="A361" s="4" t="s">
        <v>171</v>
      </c>
      <c r="B361" s="4" t="s">
        <v>92</v>
      </c>
      <c r="C361" s="5">
        <v>549578.25976000004</v>
      </c>
    </row>
    <row r="362" spans="1:3" x14ac:dyDescent="0.45">
      <c r="A362" s="4" t="s">
        <v>172</v>
      </c>
      <c r="B362" s="4" t="s">
        <v>120</v>
      </c>
      <c r="C362" s="5">
        <v>2886434.8992177998</v>
      </c>
    </row>
    <row r="363" spans="1:3" x14ac:dyDescent="0.45">
      <c r="A363" s="4" t="s">
        <v>172</v>
      </c>
      <c r="B363" s="4" t="s">
        <v>27</v>
      </c>
      <c r="C363" s="5">
        <v>1497072.4992</v>
      </c>
    </row>
    <row r="364" spans="1:3" x14ac:dyDescent="0.45">
      <c r="A364" s="4" t="s">
        <v>172</v>
      </c>
      <c r="B364" s="4" t="s">
        <v>98</v>
      </c>
      <c r="C364" s="5">
        <v>1134498.0902499999</v>
      </c>
    </row>
    <row r="365" spans="1:3" x14ac:dyDescent="0.45">
      <c r="A365" s="4" t="s">
        <v>172</v>
      </c>
      <c r="B365" s="4" t="s">
        <v>26</v>
      </c>
      <c r="C365" s="5">
        <v>933832.902</v>
      </c>
    </row>
    <row r="366" spans="1:3" x14ac:dyDescent="0.45">
      <c r="A366" s="4" t="s">
        <v>172</v>
      </c>
      <c r="B366" s="4" t="s">
        <v>96</v>
      </c>
      <c r="C366" s="5">
        <v>787556.36419999995</v>
      </c>
    </row>
    <row r="367" spans="1:3" x14ac:dyDescent="0.45">
      <c r="A367" s="4" t="s">
        <v>172</v>
      </c>
      <c r="B367" s="4" t="s">
        <v>90</v>
      </c>
      <c r="C367" s="5">
        <v>644419.09547119995</v>
      </c>
    </row>
    <row r="368" spans="1:3" x14ac:dyDescent="0.45">
      <c r="A368" s="4" t="s">
        <v>172</v>
      </c>
      <c r="B368" s="4" t="s">
        <v>92</v>
      </c>
      <c r="C368" s="5">
        <v>310231.75104</v>
      </c>
    </row>
    <row r="369" spans="1:3" x14ac:dyDescent="0.45">
      <c r="A369" s="4" t="s">
        <v>172</v>
      </c>
      <c r="B369" s="4" t="s">
        <v>34</v>
      </c>
      <c r="C369" s="5">
        <v>244651.29699999999</v>
      </c>
    </row>
    <row r="370" spans="1:3" x14ac:dyDescent="0.45">
      <c r="A370" s="4" t="s">
        <v>172</v>
      </c>
      <c r="B370" s="4" t="s">
        <v>39</v>
      </c>
      <c r="C370" s="5">
        <v>240765.96705000001</v>
      </c>
    </row>
    <row r="371" spans="1:3" x14ac:dyDescent="0.45">
      <c r="A371" s="4" t="s">
        <v>172</v>
      </c>
      <c r="B371" s="4" t="s">
        <v>129</v>
      </c>
      <c r="C371" s="5">
        <v>232343.48800000001</v>
      </c>
    </row>
    <row r="372" spans="1:3" x14ac:dyDescent="0.45">
      <c r="A372" s="4" t="s">
        <v>173</v>
      </c>
      <c r="B372" s="4" t="s">
        <v>98</v>
      </c>
      <c r="C372" s="5">
        <v>11443139.526525</v>
      </c>
    </row>
    <row r="373" spans="1:3" x14ac:dyDescent="0.45">
      <c r="A373" s="4" t="s">
        <v>173</v>
      </c>
      <c r="B373" s="4" t="s">
        <v>115</v>
      </c>
      <c r="C373" s="5">
        <v>1443974.1508052</v>
      </c>
    </row>
    <row r="374" spans="1:3" x14ac:dyDescent="0.45">
      <c r="A374" s="4" t="s">
        <v>173</v>
      </c>
      <c r="B374" s="4" t="s">
        <v>34</v>
      </c>
      <c r="C374" s="5">
        <v>653589.9656</v>
      </c>
    </row>
    <row r="375" spans="1:3" x14ac:dyDescent="0.45">
      <c r="A375" s="4" t="s">
        <v>173</v>
      </c>
      <c r="B375" s="4" t="s">
        <v>120</v>
      </c>
      <c r="C375" s="5">
        <v>652183.4475758</v>
      </c>
    </row>
    <row r="376" spans="1:3" x14ac:dyDescent="0.45">
      <c r="A376" s="4" t="s">
        <v>173</v>
      </c>
      <c r="B376" s="4" t="s">
        <v>112</v>
      </c>
      <c r="C376" s="5">
        <v>362834.63919999998</v>
      </c>
    </row>
    <row r="377" spans="1:3" x14ac:dyDescent="0.45">
      <c r="A377" s="4" t="s">
        <v>173</v>
      </c>
      <c r="B377" s="4" t="s">
        <v>104</v>
      </c>
      <c r="C377" s="5">
        <v>343138.7745</v>
      </c>
    </row>
    <row r="378" spans="1:3" x14ac:dyDescent="0.45">
      <c r="A378" s="4" t="s">
        <v>173</v>
      </c>
      <c r="B378" s="4" t="s">
        <v>90</v>
      </c>
      <c r="C378" s="5">
        <v>228378.035004</v>
      </c>
    </row>
    <row r="379" spans="1:3" x14ac:dyDescent="0.45">
      <c r="A379" s="4" t="s">
        <v>173</v>
      </c>
      <c r="B379" s="4" t="s">
        <v>92</v>
      </c>
      <c r="C379" s="5">
        <v>220306.14355199999</v>
      </c>
    </row>
    <row r="380" spans="1:3" x14ac:dyDescent="0.45">
      <c r="A380" s="4" t="s">
        <v>173</v>
      </c>
      <c r="B380" s="4" t="s">
        <v>27</v>
      </c>
      <c r="C380" s="5">
        <v>202983.10560000001</v>
      </c>
    </row>
    <row r="381" spans="1:3" x14ac:dyDescent="0.45">
      <c r="A381" s="4" t="s">
        <v>173</v>
      </c>
      <c r="B381" s="4" t="s">
        <v>119</v>
      </c>
      <c r="C381" s="5">
        <v>150620.63114000001</v>
      </c>
    </row>
    <row r="382" spans="1:3" x14ac:dyDescent="0.45">
      <c r="A382" s="4" t="s">
        <v>174</v>
      </c>
      <c r="B382" s="4" t="s">
        <v>100</v>
      </c>
      <c r="C382" s="5">
        <v>1174584.1187499999</v>
      </c>
    </row>
    <row r="383" spans="1:3" x14ac:dyDescent="0.45">
      <c r="A383" s="4" t="s">
        <v>174</v>
      </c>
      <c r="B383" s="4" t="s">
        <v>27</v>
      </c>
      <c r="C383" s="5">
        <v>1145320.1944200001</v>
      </c>
    </row>
    <row r="384" spans="1:3" x14ac:dyDescent="0.45">
      <c r="A384" s="4" t="s">
        <v>174</v>
      </c>
      <c r="B384" s="4" t="s">
        <v>110</v>
      </c>
      <c r="C384" s="5">
        <v>964850.37850600004</v>
      </c>
    </row>
    <row r="385" spans="1:3" x14ac:dyDescent="0.45">
      <c r="A385" s="4" t="s">
        <v>174</v>
      </c>
      <c r="B385" s="4" t="s">
        <v>96</v>
      </c>
      <c r="C385" s="5">
        <v>919531.56724999996</v>
      </c>
    </row>
    <row r="386" spans="1:3" x14ac:dyDescent="0.45">
      <c r="A386" s="4" t="s">
        <v>174</v>
      </c>
      <c r="B386" s="4" t="s">
        <v>34</v>
      </c>
      <c r="C386" s="5">
        <v>900738.22135000001</v>
      </c>
    </row>
    <row r="387" spans="1:3" x14ac:dyDescent="0.45">
      <c r="A387" s="4" t="s">
        <v>174</v>
      </c>
      <c r="B387" s="4" t="s">
        <v>106</v>
      </c>
      <c r="C387" s="5">
        <v>872548.20250000001</v>
      </c>
    </row>
    <row r="388" spans="1:3" x14ac:dyDescent="0.45">
      <c r="A388" s="4" t="s">
        <v>174</v>
      </c>
      <c r="B388" s="4" t="s">
        <v>26</v>
      </c>
      <c r="C388" s="5">
        <v>651323.67362000002</v>
      </c>
    </row>
    <row r="389" spans="1:3" x14ac:dyDescent="0.45">
      <c r="A389" s="4" t="s">
        <v>174</v>
      </c>
      <c r="B389" s="4" t="s">
        <v>14</v>
      </c>
      <c r="C389" s="5">
        <v>471659.28681600001</v>
      </c>
    </row>
    <row r="390" spans="1:3" x14ac:dyDescent="0.45">
      <c r="A390" s="4" t="s">
        <v>174</v>
      </c>
      <c r="B390" s="4" t="s">
        <v>25</v>
      </c>
      <c r="C390" s="5">
        <v>444677.411631</v>
      </c>
    </row>
    <row r="391" spans="1:3" x14ac:dyDescent="0.45">
      <c r="A391" s="4" t="s">
        <v>174</v>
      </c>
      <c r="B391" s="4" t="s">
        <v>11</v>
      </c>
      <c r="C391" s="5">
        <v>439979.07515599998</v>
      </c>
    </row>
    <row r="392" spans="1:3" x14ac:dyDescent="0.45">
      <c r="A392" s="4" t="s">
        <v>175</v>
      </c>
      <c r="B392" s="4" t="s">
        <v>98</v>
      </c>
      <c r="C392" s="5">
        <v>4600291.5</v>
      </c>
    </row>
    <row r="393" spans="1:3" x14ac:dyDescent="0.45">
      <c r="A393" s="4" t="s">
        <v>175</v>
      </c>
      <c r="B393" s="4" t="s">
        <v>107</v>
      </c>
      <c r="C393" s="5">
        <v>2778836.28</v>
      </c>
    </row>
    <row r="394" spans="1:3" x14ac:dyDescent="0.45">
      <c r="A394" s="4" t="s">
        <v>175</v>
      </c>
      <c r="B394" s="4" t="s">
        <v>115</v>
      </c>
      <c r="C394" s="5">
        <v>1023608.796</v>
      </c>
    </row>
    <row r="395" spans="1:3" x14ac:dyDescent="0.45">
      <c r="A395" s="4" t="s">
        <v>175</v>
      </c>
      <c r="B395" s="4" t="s">
        <v>106</v>
      </c>
      <c r="C395" s="5">
        <v>914355</v>
      </c>
    </row>
    <row r="396" spans="1:3" x14ac:dyDescent="0.45">
      <c r="A396" s="4" t="s">
        <v>175</v>
      </c>
      <c r="B396" s="4" t="s">
        <v>245</v>
      </c>
      <c r="C396" s="5">
        <v>635589.5</v>
      </c>
    </row>
    <row r="397" spans="1:3" x14ac:dyDescent="0.45">
      <c r="A397" s="4" t="s">
        <v>175</v>
      </c>
      <c r="B397" s="4" t="s">
        <v>120</v>
      </c>
      <c r="C397" s="5">
        <v>461307.47460000002</v>
      </c>
    </row>
    <row r="398" spans="1:3" x14ac:dyDescent="0.45">
      <c r="A398" s="4" t="s">
        <v>175</v>
      </c>
      <c r="B398" s="4" t="s">
        <v>27</v>
      </c>
      <c r="C398" s="5">
        <v>182712.78</v>
      </c>
    </row>
    <row r="399" spans="1:3" x14ac:dyDescent="0.45">
      <c r="A399" s="4" t="s">
        <v>175</v>
      </c>
      <c r="B399" s="4" t="s">
        <v>104</v>
      </c>
      <c r="C399" s="5">
        <v>114219.45</v>
      </c>
    </row>
    <row r="400" spans="1:3" x14ac:dyDescent="0.45">
      <c r="A400" s="4" t="s">
        <v>175</v>
      </c>
      <c r="B400" s="4" t="s">
        <v>113</v>
      </c>
      <c r="C400" s="5">
        <v>113128.75</v>
      </c>
    </row>
    <row r="401" spans="1:3" x14ac:dyDescent="0.45">
      <c r="A401" s="4" t="s">
        <v>175</v>
      </c>
      <c r="B401" s="4" t="s">
        <v>112</v>
      </c>
      <c r="C401" s="5">
        <v>80023.895999999993</v>
      </c>
    </row>
    <row r="402" spans="1:3" x14ac:dyDescent="0.45">
      <c r="A402" s="4" t="s">
        <v>176</v>
      </c>
      <c r="B402" s="4" t="s">
        <v>98</v>
      </c>
      <c r="C402" s="5">
        <v>74211051.25</v>
      </c>
    </row>
    <row r="403" spans="1:3" x14ac:dyDescent="0.45">
      <c r="A403" s="4" t="s">
        <v>176</v>
      </c>
      <c r="B403" s="4" t="s">
        <v>115</v>
      </c>
      <c r="C403" s="5">
        <v>14696857.223999999</v>
      </c>
    </row>
    <row r="404" spans="1:3" x14ac:dyDescent="0.45">
      <c r="A404" s="4" t="s">
        <v>176</v>
      </c>
      <c r="B404" s="4" t="s">
        <v>120</v>
      </c>
      <c r="C404" s="5">
        <v>5751207.6146</v>
      </c>
    </row>
    <row r="405" spans="1:3" x14ac:dyDescent="0.45">
      <c r="A405" s="4" t="s">
        <v>176</v>
      </c>
      <c r="B405" s="4" t="s">
        <v>113</v>
      </c>
      <c r="C405" s="5">
        <v>3221676.5</v>
      </c>
    </row>
    <row r="406" spans="1:3" x14ac:dyDescent="0.45">
      <c r="A406" s="4" t="s">
        <v>176</v>
      </c>
      <c r="B406" s="4" t="s">
        <v>90</v>
      </c>
      <c r="C406" s="5">
        <v>2412462.5559999999</v>
      </c>
    </row>
    <row r="407" spans="1:3" x14ac:dyDescent="0.45">
      <c r="A407" s="4" t="s">
        <v>176</v>
      </c>
      <c r="B407" s="4" t="s">
        <v>102</v>
      </c>
      <c r="C407" s="5">
        <v>1824537.4879999999</v>
      </c>
    </row>
    <row r="408" spans="1:3" x14ac:dyDescent="0.45">
      <c r="A408" s="4" t="s">
        <v>176</v>
      </c>
      <c r="B408" s="4" t="s">
        <v>104</v>
      </c>
      <c r="C408" s="5">
        <v>1708632</v>
      </c>
    </row>
    <row r="409" spans="1:3" x14ac:dyDescent="0.45">
      <c r="A409" s="4" t="s">
        <v>176</v>
      </c>
      <c r="B409" s="4" t="s">
        <v>117</v>
      </c>
      <c r="C409" s="5">
        <v>1379361.34</v>
      </c>
    </row>
    <row r="410" spans="1:3" x14ac:dyDescent="0.45">
      <c r="A410" s="4" t="s">
        <v>176</v>
      </c>
      <c r="B410" s="4" t="s">
        <v>114</v>
      </c>
      <c r="C410" s="5">
        <v>1091818</v>
      </c>
    </row>
    <row r="411" spans="1:3" x14ac:dyDescent="0.45">
      <c r="A411" s="4" t="s">
        <v>176</v>
      </c>
      <c r="B411" s="4" t="s">
        <v>112</v>
      </c>
      <c r="C411" s="5">
        <v>409396.41600000003</v>
      </c>
    </row>
    <row r="412" spans="1:3" x14ac:dyDescent="0.45">
      <c r="A412" s="4" t="s">
        <v>177</v>
      </c>
      <c r="B412" s="4" t="s">
        <v>98</v>
      </c>
      <c r="C412" s="5">
        <v>11799053</v>
      </c>
    </row>
    <row r="413" spans="1:3" x14ac:dyDescent="0.45">
      <c r="A413" s="4" t="s">
        <v>177</v>
      </c>
      <c r="B413" s="4" t="s">
        <v>115</v>
      </c>
      <c r="C413" s="5">
        <v>4015872.1680000001</v>
      </c>
    </row>
    <row r="414" spans="1:3" x14ac:dyDescent="0.45">
      <c r="A414" s="4" t="s">
        <v>177</v>
      </c>
      <c r="B414" s="4" t="s">
        <v>120</v>
      </c>
      <c r="C414" s="5">
        <v>1367281.7801999999</v>
      </c>
    </row>
    <row r="415" spans="1:3" x14ac:dyDescent="0.45">
      <c r="A415" s="4" t="s">
        <v>177</v>
      </c>
      <c r="B415" s="4" t="s">
        <v>245</v>
      </c>
      <c r="C415" s="5">
        <v>814014.5</v>
      </c>
    </row>
    <row r="416" spans="1:3" x14ac:dyDescent="0.45">
      <c r="A416" s="4" t="s">
        <v>177</v>
      </c>
      <c r="B416" s="4" t="s">
        <v>113</v>
      </c>
      <c r="C416" s="5">
        <v>132545</v>
      </c>
    </row>
    <row r="417" spans="1:3" x14ac:dyDescent="0.45">
      <c r="A417" s="4" t="s">
        <v>177</v>
      </c>
      <c r="B417" s="4" t="s">
        <v>104</v>
      </c>
      <c r="C417" s="5">
        <v>39424.050000000003</v>
      </c>
    </row>
    <row r="418" spans="1:3" x14ac:dyDescent="0.45">
      <c r="A418" s="4" t="s">
        <v>177</v>
      </c>
      <c r="B418" s="4" t="s">
        <v>112</v>
      </c>
      <c r="C418" s="5">
        <v>38419.911999999997</v>
      </c>
    </row>
    <row r="419" spans="1:3" x14ac:dyDescent="0.45">
      <c r="A419" s="4" t="s">
        <v>177</v>
      </c>
      <c r="B419" s="4" t="s">
        <v>92</v>
      </c>
      <c r="C419" s="5">
        <v>29142.975999999999</v>
      </c>
    </row>
    <row r="420" spans="1:3" x14ac:dyDescent="0.45">
      <c r="A420" s="4" t="s">
        <v>177</v>
      </c>
      <c r="B420" s="4" t="s">
        <v>111</v>
      </c>
      <c r="C420" s="5">
        <v>26875.200000000001</v>
      </c>
    </row>
    <row r="421" spans="1:3" x14ac:dyDescent="0.45">
      <c r="A421" s="4" t="s">
        <v>177</v>
      </c>
      <c r="B421" s="4" t="s">
        <v>14</v>
      </c>
      <c r="C421" s="5">
        <v>19430.207999999999</v>
      </c>
    </row>
    <row r="422" spans="1:3" x14ac:dyDescent="0.45">
      <c r="A422" s="4" t="s">
        <v>178</v>
      </c>
      <c r="B422" s="4" t="s">
        <v>120</v>
      </c>
      <c r="C422" s="5">
        <v>29663987.589600001</v>
      </c>
    </row>
    <row r="423" spans="1:3" x14ac:dyDescent="0.45">
      <c r="A423" s="4" t="s">
        <v>178</v>
      </c>
      <c r="B423" s="4" t="s">
        <v>98</v>
      </c>
      <c r="C423" s="5">
        <v>25473005.25</v>
      </c>
    </row>
    <row r="424" spans="1:3" x14ac:dyDescent="0.45">
      <c r="A424" s="4" t="s">
        <v>178</v>
      </c>
      <c r="B424" s="4" t="s">
        <v>113</v>
      </c>
      <c r="C424" s="5">
        <v>24480755.25</v>
      </c>
    </row>
    <row r="425" spans="1:3" x14ac:dyDescent="0.45">
      <c r="A425" s="4" t="s">
        <v>178</v>
      </c>
      <c r="B425" s="4" t="s">
        <v>245</v>
      </c>
      <c r="C425" s="5">
        <v>17570192.949999999</v>
      </c>
    </row>
    <row r="426" spans="1:3" x14ac:dyDescent="0.45">
      <c r="A426" s="4" t="s">
        <v>178</v>
      </c>
      <c r="B426" s="4" t="s">
        <v>107</v>
      </c>
      <c r="C426" s="5">
        <v>7056613.0800000001</v>
      </c>
    </row>
    <row r="427" spans="1:3" x14ac:dyDescent="0.45">
      <c r="A427" s="4" t="s">
        <v>178</v>
      </c>
      <c r="B427" s="4" t="s">
        <v>114</v>
      </c>
      <c r="C427" s="5">
        <v>7021295.75</v>
      </c>
    </row>
    <row r="428" spans="1:3" x14ac:dyDescent="0.45">
      <c r="A428" s="4" t="s">
        <v>178</v>
      </c>
      <c r="B428" s="4" t="s">
        <v>104</v>
      </c>
      <c r="C428" s="5">
        <v>2674670.85</v>
      </c>
    </row>
    <row r="429" spans="1:3" x14ac:dyDescent="0.45">
      <c r="A429" s="4" t="s">
        <v>178</v>
      </c>
      <c r="B429" s="4" t="s">
        <v>133</v>
      </c>
      <c r="C429" s="5">
        <v>1871322.8219999999</v>
      </c>
    </row>
    <row r="430" spans="1:3" x14ac:dyDescent="0.45">
      <c r="A430" s="4" t="s">
        <v>178</v>
      </c>
      <c r="B430" s="4" t="s">
        <v>119</v>
      </c>
      <c r="C430" s="5">
        <v>965246.92599999998</v>
      </c>
    </row>
    <row r="431" spans="1:3" x14ac:dyDescent="0.45">
      <c r="A431" s="4" t="s">
        <v>178</v>
      </c>
      <c r="B431" s="4" t="s">
        <v>112</v>
      </c>
      <c r="C431" s="5">
        <v>576289.50399999996</v>
      </c>
    </row>
    <row r="432" spans="1:3" x14ac:dyDescent="0.45">
      <c r="A432" s="4" t="s">
        <v>179</v>
      </c>
      <c r="B432" s="4" t="s">
        <v>90</v>
      </c>
      <c r="C432" s="5">
        <v>829444.67200000002</v>
      </c>
    </row>
    <row r="433" spans="1:3" x14ac:dyDescent="0.45">
      <c r="A433" s="4" t="s">
        <v>179</v>
      </c>
      <c r="B433" s="4" t="s">
        <v>98</v>
      </c>
      <c r="C433" s="5">
        <v>694526</v>
      </c>
    </row>
    <row r="434" spans="1:3" x14ac:dyDescent="0.45">
      <c r="A434" s="4" t="s">
        <v>179</v>
      </c>
      <c r="B434" s="4" t="s">
        <v>120</v>
      </c>
      <c r="C434" s="5">
        <v>463205.30619999999</v>
      </c>
    </row>
    <row r="435" spans="1:3" x14ac:dyDescent="0.45">
      <c r="A435" s="4" t="s">
        <v>179</v>
      </c>
      <c r="B435" s="4" t="s">
        <v>92</v>
      </c>
      <c r="C435" s="5">
        <v>121426.008</v>
      </c>
    </row>
    <row r="436" spans="1:3" x14ac:dyDescent="0.45">
      <c r="A436" s="4" t="s">
        <v>179</v>
      </c>
      <c r="B436" s="4" t="s">
        <v>26</v>
      </c>
      <c r="C436" s="5">
        <v>95002.16</v>
      </c>
    </row>
    <row r="437" spans="1:3" x14ac:dyDescent="0.45">
      <c r="A437" s="4" t="s">
        <v>179</v>
      </c>
      <c r="B437" s="4" t="s">
        <v>104</v>
      </c>
      <c r="C437" s="5">
        <v>93314.7</v>
      </c>
    </row>
    <row r="438" spans="1:3" x14ac:dyDescent="0.45">
      <c r="A438" s="4" t="s">
        <v>179</v>
      </c>
      <c r="B438" s="4" t="s">
        <v>119</v>
      </c>
      <c r="C438" s="5">
        <v>77468.997199999998</v>
      </c>
    </row>
    <row r="439" spans="1:3" x14ac:dyDescent="0.45">
      <c r="A439" s="4" t="s">
        <v>179</v>
      </c>
      <c r="B439" s="4" t="s">
        <v>27</v>
      </c>
      <c r="C439" s="5">
        <v>69493.14</v>
      </c>
    </row>
    <row r="440" spans="1:3" x14ac:dyDescent="0.45">
      <c r="A440" s="4" t="s">
        <v>179</v>
      </c>
      <c r="B440" s="4" t="s">
        <v>111</v>
      </c>
      <c r="C440" s="5">
        <v>21825.919999999998</v>
      </c>
    </row>
    <row r="441" spans="1:3" x14ac:dyDescent="0.45">
      <c r="A441" s="4" t="s">
        <v>179</v>
      </c>
      <c r="B441" s="4" t="s">
        <v>106</v>
      </c>
      <c r="C441" s="5">
        <v>20865</v>
      </c>
    </row>
    <row r="442" spans="1:3" x14ac:dyDescent="0.45">
      <c r="A442" s="4" t="s">
        <v>180</v>
      </c>
      <c r="B442" s="4" t="s">
        <v>98</v>
      </c>
      <c r="C442" s="5">
        <v>5351400.25</v>
      </c>
    </row>
    <row r="443" spans="1:3" x14ac:dyDescent="0.45">
      <c r="A443" s="4" t="s">
        <v>180</v>
      </c>
      <c r="B443" s="4" t="s">
        <v>115</v>
      </c>
      <c r="C443" s="5">
        <v>1600058.068</v>
      </c>
    </row>
    <row r="444" spans="1:3" x14ac:dyDescent="0.45">
      <c r="A444" s="4" t="s">
        <v>180</v>
      </c>
      <c r="B444" s="4" t="s">
        <v>107</v>
      </c>
      <c r="C444" s="5">
        <v>1192858.92</v>
      </c>
    </row>
    <row r="445" spans="1:3" x14ac:dyDescent="0.45">
      <c r="A445" s="4" t="s">
        <v>180</v>
      </c>
      <c r="B445" s="4" t="s">
        <v>120</v>
      </c>
      <c r="C445" s="5">
        <v>568172.49860000005</v>
      </c>
    </row>
    <row r="446" spans="1:3" x14ac:dyDescent="0.45">
      <c r="A446" s="4" t="s">
        <v>180</v>
      </c>
      <c r="B446" s="4" t="s">
        <v>245</v>
      </c>
      <c r="C446" s="5">
        <v>223080.05</v>
      </c>
    </row>
    <row r="447" spans="1:3" x14ac:dyDescent="0.45">
      <c r="A447" s="4" t="s">
        <v>180</v>
      </c>
      <c r="B447" s="4" t="s">
        <v>112</v>
      </c>
      <c r="C447" s="5">
        <v>152560.17600000001</v>
      </c>
    </row>
    <row r="448" spans="1:3" x14ac:dyDescent="0.45">
      <c r="A448" s="4" t="s">
        <v>180</v>
      </c>
      <c r="B448" s="4" t="s">
        <v>92</v>
      </c>
      <c r="C448" s="5">
        <v>149155.88</v>
      </c>
    </row>
    <row r="449" spans="1:3" x14ac:dyDescent="0.45">
      <c r="A449" s="4" t="s">
        <v>180</v>
      </c>
      <c r="B449" s="4" t="s">
        <v>27</v>
      </c>
      <c r="C449" s="5">
        <v>111641.22</v>
      </c>
    </row>
    <row r="450" spans="1:3" x14ac:dyDescent="0.45">
      <c r="A450" s="4" t="s">
        <v>180</v>
      </c>
      <c r="B450" s="4" t="s">
        <v>113</v>
      </c>
      <c r="C450" s="5">
        <v>61225.5</v>
      </c>
    </row>
    <row r="451" spans="1:3" x14ac:dyDescent="0.45">
      <c r="A451" s="4" t="s">
        <v>180</v>
      </c>
      <c r="B451" s="4" t="s">
        <v>111</v>
      </c>
      <c r="C451" s="5">
        <v>55509.504000000001</v>
      </c>
    </row>
    <row r="452" spans="1:3" x14ac:dyDescent="0.45">
      <c r="A452" s="4" t="s">
        <v>181</v>
      </c>
      <c r="B452" s="4" t="s">
        <v>98</v>
      </c>
      <c r="C452" s="5">
        <v>5351400.25</v>
      </c>
    </row>
    <row r="453" spans="1:3" x14ac:dyDescent="0.45">
      <c r="A453" s="4" t="s">
        <v>181</v>
      </c>
      <c r="B453" s="4" t="s">
        <v>115</v>
      </c>
      <c r="C453" s="5">
        <v>1600058.068</v>
      </c>
    </row>
    <row r="454" spans="1:3" x14ac:dyDescent="0.45">
      <c r="A454" s="4" t="s">
        <v>181</v>
      </c>
      <c r="B454" s="4" t="s">
        <v>107</v>
      </c>
      <c r="C454" s="5">
        <v>1192858.92</v>
      </c>
    </row>
    <row r="455" spans="1:3" x14ac:dyDescent="0.45">
      <c r="A455" s="4" t="s">
        <v>181</v>
      </c>
      <c r="B455" s="4" t="s">
        <v>120</v>
      </c>
      <c r="C455" s="5">
        <v>568172.49860000005</v>
      </c>
    </row>
    <row r="456" spans="1:3" x14ac:dyDescent="0.45">
      <c r="A456" s="4" t="s">
        <v>181</v>
      </c>
      <c r="B456" s="4" t="s">
        <v>245</v>
      </c>
      <c r="C456" s="5">
        <v>223080.05</v>
      </c>
    </row>
    <row r="457" spans="1:3" x14ac:dyDescent="0.45">
      <c r="A457" s="4" t="s">
        <v>181</v>
      </c>
      <c r="B457" s="4" t="s">
        <v>112</v>
      </c>
      <c r="C457" s="5">
        <v>152560.17600000001</v>
      </c>
    </row>
    <row r="458" spans="1:3" x14ac:dyDescent="0.45">
      <c r="A458" s="4" t="s">
        <v>181</v>
      </c>
      <c r="B458" s="4" t="s">
        <v>92</v>
      </c>
      <c r="C458" s="5">
        <v>149155.88</v>
      </c>
    </row>
    <row r="459" spans="1:3" x14ac:dyDescent="0.45">
      <c r="A459" s="4" t="s">
        <v>181</v>
      </c>
      <c r="B459" s="4" t="s">
        <v>27</v>
      </c>
      <c r="C459" s="5">
        <v>111641.22</v>
      </c>
    </row>
    <row r="460" spans="1:3" x14ac:dyDescent="0.45">
      <c r="A460" s="4" t="s">
        <v>181</v>
      </c>
      <c r="B460" s="4" t="s">
        <v>113</v>
      </c>
      <c r="C460" s="5">
        <v>61225.5</v>
      </c>
    </row>
    <row r="461" spans="1:3" x14ac:dyDescent="0.45">
      <c r="A461" s="4" t="s">
        <v>181</v>
      </c>
      <c r="B461" s="4" t="s">
        <v>111</v>
      </c>
      <c r="C461" s="5">
        <v>55509.504000000001</v>
      </c>
    </row>
    <row r="462" spans="1:3" x14ac:dyDescent="0.45">
      <c r="A462" s="4" t="s">
        <v>182</v>
      </c>
      <c r="B462" s="4" t="s">
        <v>120</v>
      </c>
      <c r="C462" s="5">
        <v>9190176.2161999997</v>
      </c>
    </row>
    <row r="463" spans="1:3" x14ac:dyDescent="0.45">
      <c r="A463" s="4" t="s">
        <v>182</v>
      </c>
      <c r="B463" s="4" t="s">
        <v>27</v>
      </c>
      <c r="C463" s="5">
        <v>2977454.7</v>
      </c>
    </row>
    <row r="464" spans="1:3" x14ac:dyDescent="0.45">
      <c r="A464" s="4" t="s">
        <v>182</v>
      </c>
      <c r="B464" s="4" t="s">
        <v>98</v>
      </c>
      <c r="C464" s="5">
        <v>2092777.75</v>
      </c>
    </row>
    <row r="465" spans="1:3" x14ac:dyDescent="0.45">
      <c r="A465" s="4" t="s">
        <v>182</v>
      </c>
      <c r="B465" s="4" t="s">
        <v>39</v>
      </c>
      <c r="C465" s="5">
        <v>1048569.648</v>
      </c>
    </row>
    <row r="466" spans="1:3" x14ac:dyDescent="0.45">
      <c r="A466" s="4" t="s">
        <v>182</v>
      </c>
      <c r="B466" s="4" t="s">
        <v>23</v>
      </c>
      <c r="C466" s="5">
        <v>866183.80799999996</v>
      </c>
    </row>
    <row r="467" spans="1:3" x14ac:dyDescent="0.45">
      <c r="A467" s="4" t="s">
        <v>182</v>
      </c>
      <c r="B467" s="4" t="s">
        <v>34</v>
      </c>
      <c r="C467" s="5">
        <v>744675.8</v>
      </c>
    </row>
    <row r="468" spans="1:3" x14ac:dyDescent="0.45">
      <c r="A468" s="4" t="s">
        <v>182</v>
      </c>
      <c r="B468" s="4" t="s">
        <v>92</v>
      </c>
      <c r="C468" s="5">
        <v>681162.00800000003</v>
      </c>
    </row>
    <row r="469" spans="1:3" x14ac:dyDescent="0.45">
      <c r="A469" s="4" t="s">
        <v>182</v>
      </c>
      <c r="B469" s="4" t="s">
        <v>26</v>
      </c>
      <c r="C469" s="5">
        <v>650556.16000000003</v>
      </c>
    </row>
    <row r="470" spans="1:3" x14ac:dyDescent="0.45">
      <c r="A470" s="4" t="s">
        <v>182</v>
      </c>
      <c r="B470" s="4" t="s">
        <v>90</v>
      </c>
      <c r="C470" s="5">
        <v>634099.08799999999</v>
      </c>
    </row>
    <row r="471" spans="1:3" x14ac:dyDescent="0.45">
      <c r="A471" s="4" t="s">
        <v>182</v>
      </c>
      <c r="B471" s="4" t="s">
        <v>95</v>
      </c>
      <c r="C471" s="5">
        <v>394574.24</v>
      </c>
    </row>
    <row r="472" spans="1:3" x14ac:dyDescent="0.45">
      <c r="A472" s="4" t="s">
        <v>183</v>
      </c>
      <c r="B472" s="4" t="s">
        <v>98</v>
      </c>
      <c r="C472" s="5">
        <v>535043.25</v>
      </c>
    </row>
    <row r="473" spans="1:3" x14ac:dyDescent="0.45">
      <c r="A473" s="4" t="s">
        <v>183</v>
      </c>
      <c r="B473" s="4" t="s">
        <v>115</v>
      </c>
      <c r="C473" s="5">
        <v>76088.740000000005</v>
      </c>
    </row>
    <row r="474" spans="1:3" x14ac:dyDescent="0.45">
      <c r="A474" s="4" t="s">
        <v>183</v>
      </c>
      <c r="B474" s="4" t="s">
        <v>120</v>
      </c>
      <c r="C474" s="5">
        <v>24944.674999999999</v>
      </c>
    </row>
    <row r="475" spans="1:3" x14ac:dyDescent="0.45">
      <c r="A475" s="4" t="s">
        <v>183</v>
      </c>
      <c r="B475" s="4" t="s">
        <v>106</v>
      </c>
      <c r="C475" s="5">
        <v>19565</v>
      </c>
    </row>
    <row r="476" spans="1:3" x14ac:dyDescent="0.45">
      <c r="A476" s="4" t="s">
        <v>183</v>
      </c>
      <c r="B476" s="4" t="s">
        <v>33</v>
      </c>
      <c r="C476" s="5">
        <v>12285.882</v>
      </c>
    </row>
    <row r="477" spans="1:3" x14ac:dyDescent="0.45">
      <c r="A477" s="4" t="s">
        <v>183</v>
      </c>
      <c r="B477" s="4" t="s">
        <v>114</v>
      </c>
      <c r="C477" s="5">
        <v>8391.25</v>
      </c>
    </row>
    <row r="478" spans="1:3" x14ac:dyDescent="0.45">
      <c r="A478" s="4" t="s">
        <v>183</v>
      </c>
      <c r="B478" s="4" t="s">
        <v>90</v>
      </c>
      <c r="C478" s="5">
        <v>8229.48</v>
      </c>
    </row>
    <row r="479" spans="1:3" x14ac:dyDescent="0.45">
      <c r="A479" s="4" t="s">
        <v>183</v>
      </c>
      <c r="B479" s="4" t="s">
        <v>92</v>
      </c>
      <c r="C479" s="5">
        <v>7827.1279999999997</v>
      </c>
    </row>
    <row r="480" spans="1:3" x14ac:dyDescent="0.45">
      <c r="A480" s="4" t="s">
        <v>183</v>
      </c>
      <c r="B480" s="4" t="s">
        <v>104</v>
      </c>
      <c r="C480" s="5">
        <v>7686.45</v>
      </c>
    </row>
    <row r="481" spans="1:3" x14ac:dyDescent="0.45">
      <c r="A481" s="4" t="s">
        <v>183</v>
      </c>
      <c r="B481" s="4" t="s">
        <v>112</v>
      </c>
      <c r="C481" s="5">
        <v>6634.2479999999996</v>
      </c>
    </row>
    <row r="482" spans="1:3" x14ac:dyDescent="0.45">
      <c r="A482" s="4" t="s">
        <v>184</v>
      </c>
      <c r="B482" s="4" t="s">
        <v>98</v>
      </c>
      <c r="C482" s="5">
        <v>47901959</v>
      </c>
    </row>
    <row r="483" spans="1:3" x14ac:dyDescent="0.45">
      <c r="A483" s="4" t="s">
        <v>184</v>
      </c>
      <c r="B483" s="4" t="s">
        <v>115</v>
      </c>
      <c r="C483" s="5">
        <v>5567637.04</v>
      </c>
    </row>
    <row r="484" spans="1:3" x14ac:dyDescent="0.45">
      <c r="A484" s="4" t="s">
        <v>184</v>
      </c>
      <c r="B484" s="4" t="s">
        <v>90</v>
      </c>
      <c r="C484" s="5">
        <v>3265368.0359999998</v>
      </c>
    </row>
    <row r="485" spans="1:3" x14ac:dyDescent="0.45">
      <c r="A485" s="4" t="s">
        <v>184</v>
      </c>
      <c r="B485" s="4" t="s">
        <v>27</v>
      </c>
      <c r="C485" s="5">
        <v>2899386.9</v>
      </c>
    </row>
    <row r="486" spans="1:3" x14ac:dyDescent="0.45">
      <c r="A486" s="4" t="s">
        <v>184</v>
      </c>
      <c r="B486" s="4" t="s">
        <v>104</v>
      </c>
      <c r="C486" s="5">
        <v>1281713.3999999999</v>
      </c>
    </row>
    <row r="487" spans="1:3" x14ac:dyDescent="0.45">
      <c r="A487" s="4" t="s">
        <v>184</v>
      </c>
      <c r="B487" s="4" t="s">
        <v>120</v>
      </c>
      <c r="C487" s="5">
        <v>999990.27659999998</v>
      </c>
    </row>
    <row r="488" spans="1:3" x14ac:dyDescent="0.45">
      <c r="A488" s="4" t="s">
        <v>184</v>
      </c>
      <c r="B488" s="4" t="s">
        <v>112</v>
      </c>
      <c r="C488" s="5">
        <v>675151.728</v>
      </c>
    </row>
    <row r="489" spans="1:3" x14ac:dyDescent="0.45">
      <c r="A489" s="4" t="s">
        <v>184</v>
      </c>
      <c r="B489" s="4" t="s">
        <v>23</v>
      </c>
      <c r="C489" s="5">
        <v>512232.84</v>
      </c>
    </row>
    <row r="490" spans="1:3" x14ac:dyDescent="0.45">
      <c r="A490" s="4" t="s">
        <v>184</v>
      </c>
      <c r="B490" s="4" t="s">
        <v>39</v>
      </c>
      <c r="C490" s="5">
        <v>340248.59399999998</v>
      </c>
    </row>
    <row r="491" spans="1:3" x14ac:dyDescent="0.45">
      <c r="A491" s="4" t="s">
        <v>184</v>
      </c>
      <c r="B491" s="4" t="s">
        <v>114</v>
      </c>
      <c r="C491" s="5">
        <v>149070.25</v>
      </c>
    </row>
    <row r="492" spans="1:3" x14ac:dyDescent="0.45">
      <c r="A492" s="4" t="s">
        <v>185</v>
      </c>
      <c r="B492" s="4" t="s">
        <v>98</v>
      </c>
      <c r="C492" s="5">
        <v>1075378.5</v>
      </c>
    </row>
    <row r="493" spans="1:3" x14ac:dyDescent="0.45">
      <c r="A493" s="4" t="s">
        <v>185</v>
      </c>
      <c r="B493" s="4" t="s">
        <v>129</v>
      </c>
      <c r="C493" s="5">
        <v>686492.3</v>
      </c>
    </row>
    <row r="494" spans="1:3" x14ac:dyDescent="0.45">
      <c r="A494" s="4" t="s">
        <v>185</v>
      </c>
      <c r="B494" s="4" t="s">
        <v>92</v>
      </c>
      <c r="C494" s="5">
        <v>661176.68000000005</v>
      </c>
    </row>
    <row r="495" spans="1:3" x14ac:dyDescent="0.45">
      <c r="A495" s="4" t="s">
        <v>185</v>
      </c>
      <c r="B495" s="4" t="s">
        <v>90</v>
      </c>
      <c r="C495" s="5">
        <v>551866.75600000005</v>
      </c>
    </row>
    <row r="496" spans="1:3" x14ac:dyDescent="0.45">
      <c r="A496" s="4" t="s">
        <v>185</v>
      </c>
      <c r="B496" s="4" t="s">
        <v>120</v>
      </c>
      <c r="C496" s="5">
        <v>446874.1802</v>
      </c>
    </row>
    <row r="497" spans="1:3" x14ac:dyDescent="0.45">
      <c r="A497" s="4" t="s">
        <v>185</v>
      </c>
      <c r="B497" s="4" t="s">
        <v>102</v>
      </c>
      <c r="C497" s="5">
        <v>297687.79200000002</v>
      </c>
    </row>
    <row r="498" spans="1:3" x14ac:dyDescent="0.45">
      <c r="A498" s="4" t="s">
        <v>185</v>
      </c>
      <c r="B498" s="4" t="s">
        <v>104</v>
      </c>
      <c r="C498" s="5">
        <v>157662</v>
      </c>
    </row>
    <row r="499" spans="1:3" x14ac:dyDescent="0.45">
      <c r="A499" s="4" t="s">
        <v>185</v>
      </c>
      <c r="B499" s="4" t="s">
        <v>23</v>
      </c>
      <c r="C499" s="5">
        <v>122334.66</v>
      </c>
    </row>
    <row r="500" spans="1:3" x14ac:dyDescent="0.45">
      <c r="A500" s="4" t="s">
        <v>185</v>
      </c>
      <c r="B500" s="4" t="s">
        <v>114</v>
      </c>
      <c r="C500" s="5">
        <v>97914.25</v>
      </c>
    </row>
    <row r="501" spans="1:3" x14ac:dyDescent="0.45">
      <c r="A501" s="4" t="s">
        <v>185</v>
      </c>
      <c r="B501" s="4" t="s">
        <v>119</v>
      </c>
      <c r="C501" s="5">
        <v>35439.765200000002</v>
      </c>
    </row>
  </sheetData>
  <sortState xmlns:xlrd2="http://schemas.microsoft.com/office/spreadsheetml/2017/richdata2" ref="A2:C487">
    <sortCondition ref="A1:A4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23133-EC23-43B6-8672-553DF152F4CC}">
  <dimension ref="A1:C502"/>
  <sheetViews>
    <sheetView workbookViewId="0">
      <selection activeCell="C1" sqref="C1"/>
    </sheetView>
  </sheetViews>
  <sheetFormatPr defaultRowHeight="14.25" x14ac:dyDescent="0.45"/>
  <cols>
    <col min="1" max="1" width="15.1328125" bestFit="1" customWidth="1"/>
    <col min="2" max="2" width="12.9296875" bestFit="1" customWidth="1"/>
    <col min="3" max="3" width="11.73046875" bestFit="1" customWidth="1"/>
  </cols>
  <sheetData>
    <row r="1" spans="1:3" x14ac:dyDescent="0.45">
      <c r="A1" s="4" t="s">
        <v>0</v>
      </c>
      <c r="B1" s="4" t="s">
        <v>1</v>
      </c>
      <c r="C1" s="4" t="s">
        <v>286</v>
      </c>
    </row>
    <row r="2" spans="1:3" x14ac:dyDescent="0.45">
      <c r="A2" s="4" t="s">
        <v>287</v>
      </c>
      <c r="B2" s="4" t="s">
        <v>245</v>
      </c>
      <c r="C2" s="4">
        <v>1593667.6</v>
      </c>
    </row>
    <row r="3" spans="1:3" x14ac:dyDescent="0.45">
      <c r="A3" s="4" t="s">
        <v>287</v>
      </c>
      <c r="B3" s="4" t="s">
        <v>98</v>
      </c>
      <c r="C3" s="4">
        <v>1271270.1264</v>
      </c>
    </row>
    <row r="4" spans="1:3" x14ac:dyDescent="0.45">
      <c r="A4" s="4" t="s">
        <v>287</v>
      </c>
      <c r="B4" s="4" t="s">
        <v>115</v>
      </c>
      <c r="C4" s="4">
        <v>1185935.28</v>
      </c>
    </row>
    <row r="5" spans="1:3" x14ac:dyDescent="0.45">
      <c r="A5" s="4" t="s">
        <v>287</v>
      </c>
      <c r="B5" s="4" t="s">
        <v>107</v>
      </c>
      <c r="C5" s="4">
        <v>734233.92</v>
      </c>
    </row>
    <row r="6" spans="1:3" x14ac:dyDescent="0.45">
      <c r="A6" s="4" t="s">
        <v>287</v>
      </c>
      <c r="B6" s="4" t="s">
        <v>120</v>
      </c>
      <c r="C6" s="4">
        <v>429717.88</v>
      </c>
    </row>
    <row r="7" spans="1:3" x14ac:dyDescent="0.45">
      <c r="A7" s="4" t="s">
        <v>287</v>
      </c>
      <c r="B7" s="4" t="s">
        <v>102</v>
      </c>
      <c r="C7" s="4">
        <v>36185.08</v>
      </c>
    </row>
    <row r="8" spans="1:3" x14ac:dyDescent="0.45">
      <c r="A8" s="4" t="s">
        <v>287</v>
      </c>
      <c r="B8" s="4" t="s">
        <v>104</v>
      </c>
      <c r="C8" s="4">
        <v>34518.6</v>
      </c>
    </row>
    <row r="9" spans="1:3" x14ac:dyDescent="0.45">
      <c r="A9" s="4" t="s">
        <v>287</v>
      </c>
      <c r="B9" s="4" t="s">
        <v>109</v>
      </c>
      <c r="C9" s="4">
        <v>28218.1</v>
      </c>
    </row>
    <row r="10" spans="1:3" x14ac:dyDescent="0.45">
      <c r="A10" s="4" t="s">
        <v>287</v>
      </c>
      <c r="B10" s="4" t="s">
        <v>113</v>
      </c>
      <c r="C10" s="4">
        <v>15560</v>
      </c>
    </row>
    <row r="11" spans="1:3" x14ac:dyDescent="0.45">
      <c r="A11" s="4" t="s">
        <v>287</v>
      </c>
      <c r="B11" s="4" t="s">
        <v>99</v>
      </c>
      <c r="C11" s="4">
        <v>15023.8208</v>
      </c>
    </row>
    <row r="12" spans="1:3" x14ac:dyDescent="0.45">
      <c r="A12" s="4" t="s">
        <v>121</v>
      </c>
      <c r="B12" s="4" t="s">
        <v>92</v>
      </c>
      <c r="C12" s="4">
        <v>21282.720000000001</v>
      </c>
    </row>
    <row r="13" spans="1:3" x14ac:dyDescent="0.45">
      <c r="A13" s="4" t="s">
        <v>121</v>
      </c>
      <c r="B13" s="4" t="s">
        <v>104</v>
      </c>
      <c r="C13" s="4">
        <v>3968.4</v>
      </c>
    </row>
    <row r="14" spans="1:3" x14ac:dyDescent="0.45">
      <c r="A14" s="4" t="s">
        <v>121</v>
      </c>
      <c r="B14" s="4" t="s">
        <v>120</v>
      </c>
      <c r="C14" s="4">
        <v>1738.4</v>
      </c>
    </row>
    <row r="15" spans="1:3" x14ac:dyDescent="0.45">
      <c r="A15" s="4" t="s">
        <v>121</v>
      </c>
      <c r="B15" s="4" t="s">
        <v>39</v>
      </c>
      <c r="C15" s="4">
        <v>1156.8</v>
      </c>
    </row>
    <row r="16" spans="1:3" x14ac:dyDescent="0.45">
      <c r="A16" s="4" t="s">
        <v>121</v>
      </c>
      <c r="B16" s="4" t="s">
        <v>27</v>
      </c>
      <c r="C16" s="4">
        <v>477.6</v>
      </c>
    </row>
    <row r="17" spans="1:3" x14ac:dyDescent="0.45">
      <c r="A17" s="4" t="s">
        <v>121</v>
      </c>
      <c r="B17" s="4" t="s">
        <v>90</v>
      </c>
      <c r="C17" s="4">
        <v>420.6</v>
      </c>
    </row>
    <row r="18" spans="1:3" x14ac:dyDescent="0.45">
      <c r="A18" s="4" t="s">
        <v>121</v>
      </c>
      <c r="B18" s="4" t="s">
        <v>112</v>
      </c>
      <c r="C18" s="4">
        <v>10</v>
      </c>
    </row>
    <row r="19" spans="1:3" x14ac:dyDescent="0.45">
      <c r="A19" s="4" t="s">
        <v>121</v>
      </c>
      <c r="B19" s="4" t="s">
        <v>111</v>
      </c>
      <c r="C19" s="4">
        <v>1.1399999999999999</v>
      </c>
    </row>
    <row r="20" spans="1:3" x14ac:dyDescent="0.45">
      <c r="A20" s="4" t="s">
        <v>121</v>
      </c>
      <c r="B20" s="4" t="s">
        <v>23</v>
      </c>
      <c r="C20" s="4">
        <v>0.95399999999999996</v>
      </c>
    </row>
    <row r="21" spans="1:3" x14ac:dyDescent="0.45">
      <c r="A21" s="4" t="s">
        <v>121</v>
      </c>
      <c r="B21" s="4" t="s">
        <v>91</v>
      </c>
      <c r="C21" s="4">
        <v>0.68</v>
      </c>
    </row>
    <row r="22" spans="1:3" x14ac:dyDescent="0.45">
      <c r="A22" s="4" t="s">
        <v>123</v>
      </c>
      <c r="B22" s="4" t="s">
        <v>90</v>
      </c>
      <c r="C22" s="4">
        <v>976527.72</v>
      </c>
    </row>
    <row r="23" spans="1:3" x14ac:dyDescent="0.45">
      <c r="A23" s="4" t="s">
        <v>123</v>
      </c>
      <c r="B23" s="4" t="s">
        <v>245</v>
      </c>
      <c r="C23" s="4">
        <v>483209.6</v>
      </c>
    </row>
    <row r="24" spans="1:3" x14ac:dyDescent="0.45">
      <c r="A24" s="4" t="s">
        <v>123</v>
      </c>
      <c r="B24" s="4" t="s">
        <v>98</v>
      </c>
      <c r="C24" s="4">
        <v>365221.12</v>
      </c>
    </row>
    <row r="25" spans="1:3" x14ac:dyDescent="0.45">
      <c r="A25" s="4" t="s">
        <v>123</v>
      </c>
      <c r="B25" s="4" t="s">
        <v>120</v>
      </c>
      <c r="C25" s="4">
        <v>330412.18</v>
      </c>
    </row>
    <row r="26" spans="1:3" x14ac:dyDescent="0.45">
      <c r="A26" s="4" t="s">
        <v>123</v>
      </c>
      <c r="B26" s="4" t="s">
        <v>13</v>
      </c>
      <c r="C26" s="4">
        <v>218030.76</v>
      </c>
    </row>
    <row r="27" spans="1:3" x14ac:dyDescent="0.45">
      <c r="A27" s="4" t="s">
        <v>123</v>
      </c>
      <c r="B27" s="4" t="s">
        <v>104</v>
      </c>
      <c r="C27" s="4">
        <v>105824.32000000001</v>
      </c>
    </row>
    <row r="28" spans="1:3" x14ac:dyDescent="0.45">
      <c r="A28" s="4" t="s">
        <v>123</v>
      </c>
      <c r="B28" s="4" t="s">
        <v>119</v>
      </c>
      <c r="C28" s="4">
        <v>104462.58</v>
      </c>
    </row>
    <row r="29" spans="1:3" x14ac:dyDescent="0.45">
      <c r="A29" s="4" t="s">
        <v>123</v>
      </c>
      <c r="B29" s="4" t="s">
        <v>109</v>
      </c>
      <c r="C29" s="4">
        <v>67008.75</v>
      </c>
    </row>
    <row r="30" spans="1:3" x14ac:dyDescent="0.45">
      <c r="A30" s="4" t="s">
        <v>123</v>
      </c>
      <c r="B30" s="4" t="s">
        <v>92</v>
      </c>
      <c r="C30" s="4">
        <v>63493.72</v>
      </c>
    </row>
    <row r="31" spans="1:3" x14ac:dyDescent="0.45">
      <c r="A31" s="4" t="s">
        <v>123</v>
      </c>
      <c r="B31" s="4" t="s">
        <v>23</v>
      </c>
      <c r="C31" s="4">
        <v>61917.599999999999</v>
      </c>
    </row>
    <row r="32" spans="1:3" x14ac:dyDescent="0.45">
      <c r="A32" s="4" t="s">
        <v>131</v>
      </c>
      <c r="B32" s="4" t="s">
        <v>115</v>
      </c>
      <c r="C32" s="4">
        <v>12083654.844000001</v>
      </c>
    </row>
    <row r="33" spans="1:3" x14ac:dyDescent="0.45">
      <c r="A33" s="4" t="s">
        <v>131</v>
      </c>
      <c r="B33" s="4" t="s">
        <v>133</v>
      </c>
      <c r="C33" s="4">
        <v>4770616.96</v>
      </c>
    </row>
    <row r="34" spans="1:3" x14ac:dyDescent="0.45">
      <c r="A34" s="4" t="s">
        <v>131</v>
      </c>
      <c r="B34" s="4" t="s">
        <v>98</v>
      </c>
      <c r="C34" s="4">
        <v>3323507.3</v>
      </c>
    </row>
    <row r="35" spans="1:3" x14ac:dyDescent="0.45">
      <c r="A35" s="4" t="s">
        <v>131</v>
      </c>
      <c r="B35" s="4" t="s">
        <v>245</v>
      </c>
      <c r="C35" s="4">
        <v>1878622.78</v>
      </c>
    </row>
    <row r="36" spans="1:3" x14ac:dyDescent="0.45">
      <c r="A36" s="4" t="s">
        <v>131</v>
      </c>
      <c r="B36" s="4" t="s">
        <v>120</v>
      </c>
      <c r="C36" s="4">
        <v>646585.9</v>
      </c>
    </row>
    <row r="37" spans="1:3" x14ac:dyDescent="0.45">
      <c r="A37" s="4" t="s">
        <v>131</v>
      </c>
      <c r="B37" s="4" t="s">
        <v>113</v>
      </c>
      <c r="C37" s="4">
        <v>349539.04</v>
      </c>
    </row>
    <row r="38" spans="1:3" x14ac:dyDescent="0.45">
      <c r="A38" s="4" t="s">
        <v>131</v>
      </c>
      <c r="B38" s="4" t="s">
        <v>107</v>
      </c>
      <c r="C38" s="4">
        <v>136221.66</v>
      </c>
    </row>
    <row r="39" spans="1:3" x14ac:dyDescent="0.45">
      <c r="A39" s="4" t="s">
        <v>131</v>
      </c>
      <c r="B39" s="4" t="s">
        <v>109</v>
      </c>
      <c r="C39" s="4">
        <v>42662.85</v>
      </c>
    </row>
    <row r="40" spans="1:3" x14ac:dyDescent="0.45">
      <c r="A40" s="4" t="s">
        <v>131</v>
      </c>
      <c r="B40" s="4" t="s">
        <v>27</v>
      </c>
      <c r="C40" s="4">
        <v>23812.720000000001</v>
      </c>
    </row>
    <row r="41" spans="1:3" x14ac:dyDescent="0.45">
      <c r="A41" s="4" t="s">
        <v>131</v>
      </c>
      <c r="B41" s="4" t="s">
        <v>104</v>
      </c>
      <c r="C41" s="4">
        <v>21667.84</v>
      </c>
    </row>
    <row r="42" spans="1:3" x14ac:dyDescent="0.45">
      <c r="A42" s="4" t="s">
        <v>134</v>
      </c>
      <c r="B42" s="4" t="s">
        <v>90</v>
      </c>
      <c r="C42" s="4">
        <v>1851667.96</v>
      </c>
    </row>
    <row r="43" spans="1:3" x14ac:dyDescent="0.45">
      <c r="A43" s="4" t="s">
        <v>134</v>
      </c>
      <c r="B43" s="4" t="s">
        <v>124</v>
      </c>
      <c r="C43" s="4">
        <v>1621774.88</v>
      </c>
    </row>
    <row r="44" spans="1:3" x14ac:dyDescent="0.45">
      <c r="A44" s="4" t="s">
        <v>134</v>
      </c>
      <c r="B44" s="4" t="s">
        <v>133</v>
      </c>
      <c r="C44" s="4">
        <v>1611254.96</v>
      </c>
    </row>
    <row r="45" spans="1:3" x14ac:dyDescent="0.45">
      <c r="A45" s="4" t="s">
        <v>134</v>
      </c>
      <c r="B45" s="4" t="s">
        <v>120</v>
      </c>
      <c r="C45" s="4">
        <v>1417009.08</v>
      </c>
    </row>
    <row r="46" spans="1:3" x14ac:dyDescent="0.45">
      <c r="A46" s="4" t="s">
        <v>134</v>
      </c>
      <c r="B46" s="4" t="s">
        <v>98</v>
      </c>
      <c r="C46" s="4">
        <v>1281353.4324</v>
      </c>
    </row>
    <row r="47" spans="1:3" x14ac:dyDescent="0.45">
      <c r="A47" s="4" t="s">
        <v>134</v>
      </c>
      <c r="B47" s="4" t="s">
        <v>20</v>
      </c>
      <c r="C47" s="4">
        <v>721324.17599999998</v>
      </c>
    </row>
    <row r="48" spans="1:3" x14ac:dyDescent="0.45">
      <c r="A48" s="4" t="s">
        <v>134</v>
      </c>
      <c r="B48" s="4" t="s">
        <v>128</v>
      </c>
      <c r="C48" s="4">
        <v>660322.92000000004</v>
      </c>
    </row>
    <row r="49" spans="1:3" x14ac:dyDescent="0.45">
      <c r="A49" s="4" t="s">
        <v>134</v>
      </c>
      <c r="B49" s="4" t="s">
        <v>141</v>
      </c>
      <c r="C49" s="4">
        <v>449612.92</v>
      </c>
    </row>
    <row r="50" spans="1:3" x14ac:dyDescent="0.45">
      <c r="A50" s="4" t="s">
        <v>134</v>
      </c>
      <c r="B50" s="4" t="s">
        <v>245</v>
      </c>
      <c r="C50" s="4">
        <v>433206.2</v>
      </c>
    </row>
    <row r="51" spans="1:3" x14ac:dyDescent="0.45">
      <c r="A51" s="4" t="s">
        <v>134</v>
      </c>
      <c r="B51" s="4" t="s">
        <v>119</v>
      </c>
      <c r="C51" s="4">
        <v>419036.96</v>
      </c>
    </row>
    <row r="52" spans="1:3" x14ac:dyDescent="0.45">
      <c r="A52" s="4" t="s">
        <v>142</v>
      </c>
      <c r="B52" s="4" t="s">
        <v>120</v>
      </c>
      <c r="C52" s="4">
        <v>8569690.6600000001</v>
      </c>
    </row>
    <row r="53" spans="1:3" x14ac:dyDescent="0.45">
      <c r="A53" s="4" t="s">
        <v>142</v>
      </c>
      <c r="B53" s="4" t="s">
        <v>98</v>
      </c>
      <c r="C53" s="4">
        <v>5383361.2920000004</v>
      </c>
    </row>
    <row r="54" spans="1:3" x14ac:dyDescent="0.45">
      <c r="A54" s="4" t="s">
        <v>142</v>
      </c>
      <c r="B54" s="4" t="s">
        <v>102</v>
      </c>
      <c r="C54" s="4">
        <v>2063413.92</v>
      </c>
    </row>
    <row r="55" spans="1:3" x14ac:dyDescent="0.45">
      <c r="A55" s="4" t="s">
        <v>142</v>
      </c>
      <c r="B55" s="4" t="s">
        <v>113</v>
      </c>
      <c r="C55" s="4">
        <v>1642873.04</v>
      </c>
    </row>
    <row r="56" spans="1:3" x14ac:dyDescent="0.45">
      <c r="A56" s="4" t="s">
        <v>142</v>
      </c>
      <c r="B56" s="4" t="s">
        <v>90</v>
      </c>
      <c r="C56" s="4">
        <v>1532155.152</v>
      </c>
    </row>
    <row r="57" spans="1:3" x14ac:dyDescent="0.45">
      <c r="A57" s="4" t="s">
        <v>142</v>
      </c>
      <c r="B57" s="4" t="s">
        <v>114</v>
      </c>
      <c r="C57" s="4">
        <v>566855.13199999998</v>
      </c>
    </row>
    <row r="58" spans="1:3" x14ac:dyDescent="0.45">
      <c r="A58" s="4" t="s">
        <v>142</v>
      </c>
      <c r="B58" s="4" t="s">
        <v>119</v>
      </c>
      <c r="C58" s="4">
        <v>349502.70400000003</v>
      </c>
    </row>
    <row r="59" spans="1:3" x14ac:dyDescent="0.45">
      <c r="A59" s="4" t="s">
        <v>142</v>
      </c>
      <c r="B59" s="4" t="s">
        <v>104</v>
      </c>
      <c r="C59" s="4">
        <v>213732.2</v>
      </c>
    </row>
    <row r="60" spans="1:3" x14ac:dyDescent="0.45">
      <c r="A60" s="4" t="s">
        <v>142</v>
      </c>
      <c r="B60" s="4" t="s">
        <v>23</v>
      </c>
      <c r="C60" s="4">
        <v>212219.3376</v>
      </c>
    </row>
    <row r="61" spans="1:3" x14ac:dyDescent="0.45">
      <c r="A61" s="4" t="s">
        <v>142</v>
      </c>
      <c r="B61" s="4" t="s">
        <v>117</v>
      </c>
      <c r="C61" s="4">
        <v>197269.72</v>
      </c>
    </row>
    <row r="62" spans="1:3" x14ac:dyDescent="0.45">
      <c r="A62" s="4" t="s">
        <v>143</v>
      </c>
      <c r="B62" s="4" t="s">
        <v>98</v>
      </c>
      <c r="C62" s="4">
        <v>93498.133199999997</v>
      </c>
    </row>
    <row r="63" spans="1:3" x14ac:dyDescent="0.45">
      <c r="A63" s="4" t="s">
        <v>143</v>
      </c>
      <c r="B63" s="4" t="s">
        <v>111</v>
      </c>
      <c r="C63" s="4">
        <v>2464.8195000000001</v>
      </c>
    </row>
    <row r="64" spans="1:3" x14ac:dyDescent="0.45">
      <c r="A64" s="4" t="s">
        <v>143</v>
      </c>
      <c r="B64" s="4" t="s">
        <v>33</v>
      </c>
      <c r="C64" s="4">
        <v>2299.6320000000001</v>
      </c>
    </row>
    <row r="65" spans="1:3" x14ac:dyDescent="0.45">
      <c r="A65" s="4" t="s">
        <v>143</v>
      </c>
      <c r="B65" s="4" t="s">
        <v>23</v>
      </c>
      <c r="C65" s="4">
        <v>1862.04</v>
      </c>
    </row>
    <row r="66" spans="1:3" x14ac:dyDescent="0.45">
      <c r="A66" s="4" t="s">
        <v>143</v>
      </c>
      <c r="B66" s="4" t="s">
        <v>14</v>
      </c>
      <c r="C66" s="4">
        <v>1468.7225000000001</v>
      </c>
    </row>
    <row r="67" spans="1:3" x14ac:dyDescent="0.45">
      <c r="A67" s="4" t="s">
        <v>143</v>
      </c>
      <c r="B67" s="4" t="s">
        <v>115</v>
      </c>
      <c r="C67" s="4">
        <v>1280.24</v>
      </c>
    </row>
    <row r="68" spans="1:3" x14ac:dyDescent="0.45">
      <c r="A68" s="4" t="s">
        <v>143</v>
      </c>
      <c r="B68" s="4" t="s">
        <v>90</v>
      </c>
      <c r="C68" s="4">
        <v>920.00080000000003</v>
      </c>
    </row>
    <row r="69" spans="1:3" x14ac:dyDescent="0.45">
      <c r="A69" s="4" t="s">
        <v>143</v>
      </c>
      <c r="B69" s="4" t="s">
        <v>112</v>
      </c>
      <c r="C69" s="4">
        <v>919.84</v>
      </c>
    </row>
    <row r="70" spans="1:3" x14ac:dyDescent="0.45">
      <c r="A70" s="4" t="s">
        <v>143</v>
      </c>
      <c r="B70" s="4" t="s">
        <v>34</v>
      </c>
      <c r="C70" s="4">
        <v>541.23199999999997</v>
      </c>
    </row>
    <row r="71" spans="1:3" x14ac:dyDescent="0.45">
      <c r="A71" s="4" t="s">
        <v>143</v>
      </c>
      <c r="B71" s="4" t="s">
        <v>106</v>
      </c>
      <c r="C71" s="4">
        <v>334.9</v>
      </c>
    </row>
    <row r="72" spans="1:3" x14ac:dyDescent="0.45">
      <c r="A72" s="4" t="s">
        <v>144</v>
      </c>
      <c r="B72" s="4" t="s">
        <v>98</v>
      </c>
      <c r="C72" s="4">
        <v>717193.85199999996</v>
      </c>
    </row>
    <row r="73" spans="1:3" x14ac:dyDescent="0.45">
      <c r="A73" s="4" t="s">
        <v>144</v>
      </c>
      <c r="B73" s="4" t="s">
        <v>115</v>
      </c>
      <c r="C73" s="4">
        <v>592411.12399999995</v>
      </c>
    </row>
    <row r="74" spans="1:3" x14ac:dyDescent="0.45">
      <c r="A74" s="4" t="s">
        <v>144</v>
      </c>
      <c r="B74" s="4" t="s">
        <v>120</v>
      </c>
      <c r="C74" s="4">
        <v>125517.96</v>
      </c>
    </row>
    <row r="75" spans="1:3" x14ac:dyDescent="0.45">
      <c r="A75" s="4" t="s">
        <v>144</v>
      </c>
      <c r="B75" s="4" t="s">
        <v>23</v>
      </c>
      <c r="C75" s="4">
        <v>52475.28</v>
      </c>
    </row>
    <row r="76" spans="1:3" x14ac:dyDescent="0.45">
      <c r="A76" s="4" t="s">
        <v>144</v>
      </c>
      <c r="B76" s="4" t="s">
        <v>92</v>
      </c>
      <c r="C76" s="4">
        <v>44894.36</v>
      </c>
    </row>
    <row r="77" spans="1:3" x14ac:dyDescent="0.45">
      <c r="A77" s="4" t="s">
        <v>144</v>
      </c>
      <c r="B77" s="4" t="s">
        <v>39</v>
      </c>
      <c r="C77" s="4">
        <v>13410.168</v>
      </c>
    </row>
    <row r="78" spans="1:3" x14ac:dyDescent="0.45">
      <c r="A78" s="4" t="s">
        <v>144</v>
      </c>
      <c r="B78" s="4" t="s">
        <v>31</v>
      </c>
      <c r="C78" s="4">
        <v>12773.132</v>
      </c>
    </row>
    <row r="79" spans="1:3" x14ac:dyDescent="0.45">
      <c r="A79" s="4" t="s">
        <v>144</v>
      </c>
      <c r="B79" s="4" t="s">
        <v>113</v>
      </c>
      <c r="C79" s="4">
        <v>10053.200000000001</v>
      </c>
    </row>
    <row r="80" spans="1:3" x14ac:dyDescent="0.45">
      <c r="A80" s="4" t="s">
        <v>144</v>
      </c>
      <c r="B80" s="4" t="s">
        <v>27</v>
      </c>
      <c r="C80" s="4">
        <v>4549.92</v>
      </c>
    </row>
    <row r="81" spans="1:3" x14ac:dyDescent="0.45">
      <c r="A81" s="4" t="s">
        <v>144</v>
      </c>
      <c r="B81" s="4" t="s">
        <v>99</v>
      </c>
      <c r="C81" s="4">
        <v>4328.6480000000001</v>
      </c>
    </row>
    <row r="82" spans="1:3" x14ac:dyDescent="0.45">
      <c r="A82" s="4" t="s">
        <v>145</v>
      </c>
      <c r="B82" s="4" t="s">
        <v>107</v>
      </c>
      <c r="C82" s="4">
        <v>650826.39199999999</v>
      </c>
    </row>
    <row r="83" spans="1:3" x14ac:dyDescent="0.45">
      <c r="A83" s="4" t="s">
        <v>145</v>
      </c>
      <c r="B83" s="4" t="s">
        <v>245</v>
      </c>
      <c r="C83" s="4">
        <v>362257.72</v>
      </c>
    </row>
    <row r="84" spans="1:3" x14ac:dyDescent="0.45">
      <c r="A84" s="4" t="s">
        <v>145</v>
      </c>
      <c r="B84" s="4" t="s">
        <v>98</v>
      </c>
      <c r="C84" s="4">
        <v>273109.08</v>
      </c>
    </row>
    <row r="85" spans="1:3" x14ac:dyDescent="0.45">
      <c r="A85" s="4" t="s">
        <v>145</v>
      </c>
      <c r="B85" s="4" t="s">
        <v>32</v>
      </c>
      <c r="C85" s="4">
        <v>176817.764</v>
      </c>
    </row>
    <row r="86" spans="1:3" x14ac:dyDescent="0.45">
      <c r="A86" s="4" t="s">
        <v>145</v>
      </c>
      <c r="B86" s="4" t="s">
        <v>115</v>
      </c>
      <c r="C86" s="4">
        <v>68110.92</v>
      </c>
    </row>
    <row r="87" spans="1:3" x14ac:dyDescent="0.45">
      <c r="A87" s="4" t="s">
        <v>145</v>
      </c>
      <c r="B87" s="4" t="s">
        <v>112</v>
      </c>
      <c r="C87" s="4">
        <v>54975.64</v>
      </c>
    </row>
    <row r="88" spans="1:3" x14ac:dyDescent="0.45">
      <c r="A88" s="4" t="s">
        <v>145</v>
      </c>
      <c r="B88" s="4" t="s">
        <v>31</v>
      </c>
      <c r="C88" s="4">
        <v>49102.82</v>
      </c>
    </row>
    <row r="89" spans="1:3" x14ac:dyDescent="0.45">
      <c r="A89" s="4" t="s">
        <v>145</v>
      </c>
      <c r="B89" s="4" t="s">
        <v>102</v>
      </c>
      <c r="C89" s="4">
        <v>35269.72</v>
      </c>
    </row>
    <row r="90" spans="1:3" x14ac:dyDescent="0.45">
      <c r="A90" s="4" t="s">
        <v>145</v>
      </c>
      <c r="B90" s="4" t="s">
        <v>104</v>
      </c>
      <c r="C90" s="4">
        <v>29114.560000000001</v>
      </c>
    </row>
    <row r="91" spans="1:3" x14ac:dyDescent="0.45">
      <c r="A91" s="4" t="s">
        <v>145</v>
      </c>
      <c r="B91" s="4" t="s">
        <v>39</v>
      </c>
      <c r="C91" s="4">
        <v>24440.94</v>
      </c>
    </row>
    <row r="92" spans="1:3" x14ac:dyDescent="0.45">
      <c r="A92" s="4" t="s">
        <v>146</v>
      </c>
      <c r="B92" s="4" t="s">
        <v>245</v>
      </c>
      <c r="C92" s="4">
        <v>4643097.9040000001</v>
      </c>
    </row>
    <row r="93" spans="1:3" x14ac:dyDescent="0.45">
      <c r="A93" s="4" t="s">
        <v>146</v>
      </c>
      <c r="B93" s="4" t="s">
        <v>107</v>
      </c>
      <c r="C93" s="4">
        <v>2998690.324</v>
      </c>
    </row>
    <row r="94" spans="1:3" x14ac:dyDescent="0.45">
      <c r="A94" s="4" t="s">
        <v>146</v>
      </c>
      <c r="B94" s="4" t="s">
        <v>98</v>
      </c>
      <c r="C94" s="4">
        <v>1887673.4240000001</v>
      </c>
    </row>
    <row r="95" spans="1:3" x14ac:dyDescent="0.45">
      <c r="A95" s="4" t="s">
        <v>146</v>
      </c>
      <c r="B95" s="4" t="s">
        <v>109</v>
      </c>
      <c r="C95" s="4">
        <v>852820.57499999995</v>
      </c>
    </row>
    <row r="96" spans="1:3" x14ac:dyDescent="0.45">
      <c r="A96" s="4" t="s">
        <v>146</v>
      </c>
      <c r="B96" s="4" t="s">
        <v>115</v>
      </c>
      <c r="C96" s="4">
        <v>549515.60800000001</v>
      </c>
    </row>
    <row r="97" spans="1:3" x14ac:dyDescent="0.45">
      <c r="A97" s="4" t="s">
        <v>146</v>
      </c>
      <c r="B97" s="4" t="s">
        <v>120</v>
      </c>
      <c r="C97" s="4">
        <v>505551.88</v>
      </c>
    </row>
    <row r="98" spans="1:3" x14ac:dyDescent="0.45">
      <c r="A98" s="4" t="s">
        <v>146</v>
      </c>
      <c r="B98" s="4" t="s">
        <v>104</v>
      </c>
      <c r="C98" s="4">
        <v>166438.76</v>
      </c>
    </row>
    <row r="99" spans="1:3" x14ac:dyDescent="0.45">
      <c r="A99" s="4" t="s">
        <v>146</v>
      </c>
      <c r="B99" s="4" t="s">
        <v>112</v>
      </c>
      <c r="C99" s="4">
        <v>138941.56</v>
      </c>
    </row>
    <row r="100" spans="1:3" x14ac:dyDescent="0.45">
      <c r="A100" s="4" t="s">
        <v>146</v>
      </c>
      <c r="B100" s="4" t="s">
        <v>113</v>
      </c>
      <c r="C100" s="4">
        <v>124491.75599999999</v>
      </c>
    </row>
    <row r="101" spans="1:3" x14ac:dyDescent="0.45">
      <c r="A101" s="4" t="s">
        <v>146</v>
      </c>
      <c r="B101" s="4" t="s">
        <v>102</v>
      </c>
      <c r="C101" s="4">
        <v>94035.839999999997</v>
      </c>
    </row>
    <row r="102" spans="1:3" x14ac:dyDescent="0.45">
      <c r="A102" s="4" t="s">
        <v>291</v>
      </c>
      <c r="B102" s="4" t="s">
        <v>27</v>
      </c>
      <c r="C102" s="4">
        <v>303.08</v>
      </c>
    </row>
    <row r="103" spans="1:3" x14ac:dyDescent="0.45">
      <c r="A103" s="4" t="s">
        <v>291</v>
      </c>
      <c r="B103" s="4" t="s">
        <v>26</v>
      </c>
      <c r="C103" s="4">
        <v>177.76</v>
      </c>
    </row>
    <row r="104" spans="1:3" x14ac:dyDescent="0.45">
      <c r="A104" s="4" t="s">
        <v>291</v>
      </c>
      <c r="B104" s="4" t="s">
        <v>24</v>
      </c>
      <c r="C104" s="4">
        <v>70.349999999999994</v>
      </c>
    </row>
    <row r="105" spans="1:3" x14ac:dyDescent="0.45">
      <c r="A105" s="4" t="s">
        <v>291</v>
      </c>
      <c r="B105" s="4" t="s">
        <v>135</v>
      </c>
      <c r="C105" s="4">
        <v>69.52</v>
      </c>
    </row>
    <row r="106" spans="1:3" x14ac:dyDescent="0.45">
      <c r="A106" s="4" t="s">
        <v>291</v>
      </c>
      <c r="B106" s="4" t="s">
        <v>14</v>
      </c>
      <c r="C106" s="4">
        <v>49.75</v>
      </c>
    </row>
    <row r="107" spans="1:3" x14ac:dyDescent="0.45">
      <c r="A107" s="4" t="s">
        <v>291</v>
      </c>
      <c r="B107" s="4" t="s">
        <v>10</v>
      </c>
      <c r="C107" s="4">
        <v>40.799999999999997</v>
      </c>
    </row>
    <row r="108" spans="1:3" x14ac:dyDescent="0.45">
      <c r="A108" s="4" t="s">
        <v>291</v>
      </c>
      <c r="B108" s="4" t="s">
        <v>116</v>
      </c>
      <c r="C108" s="4">
        <v>32.840000000000003</v>
      </c>
    </row>
    <row r="109" spans="1:3" x14ac:dyDescent="0.45">
      <c r="A109" s="4" t="s">
        <v>291</v>
      </c>
      <c r="B109" s="4" t="s">
        <v>19</v>
      </c>
      <c r="C109" s="4">
        <v>29.88</v>
      </c>
    </row>
    <row r="110" spans="1:3" x14ac:dyDescent="0.45">
      <c r="A110" s="4" t="s">
        <v>291</v>
      </c>
      <c r="B110" s="4" t="s">
        <v>94</v>
      </c>
      <c r="C110" s="4">
        <v>22.84</v>
      </c>
    </row>
    <row r="111" spans="1:3" x14ac:dyDescent="0.45">
      <c r="A111" s="4" t="s">
        <v>291</v>
      </c>
      <c r="B111" s="4" t="s">
        <v>23</v>
      </c>
      <c r="C111" s="4">
        <v>15</v>
      </c>
    </row>
    <row r="112" spans="1:3" x14ac:dyDescent="0.45">
      <c r="A112" s="4" t="s">
        <v>147</v>
      </c>
      <c r="B112" s="4" t="s">
        <v>120</v>
      </c>
      <c r="C112" s="4">
        <v>4499459.2</v>
      </c>
    </row>
    <row r="113" spans="1:3" x14ac:dyDescent="0.45">
      <c r="A113" s="4" t="s">
        <v>147</v>
      </c>
      <c r="B113" s="4" t="s">
        <v>90</v>
      </c>
      <c r="C113" s="4">
        <v>3447412.58</v>
      </c>
    </row>
    <row r="114" spans="1:3" x14ac:dyDescent="0.45">
      <c r="A114" s="4" t="s">
        <v>147</v>
      </c>
      <c r="B114" s="4" t="s">
        <v>92</v>
      </c>
      <c r="C114" s="4">
        <v>1994125.98</v>
      </c>
    </row>
    <row r="115" spans="1:3" x14ac:dyDescent="0.45">
      <c r="A115" s="4" t="s">
        <v>147</v>
      </c>
      <c r="B115" s="4" t="s">
        <v>98</v>
      </c>
      <c r="C115" s="4">
        <v>1422730.14</v>
      </c>
    </row>
    <row r="116" spans="1:3" x14ac:dyDescent="0.45">
      <c r="A116" s="4" t="s">
        <v>147</v>
      </c>
      <c r="B116" s="4" t="s">
        <v>27</v>
      </c>
      <c r="C116" s="4">
        <v>1232564.548</v>
      </c>
    </row>
    <row r="117" spans="1:3" x14ac:dyDescent="0.45">
      <c r="A117" s="4" t="s">
        <v>147</v>
      </c>
      <c r="B117" s="4" t="s">
        <v>23</v>
      </c>
      <c r="C117" s="4">
        <v>840204.84</v>
      </c>
    </row>
    <row r="118" spans="1:3" x14ac:dyDescent="0.45">
      <c r="A118" s="4" t="s">
        <v>147</v>
      </c>
      <c r="B118" s="4" t="s">
        <v>129</v>
      </c>
      <c r="C118" s="4">
        <v>682394.56</v>
      </c>
    </row>
    <row r="119" spans="1:3" x14ac:dyDescent="0.45">
      <c r="A119" s="4" t="s">
        <v>147</v>
      </c>
      <c r="B119" s="4" t="s">
        <v>95</v>
      </c>
      <c r="C119" s="4">
        <v>317681.2</v>
      </c>
    </row>
    <row r="120" spans="1:3" x14ac:dyDescent="0.45">
      <c r="A120" s="4" t="s">
        <v>147</v>
      </c>
      <c r="B120" s="4" t="s">
        <v>119</v>
      </c>
      <c r="C120" s="4">
        <v>186097.92000000001</v>
      </c>
    </row>
    <row r="121" spans="1:3" x14ac:dyDescent="0.45">
      <c r="A121" s="4" t="s">
        <v>147</v>
      </c>
      <c r="B121" s="4" t="s">
        <v>39</v>
      </c>
      <c r="C121" s="4">
        <v>121520.68</v>
      </c>
    </row>
    <row r="122" spans="1:3" x14ac:dyDescent="0.45">
      <c r="A122" s="4" t="s">
        <v>148</v>
      </c>
      <c r="B122" s="4" t="s">
        <v>98</v>
      </c>
      <c r="C122" s="4">
        <v>43452293.32</v>
      </c>
    </row>
    <row r="123" spans="1:3" x14ac:dyDescent="0.45">
      <c r="A123" s="4" t="s">
        <v>148</v>
      </c>
      <c r="B123" s="4" t="s">
        <v>115</v>
      </c>
      <c r="C123" s="4">
        <v>42006520.880000003</v>
      </c>
    </row>
    <row r="124" spans="1:3" x14ac:dyDescent="0.45">
      <c r="A124" s="4" t="s">
        <v>148</v>
      </c>
      <c r="B124" s="4" t="s">
        <v>120</v>
      </c>
      <c r="C124" s="4">
        <v>2359714.4040000001</v>
      </c>
    </row>
    <row r="125" spans="1:3" x14ac:dyDescent="0.45">
      <c r="A125" s="4" t="s">
        <v>148</v>
      </c>
      <c r="B125" s="4" t="s">
        <v>90</v>
      </c>
      <c r="C125" s="4">
        <v>498413</v>
      </c>
    </row>
    <row r="126" spans="1:3" x14ac:dyDescent="0.45">
      <c r="A126" s="4" t="s">
        <v>148</v>
      </c>
      <c r="B126" s="4" t="s">
        <v>23</v>
      </c>
      <c r="C126" s="4">
        <v>89185.433999999994</v>
      </c>
    </row>
    <row r="127" spans="1:3" x14ac:dyDescent="0.45">
      <c r="A127" s="4" t="s">
        <v>148</v>
      </c>
      <c r="B127" s="4" t="s">
        <v>104</v>
      </c>
      <c r="C127" s="4">
        <v>87072.952000000005</v>
      </c>
    </row>
    <row r="128" spans="1:3" x14ac:dyDescent="0.45">
      <c r="A128" s="4" t="s">
        <v>148</v>
      </c>
      <c r="B128" s="4" t="s">
        <v>111</v>
      </c>
      <c r="C128" s="4">
        <v>86319.375</v>
      </c>
    </row>
    <row r="129" spans="1:3" x14ac:dyDescent="0.45">
      <c r="A129" s="4" t="s">
        <v>148</v>
      </c>
      <c r="B129" s="4" t="s">
        <v>113</v>
      </c>
      <c r="C129" s="4">
        <v>65855.320000000007</v>
      </c>
    </row>
    <row r="130" spans="1:3" x14ac:dyDescent="0.45">
      <c r="A130" s="4" t="s">
        <v>148</v>
      </c>
      <c r="B130" s="4" t="s">
        <v>97</v>
      </c>
      <c r="C130" s="4">
        <v>43318.54</v>
      </c>
    </row>
    <row r="131" spans="1:3" x14ac:dyDescent="0.45">
      <c r="A131" s="4" t="s">
        <v>148</v>
      </c>
      <c r="B131" s="4" t="s">
        <v>112</v>
      </c>
      <c r="C131" s="4">
        <v>43202.6</v>
      </c>
    </row>
    <row r="132" spans="1:3" x14ac:dyDescent="0.45">
      <c r="A132" s="4" t="s">
        <v>149</v>
      </c>
      <c r="B132" s="4" t="s">
        <v>115</v>
      </c>
      <c r="C132" s="4">
        <v>22470661.603999998</v>
      </c>
    </row>
    <row r="133" spans="1:3" x14ac:dyDescent="0.45">
      <c r="A133" s="4" t="s">
        <v>149</v>
      </c>
      <c r="B133" s="4" t="s">
        <v>98</v>
      </c>
      <c r="C133" s="4">
        <v>21891248.056000002</v>
      </c>
    </row>
    <row r="134" spans="1:3" x14ac:dyDescent="0.45">
      <c r="A134" s="4" t="s">
        <v>149</v>
      </c>
      <c r="B134" s="4" t="s">
        <v>120</v>
      </c>
      <c r="C134" s="4">
        <v>1181188.6399999999</v>
      </c>
    </row>
    <row r="135" spans="1:3" x14ac:dyDescent="0.45">
      <c r="A135" s="4" t="s">
        <v>149</v>
      </c>
      <c r="B135" s="4" t="s">
        <v>90</v>
      </c>
      <c r="C135" s="4">
        <v>436342.08</v>
      </c>
    </row>
    <row r="136" spans="1:3" x14ac:dyDescent="0.45">
      <c r="A136" s="4" t="s">
        <v>149</v>
      </c>
      <c r="B136" s="4" t="s">
        <v>113</v>
      </c>
      <c r="C136" s="4">
        <v>47876.36</v>
      </c>
    </row>
    <row r="137" spans="1:3" x14ac:dyDescent="0.45">
      <c r="A137" s="4" t="s">
        <v>149</v>
      </c>
      <c r="B137" s="4" t="s">
        <v>111</v>
      </c>
      <c r="C137" s="4">
        <v>38369.618000000002</v>
      </c>
    </row>
    <row r="138" spans="1:3" x14ac:dyDescent="0.45">
      <c r="A138" s="4" t="s">
        <v>149</v>
      </c>
      <c r="B138" s="4" t="s">
        <v>112</v>
      </c>
      <c r="C138" s="4">
        <v>29656.720000000001</v>
      </c>
    </row>
    <row r="139" spans="1:3" x14ac:dyDescent="0.45">
      <c r="A139" s="4" t="s">
        <v>149</v>
      </c>
      <c r="B139" s="4" t="s">
        <v>20</v>
      </c>
      <c r="C139" s="4">
        <v>28979.2592</v>
      </c>
    </row>
    <row r="140" spans="1:3" x14ac:dyDescent="0.45">
      <c r="A140" s="4" t="s">
        <v>149</v>
      </c>
      <c r="B140" s="4" t="s">
        <v>27</v>
      </c>
      <c r="C140" s="4">
        <v>26629.277600000001</v>
      </c>
    </row>
    <row r="141" spans="1:3" x14ac:dyDescent="0.45">
      <c r="A141" s="4" t="s">
        <v>149</v>
      </c>
      <c r="B141" s="4" t="s">
        <v>31</v>
      </c>
      <c r="C141" s="4">
        <v>26070.686000000002</v>
      </c>
    </row>
    <row r="142" spans="1:3" x14ac:dyDescent="0.45">
      <c r="A142" s="4" t="s">
        <v>150</v>
      </c>
      <c r="B142" s="4" t="s">
        <v>115</v>
      </c>
      <c r="C142" s="4">
        <v>22470661.603999998</v>
      </c>
    </row>
    <row r="143" spans="1:3" x14ac:dyDescent="0.45">
      <c r="A143" s="4" t="s">
        <v>150</v>
      </c>
      <c r="B143" s="4" t="s">
        <v>98</v>
      </c>
      <c r="C143" s="4">
        <v>21891248.056000002</v>
      </c>
    </row>
    <row r="144" spans="1:3" x14ac:dyDescent="0.45">
      <c r="A144" s="4" t="s">
        <v>150</v>
      </c>
      <c r="B144" s="4" t="s">
        <v>120</v>
      </c>
      <c r="C144" s="4">
        <v>1181188.6399999999</v>
      </c>
    </row>
    <row r="145" spans="1:3" x14ac:dyDescent="0.45">
      <c r="A145" s="4" t="s">
        <v>150</v>
      </c>
      <c r="B145" s="4" t="s">
        <v>90</v>
      </c>
      <c r="C145" s="4">
        <v>436342.08</v>
      </c>
    </row>
    <row r="146" spans="1:3" x14ac:dyDescent="0.45">
      <c r="A146" s="4" t="s">
        <v>150</v>
      </c>
      <c r="B146" s="4" t="s">
        <v>113</v>
      </c>
      <c r="C146" s="4">
        <v>47876.36</v>
      </c>
    </row>
    <row r="147" spans="1:3" x14ac:dyDescent="0.45">
      <c r="A147" s="4" t="s">
        <v>150</v>
      </c>
      <c r="B147" s="4" t="s">
        <v>111</v>
      </c>
      <c r="C147" s="4">
        <v>38369.618000000002</v>
      </c>
    </row>
    <row r="148" spans="1:3" x14ac:dyDescent="0.45">
      <c r="A148" s="4" t="s">
        <v>150</v>
      </c>
      <c r="B148" s="4" t="s">
        <v>112</v>
      </c>
      <c r="C148" s="4">
        <v>29656.720000000001</v>
      </c>
    </row>
    <row r="149" spans="1:3" x14ac:dyDescent="0.45">
      <c r="A149" s="4" t="s">
        <v>150</v>
      </c>
      <c r="B149" s="4" t="s">
        <v>20</v>
      </c>
      <c r="C149" s="4">
        <v>28979.2592</v>
      </c>
    </row>
    <row r="150" spans="1:3" x14ac:dyDescent="0.45">
      <c r="A150" s="4" t="s">
        <v>150</v>
      </c>
      <c r="B150" s="4" t="s">
        <v>27</v>
      </c>
      <c r="C150" s="4">
        <v>26629.277600000001</v>
      </c>
    </row>
    <row r="151" spans="1:3" x14ac:dyDescent="0.45">
      <c r="A151" s="4" t="s">
        <v>150</v>
      </c>
      <c r="B151" s="4" t="s">
        <v>31</v>
      </c>
      <c r="C151" s="4">
        <v>26070.686000000002</v>
      </c>
    </row>
    <row r="152" spans="1:3" x14ac:dyDescent="0.45">
      <c r="A152" s="4" t="s">
        <v>151</v>
      </c>
      <c r="B152" s="4" t="s">
        <v>120</v>
      </c>
      <c r="C152" s="4">
        <v>30508308.796</v>
      </c>
    </row>
    <row r="153" spans="1:3" x14ac:dyDescent="0.45">
      <c r="A153" s="4" t="s">
        <v>151</v>
      </c>
      <c r="B153" s="4" t="s">
        <v>98</v>
      </c>
      <c r="C153" s="4">
        <v>22440066.068</v>
      </c>
    </row>
    <row r="154" spans="1:3" x14ac:dyDescent="0.45">
      <c r="A154" s="4" t="s">
        <v>151</v>
      </c>
      <c r="B154" s="4" t="s">
        <v>115</v>
      </c>
      <c r="C154" s="4">
        <v>19253201.219999999</v>
      </c>
    </row>
    <row r="155" spans="1:3" x14ac:dyDescent="0.45">
      <c r="A155" s="4" t="s">
        <v>151</v>
      </c>
      <c r="B155" s="4" t="s">
        <v>113</v>
      </c>
      <c r="C155" s="4">
        <v>12736427.619999999</v>
      </c>
    </row>
    <row r="156" spans="1:3" x14ac:dyDescent="0.45">
      <c r="A156" s="4" t="s">
        <v>151</v>
      </c>
      <c r="B156" s="4" t="s">
        <v>90</v>
      </c>
      <c r="C156" s="4">
        <v>2241021.48</v>
      </c>
    </row>
    <row r="157" spans="1:3" x14ac:dyDescent="0.45">
      <c r="A157" s="4" t="s">
        <v>151</v>
      </c>
      <c r="B157" s="4" t="s">
        <v>114</v>
      </c>
      <c r="C157" s="4">
        <v>1287354.1200000001</v>
      </c>
    </row>
    <row r="158" spans="1:3" x14ac:dyDescent="0.45">
      <c r="A158" s="4" t="s">
        <v>151</v>
      </c>
      <c r="B158" s="4" t="s">
        <v>119</v>
      </c>
      <c r="C158" s="4">
        <v>1122595.6000000001</v>
      </c>
    </row>
    <row r="159" spans="1:3" x14ac:dyDescent="0.45">
      <c r="A159" s="4" t="s">
        <v>151</v>
      </c>
      <c r="B159" s="4" t="s">
        <v>112</v>
      </c>
      <c r="C159" s="4">
        <v>539405.43999999994</v>
      </c>
    </row>
    <row r="160" spans="1:3" x14ac:dyDescent="0.45">
      <c r="A160" s="4" t="s">
        <v>151</v>
      </c>
      <c r="B160" s="4" t="s">
        <v>104</v>
      </c>
      <c r="C160" s="4">
        <v>411968.68</v>
      </c>
    </row>
    <row r="161" spans="1:3" x14ac:dyDescent="0.45">
      <c r="A161" s="4" t="s">
        <v>151</v>
      </c>
      <c r="B161" s="4" t="s">
        <v>245</v>
      </c>
      <c r="C161" s="4">
        <v>411666.28</v>
      </c>
    </row>
    <row r="162" spans="1:3" x14ac:dyDescent="0.45">
      <c r="A162" s="4" t="s">
        <v>152</v>
      </c>
      <c r="B162" s="4" t="s">
        <v>115</v>
      </c>
      <c r="C162" s="4">
        <v>7141386.5240000002</v>
      </c>
    </row>
    <row r="163" spans="1:3" x14ac:dyDescent="0.45">
      <c r="A163" s="4" t="s">
        <v>152</v>
      </c>
      <c r="B163" s="4" t="s">
        <v>98</v>
      </c>
      <c r="C163" s="4">
        <v>5920890.2120000003</v>
      </c>
    </row>
    <row r="164" spans="1:3" x14ac:dyDescent="0.45">
      <c r="A164" s="4" t="s">
        <v>152</v>
      </c>
      <c r="B164" s="4" t="s">
        <v>120</v>
      </c>
      <c r="C164" s="4">
        <v>1703100.72</v>
      </c>
    </row>
    <row r="165" spans="1:3" x14ac:dyDescent="0.45">
      <c r="A165" s="4" t="s">
        <v>152</v>
      </c>
      <c r="B165" s="4" t="s">
        <v>90</v>
      </c>
      <c r="C165" s="4">
        <v>152218.35999999999</v>
      </c>
    </row>
    <row r="166" spans="1:3" x14ac:dyDescent="0.45">
      <c r="A166" s="4" t="s">
        <v>152</v>
      </c>
      <c r="B166" s="4" t="s">
        <v>112</v>
      </c>
      <c r="C166" s="4">
        <v>40368.080000000002</v>
      </c>
    </row>
    <row r="167" spans="1:3" x14ac:dyDescent="0.45">
      <c r="A167" s="4" t="s">
        <v>152</v>
      </c>
      <c r="B167" s="4" t="s">
        <v>113</v>
      </c>
      <c r="C167" s="4">
        <v>32958.6</v>
      </c>
    </row>
    <row r="168" spans="1:3" x14ac:dyDescent="0.45">
      <c r="A168" s="4" t="s">
        <v>152</v>
      </c>
      <c r="B168" s="4" t="s">
        <v>92</v>
      </c>
      <c r="C168" s="4">
        <v>9542.44</v>
      </c>
    </row>
    <row r="169" spans="1:3" x14ac:dyDescent="0.45">
      <c r="A169" s="4" t="s">
        <v>152</v>
      </c>
      <c r="B169" s="4" t="s">
        <v>114</v>
      </c>
      <c r="C169" s="4">
        <v>7736.12</v>
      </c>
    </row>
    <row r="170" spans="1:3" x14ac:dyDescent="0.45">
      <c r="A170" s="4" t="s">
        <v>152</v>
      </c>
      <c r="B170" s="4" t="s">
        <v>95</v>
      </c>
      <c r="C170" s="4">
        <v>7166.88</v>
      </c>
    </row>
    <row r="171" spans="1:3" x14ac:dyDescent="0.45">
      <c r="A171" s="4" t="s">
        <v>152</v>
      </c>
      <c r="B171" s="4" t="s">
        <v>104</v>
      </c>
      <c r="C171" s="4">
        <v>4912.28</v>
      </c>
    </row>
    <row r="172" spans="1:3" x14ac:dyDescent="0.45">
      <c r="A172" s="4" t="s">
        <v>153</v>
      </c>
      <c r="B172" s="4" t="s">
        <v>115</v>
      </c>
      <c r="C172" s="4">
        <v>4272213.3119999999</v>
      </c>
    </row>
    <row r="173" spans="1:3" x14ac:dyDescent="0.45">
      <c r="A173" s="4" t="s">
        <v>153</v>
      </c>
      <c r="B173" s="4" t="s">
        <v>98</v>
      </c>
      <c r="C173" s="4">
        <v>2268589.4128</v>
      </c>
    </row>
    <row r="174" spans="1:3" x14ac:dyDescent="0.45">
      <c r="A174" s="4" t="s">
        <v>153</v>
      </c>
      <c r="B174" s="4" t="s">
        <v>133</v>
      </c>
      <c r="C174" s="4">
        <v>1647866.2760000001</v>
      </c>
    </row>
    <row r="175" spans="1:3" x14ac:dyDescent="0.45">
      <c r="A175" s="4" t="s">
        <v>153</v>
      </c>
      <c r="B175" s="4" t="s">
        <v>245</v>
      </c>
      <c r="C175" s="4">
        <v>401739.24</v>
      </c>
    </row>
    <row r="176" spans="1:3" x14ac:dyDescent="0.45">
      <c r="A176" s="4" t="s">
        <v>153</v>
      </c>
      <c r="B176" s="4" t="s">
        <v>113</v>
      </c>
      <c r="C176" s="4">
        <v>246093.36</v>
      </c>
    </row>
    <row r="177" spans="1:3" x14ac:dyDescent="0.45">
      <c r="A177" s="4" t="s">
        <v>153</v>
      </c>
      <c r="B177" s="4" t="s">
        <v>120</v>
      </c>
      <c r="C177" s="4">
        <v>163597.84</v>
      </c>
    </row>
    <row r="178" spans="1:3" x14ac:dyDescent="0.45">
      <c r="A178" s="4" t="s">
        <v>153</v>
      </c>
      <c r="B178" s="4" t="s">
        <v>109</v>
      </c>
      <c r="C178" s="4">
        <v>31707.957999999999</v>
      </c>
    </row>
    <row r="179" spans="1:3" x14ac:dyDescent="0.45">
      <c r="A179" s="4" t="s">
        <v>153</v>
      </c>
      <c r="B179" s="4" t="s">
        <v>27</v>
      </c>
      <c r="C179" s="4">
        <v>28412.691999999999</v>
      </c>
    </row>
    <row r="180" spans="1:3" x14ac:dyDescent="0.45">
      <c r="A180" s="4" t="s">
        <v>153</v>
      </c>
      <c r="B180" s="4" t="s">
        <v>107</v>
      </c>
      <c r="C180" s="4">
        <v>11310.32</v>
      </c>
    </row>
    <row r="181" spans="1:3" x14ac:dyDescent="0.45">
      <c r="A181" s="4" t="s">
        <v>153</v>
      </c>
      <c r="B181" s="4" t="s">
        <v>104</v>
      </c>
      <c r="C181" s="4">
        <v>5232.68</v>
      </c>
    </row>
    <row r="182" spans="1:3" x14ac:dyDescent="0.45">
      <c r="A182" s="4" t="s">
        <v>154</v>
      </c>
      <c r="B182" s="4" t="s">
        <v>27</v>
      </c>
      <c r="C182" s="4">
        <v>212169.84</v>
      </c>
    </row>
    <row r="183" spans="1:3" x14ac:dyDescent="0.45">
      <c r="A183" s="4" t="s">
        <v>154</v>
      </c>
      <c r="B183" s="4" t="s">
        <v>98</v>
      </c>
      <c r="C183" s="4">
        <v>113369.12</v>
      </c>
    </row>
    <row r="184" spans="1:3" x14ac:dyDescent="0.45">
      <c r="A184" s="4" t="s">
        <v>154</v>
      </c>
      <c r="B184" s="4" t="s">
        <v>104</v>
      </c>
      <c r="C184" s="4">
        <v>86094.18</v>
      </c>
    </row>
    <row r="185" spans="1:3" x14ac:dyDescent="0.45">
      <c r="A185" s="4" t="s">
        <v>154</v>
      </c>
      <c r="B185" s="4" t="s">
        <v>92</v>
      </c>
      <c r="C185" s="4">
        <v>44020.4</v>
      </c>
    </row>
    <row r="186" spans="1:3" x14ac:dyDescent="0.45">
      <c r="A186" s="4" t="s">
        <v>154</v>
      </c>
      <c r="B186" s="4" t="s">
        <v>94</v>
      </c>
      <c r="C186" s="4">
        <v>41052.199999999997</v>
      </c>
    </row>
    <row r="187" spans="1:3" x14ac:dyDescent="0.45">
      <c r="A187" s="4" t="s">
        <v>154</v>
      </c>
      <c r="B187" s="4" t="s">
        <v>112</v>
      </c>
      <c r="C187" s="4">
        <v>27581.16</v>
      </c>
    </row>
    <row r="188" spans="1:3" x14ac:dyDescent="0.45">
      <c r="A188" s="4" t="s">
        <v>154</v>
      </c>
      <c r="B188" s="4" t="s">
        <v>97</v>
      </c>
      <c r="C188" s="4">
        <v>13903.72</v>
      </c>
    </row>
    <row r="189" spans="1:3" x14ac:dyDescent="0.45">
      <c r="A189" s="4" t="s">
        <v>154</v>
      </c>
      <c r="B189" s="4" t="s">
        <v>90</v>
      </c>
      <c r="C189" s="4">
        <v>12923.12</v>
      </c>
    </row>
    <row r="190" spans="1:3" x14ac:dyDescent="0.45">
      <c r="A190" s="4" t="s">
        <v>154</v>
      </c>
      <c r="B190" s="4" t="s">
        <v>9</v>
      </c>
      <c r="C190" s="4">
        <v>12825.04</v>
      </c>
    </row>
    <row r="191" spans="1:3" x14ac:dyDescent="0.45">
      <c r="A191" s="4" t="s">
        <v>154</v>
      </c>
      <c r="B191" s="4" t="s">
        <v>33</v>
      </c>
      <c r="C191" s="4">
        <v>7632.54</v>
      </c>
    </row>
    <row r="192" spans="1:3" x14ac:dyDescent="0.45">
      <c r="A192" s="4" t="s">
        <v>155</v>
      </c>
      <c r="B192" s="4" t="s">
        <v>115</v>
      </c>
      <c r="C192" s="4">
        <v>1922403.7520000001</v>
      </c>
    </row>
    <row r="193" spans="1:3" x14ac:dyDescent="0.45">
      <c r="A193" s="4" t="s">
        <v>155</v>
      </c>
      <c r="B193" s="4" t="s">
        <v>98</v>
      </c>
      <c r="C193" s="4">
        <v>1757233.36</v>
      </c>
    </row>
    <row r="194" spans="1:3" x14ac:dyDescent="0.45">
      <c r="A194" s="4" t="s">
        <v>155</v>
      </c>
      <c r="B194" s="4" t="s">
        <v>120</v>
      </c>
      <c r="C194" s="4">
        <v>421749.04</v>
      </c>
    </row>
    <row r="195" spans="1:3" x14ac:dyDescent="0.45">
      <c r="A195" s="4" t="s">
        <v>155</v>
      </c>
      <c r="B195" s="4" t="s">
        <v>92</v>
      </c>
      <c r="C195" s="4">
        <v>67071.38</v>
      </c>
    </row>
    <row r="196" spans="1:3" x14ac:dyDescent="0.45">
      <c r="A196" s="4" t="s">
        <v>155</v>
      </c>
      <c r="B196" s="4" t="s">
        <v>119</v>
      </c>
      <c r="C196" s="4">
        <v>41050.1</v>
      </c>
    </row>
    <row r="197" spans="1:3" x14ac:dyDescent="0.45">
      <c r="A197" s="4" t="s">
        <v>155</v>
      </c>
      <c r="B197" s="4" t="s">
        <v>113</v>
      </c>
      <c r="C197" s="4">
        <v>40491.68</v>
      </c>
    </row>
    <row r="198" spans="1:3" x14ac:dyDescent="0.45">
      <c r="A198" s="4" t="s">
        <v>155</v>
      </c>
      <c r="B198" s="4" t="s">
        <v>90</v>
      </c>
      <c r="C198" s="4">
        <v>36877.980000000003</v>
      </c>
    </row>
    <row r="199" spans="1:3" x14ac:dyDescent="0.45">
      <c r="A199" s="4" t="s">
        <v>155</v>
      </c>
      <c r="B199" s="4" t="s">
        <v>23</v>
      </c>
      <c r="C199" s="4">
        <v>35214.21</v>
      </c>
    </row>
    <row r="200" spans="1:3" x14ac:dyDescent="0.45">
      <c r="A200" s="4" t="s">
        <v>155</v>
      </c>
      <c r="B200" s="4" t="s">
        <v>112</v>
      </c>
      <c r="C200" s="4">
        <v>21057.72</v>
      </c>
    </row>
    <row r="201" spans="1:3" x14ac:dyDescent="0.45">
      <c r="A201" s="4" t="s">
        <v>155</v>
      </c>
      <c r="B201" s="4" t="s">
        <v>31</v>
      </c>
      <c r="C201" s="4">
        <v>11725.468000000001</v>
      </c>
    </row>
    <row r="202" spans="1:3" x14ac:dyDescent="0.45">
      <c r="A202" s="4" t="s">
        <v>156</v>
      </c>
      <c r="B202" s="4" t="s">
        <v>98</v>
      </c>
      <c r="C202" s="4">
        <v>61450.41</v>
      </c>
    </row>
    <row r="203" spans="1:3" x14ac:dyDescent="0.45">
      <c r="A203" s="4" t="s">
        <v>156</v>
      </c>
      <c r="B203" s="4" t="s">
        <v>27</v>
      </c>
      <c r="C203" s="4">
        <v>12205.28</v>
      </c>
    </row>
    <row r="204" spans="1:3" x14ac:dyDescent="0.45">
      <c r="A204" s="4" t="s">
        <v>156</v>
      </c>
      <c r="B204" s="4" t="s">
        <v>14</v>
      </c>
      <c r="C204" s="4">
        <v>4194.7089999999998</v>
      </c>
    </row>
    <row r="205" spans="1:3" x14ac:dyDescent="0.45">
      <c r="A205" s="4" t="s">
        <v>156</v>
      </c>
      <c r="B205" s="4" t="s">
        <v>111</v>
      </c>
      <c r="C205" s="4">
        <v>3708.9349999999999</v>
      </c>
    </row>
    <row r="206" spans="1:3" x14ac:dyDescent="0.45">
      <c r="A206" s="4" t="s">
        <v>156</v>
      </c>
      <c r="B206" s="4" t="s">
        <v>33</v>
      </c>
      <c r="C206" s="4">
        <v>3350.37</v>
      </c>
    </row>
    <row r="207" spans="1:3" x14ac:dyDescent="0.45">
      <c r="A207" s="4" t="s">
        <v>156</v>
      </c>
      <c r="B207" s="4" t="s">
        <v>90</v>
      </c>
      <c r="C207" s="4">
        <v>3223.12</v>
      </c>
    </row>
    <row r="208" spans="1:3" x14ac:dyDescent="0.45">
      <c r="A208" s="4" t="s">
        <v>156</v>
      </c>
      <c r="B208" s="4" t="s">
        <v>115</v>
      </c>
      <c r="C208" s="4">
        <v>1611.16</v>
      </c>
    </row>
    <row r="209" spans="1:3" x14ac:dyDescent="0.45">
      <c r="A209" s="4" t="s">
        <v>156</v>
      </c>
      <c r="B209" s="4" t="s">
        <v>94</v>
      </c>
      <c r="C209" s="4">
        <v>860.56</v>
      </c>
    </row>
    <row r="210" spans="1:3" x14ac:dyDescent="0.45">
      <c r="A210" s="4" t="s">
        <v>156</v>
      </c>
      <c r="B210" s="4" t="s">
        <v>116</v>
      </c>
      <c r="C210" s="4">
        <v>664.48400000000004</v>
      </c>
    </row>
    <row r="211" spans="1:3" x14ac:dyDescent="0.45">
      <c r="A211" s="4" t="s">
        <v>156</v>
      </c>
      <c r="B211" s="4" t="s">
        <v>19</v>
      </c>
      <c r="C211" s="4">
        <v>598.404</v>
      </c>
    </row>
    <row r="212" spans="1:3" x14ac:dyDescent="0.45">
      <c r="A212" s="4" t="s">
        <v>157</v>
      </c>
      <c r="B212" s="4" t="s">
        <v>98</v>
      </c>
      <c r="C212" s="4">
        <v>9023953.7559999991</v>
      </c>
    </row>
    <row r="213" spans="1:3" x14ac:dyDescent="0.45">
      <c r="A213" s="4" t="s">
        <v>157</v>
      </c>
      <c r="B213" s="4" t="s">
        <v>115</v>
      </c>
      <c r="C213" s="4">
        <v>8332037.5240000002</v>
      </c>
    </row>
    <row r="214" spans="1:3" x14ac:dyDescent="0.45">
      <c r="A214" s="4" t="s">
        <v>157</v>
      </c>
      <c r="B214" s="4" t="s">
        <v>120</v>
      </c>
      <c r="C214" s="4">
        <v>2250117.0040000002</v>
      </c>
    </row>
    <row r="215" spans="1:3" x14ac:dyDescent="0.45">
      <c r="A215" s="4" t="s">
        <v>157</v>
      </c>
      <c r="B215" s="4" t="s">
        <v>90</v>
      </c>
      <c r="C215" s="4">
        <v>1363964.82</v>
      </c>
    </row>
    <row r="216" spans="1:3" x14ac:dyDescent="0.45">
      <c r="A216" s="4" t="s">
        <v>157</v>
      </c>
      <c r="B216" s="4" t="s">
        <v>23</v>
      </c>
      <c r="C216" s="4">
        <v>1274956.8600000001</v>
      </c>
    </row>
    <row r="217" spans="1:3" x14ac:dyDescent="0.45">
      <c r="A217" s="4" t="s">
        <v>157</v>
      </c>
      <c r="B217" s="4" t="s">
        <v>129</v>
      </c>
      <c r="C217" s="4">
        <v>611542.42000000004</v>
      </c>
    </row>
    <row r="218" spans="1:3" x14ac:dyDescent="0.45">
      <c r="A218" s="4" t="s">
        <v>157</v>
      </c>
      <c r="B218" s="4" t="s">
        <v>27</v>
      </c>
      <c r="C218" s="4">
        <v>177080.08</v>
      </c>
    </row>
    <row r="219" spans="1:3" x14ac:dyDescent="0.45">
      <c r="A219" s="4" t="s">
        <v>157</v>
      </c>
      <c r="B219" s="4" t="s">
        <v>96</v>
      </c>
      <c r="C219" s="4">
        <v>138130.49050000001</v>
      </c>
    </row>
    <row r="220" spans="1:3" x14ac:dyDescent="0.45">
      <c r="A220" s="4" t="s">
        <v>157</v>
      </c>
      <c r="B220" s="4" t="s">
        <v>104</v>
      </c>
      <c r="C220" s="4">
        <v>131818.23999999999</v>
      </c>
    </row>
    <row r="221" spans="1:3" x14ac:dyDescent="0.45">
      <c r="A221" s="4" t="s">
        <v>157</v>
      </c>
      <c r="B221" s="4" t="s">
        <v>33</v>
      </c>
      <c r="C221" s="4">
        <v>122297.928</v>
      </c>
    </row>
    <row r="222" spans="1:3" x14ac:dyDescent="0.45">
      <c r="A222" s="4" t="s">
        <v>158</v>
      </c>
      <c r="B222" s="4" t="s">
        <v>98</v>
      </c>
      <c r="C222" s="4">
        <v>33256470.248</v>
      </c>
    </row>
    <row r="223" spans="1:3" x14ac:dyDescent="0.45">
      <c r="A223" s="4" t="s">
        <v>158</v>
      </c>
      <c r="B223" s="4" t="s">
        <v>115</v>
      </c>
      <c r="C223" s="4">
        <v>30356751.872000001</v>
      </c>
    </row>
    <row r="224" spans="1:3" x14ac:dyDescent="0.45">
      <c r="A224" s="4" t="s">
        <v>158</v>
      </c>
      <c r="B224" s="4" t="s">
        <v>120</v>
      </c>
      <c r="C224" s="4">
        <v>4718255.3880000003</v>
      </c>
    </row>
    <row r="225" spans="1:3" x14ac:dyDescent="0.45">
      <c r="A225" s="4" t="s">
        <v>158</v>
      </c>
      <c r="B225" s="4" t="s">
        <v>90</v>
      </c>
      <c r="C225" s="4">
        <v>2583419.64</v>
      </c>
    </row>
    <row r="226" spans="1:3" x14ac:dyDescent="0.45">
      <c r="A226" s="4" t="s">
        <v>158</v>
      </c>
      <c r="B226" s="4" t="s">
        <v>129</v>
      </c>
      <c r="C226" s="4">
        <v>1709251.24</v>
      </c>
    </row>
    <row r="227" spans="1:3" x14ac:dyDescent="0.45">
      <c r="A227" s="4" t="s">
        <v>158</v>
      </c>
      <c r="B227" s="4" t="s">
        <v>23</v>
      </c>
      <c r="C227" s="4">
        <v>1417178.1132</v>
      </c>
    </row>
    <row r="228" spans="1:3" x14ac:dyDescent="0.45">
      <c r="A228" s="4" t="s">
        <v>158</v>
      </c>
      <c r="B228" s="4" t="s">
        <v>104</v>
      </c>
      <c r="C228" s="4">
        <v>500164.83199999999</v>
      </c>
    </row>
    <row r="229" spans="1:3" x14ac:dyDescent="0.45">
      <c r="A229" s="4" t="s">
        <v>158</v>
      </c>
      <c r="B229" s="4" t="s">
        <v>39</v>
      </c>
      <c r="C229" s="4">
        <v>240858.77119999999</v>
      </c>
    </row>
    <row r="230" spans="1:3" x14ac:dyDescent="0.45">
      <c r="A230" s="4" t="s">
        <v>158</v>
      </c>
      <c r="B230" s="4" t="s">
        <v>95</v>
      </c>
      <c r="C230" s="4">
        <v>239336.24</v>
      </c>
    </row>
    <row r="231" spans="1:3" x14ac:dyDescent="0.45">
      <c r="A231" s="4" t="s">
        <v>158</v>
      </c>
      <c r="B231" s="4" t="s">
        <v>117</v>
      </c>
      <c r="C231" s="4">
        <v>214055.54</v>
      </c>
    </row>
    <row r="232" spans="1:3" x14ac:dyDescent="0.45">
      <c r="A232" s="4" t="s">
        <v>159</v>
      </c>
      <c r="B232" s="4" t="s">
        <v>115</v>
      </c>
      <c r="C232" s="4">
        <v>8710942.7599999998</v>
      </c>
    </row>
    <row r="233" spans="1:3" x14ac:dyDescent="0.45">
      <c r="A233" s="4" t="s">
        <v>159</v>
      </c>
      <c r="B233" s="4" t="s">
        <v>98</v>
      </c>
      <c r="C233" s="4">
        <v>2793672.0432000002</v>
      </c>
    </row>
    <row r="234" spans="1:3" x14ac:dyDescent="0.45">
      <c r="A234" s="4" t="s">
        <v>159</v>
      </c>
      <c r="B234" s="4" t="s">
        <v>245</v>
      </c>
      <c r="C234" s="4">
        <v>1708564.28</v>
      </c>
    </row>
    <row r="235" spans="1:3" x14ac:dyDescent="0.45">
      <c r="A235" s="4" t="s">
        <v>159</v>
      </c>
      <c r="B235" s="4" t="s">
        <v>133</v>
      </c>
      <c r="C235" s="4">
        <v>396122.24</v>
      </c>
    </row>
    <row r="236" spans="1:3" x14ac:dyDescent="0.45">
      <c r="A236" s="4" t="s">
        <v>159</v>
      </c>
      <c r="B236" s="4" t="s">
        <v>120</v>
      </c>
      <c r="C236" s="4">
        <v>279773.44</v>
      </c>
    </row>
    <row r="237" spans="1:3" x14ac:dyDescent="0.45">
      <c r="A237" s="4" t="s">
        <v>159</v>
      </c>
      <c r="B237" s="4" t="s">
        <v>27</v>
      </c>
      <c r="C237" s="4">
        <v>115468.568</v>
      </c>
    </row>
    <row r="238" spans="1:3" x14ac:dyDescent="0.45">
      <c r="A238" s="4" t="s">
        <v>159</v>
      </c>
      <c r="B238" s="4" t="s">
        <v>113</v>
      </c>
      <c r="C238" s="4">
        <v>91366.44</v>
      </c>
    </row>
    <row r="239" spans="1:3" x14ac:dyDescent="0.45">
      <c r="A239" s="4" t="s">
        <v>159</v>
      </c>
      <c r="B239" s="4" t="s">
        <v>107</v>
      </c>
      <c r="C239" s="4">
        <v>69535.520000000004</v>
      </c>
    </row>
    <row r="240" spans="1:3" x14ac:dyDescent="0.45">
      <c r="A240" s="4" t="s">
        <v>159</v>
      </c>
      <c r="B240" s="4" t="s">
        <v>109</v>
      </c>
      <c r="C240" s="4">
        <v>26449.55</v>
      </c>
    </row>
    <row r="241" spans="1:3" x14ac:dyDescent="0.45">
      <c r="A241" s="4" t="s">
        <v>159</v>
      </c>
      <c r="B241" s="4" t="s">
        <v>39</v>
      </c>
      <c r="C241" s="4">
        <v>9629.24</v>
      </c>
    </row>
    <row r="242" spans="1:3" x14ac:dyDescent="0.45">
      <c r="A242" s="4" t="s">
        <v>160</v>
      </c>
      <c r="B242" s="4" t="s">
        <v>115</v>
      </c>
      <c r="C242" s="4">
        <v>22663873.831999999</v>
      </c>
    </row>
    <row r="243" spans="1:3" x14ac:dyDescent="0.45">
      <c r="A243" s="4" t="s">
        <v>160</v>
      </c>
      <c r="B243" s="4" t="s">
        <v>98</v>
      </c>
      <c r="C243" s="4">
        <v>14137593.084000001</v>
      </c>
    </row>
    <row r="244" spans="1:3" x14ac:dyDescent="0.45">
      <c r="A244" s="4" t="s">
        <v>160</v>
      </c>
      <c r="B244" s="4" t="s">
        <v>120</v>
      </c>
      <c r="C244" s="4">
        <v>2143783.2400000002</v>
      </c>
    </row>
    <row r="245" spans="1:3" x14ac:dyDescent="0.45">
      <c r="A245" s="4" t="s">
        <v>160</v>
      </c>
      <c r="B245" s="4" t="s">
        <v>245</v>
      </c>
      <c r="C245" s="4">
        <v>1232212.3400000001</v>
      </c>
    </row>
    <row r="246" spans="1:3" x14ac:dyDescent="0.45">
      <c r="A246" s="4" t="s">
        <v>160</v>
      </c>
      <c r="B246" s="4" t="s">
        <v>133</v>
      </c>
      <c r="C246" s="4">
        <v>775394</v>
      </c>
    </row>
    <row r="247" spans="1:3" x14ac:dyDescent="0.45">
      <c r="A247" s="4" t="s">
        <v>160</v>
      </c>
      <c r="B247" s="4" t="s">
        <v>113</v>
      </c>
      <c r="C247" s="4">
        <v>206239.76</v>
      </c>
    </row>
    <row r="248" spans="1:3" x14ac:dyDescent="0.45">
      <c r="A248" s="4" t="s">
        <v>160</v>
      </c>
      <c r="B248" s="4" t="s">
        <v>90</v>
      </c>
      <c r="C248" s="4">
        <v>193238.32</v>
      </c>
    </row>
    <row r="249" spans="1:3" x14ac:dyDescent="0.45">
      <c r="A249" s="4" t="s">
        <v>160</v>
      </c>
      <c r="B249" s="4" t="s">
        <v>107</v>
      </c>
      <c r="C249" s="4">
        <v>75827.039999999994</v>
      </c>
    </row>
    <row r="250" spans="1:3" x14ac:dyDescent="0.45">
      <c r="A250" s="4" t="s">
        <v>160</v>
      </c>
      <c r="B250" s="4" t="s">
        <v>114</v>
      </c>
      <c r="C250" s="4">
        <v>33921.879999999997</v>
      </c>
    </row>
    <row r="251" spans="1:3" x14ac:dyDescent="0.45">
      <c r="A251" s="4" t="s">
        <v>160</v>
      </c>
      <c r="B251" s="4" t="s">
        <v>109</v>
      </c>
      <c r="C251" s="4">
        <v>32465.1</v>
      </c>
    </row>
    <row r="252" spans="1:3" x14ac:dyDescent="0.45">
      <c r="A252" s="4" t="s">
        <v>161</v>
      </c>
      <c r="B252" s="4" t="s">
        <v>120</v>
      </c>
      <c r="C252" s="4">
        <v>20998110.131999999</v>
      </c>
    </row>
    <row r="253" spans="1:3" x14ac:dyDescent="0.45">
      <c r="A253" s="4" t="s">
        <v>161</v>
      </c>
      <c r="B253" s="4" t="s">
        <v>92</v>
      </c>
      <c r="C253" s="4">
        <v>3632710.02</v>
      </c>
    </row>
    <row r="254" spans="1:3" x14ac:dyDescent="0.45">
      <c r="A254" s="4" t="s">
        <v>161</v>
      </c>
      <c r="B254" s="4" t="s">
        <v>90</v>
      </c>
      <c r="C254" s="4">
        <v>3567946.5</v>
      </c>
    </row>
    <row r="255" spans="1:3" x14ac:dyDescent="0.45">
      <c r="A255" s="4" t="s">
        <v>161</v>
      </c>
      <c r="B255" s="4" t="s">
        <v>39</v>
      </c>
      <c r="C255" s="4">
        <v>2264599.3420000002</v>
      </c>
    </row>
    <row r="256" spans="1:3" x14ac:dyDescent="0.45">
      <c r="A256" s="4" t="s">
        <v>161</v>
      </c>
      <c r="B256" s="4" t="s">
        <v>23</v>
      </c>
      <c r="C256" s="4">
        <v>1047175.608</v>
      </c>
    </row>
    <row r="257" spans="1:3" x14ac:dyDescent="0.45">
      <c r="A257" s="4" t="s">
        <v>161</v>
      </c>
      <c r="B257" s="4" t="s">
        <v>95</v>
      </c>
      <c r="C257" s="4">
        <v>677630.98</v>
      </c>
    </row>
    <row r="258" spans="1:3" x14ac:dyDescent="0.45">
      <c r="A258" s="4" t="s">
        <v>161</v>
      </c>
      <c r="B258" s="4" t="s">
        <v>98</v>
      </c>
      <c r="C258" s="4">
        <v>457187.3</v>
      </c>
    </row>
    <row r="259" spans="1:3" x14ac:dyDescent="0.45">
      <c r="A259" s="4" t="s">
        <v>161</v>
      </c>
      <c r="B259" s="4" t="s">
        <v>104</v>
      </c>
      <c r="C259" s="4">
        <v>208394.92</v>
      </c>
    </row>
    <row r="260" spans="1:3" x14ac:dyDescent="0.45">
      <c r="A260" s="4" t="s">
        <v>161</v>
      </c>
      <c r="B260" s="4" t="s">
        <v>119</v>
      </c>
      <c r="C260" s="4">
        <v>200440.74</v>
      </c>
    </row>
    <row r="261" spans="1:3" x14ac:dyDescent="0.45">
      <c r="A261" s="4" t="s">
        <v>161</v>
      </c>
      <c r="B261" s="4" t="s">
        <v>129</v>
      </c>
      <c r="C261" s="4">
        <v>175934</v>
      </c>
    </row>
    <row r="262" spans="1:3" x14ac:dyDescent="0.45">
      <c r="A262" s="4" t="s">
        <v>162</v>
      </c>
      <c r="B262" s="4" t="s">
        <v>98</v>
      </c>
      <c r="C262" s="4">
        <v>39489201.368000001</v>
      </c>
    </row>
    <row r="263" spans="1:3" x14ac:dyDescent="0.45">
      <c r="A263" s="4" t="s">
        <v>162</v>
      </c>
      <c r="B263" s="4" t="s">
        <v>115</v>
      </c>
      <c r="C263" s="4">
        <v>22072916.359999999</v>
      </c>
    </row>
    <row r="264" spans="1:3" x14ac:dyDescent="0.45">
      <c r="A264" s="4" t="s">
        <v>162</v>
      </c>
      <c r="B264" s="4" t="s">
        <v>120</v>
      </c>
      <c r="C264" s="4">
        <v>3441048.8560000001</v>
      </c>
    </row>
    <row r="265" spans="1:3" x14ac:dyDescent="0.45">
      <c r="A265" s="4" t="s">
        <v>162</v>
      </c>
      <c r="B265" s="4" t="s">
        <v>90</v>
      </c>
      <c r="C265" s="4">
        <v>2875495.8360000001</v>
      </c>
    </row>
    <row r="266" spans="1:3" x14ac:dyDescent="0.45">
      <c r="A266" s="4" t="s">
        <v>162</v>
      </c>
      <c r="B266" s="4" t="s">
        <v>102</v>
      </c>
      <c r="C266" s="4">
        <v>914407.25600000005</v>
      </c>
    </row>
    <row r="267" spans="1:3" x14ac:dyDescent="0.45">
      <c r="A267" s="4" t="s">
        <v>162</v>
      </c>
      <c r="B267" s="4" t="s">
        <v>113</v>
      </c>
      <c r="C267" s="4">
        <v>906944.48800000001</v>
      </c>
    </row>
    <row r="268" spans="1:3" x14ac:dyDescent="0.45">
      <c r="A268" s="4" t="s">
        <v>162</v>
      </c>
      <c r="B268" s="4" t="s">
        <v>23</v>
      </c>
      <c r="C268" s="4">
        <v>630575.02379999997</v>
      </c>
    </row>
    <row r="269" spans="1:3" x14ac:dyDescent="0.45">
      <c r="A269" s="4" t="s">
        <v>162</v>
      </c>
      <c r="B269" s="4" t="s">
        <v>114</v>
      </c>
      <c r="C269" s="4">
        <v>539474.32519999996</v>
      </c>
    </row>
    <row r="270" spans="1:3" x14ac:dyDescent="0.45">
      <c r="A270" s="4" t="s">
        <v>162</v>
      </c>
      <c r="B270" s="4" t="s">
        <v>104</v>
      </c>
      <c r="C270" s="4">
        <v>423858.48</v>
      </c>
    </row>
    <row r="271" spans="1:3" x14ac:dyDescent="0.45">
      <c r="A271" s="4" t="s">
        <v>162</v>
      </c>
      <c r="B271" s="4" t="s">
        <v>112</v>
      </c>
      <c r="C271" s="4">
        <v>220936.6</v>
      </c>
    </row>
    <row r="272" spans="1:3" x14ac:dyDescent="0.45">
      <c r="A272" s="4" t="s">
        <v>163</v>
      </c>
      <c r="B272" s="4" t="s">
        <v>90</v>
      </c>
      <c r="C272" s="4">
        <v>623744.14</v>
      </c>
    </row>
    <row r="273" spans="1:3" x14ac:dyDescent="0.45">
      <c r="A273" s="4" t="s">
        <v>163</v>
      </c>
      <c r="B273" s="4" t="s">
        <v>120</v>
      </c>
      <c r="C273" s="4">
        <v>46043.12</v>
      </c>
    </row>
    <row r="274" spans="1:3" x14ac:dyDescent="0.45">
      <c r="A274" s="4" t="s">
        <v>163</v>
      </c>
      <c r="B274" s="4" t="s">
        <v>98</v>
      </c>
      <c r="C274" s="4">
        <v>43929.4</v>
      </c>
    </row>
    <row r="275" spans="1:3" x14ac:dyDescent="0.45">
      <c r="A275" s="4" t="s">
        <v>163</v>
      </c>
      <c r="B275" s="4" t="s">
        <v>119</v>
      </c>
      <c r="C275" s="4">
        <v>32640</v>
      </c>
    </row>
    <row r="276" spans="1:3" x14ac:dyDescent="0.45">
      <c r="A276" s="4" t="s">
        <v>163</v>
      </c>
      <c r="B276" s="4" t="s">
        <v>27</v>
      </c>
      <c r="C276" s="4">
        <v>13210</v>
      </c>
    </row>
    <row r="277" spans="1:3" x14ac:dyDescent="0.45">
      <c r="A277" s="4" t="s">
        <v>163</v>
      </c>
      <c r="B277" s="4" t="s">
        <v>130</v>
      </c>
      <c r="C277" s="4">
        <v>8540.52</v>
      </c>
    </row>
    <row r="278" spans="1:3" x14ac:dyDescent="0.45">
      <c r="A278" s="4" t="s">
        <v>163</v>
      </c>
      <c r="B278" s="4" t="s">
        <v>104</v>
      </c>
      <c r="C278" s="4">
        <v>4003.16</v>
      </c>
    </row>
    <row r="279" spans="1:3" x14ac:dyDescent="0.45">
      <c r="A279" s="4" t="s">
        <v>163</v>
      </c>
      <c r="B279" s="4" t="s">
        <v>92</v>
      </c>
      <c r="C279" s="4">
        <v>3179.72</v>
      </c>
    </row>
    <row r="280" spans="1:3" x14ac:dyDescent="0.45">
      <c r="A280" s="4" t="s">
        <v>163</v>
      </c>
      <c r="B280" s="4" t="s">
        <v>112</v>
      </c>
      <c r="C280" s="4">
        <v>1801.36</v>
      </c>
    </row>
    <row r="281" spans="1:3" x14ac:dyDescent="0.45">
      <c r="A281" s="4" t="s">
        <v>163</v>
      </c>
      <c r="B281" s="4" t="s">
        <v>113</v>
      </c>
      <c r="C281" s="4">
        <v>1768.48</v>
      </c>
    </row>
    <row r="282" spans="1:3" x14ac:dyDescent="0.45">
      <c r="A282" s="4" t="s">
        <v>164</v>
      </c>
      <c r="B282" s="4" t="s">
        <v>90</v>
      </c>
      <c r="C282" s="4">
        <v>625609.69999999995</v>
      </c>
    </row>
    <row r="283" spans="1:3" x14ac:dyDescent="0.45">
      <c r="A283" s="4" t="s">
        <v>164</v>
      </c>
      <c r="B283" s="4" t="s">
        <v>98</v>
      </c>
      <c r="C283" s="4">
        <v>90820.96</v>
      </c>
    </row>
    <row r="284" spans="1:3" x14ac:dyDescent="0.45">
      <c r="A284" s="4" t="s">
        <v>164</v>
      </c>
      <c r="B284" s="4" t="s">
        <v>120</v>
      </c>
      <c r="C284" s="4">
        <v>46487.199999999997</v>
      </c>
    </row>
    <row r="285" spans="1:3" x14ac:dyDescent="0.45">
      <c r="A285" s="4" t="s">
        <v>164</v>
      </c>
      <c r="B285" s="4" t="s">
        <v>119</v>
      </c>
      <c r="C285" s="4">
        <v>32640</v>
      </c>
    </row>
    <row r="286" spans="1:3" x14ac:dyDescent="0.45">
      <c r="A286" s="4" t="s">
        <v>164</v>
      </c>
      <c r="B286" s="4" t="s">
        <v>27</v>
      </c>
      <c r="C286" s="4">
        <v>13446.08</v>
      </c>
    </row>
    <row r="287" spans="1:3" x14ac:dyDescent="0.45">
      <c r="A287" s="4" t="s">
        <v>164</v>
      </c>
      <c r="B287" s="4" t="s">
        <v>130</v>
      </c>
      <c r="C287" s="4">
        <v>8540.52</v>
      </c>
    </row>
    <row r="288" spans="1:3" x14ac:dyDescent="0.45">
      <c r="A288" s="4" t="s">
        <v>164</v>
      </c>
      <c r="B288" s="4" t="s">
        <v>104</v>
      </c>
      <c r="C288" s="4">
        <v>4223.84</v>
      </c>
    </row>
    <row r="289" spans="1:3" x14ac:dyDescent="0.45">
      <c r="A289" s="4" t="s">
        <v>164</v>
      </c>
      <c r="B289" s="4" t="s">
        <v>92</v>
      </c>
      <c r="C289" s="4">
        <v>3531.48</v>
      </c>
    </row>
    <row r="290" spans="1:3" x14ac:dyDescent="0.45">
      <c r="A290" s="4" t="s">
        <v>164</v>
      </c>
      <c r="B290" s="4" t="s">
        <v>112</v>
      </c>
      <c r="C290" s="4">
        <v>2017.12</v>
      </c>
    </row>
    <row r="291" spans="1:3" x14ac:dyDescent="0.45">
      <c r="A291" s="4" t="s">
        <v>164</v>
      </c>
      <c r="B291" s="4" t="s">
        <v>113</v>
      </c>
      <c r="C291" s="4">
        <v>1768.48</v>
      </c>
    </row>
    <row r="292" spans="1:3" x14ac:dyDescent="0.45">
      <c r="A292" s="4" t="s">
        <v>165</v>
      </c>
      <c r="B292" s="4" t="s">
        <v>115</v>
      </c>
      <c r="C292" s="4">
        <v>375666.54</v>
      </c>
    </row>
    <row r="293" spans="1:3" x14ac:dyDescent="0.45">
      <c r="A293" s="4" t="s">
        <v>165</v>
      </c>
      <c r="B293" s="4" t="s">
        <v>98</v>
      </c>
      <c r="C293" s="4">
        <v>302653.42</v>
      </c>
    </row>
    <row r="294" spans="1:3" x14ac:dyDescent="0.45">
      <c r="A294" s="4" t="s">
        <v>165</v>
      </c>
      <c r="B294" s="4" t="s">
        <v>120</v>
      </c>
      <c r="C294" s="4">
        <v>64686.52</v>
      </c>
    </row>
    <row r="295" spans="1:3" x14ac:dyDescent="0.45">
      <c r="A295" s="4" t="s">
        <v>165</v>
      </c>
      <c r="B295" s="4" t="s">
        <v>112</v>
      </c>
      <c r="C295" s="4">
        <v>24649.24</v>
      </c>
    </row>
    <row r="296" spans="1:3" x14ac:dyDescent="0.45">
      <c r="A296" s="4" t="s">
        <v>165</v>
      </c>
      <c r="B296" s="4" t="s">
        <v>94</v>
      </c>
      <c r="C296" s="4">
        <v>24272.52</v>
      </c>
    </row>
    <row r="297" spans="1:3" x14ac:dyDescent="0.45">
      <c r="A297" s="4" t="s">
        <v>165</v>
      </c>
      <c r="B297" s="4" t="s">
        <v>90</v>
      </c>
      <c r="C297" s="4">
        <v>13778.36</v>
      </c>
    </row>
    <row r="298" spans="1:3" x14ac:dyDescent="0.45">
      <c r="A298" s="4" t="s">
        <v>165</v>
      </c>
      <c r="B298" s="4" t="s">
        <v>27</v>
      </c>
      <c r="C298" s="4">
        <v>12184.64</v>
      </c>
    </row>
    <row r="299" spans="1:3" x14ac:dyDescent="0.45">
      <c r="A299" s="4" t="s">
        <v>165</v>
      </c>
      <c r="B299" s="4" t="s">
        <v>113</v>
      </c>
      <c r="C299" s="4">
        <v>10623.28</v>
      </c>
    </row>
    <row r="300" spans="1:3" x14ac:dyDescent="0.45">
      <c r="A300" s="4" t="s">
        <v>165</v>
      </c>
      <c r="B300" s="4" t="s">
        <v>14</v>
      </c>
      <c r="C300" s="4">
        <v>9421.4950000000008</v>
      </c>
    </row>
    <row r="301" spans="1:3" x14ac:dyDescent="0.45">
      <c r="A301" s="4" t="s">
        <v>165</v>
      </c>
      <c r="B301" s="4" t="s">
        <v>19</v>
      </c>
      <c r="C301" s="4">
        <v>7325.02</v>
      </c>
    </row>
    <row r="302" spans="1:3" x14ac:dyDescent="0.45">
      <c r="A302" s="4" t="s">
        <v>166</v>
      </c>
      <c r="B302" s="4" t="s">
        <v>120</v>
      </c>
      <c r="C302" s="4">
        <v>2110909.2999999998</v>
      </c>
    </row>
    <row r="303" spans="1:3" x14ac:dyDescent="0.45">
      <c r="A303" s="4" t="s">
        <v>166</v>
      </c>
      <c r="B303" s="4" t="s">
        <v>114</v>
      </c>
      <c r="C303" s="4">
        <v>572793.5</v>
      </c>
    </row>
    <row r="304" spans="1:3" x14ac:dyDescent="0.45">
      <c r="A304" s="4" t="s">
        <v>166</v>
      </c>
      <c r="B304" s="4" t="s">
        <v>98</v>
      </c>
      <c r="C304" s="4">
        <v>466290.08</v>
      </c>
    </row>
    <row r="305" spans="1:3" x14ac:dyDescent="0.45">
      <c r="A305" s="4" t="s">
        <v>166</v>
      </c>
      <c r="B305" s="4" t="s">
        <v>90</v>
      </c>
      <c r="C305" s="4">
        <v>326320.14</v>
      </c>
    </row>
    <row r="306" spans="1:3" x14ac:dyDescent="0.45">
      <c r="A306" s="4" t="s">
        <v>166</v>
      </c>
      <c r="B306" s="4" t="s">
        <v>119</v>
      </c>
      <c r="C306" s="4">
        <v>267699.96000000002</v>
      </c>
    </row>
    <row r="307" spans="1:3" x14ac:dyDescent="0.45">
      <c r="A307" s="4" t="s">
        <v>166</v>
      </c>
      <c r="B307" s="4" t="s">
        <v>113</v>
      </c>
      <c r="C307" s="4">
        <v>242686.24</v>
      </c>
    </row>
    <row r="308" spans="1:3" x14ac:dyDescent="0.45">
      <c r="A308" s="4" t="s">
        <v>166</v>
      </c>
      <c r="B308" s="4" t="s">
        <v>245</v>
      </c>
      <c r="C308" s="4">
        <v>170240.56</v>
      </c>
    </row>
    <row r="309" spans="1:3" x14ac:dyDescent="0.45">
      <c r="A309" s="4" t="s">
        <v>166</v>
      </c>
      <c r="B309" s="4" t="s">
        <v>109</v>
      </c>
      <c r="C309" s="4">
        <v>117741.155</v>
      </c>
    </row>
    <row r="310" spans="1:3" x14ac:dyDescent="0.45">
      <c r="A310" s="4" t="s">
        <v>166</v>
      </c>
      <c r="B310" s="4" t="s">
        <v>92</v>
      </c>
      <c r="C310" s="4">
        <v>45611.040000000001</v>
      </c>
    </row>
    <row r="311" spans="1:3" x14ac:dyDescent="0.45">
      <c r="A311" s="4" t="s">
        <v>166</v>
      </c>
      <c r="B311" s="4" t="s">
        <v>107</v>
      </c>
      <c r="C311" s="4">
        <v>44197.2</v>
      </c>
    </row>
    <row r="312" spans="1:3" x14ac:dyDescent="0.45">
      <c r="A312" s="4" t="s">
        <v>167</v>
      </c>
      <c r="B312" s="4" t="s">
        <v>98</v>
      </c>
      <c r="C312" s="4">
        <v>4066584.6159999999</v>
      </c>
    </row>
    <row r="313" spans="1:3" x14ac:dyDescent="0.45">
      <c r="A313" s="4" t="s">
        <v>167</v>
      </c>
      <c r="B313" s="4" t="s">
        <v>115</v>
      </c>
      <c r="C313" s="4">
        <v>1260175.3896000001</v>
      </c>
    </row>
    <row r="314" spans="1:3" x14ac:dyDescent="0.45">
      <c r="A314" s="4" t="s">
        <v>167</v>
      </c>
      <c r="B314" s="4" t="s">
        <v>90</v>
      </c>
      <c r="C314" s="4">
        <v>927098.96799999999</v>
      </c>
    </row>
    <row r="315" spans="1:3" x14ac:dyDescent="0.45">
      <c r="A315" s="4" t="s">
        <v>167</v>
      </c>
      <c r="B315" s="4" t="s">
        <v>120</v>
      </c>
      <c r="C315" s="4">
        <v>467067.86</v>
      </c>
    </row>
    <row r="316" spans="1:3" x14ac:dyDescent="0.45">
      <c r="A316" s="4" t="s">
        <v>167</v>
      </c>
      <c r="B316" s="4" t="s">
        <v>23</v>
      </c>
      <c r="C316" s="4">
        <v>179262.42360000001</v>
      </c>
    </row>
    <row r="317" spans="1:3" x14ac:dyDescent="0.45">
      <c r="A317" s="4" t="s">
        <v>167</v>
      </c>
      <c r="B317" s="4" t="s">
        <v>104</v>
      </c>
      <c r="C317" s="4">
        <v>138674.3904</v>
      </c>
    </row>
    <row r="318" spans="1:3" x14ac:dyDescent="0.45">
      <c r="A318" s="4" t="s">
        <v>167</v>
      </c>
      <c r="B318" s="4" t="s">
        <v>33</v>
      </c>
      <c r="C318" s="4">
        <v>107198.5392</v>
      </c>
    </row>
    <row r="319" spans="1:3" x14ac:dyDescent="0.45">
      <c r="A319" s="4" t="s">
        <v>167</v>
      </c>
      <c r="B319" s="4" t="s">
        <v>119</v>
      </c>
      <c r="C319" s="4">
        <v>82183.44</v>
      </c>
    </row>
    <row r="320" spans="1:3" x14ac:dyDescent="0.45">
      <c r="A320" s="4" t="s">
        <v>167</v>
      </c>
      <c r="B320" s="4" t="s">
        <v>34</v>
      </c>
      <c r="C320" s="4">
        <v>72094.432499999995</v>
      </c>
    </row>
    <row r="321" spans="1:3" x14ac:dyDescent="0.45">
      <c r="A321" s="4" t="s">
        <v>167</v>
      </c>
      <c r="B321" s="4" t="s">
        <v>97</v>
      </c>
      <c r="C321" s="4">
        <v>58410.68</v>
      </c>
    </row>
    <row r="322" spans="1:3" x14ac:dyDescent="0.45">
      <c r="A322" s="4" t="s">
        <v>168</v>
      </c>
      <c r="B322" s="4" t="s">
        <v>115</v>
      </c>
      <c r="C322" s="4">
        <v>6472817.1679999996</v>
      </c>
    </row>
    <row r="323" spans="1:3" x14ac:dyDescent="0.45">
      <c r="A323" s="4" t="s">
        <v>168</v>
      </c>
      <c r="B323" s="4" t="s">
        <v>98</v>
      </c>
      <c r="C323" s="4">
        <v>3752022.284</v>
      </c>
    </row>
    <row r="324" spans="1:3" x14ac:dyDescent="0.45">
      <c r="A324" s="4" t="s">
        <v>168</v>
      </c>
      <c r="B324" s="4" t="s">
        <v>120</v>
      </c>
      <c r="C324" s="4">
        <v>1585894.1839999999</v>
      </c>
    </row>
    <row r="325" spans="1:3" x14ac:dyDescent="0.45">
      <c r="A325" s="4" t="s">
        <v>168</v>
      </c>
      <c r="B325" s="4" t="s">
        <v>245</v>
      </c>
      <c r="C325" s="4">
        <v>1465741.44</v>
      </c>
    </row>
    <row r="326" spans="1:3" x14ac:dyDescent="0.45">
      <c r="A326" s="4" t="s">
        <v>168</v>
      </c>
      <c r="B326" s="4" t="s">
        <v>27</v>
      </c>
      <c r="C326" s="4">
        <v>456157.73719999997</v>
      </c>
    </row>
    <row r="327" spans="1:3" x14ac:dyDescent="0.45">
      <c r="A327" s="4" t="s">
        <v>168</v>
      </c>
      <c r="B327" s="4" t="s">
        <v>107</v>
      </c>
      <c r="C327" s="4">
        <v>454884.52</v>
      </c>
    </row>
    <row r="328" spans="1:3" x14ac:dyDescent="0.45">
      <c r="A328" s="4" t="s">
        <v>168</v>
      </c>
      <c r="B328" s="4" t="s">
        <v>112</v>
      </c>
      <c r="C328" s="4">
        <v>88145.94</v>
      </c>
    </row>
    <row r="329" spans="1:3" x14ac:dyDescent="0.45">
      <c r="A329" s="4" t="s">
        <v>168</v>
      </c>
      <c r="B329" s="4" t="s">
        <v>113</v>
      </c>
      <c r="C329" s="4">
        <v>58709.440000000002</v>
      </c>
    </row>
    <row r="330" spans="1:3" x14ac:dyDescent="0.45">
      <c r="A330" s="4" t="s">
        <v>168</v>
      </c>
      <c r="B330" s="4" t="s">
        <v>104</v>
      </c>
      <c r="C330" s="4">
        <v>52893.68</v>
      </c>
    </row>
    <row r="331" spans="1:3" x14ac:dyDescent="0.45">
      <c r="A331" s="4" t="s">
        <v>168</v>
      </c>
      <c r="B331" s="4" t="s">
        <v>92</v>
      </c>
      <c r="C331" s="4">
        <v>42519.16</v>
      </c>
    </row>
    <row r="332" spans="1:3" x14ac:dyDescent="0.45">
      <c r="A332" s="4" t="s">
        <v>169</v>
      </c>
      <c r="B332" s="4" t="s">
        <v>115</v>
      </c>
      <c r="C332" s="4">
        <v>28783177.18</v>
      </c>
    </row>
    <row r="333" spans="1:3" x14ac:dyDescent="0.45">
      <c r="A333" s="4" t="s">
        <v>169</v>
      </c>
      <c r="B333" s="4" t="s">
        <v>120</v>
      </c>
      <c r="C333" s="4">
        <v>25290003.260000002</v>
      </c>
    </row>
    <row r="334" spans="1:3" x14ac:dyDescent="0.45">
      <c r="A334" s="4" t="s">
        <v>169</v>
      </c>
      <c r="B334" s="4" t="s">
        <v>98</v>
      </c>
      <c r="C334" s="4">
        <v>15990477.927999999</v>
      </c>
    </row>
    <row r="335" spans="1:3" x14ac:dyDescent="0.45">
      <c r="A335" s="4" t="s">
        <v>169</v>
      </c>
      <c r="B335" s="4" t="s">
        <v>95</v>
      </c>
      <c r="C335" s="4">
        <v>6865909</v>
      </c>
    </row>
    <row r="336" spans="1:3" x14ac:dyDescent="0.45">
      <c r="A336" s="4" t="s">
        <v>169</v>
      </c>
      <c r="B336" s="4" t="s">
        <v>23</v>
      </c>
      <c r="C336" s="4">
        <v>4019233.344</v>
      </c>
    </row>
    <row r="337" spans="1:3" x14ac:dyDescent="0.45">
      <c r="A337" s="4" t="s">
        <v>169</v>
      </c>
      <c r="B337" s="4" t="s">
        <v>92</v>
      </c>
      <c r="C337" s="4">
        <v>2167348.86</v>
      </c>
    </row>
    <row r="338" spans="1:3" x14ac:dyDescent="0.45">
      <c r="A338" s="4" t="s">
        <v>169</v>
      </c>
      <c r="B338" s="4" t="s">
        <v>90</v>
      </c>
      <c r="C338" s="4">
        <v>2027718.74</v>
      </c>
    </row>
    <row r="339" spans="1:3" x14ac:dyDescent="0.45">
      <c r="A339" s="4" t="s">
        <v>169</v>
      </c>
      <c r="B339" s="4" t="s">
        <v>117</v>
      </c>
      <c r="C339" s="4">
        <v>1899899.4</v>
      </c>
    </row>
    <row r="340" spans="1:3" x14ac:dyDescent="0.45">
      <c r="A340" s="4" t="s">
        <v>169</v>
      </c>
      <c r="B340" s="4" t="s">
        <v>104</v>
      </c>
      <c r="C340" s="4">
        <v>1218524.46</v>
      </c>
    </row>
    <row r="341" spans="1:3" x14ac:dyDescent="0.45">
      <c r="A341" s="4" t="s">
        <v>169</v>
      </c>
      <c r="B341" s="4" t="s">
        <v>39</v>
      </c>
      <c r="C341" s="4">
        <v>1011339.116</v>
      </c>
    </row>
    <row r="342" spans="1:3" x14ac:dyDescent="0.45">
      <c r="A342" s="4" t="s">
        <v>170</v>
      </c>
      <c r="B342" s="4" t="s">
        <v>115</v>
      </c>
      <c r="C342" s="4">
        <v>19316960.903999999</v>
      </c>
    </row>
    <row r="343" spans="1:3" x14ac:dyDescent="0.45">
      <c r="A343" s="4" t="s">
        <v>170</v>
      </c>
      <c r="B343" s="4" t="s">
        <v>98</v>
      </c>
      <c r="C343" s="4">
        <v>13906464.368000001</v>
      </c>
    </row>
    <row r="344" spans="1:3" x14ac:dyDescent="0.45">
      <c r="A344" s="4" t="s">
        <v>170</v>
      </c>
      <c r="B344" s="4" t="s">
        <v>120</v>
      </c>
      <c r="C344" s="4">
        <v>2135625.84</v>
      </c>
    </row>
    <row r="345" spans="1:3" x14ac:dyDescent="0.45">
      <c r="A345" s="4" t="s">
        <v>170</v>
      </c>
      <c r="B345" s="4" t="s">
        <v>90</v>
      </c>
      <c r="C345" s="4">
        <v>455142.97200000001</v>
      </c>
    </row>
    <row r="346" spans="1:3" x14ac:dyDescent="0.45">
      <c r="A346" s="4" t="s">
        <v>170</v>
      </c>
      <c r="B346" s="4" t="s">
        <v>112</v>
      </c>
      <c r="C346" s="4">
        <v>72197.52</v>
      </c>
    </row>
    <row r="347" spans="1:3" x14ac:dyDescent="0.45">
      <c r="A347" s="4" t="s">
        <v>170</v>
      </c>
      <c r="B347" s="4" t="s">
        <v>104</v>
      </c>
      <c r="C347" s="4">
        <v>45633.279999999999</v>
      </c>
    </row>
    <row r="348" spans="1:3" x14ac:dyDescent="0.45">
      <c r="A348" s="4" t="s">
        <v>170</v>
      </c>
      <c r="B348" s="4" t="s">
        <v>97</v>
      </c>
      <c r="C348" s="4">
        <v>32480.28</v>
      </c>
    </row>
    <row r="349" spans="1:3" x14ac:dyDescent="0.45">
      <c r="A349" s="4" t="s">
        <v>170</v>
      </c>
      <c r="B349" s="4" t="s">
        <v>92</v>
      </c>
      <c r="C349" s="4">
        <v>25860.48</v>
      </c>
    </row>
    <row r="350" spans="1:3" x14ac:dyDescent="0.45">
      <c r="A350" s="4" t="s">
        <v>170</v>
      </c>
      <c r="B350" s="4" t="s">
        <v>119</v>
      </c>
      <c r="C350" s="4">
        <v>21197.96</v>
      </c>
    </row>
    <row r="351" spans="1:3" x14ac:dyDescent="0.45">
      <c r="A351" s="4" t="s">
        <v>170</v>
      </c>
      <c r="B351" s="4" t="s">
        <v>20</v>
      </c>
      <c r="C351" s="4">
        <v>18993.3148</v>
      </c>
    </row>
    <row r="352" spans="1:3" x14ac:dyDescent="0.45">
      <c r="A352" s="4" t="s">
        <v>171</v>
      </c>
      <c r="B352" s="4" t="s">
        <v>120</v>
      </c>
      <c r="C352" s="4">
        <v>25287092.035999998</v>
      </c>
    </row>
    <row r="353" spans="1:3" x14ac:dyDescent="0.45">
      <c r="A353" s="4" t="s">
        <v>171</v>
      </c>
      <c r="B353" s="4" t="s">
        <v>115</v>
      </c>
      <c r="C353" s="4">
        <v>2284403.96</v>
      </c>
    </row>
    <row r="354" spans="1:3" x14ac:dyDescent="0.45">
      <c r="A354" s="4" t="s">
        <v>171</v>
      </c>
      <c r="B354" s="4" t="s">
        <v>245</v>
      </c>
      <c r="C354" s="4">
        <v>1897241.6040000001</v>
      </c>
    </row>
    <row r="355" spans="1:3" x14ac:dyDescent="0.45">
      <c r="A355" s="4" t="s">
        <v>171</v>
      </c>
      <c r="B355" s="4" t="s">
        <v>113</v>
      </c>
      <c r="C355" s="4">
        <v>1656490.76</v>
      </c>
    </row>
    <row r="356" spans="1:3" x14ac:dyDescent="0.45">
      <c r="A356" s="4" t="s">
        <v>171</v>
      </c>
      <c r="B356" s="4" t="s">
        <v>98</v>
      </c>
      <c r="C356" s="4">
        <v>1300746.3204000001</v>
      </c>
    </row>
    <row r="357" spans="1:3" x14ac:dyDescent="0.45">
      <c r="A357" s="4" t="s">
        <v>171</v>
      </c>
      <c r="B357" s="4" t="s">
        <v>112</v>
      </c>
      <c r="C357" s="4">
        <v>1048519.6</v>
      </c>
    </row>
    <row r="358" spans="1:3" x14ac:dyDescent="0.45">
      <c r="A358" s="4" t="s">
        <v>171</v>
      </c>
      <c r="B358" s="4" t="s">
        <v>119</v>
      </c>
      <c r="C358" s="4">
        <v>658046.64</v>
      </c>
    </row>
    <row r="359" spans="1:3" x14ac:dyDescent="0.45">
      <c r="A359" s="4" t="s">
        <v>171</v>
      </c>
      <c r="B359" s="4" t="s">
        <v>90</v>
      </c>
      <c r="C359" s="4">
        <v>602649.84</v>
      </c>
    </row>
    <row r="360" spans="1:3" x14ac:dyDescent="0.45">
      <c r="A360" s="4" t="s">
        <v>171</v>
      </c>
      <c r="B360" s="4" t="s">
        <v>114</v>
      </c>
      <c r="C360" s="4">
        <v>409979.92</v>
      </c>
    </row>
    <row r="361" spans="1:3" x14ac:dyDescent="0.45">
      <c r="A361" s="4" t="s">
        <v>171</v>
      </c>
      <c r="B361" s="4" t="s">
        <v>109</v>
      </c>
      <c r="C361" s="4">
        <v>299183.61700000003</v>
      </c>
    </row>
    <row r="362" spans="1:3" x14ac:dyDescent="0.45">
      <c r="A362" s="4" t="s">
        <v>172</v>
      </c>
      <c r="B362" s="4" t="s">
        <v>120</v>
      </c>
      <c r="C362" s="4">
        <v>2834980.0120000001</v>
      </c>
    </row>
    <row r="363" spans="1:3" x14ac:dyDescent="0.45">
      <c r="A363" s="4" t="s">
        <v>172</v>
      </c>
      <c r="B363" s="4" t="s">
        <v>90</v>
      </c>
      <c r="C363" s="4">
        <v>949070.83279999997</v>
      </c>
    </row>
    <row r="364" spans="1:3" x14ac:dyDescent="0.45">
      <c r="A364" s="4" t="s">
        <v>172</v>
      </c>
      <c r="B364" s="4" t="s">
        <v>98</v>
      </c>
      <c r="C364" s="4">
        <v>370448.35600000003</v>
      </c>
    </row>
    <row r="365" spans="1:3" x14ac:dyDescent="0.45">
      <c r="A365" s="4" t="s">
        <v>172</v>
      </c>
      <c r="B365" s="4" t="s">
        <v>27</v>
      </c>
      <c r="C365" s="4">
        <v>140372.48000000001</v>
      </c>
    </row>
    <row r="366" spans="1:3" x14ac:dyDescent="0.45">
      <c r="A366" s="4" t="s">
        <v>172</v>
      </c>
      <c r="B366" s="4" t="s">
        <v>92</v>
      </c>
      <c r="C366" s="4">
        <v>135236.16</v>
      </c>
    </row>
    <row r="367" spans="1:3" x14ac:dyDescent="0.45">
      <c r="A367" s="4" t="s">
        <v>172</v>
      </c>
      <c r="B367" s="4" t="s">
        <v>119</v>
      </c>
      <c r="C367" s="4">
        <v>133875.52040000001</v>
      </c>
    </row>
    <row r="368" spans="1:3" x14ac:dyDescent="0.45">
      <c r="A368" s="4" t="s">
        <v>172</v>
      </c>
      <c r="B368" s="4" t="s">
        <v>23</v>
      </c>
      <c r="C368" s="4">
        <v>90092.34</v>
      </c>
    </row>
    <row r="369" spans="1:3" x14ac:dyDescent="0.45">
      <c r="A369" s="4" t="s">
        <v>172</v>
      </c>
      <c r="B369" s="4" t="s">
        <v>97</v>
      </c>
      <c r="C369" s="4">
        <v>89774.36</v>
      </c>
    </row>
    <row r="370" spans="1:3" x14ac:dyDescent="0.45">
      <c r="A370" s="4" t="s">
        <v>172</v>
      </c>
      <c r="B370" s="4" t="s">
        <v>39</v>
      </c>
      <c r="C370" s="4">
        <v>78259.7</v>
      </c>
    </row>
    <row r="371" spans="1:3" x14ac:dyDescent="0.45">
      <c r="A371" s="4" t="s">
        <v>172</v>
      </c>
      <c r="B371" s="4" t="s">
        <v>26</v>
      </c>
      <c r="C371" s="4">
        <v>76985.399999999994</v>
      </c>
    </row>
    <row r="372" spans="1:3" x14ac:dyDescent="0.45">
      <c r="A372" s="4" t="s">
        <v>173</v>
      </c>
      <c r="B372" s="4" t="s">
        <v>98</v>
      </c>
      <c r="C372" s="4">
        <v>3736535.3555999999</v>
      </c>
    </row>
    <row r="373" spans="1:3" x14ac:dyDescent="0.45">
      <c r="A373" s="4" t="s">
        <v>173</v>
      </c>
      <c r="B373" s="4" t="s">
        <v>115</v>
      </c>
      <c r="C373" s="4">
        <v>2126618.7788</v>
      </c>
    </row>
    <row r="374" spans="1:3" x14ac:dyDescent="0.45">
      <c r="A374" s="4" t="s">
        <v>173</v>
      </c>
      <c r="B374" s="4" t="s">
        <v>120</v>
      </c>
      <c r="C374" s="4">
        <v>640557.33200000005</v>
      </c>
    </row>
    <row r="375" spans="1:3" x14ac:dyDescent="0.45">
      <c r="A375" s="4" t="s">
        <v>173</v>
      </c>
      <c r="B375" s="4" t="s">
        <v>90</v>
      </c>
      <c r="C375" s="4">
        <v>336344.67599999998</v>
      </c>
    </row>
    <row r="376" spans="1:3" x14ac:dyDescent="0.45">
      <c r="A376" s="4" t="s">
        <v>173</v>
      </c>
      <c r="B376" s="4" t="s">
        <v>104</v>
      </c>
      <c r="C376" s="4">
        <v>160532.76</v>
      </c>
    </row>
    <row r="377" spans="1:3" x14ac:dyDescent="0.45">
      <c r="A377" s="4" t="s">
        <v>173</v>
      </c>
      <c r="B377" s="4" t="s">
        <v>112</v>
      </c>
      <c r="C377" s="4">
        <v>158166.79999999999</v>
      </c>
    </row>
    <row r="378" spans="1:3" x14ac:dyDescent="0.45">
      <c r="A378" s="4" t="s">
        <v>173</v>
      </c>
      <c r="B378" s="4" t="s">
        <v>119</v>
      </c>
      <c r="C378" s="4">
        <v>147935.6</v>
      </c>
    </row>
    <row r="379" spans="1:3" x14ac:dyDescent="0.45">
      <c r="A379" s="4" t="s">
        <v>173</v>
      </c>
      <c r="B379" s="4" t="s">
        <v>92</v>
      </c>
      <c r="C379" s="4">
        <v>96035.808000000005</v>
      </c>
    </row>
    <row r="380" spans="1:3" x14ac:dyDescent="0.45">
      <c r="A380" s="4" t="s">
        <v>173</v>
      </c>
      <c r="B380" s="4" t="s">
        <v>34</v>
      </c>
      <c r="C380" s="4">
        <v>48702.68</v>
      </c>
    </row>
    <row r="381" spans="1:3" x14ac:dyDescent="0.45">
      <c r="A381" s="4" t="s">
        <v>173</v>
      </c>
      <c r="B381" s="4" t="s">
        <v>23</v>
      </c>
      <c r="C381" s="4">
        <v>41055.75</v>
      </c>
    </row>
    <row r="382" spans="1:3" x14ac:dyDescent="0.45">
      <c r="A382" s="4" t="s">
        <v>174</v>
      </c>
      <c r="B382" s="4" t="s">
        <v>27</v>
      </c>
      <c r="C382" s="4">
        <v>107390.548</v>
      </c>
    </row>
    <row r="383" spans="1:3" x14ac:dyDescent="0.45">
      <c r="A383" s="4" t="s">
        <v>174</v>
      </c>
      <c r="B383" s="4" t="s">
        <v>33</v>
      </c>
      <c r="C383" s="4">
        <v>80542.910999999993</v>
      </c>
    </row>
    <row r="384" spans="1:3" x14ac:dyDescent="0.45">
      <c r="A384" s="4" t="s">
        <v>174</v>
      </c>
      <c r="B384" s="4" t="s">
        <v>23</v>
      </c>
      <c r="C384" s="4">
        <v>80542.910999999993</v>
      </c>
    </row>
    <row r="385" spans="1:3" x14ac:dyDescent="0.45">
      <c r="A385" s="4" t="s">
        <v>174</v>
      </c>
      <c r="B385" s="4" t="s">
        <v>110</v>
      </c>
      <c r="C385" s="4">
        <v>80542.910999999993</v>
      </c>
    </row>
    <row r="386" spans="1:3" x14ac:dyDescent="0.45">
      <c r="A386" s="4" t="s">
        <v>174</v>
      </c>
      <c r="B386" s="4" t="s">
        <v>132</v>
      </c>
      <c r="C386" s="4">
        <v>67119.092499999999</v>
      </c>
    </row>
    <row r="387" spans="1:3" x14ac:dyDescent="0.45">
      <c r="A387" s="4" t="s">
        <v>174</v>
      </c>
      <c r="B387" s="4" t="s">
        <v>24</v>
      </c>
      <c r="C387" s="4">
        <v>67119.092499999999</v>
      </c>
    </row>
    <row r="388" spans="1:3" x14ac:dyDescent="0.45">
      <c r="A388" s="4" t="s">
        <v>174</v>
      </c>
      <c r="B388" s="4" t="s">
        <v>96</v>
      </c>
      <c r="C388" s="4">
        <v>67119.092499999999</v>
      </c>
    </row>
    <row r="389" spans="1:3" x14ac:dyDescent="0.45">
      <c r="A389" s="4" t="s">
        <v>174</v>
      </c>
      <c r="B389" s="4" t="s">
        <v>100</v>
      </c>
      <c r="C389" s="4">
        <v>67119.092499999999</v>
      </c>
    </row>
    <row r="390" spans="1:3" x14ac:dyDescent="0.45">
      <c r="A390" s="4" t="s">
        <v>174</v>
      </c>
      <c r="B390" s="4" t="s">
        <v>34</v>
      </c>
      <c r="C390" s="4">
        <v>67119.092499999999</v>
      </c>
    </row>
    <row r="391" spans="1:3" x14ac:dyDescent="0.45">
      <c r="A391" s="4" t="s">
        <v>174</v>
      </c>
      <c r="B391" s="4" t="s">
        <v>111</v>
      </c>
      <c r="C391" s="4">
        <v>67119.092499999999</v>
      </c>
    </row>
    <row r="392" spans="1:3" x14ac:dyDescent="0.45">
      <c r="A392" s="4" t="s">
        <v>174</v>
      </c>
      <c r="B392" s="4" t="s">
        <v>14</v>
      </c>
      <c r="C392" s="4">
        <v>67119.092499999999</v>
      </c>
    </row>
    <row r="393" spans="1:3" x14ac:dyDescent="0.45">
      <c r="A393" s="4" t="s">
        <v>175</v>
      </c>
      <c r="B393" s="4" t="s">
        <v>115</v>
      </c>
      <c r="C393" s="4">
        <v>1507524</v>
      </c>
    </row>
    <row r="394" spans="1:3" x14ac:dyDescent="0.45">
      <c r="A394" s="4" t="s">
        <v>175</v>
      </c>
      <c r="B394" s="4" t="s">
        <v>98</v>
      </c>
      <c r="C394" s="4">
        <v>1502136</v>
      </c>
    </row>
    <row r="395" spans="1:3" x14ac:dyDescent="0.45">
      <c r="A395" s="4" t="s">
        <v>175</v>
      </c>
      <c r="B395" s="4" t="s">
        <v>245</v>
      </c>
      <c r="C395" s="4">
        <v>833560</v>
      </c>
    </row>
    <row r="396" spans="1:3" x14ac:dyDescent="0.45">
      <c r="A396" s="4" t="s">
        <v>175</v>
      </c>
      <c r="B396" s="4" t="s">
        <v>120</v>
      </c>
      <c r="C396" s="4">
        <v>453084</v>
      </c>
    </row>
    <row r="397" spans="1:3" x14ac:dyDescent="0.45">
      <c r="A397" s="4" t="s">
        <v>175</v>
      </c>
      <c r="B397" s="4" t="s">
        <v>107</v>
      </c>
      <c r="C397" s="4">
        <v>271636</v>
      </c>
    </row>
    <row r="398" spans="1:3" x14ac:dyDescent="0.45">
      <c r="A398" s="4" t="s">
        <v>175</v>
      </c>
      <c r="B398" s="4" t="s">
        <v>106</v>
      </c>
      <c r="C398" s="4">
        <v>56268</v>
      </c>
    </row>
    <row r="399" spans="1:3" x14ac:dyDescent="0.45">
      <c r="A399" s="4" t="s">
        <v>175</v>
      </c>
      <c r="B399" s="4" t="s">
        <v>104</v>
      </c>
      <c r="C399" s="4">
        <v>53436</v>
      </c>
    </row>
    <row r="400" spans="1:3" x14ac:dyDescent="0.45">
      <c r="A400" s="4" t="s">
        <v>175</v>
      </c>
      <c r="B400" s="4" t="s">
        <v>113</v>
      </c>
      <c r="C400" s="4">
        <v>36940</v>
      </c>
    </row>
    <row r="401" spans="1:3" x14ac:dyDescent="0.45">
      <c r="A401" s="4" t="s">
        <v>175</v>
      </c>
      <c r="B401" s="4" t="s">
        <v>112</v>
      </c>
      <c r="C401" s="4">
        <v>34884</v>
      </c>
    </row>
    <row r="402" spans="1:3" x14ac:dyDescent="0.45">
      <c r="A402" s="4" t="s">
        <v>175</v>
      </c>
      <c r="B402" s="4" t="s">
        <v>39</v>
      </c>
      <c r="C402" s="4">
        <v>19688</v>
      </c>
    </row>
    <row r="403" spans="1:3" x14ac:dyDescent="0.45">
      <c r="A403" s="4" t="s">
        <v>176</v>
      </c>
      <c r="B403" s="4" t="s">
        <v>98</v>
      </c>
      <c r="C403" s="4">
        <v>24232180</v>
      </c>
    </row>
    <row r="404" spans="1:3" x14ac:dyDescent="0.45">
      <c r="A404" s="4" t="s">
        <v>176</v>
      </c>
      <c r="B404" s="4" t="s">
        <v>115</v>
      </c>
      <c r="C404" s="4">
        <v>21644856</v>
      </c>
    </row>
    <row r="405" spans="1:3" x14ac:dyDescent="0.45">
      <c r="A405" s="4" t="s">
        <v>176</v>
      </c>
      <c r="B405" s="4" t="s">
        <v>120</v>
      </c>
      <c r="C405" s="4">
        <v>5648684</v>
      </c>
    </row>
    <row r="406" spans="1:3" x14ac:dyDescent="0.45">
      <c r="A406" s="4" t="s">
        <v>176</v>
      </c>
      <c r="B406" s="4" t="s">
        <v>90</v>
      </c>
      <c r="C406" s="4">
        <v>3552964</v>
      </c>
    </row>
    <row r="407" spans="1:3" x14ac:dyDescent="0.45">
      <c r="A407" s="4" t="s">
        <v>176</v>
      </c>
      <c r="B407" s="4" t="s">
        <v>117</v>
      </c>
      <c r="C407" s="4">
        <v>2031460</v>
      </c>
    </row>
    <row r="408" spans="1:3" x14ac:dyDescent="0.45">
      <c r="A408" s="4" t="s">
        <v>176</v>
      </c>
      <c r="B408" s="4" t="s">
        <v>113</v>
      </c>
      <c r="C408" s="4">
        <v>1051976</v>
      </c>
    </row>
    <row r="409" spans="1:3" x14ac:dyDescent="0.45">
      <c r="A409" s="4" t="s">
        <v>176</v>
      </c>
      <c r="B409" s="4" t="s">
        <v>104</v>
      </c>
      <c r="C409" s="4">
        <v>799360</v>
      </c>
    </row>
    <row r="410" spans="1:3" x14ac:dyDescent="0.45">
      <c r="A410" s="4" t="s">
        <v>176</v>
      </c>
      <c r="B410" s="4" t="s">
        <v>102</v>
      </c>
      <c r="C410" s="4">
        <v>795352</v>
      </c>
    </row>
    <row r="411" spans="1:3" x14ac:dyDescent="0.45">
      <c r="A411" s="4" t="s">
        <v>176</v>
      </c>
      <c r="B411" s="4" t="s">
        <v>114</v>
      </c>
      <c r="C411" s="4">
        <v>356512</v>
      </c>
    </row>
    <row r="412" spans="1:3" x14ac:dyDescent="0.45">
      <c r="A412" s="4" t="s">
        <v>176</v>
      </c>
      <c r="B412" s="4" t="s">
        <v>112</v>
      </c>
      <c r="C412" s="4">
        <v>178464</v>
      </c>
    </row>
    <row r="413" spans="1:3" x14ac:dyDescent="0.45">
      <c r="A413" s="4" t="s">
        <v>177</v>
      </c>
      <c r="B413" s="4" t="s">
        <v>115</v>
      </c>
      <c r="C413" s="4">
        <v>5914392</v>
      </c>
    </row>
    <row r="414" spans="1:3" x14ac:dyDescent="0.45">
      <c r="A414" s="4" t="s">
        <v>177</v>
      </c>
      <c r="B414" s="4" t="s">
        <v>98</v>
      </c>
      <c r="C414" s="4">
        <v>3852752</v>
      </c>
    </row>
    <row r="415" spans="1:3" x14ac:dyDescent="0.45">
      <c r="A415" s="4" t="s">
        <v>177</v>
      </c>
      <c r="B415" s="4" t="s">
        <v>120</v>
      </c>
      <c r="C415" s="4">
        <v>1342908</v>
      </c>
    </row>
    <row r="416" spans="1:3" x14ac:dyDescent="0.45">
      <c r="A416" s="4" t="s">
        <v>177</v>
      </c>
      <c r="B416" s="4" t="s">
        <v>245</v>
      </c>
      <c r="C416" s="4">
        <v>1067560</v>
      </c>
    </row>
    <row r="417" spans="1:3" x14ac:dyDescent="0.45">
      <c r="A417" s="4" t="s">
        <v>177</v>
      </c>
      <c r="B417" s="4" t="s">
        <v>113</v>
      </c>
      <c r="C417" s="4">
        <v>43280</v>
      </c>
    </row>
    <row r="418" spans="1:3" x14ac:dyDescent="0.45">
      <c r="A418" s="4" t="s">
        <v>177</v>
      </c>
      <c r="B418" s="4" t="s">
        <v>104</v>
      </c>
      <c r="C418" s="4">
        <v>18444</v>
      </c>
    </row>
    <row r="419" spans="1:3" x14ac:dyDescent="0.45">
      <c r="A419" s="4" t="s">
        <v>177</v>
      </c>
      <c r="B419" s="4" t="s">
        <v>112</v>
      </c>
      <c r="C419" s="4">
        <v>16748</v>
      </c>
    </row>
    <row r="420" spans="1:3" x14ac:dyDescent="0.45">
      <c r="A420" s="4" t="s">
        <v>177</v>
      </c>
      <c r="B420" s="4" t="s">
        <v>90</v>
      </c>
      <c r="C420" s="4">
        <v>13944</v>
      </c>
    </row>
    <row r="421" spans="1:3" x14ac:dyDescent="0.45">
      <c r="A421" s="4" t="s">
        <v>177</v>
      </c>
      <c r="B421" s="4" t="s">
        <v>92</v>
      </c>
      <c r="C421" s="4">
        <v>12704</v>
      </c>
    </row>
    <row r="422" spans="1:3" x14ac:dyDescent="0.45">
      <c r="A422" s="4" t="s">
        <v>177</v>
      </c>
      <c r="B422" s="4" t="s">
        <v>119</v>
      </c>
      <c r="C422" s="4">
        <v>9212</v>
      </c>
    </row>
    <row r="423" spans="1:3" x14ac:dyDescent="0.45">
      <c r="A423" s="4" t="s">
        <v>178</v>
      </c>
      <c r="B423" s="4" t="s">
        <v>120</v>
      </c>
      <c r="C423" s="4">
        <v>29135184</v>
      </c>
    </row>
    <row r="424" spans="1:3" x14ac:dyDescent="0.45">
      <c r="A424" s="4" t="s">
        <v>178</v>
      </c>
      <c r="B424" s="4" t="s">
        <v>245</v>
      </c>
      <c r="C424" s="4">
        <v>23042876</v>
      </c>
    </row>
    <row r="425" spans="1:3" x14ac:dyDescent="0.45">
      <c r="A425" s="4" t="s">
        <v>178</v>
      </c>
      <c r="B425" s="4" t="s">
        <v>98</v>
      </c>
      <c r="C425" s="4">
        <v>8317716</v>
      </c>
    </row>
    <row r="426" spans="1:3" x14ac:dyDescent="0.45">
      <c r="A426" s="4" t="s">
        <v>178</v>
      </c>
      <c r="B426" s="4" t="s">
        <v>113</v>
      </c>
      <c r="C426" s="4">
        <v>7993716</v>
      </c>
    </row>
    <row r="427" spans="1:3" x14ac:dyDescent="0.45">
      <c r="A427" s="4" t="s">
        <v>178</v>
      </c>
      <c r="B427" s="4" t="s">
        <v>114</v>
      </c>
      <c r="C427" s="4">
        <v>2292668</v>
      </c>
    </row>
    <row r="428" spans="1:3" x14ac:dyDescent="0.45">
      <c r="A428" s="4" t="s">
        <v>178</v>
      </c>
      <c r="B428" s="4" t="s">
        <v>104</v>
      </c>
      <c r="C428" s="4">
        <v>1251308</v>
      </c>
    </row>
    <row r="429" spans="1:3" x14ac:dyDescent="0.45">
      <c r="A429" s="4" t="s">
        <v>178</v>
      </c>
      <c r="B429" s="4" t="s">
        <v>119</v>
      </c>
      <c r="C429" s="4">
        <v>948040</v>
      </c>
    </row>
    <row r="430" spans="1:3" x14ac:dyDescent="0.45">
      <c r="A430" s="4" t="s">
        <v>178</v>
      </c>
      <c r="B430" s="4" t="s">
        <v>133</v>
      </c>
      <c r="C430" s="4">
        <v>746588</v>
      </c>
    </row>
    <row r="431" spans="1:3" x14ac:dyDescent="0.45">
      <c r="A431" s="4" t="s">
        <v>178</v>
      </c>
      <c r="B431" s="4" t="s">
        <v>107</v>
      </c>
      <c r="C431" s="4">
        <v>689796</v>
      </c>
    </row>
    <row r="432" spans="1:3" x14ac:dyDescent="0.45">
      <c r="A432" s="4" t="s">
        <v>178</v>
      </c>
      <c r="B432" s="4" t="s">
        <v>115</v>
      </c>
      <c r="C432" s="4">
        <v>411968</v>
      </c>
    </row>
    <row r="433" spans="1:3" x14ac:dyDescent="0.45">
      <c r="A433" s="4" t="s">
        <v>179</v>
      </c>
      <c r="B433" s="4" t="s">
        <v>90</v>
      </c>
      <c r="C433" s="4">
        <v>1221568</v>
      </c>
    </row>
    <row r="434" spans="1:3" x14ac:dyDescent="0.45">
      <c r="A434" s="4" t="s">
        <v>179</v>
      </c>
      <c r="B434" s="4" t="s">
        <v>120</v>
      </c>
      <c r="C434" s="4">
        <v>454948</v>
      </c>
    </row>
    <row r="435" spans="1:3" x14ac:dyDescent="0.45">
      <c r="A435" s="4" t="s">
        <v>179</v>
      </c>
      <c r="B435" s="4" t="s">
        <v>98</v>
      </c>
      <c r="C435" s="4">
        <v>226784</v>
      </c>
    </row>
    <row r="436" spans="1:3" x14ac:dyDescent="0.45">
      <c r="A436" s="4" t="s">
        <v>179</v>
      </c>
      <c r="B436" s="4" t="s">
        <v>119</v>
      </c>
      <c r="C436" s="4">
        <v>76088</v>
      </c>
    </row>
    <row r="437" spans="1:3" x14ac:dyDescent="0.45">
      <c r="A437" s="4" t="s">
        <v>179</v>
      </c>
      <c r="B437" s="4" t="s">
        <v>92</v>
      </c>
      <c r="C437" s="4">
        <v>52932</v>
      </c>
    </row>
    <row r="438" spans="1:3" x14ac:dyDescent="0.45">
      <c r="A438" s="4" t="s">
        <v>179</v>
      </c>
      <c r="B438" s="4" t="s">
        <v>104</v>
      </c>
      <c r="C438" s="4">
        <v>43656</v>
      </c>
    </row>
    <row r="439" spans="1:3" x14ac:dyDescent="0.45">
      <c r="A439" s="4" t="s">
        <v>179</v>
      </c>
      <c r="B439" s="4" t="s">
        <v>26</v>
      </c>
      <c r="C439" s="4">
        <v>7832</v>
      </c>
    </row>
    <row r="440" spans="1:3" x14ac:dyDescent="0.45">
      <c r="A440" s="4" t="s">
        <v>179</v>
      </c>
      <c r="B440" s="4" t="s">
        <v>23</v>
      </c>
      <c r="C440" s="4">
        <v>7806</v>
      </c>
    </row>
    <row r="441" spans="1:3" x14ac:dyDescent="0.45">
      <c r="A441" s="4" t="s">
        <v>179</v>
      </c>
      <c r="B441" s="4" t="s">
        <v>113</v>
      </c>
      <c r="C441" s="4">
        <v>6804</v>
      </c>
    </row>
    <row r="442" spans="1:3" x14ac:dyDescent="0.45">
      <c r="A442" s="4" t="s">
        <v>179</v>
      </c>
      <c r="B442" s="4" t="s">
        <v>27</v>
      </c>
      <c r="C442" s="4">
        <v>6516</v>
      </c>
    </row>
    <row r="443" spans="1:3" x14ac:dyDescent="0.45">
      <c r="A443" s="4" t="s">
        <v>180</v>
      </c>
      <c r="B443" s="4" t="s">
        <v>115</v>
      </c>
      <c r="C443" s="4">
        <v>2356492</v>
      </c>
    </row>
    <row r="444" spans="1:3" x14ac:dyDescent="0.45">
      <c r="A444" s="4" t="s">
        <v>180</v>
      </c>
      <c r="B444" s="4" t="s">
        <v>98</v>
      </c>
      <c r="C444" s="4">
        <v>1747396</v>
      </c>
    </row>
    <row r="445" spans="1:3" x14ac:dyDescent="0.45">
      <c r="A445" s="4" t="s">
        <v>180</v>
      </c>
      <c r="B445" s="4" t="s">
        <v>120</v>
      </c>
      <c r="C445" s="4">
        <v>558044</v>
      </c>
    </row>
    <row r="446" spans="1:3" x14ac:dyDescent="0.45">
      <c r="A446" s="4" t="s">
        <v>180</v>
      </c>
      <c r="B446" s="4" t="s">
        <v>245</v>
      </c>
      <c r="C446" s="4">
        <v>292564</v>
      </c>
    </row>
    <row r="447" spans="1:3" x14ac:dyDescent="0.45">
      <c r="A447" s="4" t="s">
        <v>180</v>
      </c>
      <c r="B447" s="4" t="s">
        <v>107</v>
      </c>
      <c r="C447" s="4">
        <v>116604</v>
      </c>
    </row>
    <row r="448" spans="1:3" x14ac:dyDescent="0.45">
      <c r="A448" s="4" t="s">
        <v>180</v>
      </c>
      <c r="B448" s="4" t="s">
        <v>112</v>
      </c>
      <c r="C448" s="4">
        <v>66504</v>
      </c>
    </row>
    <row r="449" spans="1:3" x14ac:dyDescent="0.45">
      <c r="A449" s="4" t="s">
        <v>180</v>
      </c>
      <c r="B449" s="4" t="s">
        <v>92</v>
      </c>
      <c r="C449" s="4">
        <v>65020</v>
      </c>
    </row>
    <row r="450" spans="1:3" x14ac:dyDescent="0.45">
      <c r="A450" s="4" t="s">
        <v>180</v>
      </c>
      <c r="B450" s="4" t="s">
        <v>90</v>
      </c>
      <c r="C450" s="4">
        <v>37640</v>
      </c>
    </row>
    <row r="451" spans="1:3" x14ac:dyDescent="0.45">
      <c r="A451" s="4" t="s">
        <v>180</v>
      </c>
      <c r="B451" s="4" t="s">
        <v>119</v>
      </c>
      <c r="C451" s="4">
        <v>30096</v>
      </c>
    </row>
    <row r="452" spans="1:3" x14ac:dyDescent="0.45">
      <c r="A452" s="4" t="s">
        <v>180</v>
      </c>
      <c r="B452" s="4" t="s">
        <v>113</v>
      </c>
      <c r="C452" s="4">
        <v>19992</v>
      </c>
    </row>
    <row r="453" spans="1:3" x14ac:dyDescent="0.45">
      <c r="A453" s="4" t="s">
        <v>181</v>
      </c>
      <c r="B453" s="4" t="s">
        <v>115</v>
      </c>
      <c r="C453" s="4">
        <v>2356492</v>
      </c>
    </row>
    <row r="454" spans="1:3" x14ac:dyDescent="0.45">
      <c r="A454" s="4" t="s">
        <v>181</v>
      </c>
      <c r="B454" s="4" t="s">
        <v>98</v>
      </c>
      <c r="C454" s="4">
        <v>1747396</v>
      </c>
    </row>
    <row r="455" spans="1:3" x14ac:dyDescent="0.45">
      <c r="A455" s="4" t="s">
        <v>181</v>
      </c>
      <c r="B455" s="4" t="s">
        <v>120</v>
      </c>
      <c r="C455" s="4">
        <v>558044</v>
      </c>
    </row>
    <row r="456" spans="1:3" x14ac:dyDescent="0.45">
      <c r="A456" s="4" t="s">
        <v>181</v>
      </c>
      <c r="B456" s="4" t="s">
        <v>245</v>
      </c>
      <c r="C456" s="4">
        <v>292564</v>
      </c>
    </row>
    <row r="457" spans="1:3" x14ac:dyDescent="0.45">
      <c r="A457" s="4" t="s">
        <v>181</v>
      </c>
      <c r="B457" s="4" t="s">
        <v>107</v>
      </c>
      <c r="C457" s="4">
        <v>116604</v>
      </c>
    </row>
    <row r="458" spans="1:3" x14ac:dyDescent="0.45">
      <c r="A458" s="4" t="s">
        <v>181</v>
      </c>
      <c r="B458" s="4" t="s">
        <v>112</v>
      </c>
      <c r="C458" s="4">
        <v>66504</v>
      </c>
    </row>
    <row r="459" spans="1:3" x14ac:dyDescent="0.45">
      <c r="A459" s="4" t="s">
        <v>181</v>
      </c>
      <c r="B459" s="4" t="s">
        <v>92</v>
      </c>
      <c r="C459" s="4">
        <v>65020</v>
      </c>
    </row>
    <row r="460" spans="1:3" x14ac:dyDescent="0.45">
      <c r="A460" s="4" t="s">
        <v>181</v>
      </c>
      <c r="B460" s="4" t="s">
        <v>90</v>
      </c>
      <c r="C460" s="4">
        <v>37640</v>
      </c>
    </row>
    <row r="461" spans="1:3" x14ac:dyDescent="0.45">
      <c r="A461" s="4" t="s">
        <v>181</v>
      </c>
      <c r="B461" s="4" t="s">
        <v>119</v>
      </c>
      <c r="C461" s="4">
        <v>30096</v>
      </c>
    </row>
    <row r="462" spans="1:3" x14ac:dyDescent="0.45">
      <c r="A462" s="4" t="s">
        <v>181</v>
      </c>
      <c r="B462" s="4" t="s">
        <v>113</v>
      </c>
      <c r="C462" s="4">
        <v>19992</v>
      </c>
    </row>
    <row r="463" spans="1:3" x14ac:dyDescent="0.45">
      <c r="A463" s="4" t="s">
        <v>182</v>
      </c>
      <c r="B463" s="4" t="s">
        <v>120</v>
      </c>
      <c r="C463" s="4">
        <v>9026348</v>
      </c>
    </row>
    <row r="464" spans="1:3" x14ac:dyDescent="0.45">
      <c r="A464" s="4" t="s">
        <v>182</v>
      </c>
      <c r="B464" s="4" t="s">
        <v>90</v>
      </c>
      <c r="C464" s="4">
        <v>933872</v>
      </c>
    </row>
    <row r="465" spans="1:3" x14ac:dyDescent="0.45">
      <c r="A465" s="4" t="s">
        <v>182</v>
      </c>
      <c r="B465" s="4" t="s">
        <v>23</v>
      </c>
      <c r="C465" s="4">
        <v>783168</v>
      </c>
    </row>
    <row r="466" spans="1:3" x14ac:dyDescent="0.45">
      <c r="A466" s="4" t="s">
        <v>182</v>
      </c>
      <c r="B466" s="4" t="s">
        <v>98</v>
      </c>
      <c r="C466" s="4">
        <v>683356</v>
      </c>
    </row>
    <row r="467" spans="1:3" x14ac:dyDescent="0.45">
      <c r="A467" s="4" t="s">
        <v>182</v>
      </c>
      <c r="B467" s="4" t="s">
        <v>95</v>
      </c>
      <c r="C467" s="4">
        <v>472544</v>
      </c>
    </row>
    <row r="468" spans="1:3" x14ac:dyDescent="0.45">
      <c r="A468" s="4" t="s">
        <v>182</v>
      </c>
      <c r="B468" s="4" t="s">
        <v>39</v>
      </c>
      <c r="C468" s="4">
        <v>340832</v>
      </c>
    </row>
    <row r="469" spans="1:3" x14ac:dyDescent="0.45">
      <c r="A469" s="4" t="s">
        <v>182</v>
      </c>
      <c r="B469" s="4" t="s">
        <v>92</v>
      </c>
      <c r="C469" s="4">
        <v>296932</v>
      </c>
    </row>
    <row r="470" spans="1:3" x14ac:dyDescent="0.45">
      <c r="A470" s="4" t="s">
        <v>182</v>
      </c>
      <c r="B470" s="4" t="s">
        <v>27</v>
      </c>
      <c r="C470" s="4">
        <v>279180</v>
      </c>
    </row>
    <row r="471" spans="1:3" x14ac:dyDescent="0.45">
      <c r="A471" s="4" t="s">
        <v>182</v>
      </c>
      <c r="B471" s="4" t="s">
        <v>119</v>
      </c>
      <c r="C471" s="4">
        <v>120240</v>
      </c>
    </row>
    <row r="472" spans="1:3" x14ac:dyDescent="0.45">
      <c r="A472" s="4" t="s">
        <v>182</v>
      </c>
      <c r="B472" s="4" t="s">
        <v>33</v>
      </c>
      <c r="C472" s="4">
        <v>65592</v>
      </c>
    </row>
    <row r="473" spans="1:3" x14ac:dyDescent="0.45">
      <c r="A473" s="4" t="s">
        <v>183</v>
      </c>
      <c r="B473" s="4" t="s">
        <v>98</v>
      </c>
      <c r="C473" s="4">
        <v>174708</v>
      </c>
    </row>
    <row r="474" spans="1:3" x14ac:dyDescent="0.45">
      <c r="A474" s="4" t="s">
        <v>183</v>
      </c>
      <c r="B474" s="4" t="s">
        <v>115</v>
      </c>
      <c r="C474" s="4">
        <v>112060</v>
      </c>
    </row>
    <row r="475" spans="1:3" x14ac:dyDescent="0.45">
      <c r="A475" s="4" t="s">
        <v>183</v>
      </c>
      <c r="B475" s="4" t="s">
        <v>120</v>
      </c>
      <c r="C475" s="4">
        <v>24500</v>
      </c>
    </row>
    <row r="476" spans="1:3" x14ac:dyDescent="0.45">
      <c r="A476" s="4" t="s">
        <v>183</v>
      </c>
      <c r="B476" s="4" t="s">
        <v>33</v>
      </c>
      <c r="C476" s="4">
        <v>14574</v>
      </c>
    </row>
    <row r="477" spans="1:3" x14ac:dyDescent="0.45">
      <c r="A477" s="4" t="s">
        <v>183</v>
      </c>
      <c r="B477" s="4" t="s">
        <v>90</v>
      </c>
      <c r="C477" s="4">
        <v>12120</v>
      </c>
    </row>
    <row r="478" spans="1:3" x14ac:dyDescent="0.45">
      <c r="A478" s="4" t="s">
        <v>183</v>
      </c>
      <c r="B478" s="4" t="s">
        <v>119</v>
      </c>
      <c r="C478" s="4">
        <v>3604</v>
      </c>
    </row>
    <row r="479" spans="1:3" x14ac:dyDescent="0.45">
      <c r="A479" s="4" t="s">
        <v>183</v>
      </c>
      <c r="B479" s="4" t="s">
        <v>104</v>
      </c>
      <c r="C479" s="4">
        <v>3596</v>
      </c>
    </row>
    <row r="480" spans="1:3" x14ac:dyDescent="0.45">
      <c r="A480" s="4" t="s">
        <v>183</v>
      </c>
      <c r="B480" s="4" t="s">
        <v>92</v>
      </c>
      <c r="C480" s="4">
        <v>3412</v>
      </c>
    </row>
    <row r="481" spans="1:3" x14ac:dyDescent="0.45">
      <c r="A481" s="4" t="s">
        <v>183</v>
      </c>
      <c r="B481" s="4" t="s">
        <v>112</v>
      </c>
      <c r="C481" s="4">
        <v>2892</v>
      </c>
    </row>
    <row r="482" spans="1:3" x14ac:dyDescent="0.45">
      <c r="A482" s="4" t="s">
        <v>183</v>
      </c>
      <c r="B482" s="4" t="s">
        <v>114</v>
      </c>
      <c r="C482" s="4">
        <v>2740</v>
      </c>
    </row>
    <row r="483" spans="1:3" x14ac:dyDescent="0.45">
      <c r="A483" s="4" t="s">
        <v>184</v>
      </c>
      <c r="B483" s="4" t="s">
        <v>98</v>
      </c>
      <c r="C483" s="4">
        <v>15641456</v>
      </c>
    </row>
    <row r="484" spans="1:3" x14ac:dyDescent="0.45">
      <c r="A484" s="4" t="s">
        <v>184</v>
      </c>
      <c r="B484" s="4" t="s">
        <v>115</v>
      </c>
      <c r="C484" s="4">
        <v>8199760</v>
      </c>
    </row>
    <row r="485" spans="1:3" x14ac:dyDescent="0.45">
      <c r="A485" s="4" t="s">
        <v>184</v>
      </c>
      <c r="B485" s="4" t="s">
        <v>90</v>
      </c>
      <c r="C485" s="4">
        <v>4809084</v>
      </c>
    </row>
    <row r="486" spans="1:3" x14ac:dyDescent="0.45">
      <c r="A486" s="4" t="s">
        <v>184</v>
      </c>
      <c r="B486" s="4" t="s">
        <v>120</v>
      </c>
      <c r="C486" s="4">
        <v>982164</v>
      </c>
    </row>
    <row r="487" spans="1:3" x14ac:dyDescent="0.45">
      <c r="A487" s="4" t="s">
        <v>184</v>
      </c>
      <c r="B487" s="4" t="s">
        <v>104</v>
      </c>
      <c r="C487" s="4">
        <v>599632</v>
      </c>
    </row>
    <row r="488" spans="1:3" x14ac:dyDescent="0.45">
      <c r="A488" s="4" t="s">
        <v>184</v>
      </c>
      <c r="B488" s="4" t="s">
        <v>23</v>
      </c>
      <c r="C488" s="4">
        <v>463140</v>
      </c>
    </row>
    <row r="489" spans="1:3" x14ac:dyDescent="0.45">
      <c r="A489" s="4" t="s">
        <v>184</v>
      </c>
      <c r="B489" s="4" t="s">
        <v>112</v>
      </c>
      <c r="C489" s="4">
        <v>294312</v>
      </c>
    </row>
    <row r="490" spans="1:3" x14ac:dyDescent="0.45">
      <c r="A490" s="4" t="s">
        <v>184</v>
      </c>
      <c r="B490" s="4" t="s">
        <v>27</v>
      </c>
      <c r="C490" s="4">
        <v>271860</v>
      </c>
    </row>
    <row r="491" spans="1:3" x14ac:dyDescent="0.45">
      <c r="A491" s="4" t="s">
        <v>184</v>
      </c>
      <c r="B491" s="4" t="s">
        <v>39</v>
      </c>
      <c r="C491" s="4">
        <v>110596</v>
      </c>
    </row>
    <row r="492" spans="1:3" x14ac:dyDescent="0.45">
      <c r="A492" s="4" t="s">
        <v>184</v>
      </c>
      <c r="B492" s="4" t="s">
        <v>97</v>
      </c>
      <c r="C492" s="4">
        <v>95496</v>
      </c>
    </row>
    <row r="493" spans="1:3" x14ac:dyDescent="0.45">
      <c r="A493" s="4" t="s">
        <v>185</v>
      </c>
      <c r="B493" s="4" t="s">
        <v>90</v>
      </c>
      <c r="C493" s="4">
        <v>812764</v>
      </c>
    </row>
    <row r="494" spans="1:3" x14ac:dyDescent="0.45">
      <c r="A494" s="4" t="s">
        <v>185</v>
      </c>
      <c r="B494" s="4" t="s">
        <v>120</v>
      </c>
      <c r="C494" s="4">
        <v>438908</v>
      </c>
    </row>
    <row r="495" spans="1:3" x14ac:dyDescent="0.45">
      <c r="A495" s="4" t="s">
        <v>185</v>
      </c>
      <c r="B495" s="4" t="s">
        <v>98</v>
      </c>
      <c r="C495" s="4">
        <v>351144</v>
      </c>
    </row>
    <row r="496" spans="1:3" x14ac:dyDescent="0.45">
      <c r="A496" s="4" t="s">
        <v>185</v>
      </c>
      <c r="B496" s="4" t="s">
        <v>92</v>
      </c>
      <c r="C496" s="4">
        <v>288220</v>
      </c>
    </row>
    <row r="497" spans="1:3" x14ac:dyDescent="0.45">
      <c r="A497" s="4" t="s">
        <v>185</v>
      </c>
      <c r="B497" s="4" t="s">
        <v>102</v>
      </c>
      <c r="C497" s="4">
        <v>129768</v>
      </c>
    </row>
    <row r="498" spans="1:3" x14ac:dyDescent="0.45">
      <c r="A498" s="4" t="s">
        <v>185</v>
      </c>
      <c r="B498" s="4" t="s">
        <v>129</v>
      </c>
      <c r="C498" s="4">
        <v>124252</v>
      </c>
    </row>
    <row r="499" spans="1:3" x14ac:dyDescent="0.45">
      <c r="A499" s="4" t="s">
        <v>185</v>
      </c>
      <c r="B499" s="4" t="s">
        <v>23</v>
      </c>
      <c r="C499" s="4">
        <v>110610</v>
      </c>
    </row>
    <row r="500" spans="1:3" x14ac:dyDescent="0.45">
      <c r="A500" s="4" t="s">
        <v>185</v>
      </c>
      <c r="B500" s="4" t="s">
        <v>104</v>
      </c>
      <c r="C500" s="4">
        <v>73760</v>
      </c>
    </row>
    <row r="501" spans="1:3" x14ac:dyDescent="0.45">
      <c r="A501" s="4" t="s">
        <v>185</v>
      </c>
      <c r="B501" s="4" t="s">
        <v>119</v>
      </c>
      <c r="C501" s="4">
        <v>34808</v>
      </c>
    </row>
    <row r="502" spans="1:3" x14ac:dyDescent="0.45">
      <c r="A502" s="4" t="s">
        <v>185</v>
      </c>
      <c r="B502" s="4" t="s">
        <v>114</v>
      </c>
      <c r="C502" s="4">
        <v>31972</v>
      </c>
    </row>
  </sheetData>
  <sortState xmlns:xlrd2="http://schemas.microsoft.com/office/spreadsheetml/2017/richdata2" ref="A2:C487">
    <sortCondition ref="A1:A4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7174-7C84-4CF4-BCA5-CD314FE0FABA}">
  <dimension ref="A1:I4217"/>
  <sheetViews>
    <sheetView workbookViewId="0">
      <selection activeCell="E8" sqref="E8"/>
    </sheetView>
  </sheetViews>
  <sheetFormatPr defaultRowHeight="14.25" x14ac:dyDescent="0.45"/>
  <cols>
    <col min="1" max="1" width="13.33203125" bestFit="1" customWidth="1"/>
    <col min="2" max="2" width="33.53125" bestFit="1" customWidth="1"/>
    <col min="3" max="3" width="6.73046875" bestFit="1" customWidth="1"/>
    <col min="4" max="4" width="30.53125" bestFit="1" customWidth="1"/>
    <col min="5" max="5" width="23.9296875" bestFit="1" customWidth="1"/>
    <col min="6" max="6" width="22.796875" bestFit="1" customWidth="1"/>
    <col min="7" max="7" width="20.73046875" bestFit="1" customWidth="1"/>
    <col min="8" max="8" width="21" bestFit="1" customWidth="1"/>
    <col min="9" max="9" width="15.19921875" style="2" bestFit="1" customWidth="1"/>
  </cols>
  <sheetData>
    <row r="1" spans="1:9" x14ac:dyDescent="0.45">
      <c r="A1" s="4" t="s">
        <v>0</v>
      </c>
      <c r="B1" s="4" t="s">
        <v>1</v>
      </c>
      <c r="C1" s="4" t="s">
        <v>2</v>
      </c>
      <c r="D1" s="4" t="s">
        <v>186</v>
      </c>
      <c r="E1" s="4" t="s">
        <v>187</v>
      </c>
      <c r="F1" s="4" t="s">
        <v>281</v>
      </c>
      <c r="G1" s="4" t="s">
        <v>282</v>
      </c>
      <c r="H1" s="4" t="s">
        <v>283</v>
      </c>
      <c r="I1" s="7" t="s">
        <v>288</v>
      </c>
    </row>
    <row r="2" spans="1:9" x14ac:dyDescent="0.45">
      <c r="A2" s="4" t="s">
        <v>3</v>
      </c>
      <c r="B2" s="4" t="s">
        <v>4</v>
      </c>
      <c r="C2" s="4">
        <v>6</v>
      </c>
      <c r="D2" s="4" t="s">
        <v>192</v>
      </c>
      <c r="E2" s="4">
        <v>2</v>
      </c>
      <c r="F2" s="4">
        <v>12</v>
      </c>
      <c r="G2" s="4">
        <v>24</v>
      </c>
      <c r="H2" s="4">
        <v>24</v>
      </c>
      <c r="I2" s="7">
        <f>G2</f>
        <v>24</v>
      </c>
    </row>
    <row r="3" spans="1:9" x14ac:dyDescent="0.45">
      <c r="A3" s="4" t="s">
        <v>3</v>
      </c>
      <c r="B3" s="4" t="s">
        <v>4</v>
      </c>
      <c r="C3" s="4">
        <v>6</v>
      </c>
      <c r="D3" s="4" t="s">
        <v>197</v>
      </c>
      <c r="E3" s="4">
        <v>1</v>
      </c>
      <c r="F3" s="4">
        <v>6</v>
      </c>
      <c r="G3" s="4">
        <v>12</v>
      </c>
      <c r="H3" s="4">
        <v>36</v>
      </c>
      <c r="I3" s="7">
        <f>I2+G3</f>
        <v>36</v>
      </c>
    </row>
    <row r="4" spans="1:9" x14ac:dyDescent="0.45">
      <c r="A4" s="4" t="s">
        <v>3</v>
      </c>
      <c r="B4" s="4" t="s">
        <v>4</v>
      </c>
      <c r="C4" s="4">
        <v>6</v>
      </c>
      <c r="D4" s="4" t="s">
        <v>226</v>
      </c>
      <c r="E4" s="4">
        <v>2.8</v>
      </c>
      <c r="F4" s="4">
        <v>16.8</v>
      </c>
      <c r="G4" s="4">
        <v>33.6</v>
      </c>
      <c r="H4" s="4">
        <v>69.599999999999994</v>
      </c>
      <c r="I4" s="7">
        <f>I3+G4</f>
        <v>69.599999999999994</v>
      </c>
    </row>
    <row r="5" spans="1:9" x14ac:dyDescent="0.45">
      <c r="A5" s="4" t="s">
        <v>3</v>
      </c>
      <c r="B5" s="4" t="s">
        <v>4</v>
      </c>
      <c r="C5" s="4">
        <v>6</v>
      </c>
      <c r="D5" s="4" t="s">
        <v>195</v>
      </c>
      <c r="E5" s="4">
        <v>4.5</v>
      </c>
      <c r="F5" s="4">
        <v>27</v>
      </c>
      <c r="G5" s="4">
        <v>54</v>
      </c>
      <c r="H5" s="4">
        <v>123.6</v>
      </c>
      <c r="I5" s="7">
        <f t="shared" ref="I5:I68" si="0">I4+G5</f>
        <v>123.6</v>
      </c>
    </row>
    <row r="6" spans="1:9" x14ac:dyDescent="0.45">
      <c r="A6" s="4" t="s">
        <v>3</v>
      </c>
      <c r="B6" s="4" t="s">
        <v>4</v>
      </c>
      <c r="C6" s="4">
        <v>6</v>
      </c>
      <c r="D6" s="4" t="s">
        <v>227</v>
      </c>
      <c r="E6" s="4">
        <v>0.4</v>
      </c>
      <c r="F6" s="4">
        <v>2.4</v>
      </c>
      <c r="G6" s="4">
        <v>4.8</v>
      </c>
      <c r="H6" s="4">
        <v>128.4</v>
      </c>
      <c r="I6" s="7">
        <f t="shared" si="0"/>
        <v>128.4</v>
      </c>
    </row>
    <row r="7" spans="1:9" x14ac:dyDescent="0.45">
      <c r="A7" s="4" t="s">
        <v>3</v>
      </c>
      <c r="B7" s="4" t="s">
        <v>4</v>
      </c>
      <c r="C7" s="4">
        <v>6</v>
      </c>
      <c r="D7" s="4" t="s">
        <v>228</v>
      </c>
      <c r="E7" s="4">
        <v>1</v>
      </c>
      <c r="F7" s="4">
        <v>6</v>
      </c>
      <c r="G7" s="4">
        <v>12</v>
      </c>
      <c r="H7" s="4">
        <v>140.4</v>
      </c>
      <c r="I7" s="7">
        <f t="shared" si="0"/>
        <v>140.4</v>
      </c>
    </row>
    <row r="8" spans="1:9" x14ac:dyDescent="0.45">
      <c r="A8" s="4" t="s">
        <v>3</v>
      </c>
      <c r="B8" s="4" t="s">
        <v>4</v>
      </c>
      <c r="C8" s="4">
        <v>6</v>
      </c>
      <c r="D8" s="4" t="s">
        <v>192</v>
      </c>
      <c r="E8" s="4">
        <v>2</v>
      </c>
      <c r="F8" s="4">
        <v>12</v>
      </c>
      <c r="G8" s="4">
        <v>24</v>
      </c>
      <c r="H8" s="4">
        <v>164.4</v>
      </c>
      <c r="I8" s="7">
        <f t="shared" si="0"/>
        <v>164.4</v>
      </c>
    </row>
    <row r="9" spans="1:9" x14ac:dyDescent="0.45">
      <c r="A9" s="4" t="s">
        <v>3</v>
      </c>
      <c r="B9" s="4" t="s">
        <v>4</v>
      </c>
      <c r="C9" s="4">
        <v>6</v>
      </c>
      <c r="D9" s="4" t="s">
        <v>197</v>
      </c>
      <c r="E9" s="4">
        <v>1</v>
      </c>
      <c r="F9" s="4">
        <v>6</v>
      </c>
      <c r="G9" s="4">
        <v>12</v>
      </c>
      <c r="H9" s="4">
        <v>176.4</v>
      </c>
      <c r="I9" s="7">
        <f t="shared" si="0"/>
        <v>176.4</v>
      </c>
    </row>
    <row r="10" spans="1:9" x14ac:dyDescent="0.45">
      <c r="A10" s="4" t="s">
        <v>3</v>
      </c>
      <c r="B10" s="4" t="s">
        <v>4</v>
      </c>
      <c r="C10" s="4">
        <v>6</v>
      </c>
      <c r="D10" s="4" t="s">
        <v>226</v>
      </c>
      <c r="E10" s="4">
        <v>2.8</v>
      </c>
      <c r="F10" s="4">
        <v>16.8</v>
      </c>
      <c r="G10" s="4">
        <v>33.6</v>
      </c>
      <c r="H10" s="4">
        <v>210</v>
      </c>
      <c r="I10" s="7">
        <f t="shared" si="0"/>
        <v>210</v>
      </c>
    </row>
    <row r="11" spans="1:9" x14ac:dyDescent="0.45">
      <c r="A11" s="4" t="s">
        <v>3</v>
      </c>
      <c r="B11" s="4" t="s">
        <v>4</v>
      </c>
      <c r="C11" s="4">
        <v>6</v>
      </c>
      <c r="D11" s="4" t="s">
        <v>195</v>
      </c>
      <c r="E11" s="4">
        <v>4.5</v>
      </c>
      <c r="F11" s="4">
        <v>27</v>
      </c>
      <c r="G11" s="4">
        <v>54</v>
      </c>
      <c r="H11" s="4">
        <v>264</v>
      </c>
      <c r="I11" s="7">
        <f t="shared" si="0"/>
        <v>264</v>
      </c>
    </row>
    <row r="12" spans="1:9" x14ac:dyDescent="0.45">
      <c r="A12" s="4" t="s">
        <v>3</v>
      </c>
      <c r="B12" s="4" t="s">
        <v>4</v>
      </c>
      <c r="C12" s="4">
        <v>6</v>
      </c>
      <c r="D12" s="4" t="s">
        <v>227</v>
      </c>
      <c r="E12" s="4">
        <v>0.4</v>
      </c>
      <c r="F12" s="4">
        <v>2.4</v>
      </c>
      <c r="G12" s="4">
        <v>4.8</v>
      </c>
      <c r="H12" s="4">
        <v>268.8</v>
      </c>
      <c r="I12" s="7">
        <f t="shared" si="0"/>
        <v>268.8</v>
      </c>
    </row>
    <row r="13" spans="1:9" x14ac:dyDescent="0.45">
      <c r="A13" s="4" t="s">
        <v>3</v>
      </c>
      <c r="B13" s="4" t="s">
        <v>4</v>
      </c>
      <c r="C13" s="4">
        <v>6</v>
      </c>
      <c r="D13" s="4" t="s">
        <v>228</v>
      </c>
      <c r="E13" s="4">
        <v>1</v>
      </c>
      <c r="F13" s="4">
        <v>6</v>
      </c>
      <c r="G13" s="4">
        <v>12</v>
      </c>
      <c r="H13" s="4">
        <v>280.8</v>
      </c>
      <c r="I13" s="7">
        <f t="shared" si="0"/>
        <v>280.8</v>
      </c>
    </row>
    <row r="14" spans="1:9" x14ac:dyDescent="0.45">
      <c r="A14" s="4" t="s">
        <v>3</v>
      </c>
      <c r="B14" s="4" t="s">
        <v>5</v>
      </c>
      <c r="C14" s="4">
        <v>1270</v>
      </c>
      <c r="D14" s="4" t="s">
        <v>188</v>
      </c>
      <c r="E14" s="4">
        <v>0.5</v>
      </c>
      <c r="F14" s="4">
        <v>635</v>
      </c>
      <c r="G14" s="4">
        <v>1270</v>
      </c>
      <c r="H14" s="4">
        <v>1270</v>
      </c>
      <c r="I14" s="7">
        <f t="shared" si="0"/>
        <v>1550.8</v>
      </c>
    </row>
    <row r="15" spans="1:9" x14ac:dyDescent="0.45">
      <c r="A15" s="4" t="s">
        <v>3</v>
      </c>
      <c r="B15" s="4" t="s">
        <v>5</v>
      </c>
      <c r="C15" s="4">
        <v>1270</v>
      </c>
      <c r="D15" s="4" t="s">
        <v>255</v>
      </c>
      <c r="E15" s="4">
        <v>1.38</v>
      </c>
      <c r="F15" s="4">
        <v>1752.6</v>
      </c>
      <c r="G15" s="4">
        <v>3505.2</v>
      </c>
      <c r="H15" s="4">
        <v>4775.2</v>
      </c>
      <c r="I15" s="7">
        <f t="shared" si="0"/>
        <v>5056</v>
      </c>
    </row>
    <row r="16" spans="1:9" x14ac:dyDescent="0.45">
      <c r="A16" s="4" t="s">
        <v>3</v>
      </c>
      <c r="B16" s="4" t="s">
        <v>5</v>
      </c>
      <c r="C16" s="4">
        <v>1270</v>
      </c>
      <c r="D16" s="4" t="s">
        <v>209</v>
      </c>
      <c r="E16" s="4">
        <v>0.125</v>
      </c>
      <c r="F16" s="4">
        <v>158.75</v>
      </c>
      <c r="G16" s="4">
        <v>317.5</v>
      </c>
      <c r="H16" s="4">
        <v>5092.7</v>
      </c>
      <c r="I16" s="7">
        <f t="shared" si="0"/>
        <v>5373.5</v>
      </c>
    </row>
    <row r="17" spans="1:9" x14ac:dyDescent="0.45">
      <c r="A17" s="4" t="s">
        <v>3</v>
      </c>
      <c r="B17" s="4" t="s">
        <v>5</v>
      </c>
      <c r="C17" s="4">
        <v>1270</v>
      </c>
      <c r="D17" s="4" t="s">
        <v>256</v>
      </c>
      <c r="E17" s="4">
        <v>3.1300000000000001E-2</v>
      </c>
      <c r="F17" s="4">
        <v>39.750999999999998</v>
      </c>
      <c r="G17" s="4">
        <v>79.501999999999995</v>
      </c>
      <c r="H17" s="4">
        <v>5172.2020000000002</v>
      </c>
      <c r="I17" s="7">
        <f t="shared" si="0"/>
        <v>5453.0020000000004</v>
      </c>
    </row>
    <row r="18" spans="1:9" x14ac:dyDescent="0.45">
      <c r="A18" s="4" t="s">
        <v>6</v>
      </c>
      <c r="B18" s="4" t="s">
        <v>7</v>
      </c>
      <c r="C18" s="4">
        <v>21</v>
      </c>
      <c r="D18" s="4" t="s">
        <v>188</v>
      </c>
      <c r="E18" s="4">
        <v>0.5</v>
      </c>
      <c r="F18" s="4">
        <v>10.5</v>
      </c>
      <c r="G18" s="4">
        <v>21</v>
      </c>
      <c r="H18" s="4">
        <v>21</v>
      </c>
      <c r="I18" s="7">
        <f t="shared" si="0"/>
        <v>5474.0020000000004</v>
      </c>
    </row>
    <row r="19" spans="1:9" x14ac:dyDescent="0.45">
      <c r="A19" s="4" t="s">
        <v>6</v>
      </c>
      <c r="B19" s="4" t="s">
        <v>7</v>
      </c>
      <c r="C19" s="4">
        <v>21</v>
      </c>
      <c r="D19" s="4" t="s">
        <v>197</v>
      </c>
      <c r="E19" s="4">
        <v>1</v>
      </c>
      <c r="F19" s="4">
        <v>21</v>
      </c>
      <c r="G19" s="4">
        <v>42</v>
      </c>
      <c r="H19" s="4">
        <v>63</v>
      </c>
      <c r="I19" s="7">
        <f t="shared" si="0"/>
        <v>5516.0020000000004</v>
      </c>
    </row>
    <row r="20" spans="1:9" x14ac:dyDescent="0.45">
      <c r="A20" s="4" t="s">
        <v>6</v>
      </c>
      <c r="B20" s="4" t="s">
        <v>7</v>
      </c>
      <c r="C20" s="4">
        <v>21</v>
      </c>
      <c r="D20" s="4" t="s">
        <v>227</v>
      </c>
      <c r="E20" s="4">
        <v>0.4</v>
      </c>
      <c r="F20" s="4">
        <v>8.4</v>
      </c>
      <c r="G20" s="4">
        <v>16.8</v>
      </c>
      <c r="H20" s="4">
        <v>79.8</v>
      </c>
      <c r="I20" s="7">
        <f t="shared" si="0"/>
        <v>5532.8020000000006</v>
      </c>
    </row>
    <row r="21" spans="1:9" x14ac:dyDescent="0.45">
      <c r="A21" s="4" t="s">
        <v>8</v>
      </c>
      <c r="B21" s="4" t="s">
        <v>4</v>
      </c>
      <c r="C21" s="4">
        <v>729</v>
      </c>
      <c r="D21" s="4" t="s">
        <v>192</v>
      </c>
      <c r="E21" s="4">
        <v>2</v>
      </c>
      <c r="F21" s="4">
        <v>1458</v>
      </c>
      <c r="G21" s="4">
        <v>2916</v>
      </c>
      <c r="H21" s="4">
        <v>2916</v>
      </c>
      <c r="I21" s="7">
        <f t="shared" si="0"/>
        <v>8448.8019999999997</v>
      </c>
    </row>
    <row r="22" spans="1:9" x14ac:dyDescent="0.45">
      <c r="A22" s="4" t="s">
        <v>8</v>
      </c>
      <c r="B22" s="4" t="s">
        <v>4</v>
      </c>
      <c r="C22" s="4">
        <v>729</v>
      </c>
      <c r="D22" s="4" t="s">
        <v>197</v>
      </c>
      <c r="E22" s="4">
        <v>1</v>
      </c>
      <c r="F22" s="4">
        <v>729</v>
      </c>
      <c r="G22" s="4">
        <v>1458</v>
      </c>
      <c r="H22" s="4">
        <v>4374</v>
      </c>
      <c r="I22" s="7">
        <f t="shared" si="0"/>
        <v>9906.8019999999997</v>
      </c>
    </row>
    <row r="23" spans="1:9" x14ac:dyDescent="0.45">
      <c r="A23" s="4" t="s">
        <v>8</v>
      </c>
      <c r="B23" s="4" t="s">
        <v>4</v>
      </c>
      <c r="C23" s="4">
        <v>729</v>
      </c>
      <c r="D23" s="4" t="s">
        <v>226</v>
      </c>
      <c r="E23" s="4">
        <v>2.8</v>
      </c>
      <c r="F23" s="4">
        <v>2041.2</v>
      </c>
      <c r="G23" s="4">
        <v>4082.4</v>
      </c>
      <c r="H23" s="4">
        <v>8456.4</v>
      </c>
      <c r="I23" s="7">
        <f t="shared" si="0"/>
        <v>13989.201999999999</v>
      </c>
    </row>
    <row r="24" spans="1:9" x14ac:dyDescent="0.45">
      <c r="A24" s="4" t="s">
        <v>8</v>
      </c>
      <c r="B24" s="4" t="s">
        <v>4</v>
      </c>
      <c r="C24" s="4">
        <v>729</v>
      </c>
      <c r="D24" s="4" t="s">
        <v>195</v>
      </c>
      <c r="E24" s="4">
        <v>4.5</v>
      </c>
      <c r="F24" s="4">
        <v>3280.5</v>
      </c>
      <c r="G24" s="4">
        <v>6561</v>
      </c>
      <c r="H24" s="4">
        <v>15017.4</v>
      </c>
      <c r="I24" s="7">
        <f t="shared" si="0"/>
        <v>20550.201999999997</v>
      </c>
    </row>
    <row r="25" spans="1:9" x14ac:dyDescent="0.45">
      <c r="A25" s="4" t="s">
        <v>8</v>
      </c>
      <c r="B25" s="4" t="s">
        <v>4</v>
      </c>
      <c r="C25" s="4">
        <v>729</v>
      </c>
      <c r="D25" s="4" t="s">
        <v>227</v>
      </c>
      <c r="E25" s="4">
        <v>0.4</v>
      </c>
      <c r="F25" s="4">
        <v>291.60000000000002</v>
      </c>
      <c r="G25" s="4">
        <v>583.20000000000005</v>
      </c>
      <c r="H25" s="4">
        <v>15600.6</v>
      </c>
      <c r="I25" s="7">
        <f t="shared" si="0"/>
        <v>21133.401999999998</v>
      </c>
    </row>
    <row r="26" spans="1:9" x14ac:dyDescent="0.45">
      <c r="A26" s="4" t="s">
        <v>8</v>
      </c>
      <c r="B26" s="4" t="s">
        <v>4</v>
      </c>
      <c r="C26" s="4">
        <v>729</v>
      </c>
      <c r="D26" s="4" t="s">
        <v>228</v>
      </c>
      <c r="E26" s="4">
        <v>1</v>
      </c>
      <c r="F26" s="4">
        <v>729</v>
      </c>
      <c r="G26" s="4">
        <v>1458</v>
      </c>
      <c r="H26" s="4">
        <v>17058.599999999999</v>
      </c>
      <c r="I26" s="7">
        <f t="shared" si="0"/>
        <v>22591.401999999998</v>
      </c>
    </row>
    <row r="27" spans="1:9" x14ac:dyDescent="0.45">
      <c r="A27" s="4" t="s">
        <v>8</v>
      </c>
      <c r="B27" s="4" t="s">
        <v>9</v>
      </c>
      <c r="C27" s="4">
        <v>614</v>
      </c>
      <c r="D27" s="4" t="s">
        <v>230</v>
      </c>
      <c r="E27" s="4">
        <v>0.1</v>
      </c>
      <c r="F27" s="4">
        <v>61.4</v>
      </c>
      <c r="G27" s="4">
        <v>122.8</v>
      </c>
      <c r="H27" s="4">
        <v>122.8</v>
      </c>
      <c r="I27" s="7">
        <f t="shared" si="0"/>
        <v>22714.201999999997</v>
      </c>
    </row>
    <row r="28" spans="1:9" x14ac:dyDescent="0.45">
      <c r="A28" s="4" t="s">
        <v>8</v>
      </c>
      <c r="B28" s="4" t="s">
        <v>9</v>
      </c>
      <c r="C28" s="4">
        <v>614</v>
      </c>
      <c r="D28" s="4" t="s">
        <v>227</v>
      </c>
      <c r="E28" s="4">
        <v>0.4</v>
      </c>
      <c r="F28" s="4">
        <v>245.6</v>
      </c>
      <c r="G28" s="4">
        <v>491.2</v>
      </c>
      <c r="H28" s="4">
        <v>614</v>
      </c>
      <c r="I28" s="7">
        <f t="shared" si="0"/>
        <v>23205.401999999998</v>
      </c>
    </row>
    <row r="29" spans="1:9" x14ac:dyDescent="0.45">
      <c r="A29" s="4" t="s">
        <v>8</v>
      </c>
      <c r="B29" s="4" t="s">
        <v>9</v>
      </c>
      <c r="C29" s="4">
        <v>614</v>
      </c>
      <c r="D29" s="4" t="s">
        <v>231</v>
      </c>
      <c r="E29" s="4">
        <v>0.2</v>
      </c>
      <c r="F29" s="4">
        <v>122.8</v>
      </c>
      <c r="G29" s="4">
        <v>245.6</v>
      </c>
      <c r="H29" s="4">
        <v>859.6</v>
      </c>
      <c r="I29" s="7">
        <f t="shared" si="0"/>
        <v>23451.001999999997</v>
      </c>
    </row>
    <row r="30" spans="1:9" x14ac:dyDescent="0.45">
      <c r="A30" s="4" t="s">
        <v>8</v>
      </c>
      <c r="B30" s="4" t="s">
        <v>9</v>
      </c>
      <c r="C30" s="4">
        <v>614</v>
      </c>
      <c r="D30" s="4" t="s">
        <v>232</v>
      </c>
      <c r="E30" s="4">
        <v>0.1</v>
      </c>
      <c r="F30" s="4">
        <v>61.4</v>
      </c>
      <c r="G30" s="4">
        <v>122.8</v>
      </c>
      <c r="H30" s="4">
        <v>982.4</v>
      </c>
      <c r="I30" s="7">
        <f t="shared" si="0"/>
        <v>23573.801999999996</v>
      </c>
    </row>
    <row r="31" spans="1:9" x14ac:dyDescent="0.45">
      <c r="A31" s="4" t="s">
        <v>8</v>
      </c>
      <c r="B31" s="4" t="s">
        <v>11</v>
      </c>
      <c r="C31" s="4">
        <v>345</v>
      </c>
      <c r="D31" s="4" t="s">
        <v>206</v>
      </c>
      <c r="E31" s="4">
        <v>0.3</v>
      </c>
      <c r="F31" s="4">
        <v>103.5</v>
      </c>
      <c r="G31" s="4">
        <v>207</v>
      </c>
      <c r="H31" s="4">
        <v>207</v>
      </c>
      <c r="I31" s="7">
        <f t="shared" si="0"/>
        <v>23780.801999999996</v>
      </c>
    </row>
    <row r="32" spans="1:9" x14ac:dyDescent="0.45">
      <c r="A32" s="4" t="s">
        <v>8</v>
      </c>
      <c r="B32" s="4" t="s">
        <v>11</v>
      </c>
      <c r="C32" s="4">
        <v>345</v>
      </c>
      <c r="D32" s="4" t="s">
        <v>201</v>
      </c>
      <c r="E32" s="4">
        <v>0.188</v>
      </c>
      <c r="F32" s="4">
        <v>64.86</v>
      </c>
      <c r="G32" s="4">
        <v>129.72</v>
      </c>
      <c r="H32" s="4">
        <v>336.72</v>
      </c>
      <c r="I32" s="7">
        <f t="shared" si="0"/>
        <v>23910.521999999997</v>
      </c>
    </row>
    <row r="33" spans="1:9" x14ac:dyDescent="0.45">
      <c r="A33" s="4" t="s">
        <v>8</v>
      </c>
      <c r="B33" s="4" t="s">
        <v>11</v>
      </c>
      <c r="C33" s="4">
        <v>345</v>
      </c>
      <c r="D33" s="4" t="s">
        <v>205</v>
      </c>
      <c r="E33" s="4">
        <v>0.9</v>
      </c>
      <c r="F33" s="4">
        <v>310.5</v>
      </c>
      <c r="G33" s="4">
        <v>621</v>
      </c>
      <c r="H33" s="4">
        <v>957.72</v>
      </c>
      <c r="I33" s="7">
        <f t="shared" si="0"/>
        <v>24531.521999999997</v>
      </c>
    </row>
    <row r="34" spans="1:9" x14ac:dyDescent="0.45">
      <c r="A34" s="4" t="s">
        <v>8</v>
      </c>
      <c r="B34" s="4" t="s">
        <v>11</v>
      </c>
      <c r="C34" s="4">
        <v>345</v>
      </c>
      <c r="D34" s="4" t="s">
        <v>235</v>
      </c>
      <c r="E34" s="4">
        <v>15</v>
      </c>
      <c r="F34" s="4">
        <v>5175</v>
      </c>
      <c r="G34" s="4">
        <v>10350</v>
      </c>
      <c r="H34" s="4">
        <v>11307.72</v>
      </c>
      <c r="I34" s="7">
        <f t="shared" si="0"/>
        <v>34881.521999999997</v>
      </c>
    </row>
    <row r="35" spans="1:9" x14ac:dyDescent="0.45">
      <c r="A35" s="4" t="s">
        <v>8</v>
      </c>
      <c r="B35" s="4" t="s">
        <v>12</v>
      </c>
      <c r="C35" s="4">
        <v>245</v>
      </c>
      <c r="D35" s="4" t="s">
        <v>198</v>
      </c>
      <c r="E35" s="4">
        <v>0.01</v>
      </c>
      <c r="F35" s="4">
        <v>2.4500000000000002</v>
      </c>
      <c r="G35" s="4">
        <v>4.9000000000000004</v>
      </c>
      <c r="H35" s="4">
        <v>4.9000000000000004</v>
      </c>
      <c r="I35" s="7">
        <f t="shared" si="0"/>
        <v>34886.421999999999</v>
      </c>
    </row>
    <row r="36" spans="1:9" x14ac:dyDescent="0.45">
      <c r="A36" s="4" t="s">
        <v>8</v>
      </c>
      <c r="B36" s="4" t="s">
        <v>12</v>
      </c>
      <c r="C36" s="4">
        <v>245</v>
      </c>
      <c r="D36" s="4" t="s">
        <v>230</v>
      </c>
      <c r="E36" s="4">
        <v>0.1</v>
      </c>
      <c r="F36" s="4">
        <v>24.5</v>
      </c>
      <c r="G36" s="4">
        <v>49</v>
      </c>
      <c r="H36" s="4">
        <v>53.9</v>
      </c>
      <c r="I36" s="7">
        <f t="shared" si="0"/>
        <v>34935.421999999999</v>
      </c>
    </row>
    <row r="37" spans="1:9" x14ac:dyDescent="0.45">
      <c r="A37" s="4" t="s">
        <v>8</v>
      </c>
      <c r="B37" s="4" t="s">
        <v>12</v>
      </c>
      <c r="C37" s="4">
        <v>245</v>
      </c>
      <c r="D37" s="4" t="s">
        <v>227</v>
      </c>
      <c r="E37" s="4">
        <v>0.4</v>
      </c>
      <c r="F37" s="4">
        <v>98</v>
      </c>
      <c r="G37" s="4">
        <v>196</v>
      </c>
      <c r="H37" s="4">
        <v>249.9</v>
      </c>
      <c r="I37" s="7">
        <f t="shared" si="0"/>
        <v>35131.421999999999</v>
      </c>
    </row>
    <row r="38" spans="1:9" x14ac:dyDescent="0.45">
      <c r="A38" s="4" t="s">
        <v>8</v>
      </c>
      <c r="B38" s="4" t="s">
        <v>12</v>
      </c>
      <c r="C38" s="4">
        <v>245</v>
      </c>
      <c r="D38" s="4" t="s">
        <v>242</v>
      </c>
      <c r="E38" s="4">
        <v>0.4</v>
      </c>
      <c r="F38" s="4">
        <v>98</v>
      </c>
      <c r="G38" s="4">
        <v>196</v>
      </c>
      <c r="H38" s="4">
        <v>445.9</v>
      </c>
      <c r="I38" s="7">
        <f t="shared" si="0"/>
        <v>35327.421999999999</v>
      </c>
    </row>
    <row r="39" spans="1:9" x14ac:dyDescent="0.45">
      <c r="A39" s="4" t="s">
        <v>8</v>
      </c>
      <c r="B39" s="4" t="s">
        <v>12</v>
      </c>
      <c r="C39" s="4">
        <v>245</v>
      </c>
      <c r="D39" s="4" t="s">
        <v>243</v>
      </c>
      <c r="E39" s="4">
        <v>0.09</v>
      </c>
      <c r="F39" s="4">
        <v>22.05</v>
      </c>
      <c r="G39" s="4">
        <v>44.1</v>
      </c>
      <c r="H39" s="4">
        <v>490</v>
      </c>
      <c r="I39" s="7">
        <f t="shared" si="0"/>
        <v>35371.521999999997</v>
      </c>
    </row>
    <row r="40" spans="1:9" x14ac:dyDescent="0.45">
      <c r="A40" s="4" t="s">
        <v>8</v>
      </c>
      <c r="B40" s="4" t="s">
        <v>5</v>
      </c>
      <c r="C40" s="4">
        <v>6184</v>
      </c>
      <c r="D40" s="4" t="s">
        <v>188</v>
      </c>
      <c r="E40" s="4">
        <v>0.5</v>
      </c>
      <c r="F40" s="4">
        <v>3092</v>
      </c>
      <c r="G40" s="4">
        <v>6184</v>
      </c>
      <c r="H40" s="4">
        <v>6184</v>
      </c>
      <c r="I40" s="7">
        <f t="shared" si="0"/>
        <v>41555.521999999997</v>
      </c>
    </row>
    <row r="41" spans="1:9" x14ac:dyDescent="0.45">
      <c r="A41" s="4" t="s">
        <v>8</v>
      </c>
      <c r="B41" s="4" t="s">
        <v>5</v>
      </c>
      <c r="C41" s="4">
        <v>6184</v>
      </c>
      <c r="D41" s="4" t="s">
        <v>255</v>
      </c>
      <c r="E41" s="4">
        <v>1.38</v>
      </c>
      <c r="F41" s="4">
        <v>8533.92</v>
      </c>
      <c r="G41" s="4">
        <v>17067.84</v>
      </c>
      <c r="H41" s="4">
        <v>23251.84</v>
      </c>
      <c r="I41" s="7">
        <f t="shared" si="0"/>
        <v>58623.361999999994</v>
      </c>
    </row>
    <row r="42" spans="1:9" x14ac:dyDescent="0.45">
      <c r="A42" s="4" t="s">
        <v>8</v>
      </c>
      <c r="B42" s="4" t="s">
        <v>5</v>
      </c>
      <c r="C42" s="4">
        <v>6184</v>
      </c>
      <c r="D42" s="4" t="s">
        <v>209</v>
      </c>
      <c r="E42" s="4">
        <v>0.125</v>
      </c>
      <c r="F42" s="4">
        <v>773</v>
      </c>
      <c r="G42" s="4">
        <v>1546</v>
      </c>
      <c r="H42" s="4">
        <v>24797.84</v>
      </c>
      <c r="I42" s="7">
        <f t="shared" si="0"/>
        <v>60169.361999999994</v>
      </c>
    </row>
    <row r="43" spans="1:9" x14ac:dyDescent="0.45">
      <c r="A43" s="4" t="s">
        <v>8</v>
      </c>
      <c r="B43" s="4" t="s">
        <v>5</v>
      </c>
      <c r="C43" s="4">
        <v>6184</v>
      </c>
      <c r="D43" s="4" t="s">
        <v>256</v>
      </c>
      <c r="E43" s="4">
        <v>3.1300000000000001E-2</v>
      </c>
      <c r="F43" s="4">
        <v>193.5592</v>
      </c>
      <c r="G43" s="4">
        <v>387.11840000000001</v>
      </c>
      <c r="H43" s="4">
        <v>25184.9584</v>
      </c>
      <c r="I43" s="7">
        <f t="shared" si="0"/>
        <v>60556.480399999993</v>
      </c>
    </row>
    <row r="44" spans="1:9" x14ac:dyDescent="0.45">
      <c r="A44" s="4" t="s">
        <v>8</v>
      </c>
      <c r="B44" s="4" t="s">
        <v>15</v>
      </c>
      <c r="C44" s="4">
        <v>729</v>
      </c>
      <c r="D44" s="4" t="s">
        <v>197</v>
      </c>
      <c r="E44" s="4">
        <v>1</v>
      </c>
      <c r="F44" s="4">
        <v>729</v>
      </c>
      <c r="G44" s="4">
        <v>1458</v>
      </c>
      <c r="H44" s="4">
        <v>1458</v>
      </c>
      <c r="I44" s="7">
        <f t="shared" si="0"/>
        <v>62014.480399999993</v>
      </c>
    </row>
    <row r="45" spans="1:9" x14ac:dyDescent="0.45">
      <c r="A45" s="4" t="s">
        <v>8</v>
      </c>
      <c r="B45" s="4" t="s">
        <v>15</v>
      </c>
      <c r="C45" s="4">
        <v>729</v>
      </c>
      <c r="D45" s="4" t="s">
        <v>258</v>
      </c>
      <c r="E45" s="4">
        <v>50</v>
      </c>
      <c r="F45" s="4">
        <v>36450</v>
      </c>
      <c r="G45" s="4">
        <v>72900</v>
      </c>
      <c r="H45" s="4">
        <v>74358</v>
      </c>
      <c r="I45" s="7">
        <f t="shared" si="0"/>
        <v>134914.4804</v>
      </c>
    </row>
    <row r="46" spans="1:9" x14ac:dyDescent="0.45">
      <c r="A46" s="4" t="s">
        <v>8</v>
      </c>
      <c r="B46" s="4" t="s">
        <v>15</v>
      </c>
      <c r="C46" s="4">
        <v>729</v>
      </c>
      <c r="D46" s="4" t="s">
        <v>188</v>
      </c>
      <c r="E46" s="4">
        <v>0.5</v>
      </c>
      <c r="F46" s="4">
        <v>364.5</v>
      </c>
      <c r="G46" s="4">
        <v>729</v>
      </c>
      <c r="H46" s="4">
        <v>75087</v>
      </c>
      <c r="I46" s="7">
        <f t="shared" si="0"/>
        <v>135643.4804</v>
      </c>
    </row>
    <row r="47" spans="1:9" x14ac:dyDescent="0.45">
      <c r="A47" s="4" t="s">
        <v>8</v>
      </c>
      <c r="B47" s="4" t="s">
        <v>15</v>
      </c>
      <c r="C47" s="4">
        <v>729</v>
      </c>
      <c r="D47" s="4" t="s">
        <v>198</v>
      </c>
      <c r="E47" s="4">
        <v>0.01</v>
      </c>
      <c r="F47" s="4">
        <v>7.29</v>
      </c>
      <c r="G47" s="4">
        <v>14.58</v>
      </c>
      <c r="H47" s="4">
        <v>75101.58</v>
      </c>
      <c r="I47" s="7">
        <f t="shared" si="0"/>
        <v>135658.06039999999</v>
      </c>
    </row>
    <row r="48" spans="1:9" x14ac:dyDescent="0.45">
      <c r="A48" s="4" t="s">
        <v>8</v>
      </c>
      <c r="B48" s="4" t="s">
        <v>10</v>
      </c>
      <c r="C48" s="4">
        <v>354</v>
      </c>
      <c r="D48" s="4" t="s">
        <v>199</v>
      </c>
      <c r="E48" s="4">
        <v>0.5</v>
      </c>
      <c r="F48" s="4">
        <v>177</v>
      </c>
      <c r="G48" s="4">
        <v>354</v>
      </c>
      <c r="H48" s="4">
        <v>354</v>
      </c>
      <c r="I48" s="7">
        <f t="shared" si="0"/>
        <v>136012.06039999999</v>
      </c>
    </row>
    <row r="49" spans="1:9" x14ac:dyDescent="0.45">
      <c r="A49" s="4" t="s">
        <v>8</v>
      </c>
      <c r="B49" s="4" t="s">
        <v>10</v>
      </c>
      <c r="C49" s="4">
        <v>354</v>
      </c>
      <c r="D49" s="4" t="s">
        <v>224</v>
      </c>
      <c r="E49" s="4">
        <v>4.8</v>
      </c>
      <c r="F49" s="4">
        <v>1699.2</v>
      </c>
      <c r="G49" s="4">
        <v>3398.4</v>
      </c>
      <c r="H49" s="4">
        <v>3752.4</v>
      </c>
      <c r="I49" s="7">
        <f t="shared" si="0"/>
        <v>139410.46039999998</v>
      </c>
    </row>
    <row r="50" spans="1:9" x14ac:dyDescent="0.45">
      <c r="A50" s="4" t="s">
        <v>8</v>
      </c>
      <c r="B50" s="4" t="s">
        <v>10</v>
      </c>
      <c r="C50" s="4">
        <v>354</v>
      </c>
      <c r="D50" s="4" t="s">
        <v>204</v>
      </c>
      <c r="E50" s="4">
        <v>0.5</v>
      </c>
      <c r="F50" s="4">
        <v>177</v>
      </c>
      <c r="G50" s="4">
        <v>354</v>
      </c>
      <c r="H50" s="4">
        <v>4106.3999999999996</v>
      </c>
      <c r="I50" s="7">
        <f t="shared" si="0"/>
        <v>139764.46039999998</v>
      </c>
    </row>
    <row r="51" spans="1:9" x14ac:dyDescent="0.45">
      <c r="A51" s="4" t="s">
        <v>8</v>
      </c>
      <c r="B51" s="4" t="s">
        <v>13</v>
      </c>
      <c r="C51" s="4">
        <v>4011</v>
      </c>
      <c r="D51" s="4" t="s">
        <v>205</v>
      </c>
      <c r="E51" s="4">
        <v>0.9</v>
      </c>
      <c r="F51" s="4">
        <v>3609.9</v>
      </c>
      <c r="G51" s="4">
        <v>7219.8</v>
      </c>
      <c r="H51" s="4">
        <v>7219.8</v>
      </c>
      <c r="I51" s="7">
        <f t="shared" si="0"/>
        <v>146984.26039999997</v>
      </c>
    </row>
    <row r="52" spans="1:9" x14ac:dyDescent="0.45">
      <c r="A52" s="4" t="s">
        <v>8</v>
      </c>
      <c r="B52" s="4" t="s">
        <v>13</v>
      </c>
      <c r="C52" s="4">
        <v>4011</v>
      </c>
      <c r="D52" s="4" t="s">
        <v>206</v>
      </c>
      <c r="E52" s="4">
        <v>0.3</v>
      </c>
      <c r="F52" s="4">
        <v>1203.3</v>
      </c>
      <c r="G52" s="4">
        <v>2406.6</v>
      </c>
      <c r="H52" s="4">
        <v>9626.4</v>
      </c>
      <c r="I52" s="7">
        <f t="shared" si="0"/>
        <v>149390.86039999998</v>
      </c>
    </row>
    <row r="53" spans="1:9" x14ac:dyDescent="0.45">
      <c r="A53" s="4" t="s">
        <v>8</v>
      </c>
      <c r="B53" s="4" t="s">
        <v>13</v>
      </c>
      <c r="C53" s="4">
        <v>4011</v>
      </c>
      <c r="D53" s="4" t="s">
        <v>207</v>
      </c>
      <c r="E53" s="4">
        <v>0.375</v>
      </c>
      <c r="F53" s="4">
        <v>1504.125</v>
      </c>
      <c r="G53" s="4">
        <v>3008.25</v>
      </c>
      <c r="H53" s="4">
        <v>12634.65</v>
      </c>
      <c r="I53" s="7">
        <f t="shared" si="0"/>
        <v>152399.11039999998</v>
      </c>
    </row>
    <row r="54" spans="1:9" x14ac:dyDescent="0.45">
      <c r="A54" s="4" t="s">
        <v>8</v>
      </c>
      <c r="B54" s="4" t="s">
        <v>13</v>
      </c>
      <c r="C54" s="4">
        <v>4011</v>
      </c>
      <c r="D54" s="4" t="s">
        <v>208</v>
      </c>
      <c r="E54" s="4">
        <v>0.12</v>
      </c>
      <c r="F54" s="4">
        <v>481.32</v>
      </c>
      <c r="G54" s="4">
        <v>962.64</v>
      </c>
      <c r="H54" s="4">
        <v>13597.29</v>
      </c>
      <c r="I54" s="7">
        <f t="shared" si="0"/>
        <v>153361.75039999999</v>
      </c>
    </row>
    <row r="55" spans="1:9" x14ac:dyDescent="0.45">
      <c r="A55" s="4" t="s">
        <v>8</v>
      </c>
      <c r="B55" s="4" t="s">
        <v>16</v>
      </c>
      <c r="C55" s="4">
        <v>2956</v>
      </c>
      <c r="D55" s="4" t="s">
        <v>188</v>
      </c>
      <c r="E55" s="4">
        <v>0.5</v>
      </c>
      <c r="F55" s="4">
        <v>1478</v>
      </c>
      <c r="G55" s="4">
        <v>2956</v>
      </c>
      <c r="H55" s="4">
        <v>2956</v>
      </c>
      <c r="I55" s="7">
        <f t="shared" si="0"/>
        <v>156317.75039999999</v>
      </c>
    </row>
    <row r="56" spans="1:9" x14ac:dyDescent="0.45">
      <c r="A56" s="4" t="s">
        <v>8</v>
      </c>
      <c r="B56" s="4" t="s">
        <v>16</v>
      </c>
      <c r="C56" s="4">
        <v>2956</v>
      </c>
      <c r="D56" s="4" t="s">
        <v>235</v>
      </c>
      <c r="E56" s="4">
        <v>15</v>
      </c>
      <c r="F56" s="4">
        <v>44340</v>
      </c>
      <c r="G56" s="4">
        <v>88680</v>
      </c>
      <c r="H56" s="4">
        <v>91636</v>
      </c>
      <c r="I56" s="7">
        <f t="shared" si="0"/>
        <v>244997.75039999999</v>
      </c>
    </row>
    <row r="57" spans="1:9" x14ac:dyDescent="0.45">
      <c r="A57" s="4" t="s">
        <v>8</v>
      </c>
      <c r="B57" s="4" t="s">
        <v>16</v>
      </c>
      <c r="C57" s="4">
        <v>2956</v>
      </c>
      <c r="D57" s="4" t="s">
        <v>216</v>
      </c>
      <c r="E57" s="4">
        <v>3.96</v>
      </c>
      <c r="F57" s="4">
        <v>11705.76</v>
      </c>
      <c r="G57" s="4">
        <v>23411.52</v>
      </c>
      <c r="H57" s="4">
        <v>115047.52</v>
      </c>
      <c r="I57" s="7">
        <f t="shared" si="0"/>
        <v>268409.27039999998</v>
      </c>
    </row>
    <row r="58" spans="1:9" x14ac:dyDescent="0.45">
      <c r="A58" s="4" t="s">
        <v>8</v>
      </c>
      <c r="B58" s="4" t="s">
        <v>16</v>
      </c>
      <c r="C58" s="4">
        <v>2956</v>
      </c>
      <c r="D58" s="4" t="s">
        <v>197</v>
      </c>
      <c r="E58" s="4">
        <v>1</v>
      </c>
      <c r="F58" s="4">
        <v>2956</v>
      </c>
      <c r="G58" s="4">
        <v>5912</v>
      </c>
      <c r="H58" s="4">
        <v>120959.52</v>
      </c>
      <c r="I58" s="7">
        <f t="shared" si="0"/>
        <v>274321.27039999998</v>
      </c>
    </row>
    <row r="59" spans="1:9" x14ac:dyDescent="0.45">
      <c r="A59" s="4" t="s">
        <v>8</v>
      </c>
      <c r="B59" s="4" t="s">
        <v>7</v>
      </c>
      <c r="C59" s="4">
        <v>1377</v>
      </c>
      <c r="D59" s="4" t="s">
        <v>188</v>
      </c>
      <c r="E59" s="4">
        <v>0.5</v>
      </c>
      <c r="F59" s="4">
        <v>688.5</v>
      </c>
      <c r="G59" s="4">
        <v>1377</v>
      </c>
      <c r="H59" s="4">
        <v>1377</v>
      </c>
      <c r="I59" s="7">
        <f t="shared" si="0"/>
        <v>275698.27039999998</v>
      </c>
    </row>
    <row r="60" spans="1:9" x14ac:dyDescent="0.45">
      <c r="A60" s="4" t="s">
        <v>8</v>
      </c>
      <c r="B60" s="4" t="s">
        <v>7</v>
      </c>
      <c r="C60" s="4">
        <v>1377</v>
      </c>
      <c r="D60" s="4" t="s">
        <v>197</v>
      </c>
      <c r="E60" s="4">
        <v>1</v>
      </c>
      <c r="F60" s="4">
        <v>1377</v>
      </c>
      <c r="G60" s="4">
        <v>2754</v>
      </c>
      <c r="H60" s="4">
        <v>4131</v>
      </c>
      <c r="I60" s="7">
        <f t="shared" si="0"/>
        <v>278452.27039999998</v>
      </c>
    </row>
    <row r="61" spans="1:9" x14ac:dyDescent="0.45">
      <c r="A61" s="4" t="s">
        <v>8</v>
      </c>
      <c r="B61" s="4" t="s">
        <v>7</v>
      </c>
      <c r="C61" s="4">
        <v>1377</v>
      </c>
      <c r="D61" s="4" t="s">
        <v>227</v>
      </c>
      <c r="E61" s="4">
        <v>0.4</v>
      </c>
      <c r="F61" s="4">
        <v>550.79999999999995</v>
      </c>
      <c r="G61" s="4">
        <v>1101.5999999999999</v>
      </c>
      <c r="H61" s="4">
        <v>5232.6000000000004</v>
      </c>
      <c r="I61" s="7">
        <f t="shared" si="0"/>
        <v>279553.87039999996</v>
      </c>
    </row>
    <row r="62" spans="1:9" x14ac:dyDescent="0.45">
      <c r="A62" s="4" t="s">
        <v>8</v>
      </c>
      <c r="B62" s="4" t="s">
        <v>14</v>
      </c>
      <c r="C62" s="4">
        <v>2</v>
      </c>
      <c r="D62" s="4" t="s">
        <v>235</v>
      </c>
      <c r="E62" s="4">
        <v>15</v>
      </c>
      <c r="F62" s="4">
        <v>30</v>
      </c>
      <c r="G62" s="4">
        <v>60</v>
      </c>
      <c r="H62" s="4">
        <v>60</v>
      </c>
      <c r="I62" s="7">
        <f t="shared" si="0"/>
        <v>279613.87039999996</v>
      </c>
    </row>
    <row r="63" spans="1:9" x14ac:dyDescent="0.45">
      <c r="A63" s="4" t="s">
        <v>8</v>
      </c>
      <c r="B63" s="4" t="s">
        <v>14</v>
      </c>
      <c r="C63" s="4">
        <v>2</v>
      </c>
      <c r="D63" s="4" t="s">
        <v>201</v>
      </c>
      <c r="E63" s="4">
        <v>0.188</v>
      </c>
      <c r="F63" s="4">
        <v>0.376</v>
      </c>
      <c r="G63" s="4">
        <v>0.752</v>
      </c>
      <c r="H63" s="4">
        <v>60.752000000000002</v>
      </c>
      <c r="I63" s="7">
        <f t="shared" si="0"/>
        <v>279614.62239999993</v>
      </c>
    </row>
    <row r="64" spans="1:9" x14ac:dyDescent="0.45">
      <c r="A64" s="4" t="s">
        <v>8</v>
      </c>
      <c r="B64" s="4" t="s">
        <v>14</v>
      </c>
      <c r="C64" s="4">
        <v>2</v>
      </c>
      <c r="D64" s="4" t="s">
        <v>227</v>
      </c>
      <c r="E64" s="4">
        <v>0.4</v>
      </c>
      <c r="F64" s="4">
        <v>0.8</v>
      </c>
      <c r="G64" s="4">
        <v>1.6</v>
      </c>
      <c r="H64" s="4">
        <v>62.351999999999997</v>
      </c>
      <c r="I64" s="7">
        <f t="shared" si="0"/>
        <v>279616.22239999991</v>
      </c>
    </row>
    <row r="65" spans="1:9" x14ac:dyDescent="0.45">
      <c r="A65" s="4" t="s">
        <v>8</v>
      </c>
      <c r="B65" s="4" t="s">
        <v>14</v>
      </c>
      <c r="C65" s="4">
        <v>2</v>
      </c>
      <c r="D65" s="4" t="s">
        <v>248</v>
      </c>
      <c r="E65" s="4">
        <v>1.68</v>
      </c>
      <c r="F65" s="4">
        <v>3.36</v>
      </c>
      <c r="G65" s="4">
        <v>6.72</v>
      </c>
      <c r="H65" s="4">
        <v>69.072000000000003</v>
      </c>
      <c r="I65" s="7">
        <f t="shared" si="0"/>
        <v>279622.94239999988</v>
      </c>
    </row>
    <row r="66" spans="1:9" x14ac:dyDescent="0.45">
      <c r="A66" s="4" t="s">
        <v>8</v>
      </c>
      <c r="B66" s="4" t="s">
        <v>14</v>
      </c>
      <c r="C66" s="4">
        <v>2</v>
      </c>
      <c r="D66" s="4" t="s">
        <v>206</v>
      </c>
      <c r="E66" s="4">
        <v>0.3</v>
      </c>
      <c r="F66" s="4">
        <v>0.6</v>
      </c>
      <c r="G66" s="4">
        <v>1.2</v>
      </c>
      <c r="H66" s="4">
        <v>70.272000000000006</v>
      </c>
      <c r="I66" s="7">
        <f t="shared" si="0"/>
        <v>279624.1423999999</v>
      </c>
    </row>
    <row r="67" spans="1:9" x14ac:dyDescent="0.45">
      <c r="A67" s="4" t="s">
        <v>17</v>
      </c>
      <c r="B67" s="4" t="s">
        <v>5</v>
      </c>
      <c r="C67" s="4">
        <v>22701</v>
      </c>
      <c r="D67" s="4" t="s">
        <v>188</v>
      </c>
      <c r="E67" s="4">
        <v>0.5</v>
      </c>
      <c r="F67" s="4">
        <v>11350.5</v>
      </c>
      <c r="G67" s="4">
        <v>22701</v>
      </c>
      <c r="H67" s="4">
        <v>22701</v>
      </c>
      <c r="I67" s="7">
        <f t="shared" si="0"/>
        <v>302325.1423999999</v>
      </c>
    </row>
    <row r="68" spans="1:9" x14ac:dyDescent="0.45">
      <c r="A68" s="4" t="s">
        <v>17</v>
      </c>
      <c r="B68" s="4" t="s">
        <v>5</v>
      </c>
      <c r="C68" s="4">
        <v>22701</v>
      </c>
      <c r="D68" s="4" t="s">
        <v>255</v>
      </c>
      <c r="E68" s="4">
        <v>1.38</v>
      </c>
      <c r="F68" s="4">
        <v>31327.38</v>
      </c>
      <c r="G68" s="4">
        <v>62654.76</v>
      </c>
      <c r="H68" s="4">
        <v>85355.76</v>
      </c>
      <c r="I68" s="7">
        <f t="shared" si="0"/>
        <v>364979.9023999999</v>
      </c>
    </row>
    <row r="69" spans="1:9" x14ac:dyDescent="0.45">
      <c r="A69" s="4" t="s">
        <v>17</v>
      </c>
      <c r="B69" s="4" t="s">
        <v>5</v>
      </c>
      <c r="C69" s="4">
        <v>22701</v>
      </c>
      <c r="D69" s="4" t="s">
        <v>209</v>
      </c>
      <c r="E69" s="4">
        <v>0.125</v>
      </c>
      <c r="F69" s="4">
        <v>2837.625</v>
      </c>
      <c r="G69" s="4">
        <v>5675.25</v>
      </c>
      <c r="H69" s="4">
        <v>91031.01</v>
      </c>
      <c r="I69" s="7">
        <f t="shared" ref="I69:I132" si="1">I68+G69</f>
        <v>370655.1523999999</v>
      </c>
    </row>
    <row r="70" spans="1:9" x14ac:dyDescent="0.45">
      <c r="A70" s="4" t="s">
        <v>17</v>
      </c>
      <c r="B70" s="4" t="s">
        <v>5</v>
      </c>
      <c r="C70" s="4">
        <v>22701</v>
      </c>
      <c r="D70" s="4" t="s">
        <v>256</v>
      </c>
      <c r="E70" s="4">
        <v>3.1300000000000001E-2</v>
      </c>
      <c r="F70" s="4">
        <v>710.54129999999998</v>
      </c>
      <c r="G70" s="4">
        <v>1421.0826</v>
      </c>
      <c r="H70" s="4">
        <v>92452.092600000004</v>
      </c>
      <c r="I70" s="7">
        <f t="shared" si="1"/>
        <v>372076.23499999993</v>
      </c>
    </row>
    <row r="71" spans="1:9" x14ac:dyDescent="0.45">
      <c r="A71" s="4" t="s">
        <v>17</v>
      </c>
      <c r="B71" s="4" t="s">
        <v>18</v>
      </c>
      <c r="C71" s="4">
        <v>10</v>
      </c>
      <c r="D71" s="4" t="s">
        <v>205</v>
      </c>
      <c r="E71" s="4">
        <v>0.9</v>
      </c>
      <c r="F71" s="4">
        <v>9</v>
      </c>
      <c r="G71" s="4">
        <v>18</v>
      </c>
      <c r="H71" s="4">
        <v>18</v>
      </c>
      <c r="I71" s="7">
        <f t="shared" si="1"/>
        <v>372094.23499999993</v>
      </c>
    </row>
    <row r="72" spans="1:9" x14ac:dyDescent="0.45">
      <c r="A72" s="4" t="s">
        <v>17</v>
      </c>
      <c r="B72" s="4" t="s">
        <v>18</v>
      </c>
      <c r="C72" s="4">
        <v>10</v>
      </c>
      <c r="D72" s="4" t="s">
        <v>208</v>
      </c>
      <c r="E72" s="4">
        <v>0.12</v>
      </c>
      <c r="F72" s="4">
        <v>1.2</v>
      </c>
      <c r="G72" s="4">
        <v>2.4</v>
      </c>
      <c r="H72" s="4">
        <v>20.399999999999999</v>
      </c>
      <c r="I72" s="7">
        <f t="shared" si="1"/>
        <v>372096.63499999995</v>
      </c>
    </row>
    <row r="73" spans="1:9" x14ac:dyDescent="0.45">
      <c r="A73" s="4" t="s">
        <v>17</v>
      </c>
      <c r="B73" s="4" t="s">
        <v>18</v>
      </c>
      <c r="C73" s="4">
        <v>10</v>
      </c>
      <c r="D73" s="4" t="s">
        <v>204</v>
      </c>
      <c r="E73" s="4">
        <v>0.5</v>
      </c>
      <c r="F73" s="4">
        <v>5</v>
      </c>
      <c r="G73" s="4">
        <v>10</v>
      </c>
      <c r="H73" s="4">
        <v>30.4</v>
      </c>
      <c r="I73" s="7">
        <f t="shared" si="1"/>
        <v>372106.63499999995</v>
      </c>
    </row>
    <row r="74" spans="1:9" x14ac:dyDescent="0.45">
      <c r="A74" s="4" t="s">
        <v>17</v>
      </c>
      <c r="B74" s="4" t="s">
        <v>18</v>
      </c>
      <c r="C74" s="4">
        <v>10</v>
      </c>
      <c r="D74" s="4" t="s">
        <v>216</v>
      </c>
      <c r="E74" s="4">
        <v>3.96</v>
      </c>
      <c r="F74" s="4">
        <v>39.6</v>
      </c>
      <c r="G74" s="4">
        <v>79.2</v>
      </c>
      <c r="H74" s="4">
        <v>109.6</v>
      </c>
      <c r="I74" s="7">
        <f t="shared" si="1"/>
        <v>372185.83499999996</v>
      </c>
    </row>
    <row r="75" spans="1:9" x14ac:dyDescent="0.45">
      <c r="A75" s="4" t="s">
        <v>17</v>
      </c>
      <c r="B75" s="4" t="s">
        <v>10</v>
      </c>
      <c r="C75" s="4">
        <v>5</v>
      </c>
      <c r="D75" s="4" t="s">
        <v>199</v>
      </c>
      <c r="E75" s="4">
        <v>0.5</v>
      </c>
      <c r="F75" s="4">
        <v>2.5</v>
      </c>
      <c r="G75" s="4">
        <v>5</v>
      </c>
      <c r="H75" s="4">
        <v>5</v>
      </c>
      <c r="I75" s="7">
        <f t="shared" si="1"/>
        <v>372190.83499999996</v>
      </c>
    </row>
    <row r="76" spans="1:9" x14ac:dyDescent="0.45">
      <c r="A76" s="4" t="s">
        <v>17</v>
      </c>
      <c r="B76" s="4" t="s">
        <v>10</v>
      </c>
      <c r="C76" s="4">
        <v>5</v>
      </c>
      <c r="D76" s="4" t="s">
        <v>224</v>
      </c>
      <c r="E76" s="4">
        <v>4.8</v>
      </c>
      <c r="F76" s="4">
        <v>24</v>
      </c>
      <c r="G76" s="4">
        <v>48</v>
      </c>
      <c r="H76" s="4">
        <v>53</v>
      </c>
      <c r="I76" s="7">
        <f t="shared" si="1"/>
        <v>372238.83499999996</v>
      </c>
    </row>
    <row r="77" spans="1:9" x14ac:dyDescent="0.45">
      <c r="A77" s="4" t="s">
        <v>17</v>
      </c>
      <c r="B77" s="4" t="s">
        <v>10</v>
      </c>
      <c r="C77" s="4">
        <v>5</v>
      </c>
      <c r="D77" s="4" t="s">
        <v>204</v>
      </c>
      <c r="E77" s="4">
        <v>0.5</v>
      </c>
      <c r="F77" s="4">
        <v>2.5</v>
      </c>
      <c r="G77" s="4">
        <v>5</v>
      </c>
      <c r="H77" s="4">
        <v>58</v>
      </c>
      <c r="I77" s="7">
        <f t="shared" si="1"/>
        <v>372243.83499999996</v>
      </c>
    </row>
    <row r="78" spans="1:9" x14ac:dyDescent="0.45">
      <c r="A78" s="4" t="s">
        <v>17</v>
      </c>
      <c r="B78" s="4" t="s">
        <v>19</v>
      </c>
      <c r="C78" s="4">
        <v>2</v>
      </c>
      <c r="D78" s="4" t="s">
        <v>202</v>
      </c>
      <c r="E78" s="4">
        <v>1.75</v>
      </c>
      <c r="F78" s="4">
        <v>3.5</v>
      </c>
      <c r="G78" s="4">
        <v>7</v>
      </c>
      <c r="H78" s="4">
        <v>7</v>
      </c>
      <c r="I78" s="7">
        <f t="shared" si="1"/>
        <v>372250.83499999996</v>
      </c>
    </row>
    <row r="79" spans="1:9" x14ac:dyDescent="0.45">
      <c r="A79" s="4" t="s">
        <v>17</v>
      </c>
      <c r="B79" s="4" t="s">
        <v>19</v>
      </c>
      <c r="C79" s="4">
        <v>2</v>
      </c>
      <c r="D79" s="4" t="s">
        <v>201</v>
      </c>
      <c r="E79" s="4">
        <v>0.188</v>
      </c>
      <c r="F79" s="4">
        <v>0.376</v>
      </c>
      <c r="G79" s="4">
        <v>0.752</v>
      </c>
      <c r="H79" s="4">
        <v>7.7519999999999998</v>
      </c>
      <c r="I79" s="7">
        <f t="shared" si="1"/>
        <v>372251.58699999994</v>
      </c>
    </row>
    <row r="80" spans="1:9" x14ac:dyDescent="0.45">
      <c r="A80" s="4" t="s">
        <v>17</v>
      </c>
      <c r="B80" s="4" t="s">
        <v>19</v>
      </c>
      <c r="C80" s="4">
        <v>2</v>
      </c>
      <c r="D80" s="4" t="s">
        <v>269</v>
      </c>
      <c r="E80" s="4">
        <v>2</v>
      </c>
      <c r="F80" s="4">
        <v>4</v>
      </c>
      <c r="G80" s="4">
        <v>8</v>
      </c>
      <c r="H80" s="4">
        <v>15.752000000000001</v>
      </c>
      <c r="I80" s="7">
        <f t="shared" si="1"/>
        <v>372259.58699999994</v>
      </c>
    </row>
    <row r="81" spans="1:9" x14ac:dyDescent="0.45">
      <c r="A81" s="4" t="s">
        <v>17</v>
      </c>
      <c r="B81" s="4" t="s">
        <v>19</v>
      </c>
      <c r="C81" s="4">
        <v>2</v>
      </c>
      <c r="D81" s="4" t="s">
        <v>205</v>
      </c>
      <c r="E81" s="4">
        <v>0.9</v>
      </c>
      <c r="F81" s="4">
        <v>1.8</v>
      </c>
      <c r="G81" s="4">
        <v>3.6</v>
      </c>
      <c r="H81" s="4">
        <v>19.352</v>
      </c>
      <c r="I81" s="7">
        <f t="shared" si="1"/>
        <v>372263.18699999992</v>
      </c>
    </row>
    <row r="82" spans="1:9" x14ac:dyDescent="0.45">
      <c r="A82" s="4" t="s">
        <v>17</v>
      </c>
      <c r="B82" s="4" t="s">
        <v>14</v>
      </c>
      <c r="C82" s="4">
        <v>1</v>
      </c>
      <c r="D82" s="4" t="s">
        <v>235</v>
      </c>
      <c r="E82" s="4">
        <v>15</v>
      </c>
      <c r="F82" s="4">
        <v>15</v>
      </c>
      <c r="G82" s="4">
        <v>30</v>
      </c>
      <c r="H82" s="4">
        <v>30</v>
      </c>
      <c r="I82" s="7">
        <f t="shared" si="1"/>
        <v>372293.18699999992</v>
      </c>
    </row>
    <row r="83" spans="1:9" x14ac:dyDescent="0.45">
      <c r="A83" s="4" t="s">
        <v>17</v>
      </c>
      <c r="B83" s="4" t="s">
        <v>14</v>
      </c>
      <c r="C83" s="4">
        <v>1</v>
      </c>
      <c r="D83" s="4" t="s">
        <v>201</v>
      </c>
      <c r="E83" s="4">
        <v>0.188</v>
      </c>
      <c r="F83" s="4">
        <v>0.188</v>
      </c>
      <c r="G83" s="4">
        <v>0.376</v>
      </c>
      <c r="H83" s="4">
        <v>30.376000000000001</v>
      </c>
      <c r="I83" s="7">
        <f t="shared" si="1"/>
        <v>372293.56299999991</v>
      </c>
    </row>
    <row r="84" spans="1:9" x14ac:dyDescent="0.45">
      <c r="A84" s="4" t="s">
        <v>17</v>
      </c>
      <c r="B84" s="4" t="s">
        <v>14</v>
      </c>
      <c r="C84" s="4">
        <v>1</v>
      </c>
      <c r="D84" s="4" t="s">
        <v>227</v>
      </c>
      <c r="E84" s="4">
        <v>0.4</v>
      </c>
      <c r="F84" s="4">
        <v>0.4</v>
      </c>
      <c r="G84" s="4">
        <v>0.8</v>
      </c>
      <c r="H84" s="4">
        <v>31.175999999999998</v>
      </c>
      <c r="I84" s="7">
        <f t="shared" si="1"/>
        <v>372294.3629999999</v>
      </c>
    </row>
    <row r="85" spans="1:9" x14ac:dyDescent="0.45">
      <c r="A85" s="4" t="s">
        <v>17</v>
      </c>
      <c r="B85" s="4" t="s">
        <v>14</v>
      </c>
      <c r="C85" s="4">
        <v>1</v>
      </c>
      <c r="D85" s="4" t="s">
        <v>248</v>
      </c>
      <c r="E85" s="4">
        <v>1.68</v>
      </c>
      <c r="F85" s="4">
        <v>1.68</v>
      </c>
      <c r="G85" s="4">
        <v>3.36</v>
      </c>
      <c r="H85" s="4">
        <v>34.536000000000001</v>
      </c>
      <c r="I85" s="7">
        <f t="shared" si="1"/>
        <v>372297.72299999988</v>
      </c>
    </row>
    <row r="86" spans="1:9" x14ac:dyDescent="0.45">
      <c r="A86" s="4" t="s">
        <v>17</v>
      </c>
      <c r="B86" s="4" t="s">
        <v>14</v>
      </c>
      <c r="C86" s="4">
        <v>1</v>
      </c>
      <c r="D86" s="4" t="s">
        <v>206</v>
      </c>
      <c r="E86" s="4">
        <v>0.3</v>
      </c>
      <c r="F86" s="4">
        <v>0.3</v>
      </c>
      <c r="G86" s="4">
        <v>0.6</v>
      </c>
      <c r="H86" s="4">
        <v>35.136000000000003</v>
      </c>
      <c r="I86" s="7">
        <f t="shared" si="1"/>
        <v>372298.32299999986</v>
      </c>
    </row>
    <row r="87" spans="1:9" x14ac:dyDescent="0.45">
      <c r="A87" s="4" t="s">
        <v>17</v>
      </c>
      <c r="B87" s="4" t="s">
        <v>20</v>
      </c>
      <c r="C87" s="4">
        <v>1</v>
      </c>
      <c r="D87" s="4" t="s">
        <v>229</v>
      </c>
      <c r="E87" s="4">
        <v>2.5000000000000001E-2</v>
      </c>
      <c r="F87" s="4">
        <v>2.5000000000000001E-2</v>
      </c>
      <c r="G87" s="4">
        <v>0.05</v>
      </c>
      <c r="H87" s="4">
        <v>0.05</v>
      </c>
      <c r="I87" s="7">
        <f t="shared" si="1"/>
        <v>372298.37299999985</v>
      </c>
    </row>
    <row r="88" spans="1:9" x14ac:dyDescent="0.45">
      <c r="A88" s="4" t="s">
        <v>17</v>
      </c>
      <c r="B88" s="4" t="s">
        <v>20</v>
      </c>
      <c r="C88" s="4">
        <v>1</v>
      </c>
      <c r="D88" s="4" t="s">
        <v>230</v>
      </c>
      <c r="E88" s="4">
        <v>0.1</v>
      </c>
      <c r="F88" s="4">
        <v>0.1</v>
      </c>
      <c r="G88" s="4">
        <v>0.2</v>
      </c>
      <c r="H88" s="4">
        <v>0.25</v>
      </c>
      <c r="I88" s="7">
        <f t="shared" si="1"/>
        <v>372298.57299999986</v>
      </c>
    </row>
    <row r="89" spans="1:9" x14ac:dyDescent="0.45">
      <c r="A89" s="4" t="s">
        <v>17</v>
      </c>
      <c r="B89" s="4" t="s">
        <v>20</v>
      </c>
      <c r="C89" s="4">
        <v>1</v>
      </c>
      <c r="D89" s="4" t="s">
        <v>227</v>
      </c>
      <c r="E89" s="4">
        <v>0.4</v>
      </c>
      <c r="F89" s="4">
        <v>0.4</v>
      </c>
      <c r="G89" s="4">
        <v>0.8</v>
      </c>
      <c r="H89" s="4">
        <v>1.05</v>
      </c>
      <c r="I89" s="7">
        <f t="shared" si="1"/>
        <v>372299.37299999985</v>
      </c>
    </row>
    <row r="90" spans="1:9" x14ac:dyDescent="0.45">
      <c r="A90" s="4" t="s">
        <v>17</v>
      </c>
      <c r="B90" s="4" t="s">
        <v>20</v>
      </c>
      <c r="C90" s="4">
        <v>1</v>
      </c>
      <c r="D90" s="4" t="s">
        <v>201</v>
      </c>
      <c r="E90" s="4">
        <v>0.188</v>
      </c>
      <c r="F90" s="4">
        <v>0.188</v>
      </c>
      <c r="G90" s="4">
        <v>0.376</v>
      </c>
      <c r="H90" s="4">
        <v>1.4259999999999999</v>
      </c>
      <c r="I90" s="7">
        <f t="shared" si="1"/>
        <v>372299.74899999984</v>
      </c>
    </row>
    <row r="91" spans="1:9" x14ac:dyDescent="0.45">
      <c r="A91" s="4" t="s">
        <v>21</v>
      </c>
      <c r="B91" s="4" t="s">
        <v>33</v>
      </c>
      <c r="C91" s="4">
        <v>1516</v>
      </c>
      <c r="D91" s="4" t="s">
        <v>188</v>
      </c>
      <c r="E91" s="4">
        <v>0.5</v>
      </c>
      <c r="F91" s="4">
        <v>758</v>
      </c>
      <c r="G91" s="4">
        <v>1516</v>
      </c>
      <c r="H91" s="4">
        <v>1516</v>
      </c>
      <c r="I91" s="7">
        <f t="shared" si="1"/>
        <v>373815.74899999984</v>
      </c>
    </row>
    <row r="92" spans="1:9" x14ac:dyDescent="0.45">
      <c r="A92" s="4" t="s">
        <v>21</v>
      </c>
      <c r="B92" s="4" t="s">
        <v>33</v>
      </c>
      <c r="C92" s="4">
        <v>1516</v>
      </c>
      <c r="D92" s="4" t="s">
        <v>196</v>
      </c>
      <c r="E92" s="4">
        <v>0.253</v>
      </c>
      <c r="F92" s="4">
        <v>383.548</v>
      </c>
      <c r="G92" s="4">
        <v>767.096</v>
      </c>
      <c r="H92" s="4">
        <v>2283.096</v>
      </c>
      <c r="I92" s="7">
        <f t="shared" si="1"/>
        <v>374582.84499999986</v>
      </c>
    </row>
    <row r="93" spans="1:9" x14ac:dyDescent="0.45">
      <c r="A93" s="4" t="s">
        <v>21</v>
      </c>
      <c r="B93" s="4" t="s">
        <v>33</v>
      </c>
      <c r="C93" s="4">
        <v>1516</v>
      </c>
      <c r="D93" s="4" t="s">
        <v>197</v>
      </c>
      <c r="E93" s="4">
        <v>1</v>
      </c>
      <c r="F93" s="4">
        <v>1516</v>
      </c>
      <c r="G93" s="4">
        <v>3032</v>
      </c>
      <c r="H93" s="4">
        <v>5315.0959999999995</v>
      </c>
      <c r="I93" s="7">
        <f t="shared" si="1"/>
        <v>377614.84499999986</v>
      </c>
    </row>
    <row r="94" spans="1:9" x14ac:dyDescent="0.45">
      <c r="A94" s="4" t="s">
        <v>21</v>
      </c>
      <c r="B94" s="4" t="s">
        <v>33</v>
      </c>
      <c r="C94" s="4">
        <v>1516</v>
      </c>
      <c r="D94" s="4" t="s">
        <v>198</v>
      </c>
      <c r="E94" s="4">
        <v>0.01</v>
      </c>
      <c r="F94" s="4">
        <v>15.16</v>
      </c>
      <c r="G94" s="4">
        <v>30.32</v>
      </c>
      <c r="H94" s="4">
        <v>5345.4160000000002</v>
      </c>
      <c r="I94" s="7">
        <f t="shared" si="1"/>
        <v>377645.16499999986</v>
      </c>
    </row>
    <row r="95" spans="1:9" x14ac:dyDescent="0.45">
      <c r="A95" s="4" t="s">
        <v>21</v>
      </c>
      <c r="B95" s="4" t="s">
        <v>33</v>
      </c>
      <c r="C95" s="4">
        <v>1516</v>
      </c>
      <c r="D95" s="4" t="s">
        <v>199</v>
      </c>
      <c r="E95" s="4">
        <v>0.5</v>
      </c>
      <c r="F95" s="4">
        <v>758</v>
      </c>
      <c r="G95" s="4">
        <v>1516</v>
      </c>
      <c r="H95" s="4">
        <v>6861.4160000000002</v>
      </c>
      <c r="I95" s="7">
        <f t="shared" si="1"/>
        <v>379161.16499999986</v>
      </c>
    </row>
    <row r="96" spans="1:9" x14ac:dyDescent="0.45">
      <c r="A96" s="4" t="s">
        <v>21</v>
      </c>
      <c r="B96" s="4" t="s">
        <v>33</v>
      </c>
      <c r="C96" s="4">
        <v>1516</v>
      </c>
      <c r="D96" s="4" t="s">
        <v>200</v>
      </c>
      <c r="E96" s="4">
        <v>0.26600000000000001</v>
      </c>
      <c r="F96" s="4">
        <v>403.25599999999997</v>
      </c>
      <c r="G96" s="4">
        <v>806.51199999999994</v>
      </c>
      <c r="H96" s="4">
        <v>7667.9279999999999</v>
      </c>
      <c r="I96" s="7">
        <f t="shared" si="1"/>
        <v>379967.67699999985</v>
      </c>
    </row>
    <row r="97" spans="1:9" x14ac:dyDescent="0.45">
      <c r="A97" s="4" t="s">
        <v>21</v>
      </c>
      <c r="B97" s="4" t="s">
        <v>22</v>
      </c>
      <c r="C97" s="4">
        <v>154</v>
      </c>
      <c r="D97" s="4" t="s">
        <v>205</v>
      </c>
      <c r="E97" s="4">
        <v>0.9</v>
      </c>
      <c r="F97" s="4">
        <v>138.6</v>
      </c>
      <c r="G97" s="4">
        <v>277.2</v>
      </c>
      <c r="H97" s="4">
        <v>277.2</v>
      </c>
      <c r="I97" s="7">
        <f t="shared" si="1"/>
        <v>380244.87699999986</v>
      </c>
    </row>
    <row r="98" spans="1:9" x14ac:dyDescent="0.45">
      <c r="A98" s="4" t="s">
        <v>21</v>
      </c>
      <c r="B98" s="4" t="s">
        <v>22</v>
      </c>
      <c r="C98" s="4">
        <v>154</v>
      </c>
      <c r="D98" s="4" t="s">
        <v>206</v>
      </c>
      <c r="E98" s="4">
        <v>0.3</v>
      </c>
      <c r="F98" s="4">
        <v>46.2</v>
      </c>
      <c r="G98" s="4">
        <v>92.4</v>
      </c>
      <c r="H98" s="4">
        <v>369.6</v>
      </c>
      <c r="I98" s="7">
        <f t="shared" si="1"/>
        <v>380337.27699999989</v>
      </c>
    </row>
    <row r="99" spans="1:9" x14ac:dyDescent="0.45">
      <c r="A99" s="4" t="s">
        <v>21</v>
      </c>
      <c r="B99" s="4" t="s">
        <v>22</v>
      </c>
      <c r="C99" s="4">
        <v>154</v>
      </c>
      <c r="D99" s="4" t="s">
        <v>207</v>
      </c>
      <c r="E99" s="4">
        <v>0.375</v>
      </c>
      <c r="F99" s="4">
        <v>57.75</v>
      </c>
      <c r="G99" s="4">
        <v>115.5</v>
      </c>
      <c r="H99" s="4">
        <v>485.1</v>
      </c>
      <c r="I99" s="7">
        <f t="shared" si="1"/>
        <v>380452.77699999989</v>
      </c>
    </row>
    <row r="100" spans="1:9" x14ac:dyDescent="0.45">
      <c r="A100" s="4" t="s">
        <v>21</v>
      </c>
      <c r="B100" s="4" t="s">
        <v>22</v>
      </c>
      <c r="C100" s="4">
        <v>154</v>
      </c>
      <c r="D100" s="4" t="s">
        <v>208</v>
      </c>
      <c r="E100" s="4">
        <v>0.12</v>
      </c>
      <c r="F100" s="4">
        <v>18.48</v>
      </c>
      <c r="G100" s="4">
        <v>36.96</v>
      </c>
      <c r="H100" s="4">
        <v>522.05999999999995</v>
      </c>
      <c r="I100" s="7">
        <f t="shared" si="1"/>
        <v>380489.73699999991</v>
      </c>
    </row>
    <row r="101" spans="1:9" x14ac:dyDescent="0.45">
      <c r="A101" s="4" t="s">
        <v>21</v>
      </c>
      <c r="B101" s="4" t="s">
        <v>23</v>
      </c>
      <c r="C101" s="4">
        <v>1041</v>
      </c>
      <c r="D101" s="4" t="s">
        <v>208</v>
      </c>
      <c r="E101" s="4">
        <v>0.12</v>
      </c>
      <c r="F101" s="4">
        <v>124.92</v>
      </c>
      <c r="G101" s="4">
        <v>249.84</v>
      </c>
      <c r="H101" s="4">
        <v>249.84</v>
      </c>
      <c r="I101" s="7">
        <f t="shared" si="1"/>
        <v>380739.57699999993</v>
      </c>
    </row>
    <row r="102" spans="1:9" x14ac:dyDescent="0.45">
      <c r="A102" s="4" t="s">
        <v>21</v>
      </c>
      <c r="B102" s="4" t="s">
        <v>23</v>
      </c>
      <c r="C102" s="4">
        <v>1041</v>
      </c>
      <c r="D102" s="4" t="s">
        <v>217</v>
      </c>
      <c r="E102" s="4">
        <v>0.5</v>
      </c>
      <c r="F102" s="4">
        <v>520.5</v>
      </c>
      <c r="G102" s="4">
        <v>1041</v>
      </c>
      <c r="H102" s="4">
        <v>1290.8399999999999</v>
      </c>
      <c r="I102" s="7">
        <f t="shared" si="1"/>
        <v>381780.57699999993</v>
      </c>
    </row>
    <row r="103" spans="1:9" x14ac:dyDescent="0.45">
      <c r="A103" s="4" t="s">
        <v>21</v>
      </c>
      <c r="B103" s="4" t="s">
        <v>23</v>
      </c>
      <c r="C103" s="4">
        <v>1041</v>
      </c>
      <c r="D103" s="4" t="s">
        <v>218</v>
      </c>
      <c r="E103" s="4">
        <v>1</v>
      </c>
      <c r="F103" s="4">
        <v>1041</v>
      </c>
      <c r="G103" s="4">
        <v>2082</v>
      </c>
      <c r="H103" s="4">
        <v>3372.84</v>
      </c>
      <c r="I103" s="7">
        <f t="shared" si="1"/>
        <v>383862.57699999993</v>
      </c>
    </row>
    <row r="104" spans="1:9" x14ac:dyDescent="0.45">
      <c r="A104" s="4" t="s">
        <v>21</v>
      </c>
      <c r="B104" s="4" t="s">
        <v>23</v>
      </c>
      <c r="C104" s="4">
        <v>1041</v>
      </c>
      <c r="D104" s="4" t="s">
        <v>219</v>
      </c>
      <c r="E104" s="4">
        <v>0.25</v>
      </c>
      <c r="F104" s="4">
        <v>260.25</v>
      </c>
      <c r="G104" s="4">
        <v>520.5</v>
      </c>
      <c r="H104" s="4">
        <v>3893.34</v>
      </c>
      <c r="I104" s="7">
        <f t="shared" si="1"/>
        <v>384383.07699999993</v>
      </c>
    </row>
    <row r="105" spans="1:9" x14ac:dyDescent="0.45">
      <c r="A105" s="4" t="s">
        <v>21</v>
      </c>
      <c r="B105" s="4" t="s">
        <v>23</v>
      </c>
      <c r="C105" s="4">
        <v>1041</v>
      </c>
      <c r="D105" s="4" t="s">
        <v>220</v>
      </c>
      <c r="E105" s="4">
        <v>0.17799999999999999</v>
      </c>
      <c r="F105" s="4">
        <v>185.298</v>
      </c>
      <c r="G105" s="4">
        <v>370.596</v>
      </c>
      <c r="H105" s="4">
        <v>4263.9359999999997</v>
      </c>
      <c r="I105" s="7">
        <f t="shared" si="1"/>
        <v>384753.67299999995</v>
      </c>
    </row>
    <row r="106" spans="1:9" x14ac:dyDescent="0.45">
      <c r="A106" s="4" t="s">
        <v>21</v>
      </c>
      <c r="B106" s="4" t="s">
        <v>23</v>
      </c>
      <c r="C106" s="4">
        <v>1041</v>
      </c>
      <c r="D106" s="4" t="s">
        <v>221</v>
      </c>
      <c r="E106" s="4">
        <v>1.27</v>
      </c>
      <c r="F106" s="4">
        <v>1322.07</v>
      </c>
      <c r="G106" s="4">
        <v>2644.14</v>
      </c>
      <c r="H106" s="4">
        <v>6908.076</v>
      </c>
      <c r="I106" s="7">
        <f t="shared" si="1"/>
        <v>387397.81299999997</v>
      </c>
    </row>
    <row r="107" spans="1:9" x14ac:dyDescent="0.45">
      <c r="A107" s="4" t="s">
        <v>21</v>
      </c>
      <c r="B107" s="4" t="s">
        <v>4</v>
      </c>
      <c r="C107" s="4">
        <v>30912</v>
      </c>
      <c r="D107" s="4" t="s">
        <v>192</v>
      </c>
      <c r="E107" s="4">
        <v>2</v>
      </c>
      <c r="F107" s="4">
        <v>61824</v>
      </c>
      <c r="G107" s="4">
        <v>123648</v>
      </c>
      <c r="H107" s="4">
        <v>123648</v>
      </c>
      <c r="I107" s="7">
        <f t="shared" si="1"/>
        <v>511045.81299999997</v>
      </c>
    </row>
    <row r="108" spans="1:9" x14ac:dyDescent="0.45">
      <c r="A108" s="4" t="s">
        <v>21</v>
      </c>
      <c r="B108" s="4" t="s">
        <v>4</v>
      </c>
      <c r="C108" s="4">
        <v>30912</v>
      </c>
      <c r="D108" s="4" t="s">
        <v>197</v>
      </c>
      <c r="E108" s="4">
        <v>1</v>
      </c>
      <c r="F108" s="4">
        <v>30912</v>
      </c>
      <c r="G108" s="4">
        <v>61824</v>
      </c>
      <c r="H108" s="4">
        <v>185472</v>
      </c>
      <c r="I108" s="7">
        <f t="shared" si="1"/>
        <v>572869.81299999997</v>
      </c>
    </row>
    <row r="109" spans="1:9" x14ac:dyDescent="0.45">
      <c r="A109" s="4" t="s">
        <v>21</v>
      </c>
      <c r="B109" s="4" t="s">
        <v>4</v>
      </c>
      <c r="C109" s="4">
        <v>30912</v>
      </c>
      <c r="D109" s="4" t="s">
        <v>226</v>
      </c>
      <c r="E109" s="4">
        <v>2.8</v>
      </c>
      <c r="F109" s="4">
        <v>86553.600000000006</v>
      </c>
      <c r="G109" s="4">
        <v>173107.20000000001</v>
      </c>
      <c r="H109" s="4">
        <v>358579.20000000001</v>
      </c>
      <c r="I109" s="7">
        <f t="shared" si="1"/>
        <v>745977.01300000004</v>
      </c>
    </row>
    <row r="110" spans="1:9" x14ac:dyDescent="0.45">
      <c r="A110" s="4" t="s">
        <v>21</v>
      </c>
      <c r="B110" s="4" t="s">
        <v>4</v>
      </c>
      <c r="C110" s="4">
        <v>30912</v>
      </c>
      <c r="D110" s="4" t="s">
        <v>195</v>
      </c>
      <c r="E110" s="4">
        <v>4.5</v>
      </c>
      <c r="F110" s="4">
        <v>139104</v>
      </c>
      <c r="G110" s="4">
        <v>278208</v>
      </c>
      <c r="H110" s="4">
        <v>636787.19999999995</v>
      </c>
      <c r="I110" s="7">
        <f t="shared" si="1"/>
        <v>1024185.013</v>
      </c>
    </row>
    <row r="111" spans="1:9" x14ac:dyDescent="0.45">
      <c r="A111" s="4" t="s">
        <v>21</v>
      </c>
      <c r="B111" s="4" t="s">
        <v>4</v>
      </c>
      <c r="C111" s="4">
        <v>30912</v>
      </c>
      <c r="D111" s="4" t="s">
        <v>227</v>
      </c>
      <c r="E111" s="4">
        <v>0.4</v>
      </c>
      <c r="F111" s="4">
        <v>12364.8</v>
      </c>
      <c r="G111" s="4">
        <v>24729.599999999999</v>
      </c>
      <c r="H111" s="4">
        <v>661516.80000000005</v>
      </c>
      <c r="I111" s="7">
        <f t="shared" si="1"/>
        <v>1048914.6130000001</v>
      </c>
    </row>
    <row r="112" spans="1:9" x14ac:dyDescent="0.45">
      <c r="A112" s="4" t="s">
        <v>21</v>
      </c>
      <c r="B112" s="4" t="s">
        <v>4</v>
      </c>
      <c r="C112" s="4">
        <v>30912</v>
      </c>
      <c r="D112" s="4" t="s">
        <v>228</v>
      </c>
      <c r="E112" s="4">
        <v>1</v>
      </c>
      <c r="F112" s="4">
        <v>30912</v>
      </c>
      <c r="G112" s="4">
        <v>61824</v>
      </c>
      <c r="H112" s="4">
        <v>723340.80000000005</v>
      </c>
      <c r="I112" s="7">
        <f t="shared" si="1"/>
        <v>1110738.6130000001</v>
      </c>
    </row>
    <row r="113" spans="1:9" x14ac:dyDescent="0.45">
      <c r="A113" s="4" t="s">
        <v>21</v>
      </c>
      <c r="B113" s="4" t="s">
        <v>4</v>
      </c>
      <c r="C113" s="4">
        <v>11302</v>
      </c>
      <c r="D113" s="4" t="s">
        <v>192</v>
      </c>
      <c r="E113" s="4">
        <v>2</v>
      </c>
      <c r="F113" s="4">
        <v>22604</v>
      </c>
      <c r="G113" s="4">
        <v>45208</v>
      </c>
      <c r="H113" s="4">
        <v>768548.8</v>
      </c>
      <c r="I113" s="7">
        <f t="shared" si="1"/>
        <v>1155946.6130000001</v>
      </c>
    </row>
    <row r="114" spans="1:9" x14ac:dyDescent="0.45">
      <c r="A114" s="4" t="s">
        <v>21</v>
      </c>
      <c r="B114" s="4" t="s">
        <v>4</v>
      </c>
      <c r="C114" s="4">
        <v>11302</v>
      </c>
      <c r="D114" s="4" t="s">
        <v>197</v>
      </c>
      <c r="E114" s="4">
        <v>1</v>
      </c>
      <c r="F114" s="4">
        <v>11302</v>
      </c>
      <c r="G114" s="4">
        <v>22604</v>
      </c>
      <c r="H114" s="4">
        <v>791152.8</v>
      </c>
      <c r="I114" s="7">
        <f t="shared" si="1"/>
        <v>1178550.6130000001</v>
      </c>
    </row>
    <row r="115" spans="1:9" x14ac:dyDescent="0.45">
      <c r="A115" s="4" t="s">
        <v>21</v>
      </c>
      <c r="B115" s="4" t="s">
        <v>4</v>
      </c>
      <c r="C115" s="4">
        <v>11302</v>
      </c>
      <c r="D115" s="4" t="s">
        <v>226</v>
      </c>
      <c r="E115" s="4">
        <v>2.8</v>
      </c>
      <c r="F115" s="4">
        <v>31645.599999999999</v>
      </c>
      <c r="G115" s="4">
        <v>63291.199999999997</v>
      </c>
      <c r="H115" s="4">
        <v>854444</v>
      </c>
      <c r="I115" s="7">
        <f t="shared" si="1"/>
        <v>1241841.8130000001</v>
      </c>
    </row>
    <row r="116" spans="1:9" x14ac:dyDescent="0.45">
      <c r="A116" s="4" t="s">
        <v>21</v>
      </c>
      <c r="B116" s="4" t="s">
        <v>4</v>
      </c>
      <c r="C116" s="4">
        <v>11302</v>
      </c>
      <c r="D116" s="4" t="s">
        <v>195</v>
      </c>
      <c r="E116" s="4">
        <v>4.5</v>
      </c>
      <c r="F116" s="4">
        <v>50859</v>
      </c>
      <c r="G116" s="4">
        <v>101718</v>
      </c>
      <c r="H116" s="4">
        <v>956162</v>
      </c>
      <c r="I116" s="7">
        <f t="shared" si="1"/>
        <v>1343559.8130000001</v>
      </c>
    </row>
    <row r="117" spans="1:9" x14ac:dyDescent="0.45">
      <c r="A117" s="4" t="s">
        <v>21</v>
      </c>
      <c r="B117" s="4" t="s">
        <v>4</v>
      </c>
      <c r="C117" s="4">
        <v>11302</v>
      </c>
      <c r="D117" s="4" t="s">
        <v>227</v>
      </c>
      <c r="E117" s="4">
        <v>0.4</v>
      </c>
      <c r="F117" s="4">
        <v>4520.8</v>
      </c>
      <c r="G117" s="4">
        <v>9041.6</v>
      </c>
      <c r="H117" s="4">
        <v>965203.6</v>
      </c>
      <c r="I117" s="7">
        <f t="shared" si="1"/>
        <v>1352601.4130000002</v>
      </c>
    </row>
    <row r="118" spans="1:9" x14ac:dyDescent="0.45">
      <c r="A118" s="4" t="s">
        <v>21</v>
      </c>
      <c r="B118" s="4" t="s">
        <v>4</v>
      </c>
      <c r="C118" s="4">
        <v>11302</v>
      </c>
      <c r="D118" s="4" t="s">
        <v>228</v>
      </c>
      <c r="E118" s="4">
        <v>1</v>
      </c>
      <c r="F118" s="4">
        <v>11302</v>
      </c>
      <c r="G118" s="4">
        <v>22604</v>
      </c>
      <c r="H118" s="4">
        <v>987807.6</v>
      </c>
      <c r="I118" s="7">
        <f t="shared" si="1"/>
        <v>1375205.4130000002</v>
      </c>
    </row>
    <row r="119" spans="1:9" x14ac:dyDescent="0.45">
      <c r="A119" s="4" t="s">
        <v>21</v>
      </c>
      <c r="B119" s="4" t="s">
        <v>9</v>
      </c>
      <c r="C119" s="4">
        <v>12914</v>
      </c>
      <c r="D119" s="4" t="s">
        <v>230</v>
      </c>
      <c r="E119" s="4">
        <v>0.1</v>
      </c>
      <c r="F119" s="4">
        <v>1291.4000000000001</v>
      </c>
      <c r="G119" s="4">
        <v>2582.8000000000002</v>
      </c>
      <c r="H119" s="4">
        <v>2582.8000000000002</v>
      </c>
      <c r="I119" s="7">
        <f t="shared" si="1"/>
        <v>1377788.2130000002</v>
      </c>
    </row>
    <row r="120" spans="1:9" x14ac:dyDescent="0.45">
      <c r="A120" s="4" t="s">
        <v>21</v>
      </c>
      <c r="B120" s="4" t="s">
        <v>9</v>
      </c>
      <c r="C120" s="4">
        <v>12914</v>
      </c>
      <c r="D120" s="4" t="s">
        <v>227</v>
      </c>
      <c r="E120" s="4">
        <v>0.4</v>
      </c>
      <c r="F120" s="4">
        <v>5165.6000000000004</v>
      </c>
      <c r="G120" s="4">
        <v>10331.200000000001</v>
      </c>
      <c r="H120" s="4">
        <v>12914</v>
      </c>
      <c r="I120" s="7">
        <f t="shared" si="1"/>
        <v>1388119.4130000002</v>
      </c>
    </row>
    <row r="121" spans="1:9" x14ac:dyDescent="0.45">
      <c r="A121" s="4" t="s">
        <v>21</v>
      </c>
      <c r="B121" s="4" t="s">
        <v>9</v>
      </c>
      <c r="C121" s="4">
        <v>12914</v>
      </c>
      <c r="D121" s="4" t="s">
        <v>231</v>
      </c>
      <c r="E121" s="4">
        <v>0.2</v>
      </c>
      <c r="F121" s="4">
        <v>2582.8000000000002</v>
      </c>
      <c r="G121" s="4">
        <v>5165.6000000000004</v>
      </c>
      <c r="H121" s="4">
        <v>18079.599999999999</v>
      </c>
      <c r="I121" s="7">
        <f t="shared" si="1"/>
        <v>1393285.0130000003</v>
      </c>
    </row>
    <row r="122" spans="1:9" x14ac:dyDescent="0.45">
      <c r="A122" s="4" t="s">
        <v>21</v>
      </c>
      <c r="B122" s="4" t="s">
        <v>9</v>
      </c>
      <c r="C122" s="4">
        <v>12914</v>
      </c>
      <c r="D122" s="4" t="s">
        <v>232</v>
      </c>
      <c r="E122" s="4">
        <v>0.1</v>
      </c>
      <c r="F122" s="4">
        <v>1291.4000000000001</v>
      </c>
      <c r="G122" s="4">
        <v>2582.8000000000002</v>
      </c>
      <c r="H122" s="4">
        <v>20662.400000000001</v>
      </c>
      <c r="I122" s="7">
        <f t="shared" si="1"/>
        <v>1395867.8130000003</v>
      </c>
    </row>
    <row r="123" spans="1:9" x14ac:dyDescent="0.45">
      <c r="A123" s="4" t="s">
        <v>21</v>
      </c>
      <c r="B123" s="4" t="s">
        <v>24</v>
      </c>
      <c r="C123" s="4">
        <v>1457</v>
      </c>
      <c r="D123" s="4" t="s">
        <v>235</v>
      </c>
      <c r="E123" s="4">
        <v>15</v>
      </c>
      <c r="F123" s="4">
        <v>21855</v>
      </c>
      <c r="G123" s="4">
        <v>43710</v>
      </c>
      <c r="H123" s="4">
        <v>43710</v>
      </c>
      <c r="I123" s="7">
        <f t="shared" si="1"/>
        <v>1439577.8130000003</v>
      </c>
    </row>
    <row r="124" spans="1:9" x14ac:dyDescent="0.45">
      <c r="A124" s="4" t="s">
        <v>21</v>
      </c>
      <c r="B124" s="4" t="s">
        <v>24</v>
      </c>
      <c r="C124" s="4">
        <v>1457</v>
      </c>
      <c r="D124" s="4" t="s">
        <v>227</v>
      </c>
      <c r="E124" s="4">
        <v>0.4</v>
      </c>
      <c r="F124" s="4">
        <v>582.79999999999995</v>
      </c>
      <c r="G124" s="4">
        <v>1165.5999999999999</v>
      </c>
      <c r="H124" s="4">
        <v>44875.6</v>
      </c>
      <c r="I124" s="7">
        <f t="shared" si="1"/>
        <v>1440743.4130000004</v>
      </c>
    </row>
    <row r="125" spans="1:9" x14ac:dyDescent="0.45">
      <c r="A125" s="4" t="s">
        <v>21</v>
      </c>
      <c r="B125" s="4" t="s">
        <v>24</v>
      </c>
      <c r="C125" s="4">
        <v>1457</v>
      </c>
      <c r="D125" s="4" t="s">
        <v>208</v>
      </c>
      <c r="E125" s="4">
        <v>0.12</v>
      </c>
      <c r="F125" s="4">
        <v>174.84</v>
      </c>
      <c r="G125" s="4">
        <v>349.68</v>
      </c>
      <c r="H125" s="4">
        <v>45225.279999999999</v>
      </c>
      <c r="I125" s="7">
        <f t="shared" si="1"/>
        <v>1441093.0930000003</v>
      </c>
    </row>
    <row r="126" spans="1:9" x14ac:dyDescent="0.45">
      <c r="A126" s="4" t="s">
        <v>21</v>
      </c>
      <c r="B126" s="4" t="s">
        <v>24</v>
      </c>
      <c r="C126" s="4">
        <v>1457</v>
      </c>
      <c r="D126" s="4" t="s">
        <v>231</v>
      </c>
      <c r="E126" s="4">
        <v>0.2</v>
      </c>
      <c r="F126" s="4">
        <v>291.39999999999998</v>
      </c>
      <c r="G126" s="4">
        <v>582.79999999999995</v>
      </c>
      <c r="H126" s="4">
        <v>45808.08</v>
      </c>
      <c r="I126" s="7">
        <f t="shared" si="1"/>
        <v>1441675.8930000004</v>
      </c>
    </row>
    <row r="127" spans="1:9" x14ac:dyDescent="0.45">
      <c r="A127" s="4" t="s">
        <v>21</v>
      </c>
      <c r="B127" s="4" t="s">
        <v>24</v>
      </c>
      <c r="C127" s="4">
        <v>1457</v>
      </c>
      <c r="D127" s="4" t="s">
        <v>236</v>
      </c>
      <c r="E127" s="4">
        <v>0.1</v>
      </c>
      <c r="F127" s="4">
        <v>145.69999999999999</v>
      </c>
      <c r="G127" s="4">
        <v>291.39999999999998</v>
      </c>
      <c r="H127" s="4">
        <v>46099.48</v>
      </c>
      <c r="I127" s="7">
        <f t="shared" si="1"/>
        <v>1441967.2930000003</v>
      </c>
    </row>
    <row r="128" spans="1:9" x14ac:dyDescent="0.45">
      <c r="A128" s="4" t="s">
        <v>21</v>
      </c>
      <c r="B128" s="4" t="s">
        <v>24</v>
      </c>
      <c r="C128" s="4">
        <v>1198</v>
      </c>
      <c r="D128" s="4" t="s">
        <v>235</v>
      </c>
      <c r="E128" s="4">
        <v>15</v>
      </c>
      <c r="F128" s="4">
        <v>17970</v>
      </c>
      <c r="G128" s="4">
        <v>35940</v>
      </c>
      <c r="H128" s="4">
        <v>82039.48</v>
      </c>
      <c r="I128" s="7">
        <f t="shared" si="1"/>
        <v>1477907.2930000003</v>
      </c>
    </row>
    <row r="129" spans="1:9" x14ac:dyDescent="0.45">
      <c r="A129" s="4" t="s">
        <v>21</v>
      </c>
      <c r="B129" s="4" t="s">
        <v>24</v>
      </c>
      <c r="C129" s="4">
        <v>1198</v>
      </c>
      <c r="D129" s="4" t="s">
        <v>227</v>
      </c>
      <c r="E129" s="4">
        <v>0.4</v>
      </c>
      <c r="F129" s="4">
        <v>479.2</v>
      </c>
      <c r="G129" s="4">
        <v>958.4</v>
      </c>
      <c r="H129" s="4">
        <v>82997.88</v>
      </c>
      <c r="I129" s="7">
        <f t="shared" si="1"/>
        <v>1478865.6930000002</v>
      </c>
    </row>
    <row r="130" spans="1:9" x14ac:dyDescent="0.45">
      <c r="A130" s="4" t="s">
        <v>21</v>
      </c>
      <c r="B130" s="4" t="s">
        <v>24</v>
      </c>
      <c r="C130" s="4">
        <v>1198</v>
      </c>
      <c r="D130" s="4" t="s">
        <v>208</v>
      </c>
      <c r="E130" s="4">
        <v>0.12</v>
      </c>
      <c r="F130" s="4">
        <v>143.76</v>
      </c>
      <c r="G130" s="4">
        <v>287.52</v>
      </c>
      <c r="H130" s="4">
        <v>83285.399999999994</v>
      </c>
      <c r="I130" s="7">
        <f t="shared" si="1"/>
        <v>1479153.2130000002</v>
      </c>
    </row>
    <row r="131" spans="1:9" x14ac:dyDescent="0.45">
      <c r="A131" s="4" t="s">
        <v>21</v>
      </c>
      <c r="B131" s="4" t="s">
        <v>24</v>
      </c>
      <c r="C131" s="4">
        <v>1198</v>
      </c>
      <c r="D131" s="4" t="s">
        <v>231</v>
      </c>
      <c r="E131" s="4">
        <v>0.2</v>
      </c>
      <c r="F131" s="4">
        <v>239.6</v>
      </c>
      <c r="G131" s="4">
        <v>479.2</v>
      </c>
      <c r="H131" s="4">
        <v>83764.600000000006</v>
      </c>
      <c r="I131" s="7">
        <f t="shared" si="1"/>
        <v>1479632.4130000002</v>
      </c>
    </row>
    <row r="132" spans="1:9" x14ac:dyDescent="0.45">
      <c r="A132" s="4" t="s">
        <v>21</v>
      </c>
      <c r="B132" s="4" t="s">
        <v>24</v>
      </c>
      <c r="C132" s="4">
        <v>1198</v>
      </c>
      <c r="D132" s="4" t="s">
        <v>236</v>
      </c>
      <c r="E132" s="4">
        <v>0.1</v>
      </c>
      <c r="F132" s="4">
        <v>119.8</v>
      </c>
      <c r="G132" s="4">
        <v>239.6</v>
      </c>
      <c r="H132" s="4">
        <v>84004.2</v>
      </c>
      <c r="I132" s="7">
        <f t="shared" si="1"/>
        <v>1479872.0130000003</v>
      </c>
    </row>
    <row r="133" spans="1:9" x14ac:dyDescent="0.45">
      <c r="A133" s="4" t="s">
        <v>21</v>
      </c>
      <c r="B133" s="4" t="s">
        <v>25</v>
      </c>
      <c r="C133" s="4">
        <v>9727</v>
      </c>
      <c r="D133" s="4" t="s">
        <v>240</v>
      </c>
      <c r="E133" s="4">
        <v>1</v>
      </c>
      <c r="F133" s="4">
        <v>9727</v>
      </c>
      <c r="G133" s="4">
        <v>19454</v>
      </c>
      <c r="H133" s="4">
        <v>19454</v>
      </c>
      <c r="I133" s="7">
        <f t="shared" ref="I133:I196" si="2">I132+G133</f>
        <v>1499326.0130000003</v>
      </c>
    </row>
    <row r="134" spans="1:9" x14ac:dyDescent="0.45">
      <c r="A134" s="4" t="s">
        <v>21</v>
      </c>
      <c r="B134" s="4" t="s">
        <v>25</v>
      </c>
      <c r="C134" s="4">
        <v>9727</v>
      </c>
      <c r="D134" s="4" t="s">
        <v>235</v>
      </c>
      <c r="E134" s="4">
        <v>15</v>
      </c>
      <c r="F134" s="4">
        <v>145905</v>
      </c>
      <c r="G134" s="4">
        <v>291810</v>
      </c>
      <c r="H134" s="4">
        <v>311264</v>
      </c>
      <c r="I134" s="7">
        <f t="shared" si="2"/>
        <v>1791136.0130000003</v>
      </c>
    </row>
    <row r="135" spans="1:9" x14ac:dyDescent="0.45">
      <c r="A135" s="4" t="s">
        <v>21</v>
      </c>
      <c r="B135" s="4" t="s">
        <v>25</v>
      </c>
      <c r="C135" s="4">
        <v>9727</v>
      </c>
      <c r="D135" s="4" t="s">
        <v>201</v>
      </c>
      <c r="E135" s="4">
        <v>0.188</v>
      </c>
      <c r="F135" s="4">
        <v>1828.6759999999999</v>
      </c>
      <c r="G135" s="4">
        <v>3657.3519999999999</v>
      </c>
      <c r="H135" s="4">
        <v>314921.35200000001</v>
      </c>
      <c r="I135" s="7">
        <f t="shared" si="2"/>
        <v>1794793.3650000002</v>
      </c>
    </row>
    <row r="136" spans="1:9" x14ac:dyDescent="0.45">
      <c r="A136" s="4" t="s">
        <v>21</v>
      </c>
      <c r="B136" s="4" t="s">
        <v>25</v>
      </c>
      <c r="C136" s="4">
        <v>9727</v>
      </c>
      <c r="D136" s="4" t="s">
        <v>241</v>
      </c>
      <c r="E136" s="4">
        <v>0.375</v>
      </c>
      <c r="F136" s="4">
        <v>3647.625</v>
      </c>
      <c r="G136" s="4">
        <v>7295.25</v>
      </c>
      <c r="H136" s="4">
        <v>322216.60200000001</v>
      </c>
      <c r="I136" s="7">
        <f t="shared" si="2"/>
        <v>1802088.6150000002</v>
      </c>
    </row>
    <row r="137" spans="1:9" x14ac:dyDescent="0.45">
      <c r="A137" s="4" t="s">
        <v>21</v>
      </c>
      <c r="B137" s="4" t="s">
        <v>11</v>
      </c>
      <c r="C137" s="4">
        <v>6858</v>
      </c>
      <c r="D137" s="4" t="s">
        <v>206</v>
      </c>
      <c r="E137" s="4">
        <v>0.3</v>
      </c>
      <c r="F137" s="4">
        <v>2057.4</v>
      </c>
      <c r="G137" s="4">
        <v>4114.8</v>
      </c>
      <c r="H137" s="4">
        <v>4114.8</v>
      </c>
      <c r="I137" s="7">
        <f t="shared" si="2"/>
        <v>1806203.4150000003</v>
      </c>
    </row>
    <row r="138" spans="1:9" x14ac:dyDescent="0.45">
      <c r="A138" s="4" t="s">
        <v>21</v>
      </c>
      <c r="B138" s="4" t="s">
        <v>11</v>
      </c>
      <c r="C138" s="4">
        <v>6858</v>
      </c>
      <c r="D138" s="4" t="s">
        <v>201</v>
      </c>
      <c r="E138" s="4">
        <v>0.188</v>
      </c>
      <c r="F138" s="4">
        <v>1289.3040000000001</v>
      </c>
      <c r="G138" s="4">
        <v>2578.6080000000002</v>
      </c>
      <c r="H138" s="4">
        <v>6693.4080000000004</v>
      </c>
      <c r="I138" s="7">
        <f t="shared" si="2"/>
        <v>1808782.0230000003</v>
      </c>
    </row>
    <row r="139" spans="1:9" x14ac:dyDescent="0.45">
      <c r="A139" s="4" t="s">
        <v>21</v>
      </c>
      <c r="B139" s="4" t="s">
        <v>11</v>
      </c>
      <c r="C139" s="4">
        <v>6858</v>
      </c>
      <c r="D139" s="4" t="s">
        <v>205</v>
      </c>
      <c r="E139" s="4">
        <v>0.9</v>
      </c>
      <c r="F139" s="4">
        <v>6172.2</v>
      </c>
      <c r="G139" s="4">
        <v>12344.4</v>
      </c>
      <c r="H139" s="4">
        <v>19037.808000000001</v>
      </c>
      <c r="I139" s="7">
        <f t="shared" si="2"/>
        <v>1821126.4230000002</v>
      </c>
    </row>
    <row r="140" spans="1:9" x14ac:dyDescent="0.45">
      <c r="A140" s="4" t="s">
        <v>21</v>
      </c>
      <c r="B140" s="4" t="s">
        <v>11</v>
      </c>
      <c r="C140" s="4">
        <v>6858</v>
      </c>
      <c r="D140" s="4" t="s">
        <v>235</v>
      </c>
      <c r="E140" s="4">
        <v>15</v>
      </c>
      <c r="F140" s="4">
        <v>102870</v>
      </c>
      <c r="G140" s="4">
        <v>205740</v>
      </c>
      <c r="H140" s="4">
        <v>224777.80799999999</v>
      </c>
      <c r="I140" s="7">
        <f t="shared" si="2"/>
        <v>2026866.4230000002</v>
      </c>
    </row>
    <row r="141" spans="1:9" x14ac:dyDescent="0.45">
      <c r="A141" s="4" t="s">
        <v>21</v>
      </c>
      <c r="B141" s="4" t="s">
        <v>12</v>
      </c>
      <c r="C141" s="4">
        <v>3988</v>
      </c>
      <c r="D141" s="4" t="s">
        <v>198</v>
      </c>
      <c r="E141" s="4">
        <v>0.01</v>
      </c>
      <c r="F141" s="4">
        <v>39.880000000000003</v>
      </c>
      <c r="G141" s="4">
        <v>79.760000000000005</v>
      </c>
      <c r="H141" s="4">
        <v>79.760000000000005</v>
      </c>
      <c r="I141" s="7">
        <f t="shared" si="2"/>
        <v>2026946.1830000002</v>
      </c>
    </row>
    <row r="142" spans="1:9" x14ac:dyDescent="0.45">
      <c r="A142" s="4" t="s">
        <v>21</v>
      </c>
      <c r="B142" s="4" t="s">
        <v>12</v>
      </c>
      <c r="C142" s="4">
        <v>3988</v>
      </c>
      <c r="D142" s="4" t="s">
        <v>230</v>
      </c>
      <c r="E142" s="4">
        <v>0.1</v>
      </c>
      <c r="F142" s="4">
        <v>398.8</v>
      </c>
      <c r="G142" s="4">
        <v>797.6</v>
      </c>
      <c r="H142" s="4">
        <v>877.36</v>
      </c>
      <c r="I142" s="7">
        <f t="shared" si="2"/>
        <v>2027743.7830000003</v>
      </c>
    </row>
    <row r="143" spans="1:9" x14ac:dyDescent="0.45">
      <c r="A143" s="4" t="s">
        <v>21</v>
      </c>
      <c r="B143" s="4" t="s">
        <v>12</v>
      </c>
      <c r="C143" s="4">
        <v>3988</v>
      </c>
      <c r="D143" s="4" t="s">
        <v>227</v>
      </c>
      <c r="E143" s="4">
        <v>0.4</v>
      </c>
      <c r="F143" s="4">
        <v>1595.2</v>
      </c>
      <c r="G143" s="4">
        <v>3190.4</v>
      </c>
      <c r="H143" s="4">
        <v>4067.76</v>
      </c>
      <c r="I143" s="7">
        <f t="shared" si="2"/>
        <v>2030934.1830000002</v>
      </c>
    </row>
    <row r="144" spans="1:9" x14ac:dyDescent="0.45">
      <c r="A144" s="4" t="s">
        <v>21</v>
      </c>
      <c r="B144" s="4" t="s">
        <v>12</v>
      </c>
      <c r="C144" s="4">
        <v>3988</v>
      </c>
      <c r="D144" s="4" t="s">
        <v>242</v>
      </c>
      <c r="E144" s="4">
        <v>0.4</v>
      </c>
      <c r="F144" s="4">
        <v>1595.2</v>
      </c>
      <c r="G144" s="4">
        <v>3190.4</v>
      </c>
      <c r="H144" s="4">
        <v>7258.16</v>
      </c>
      <c r="I144" s="7">
        <f t="shared" si="2"/>
        <v>2034124.5830000001</v>
      </c>
    </row>
    <row r="145" spans="1:9" x14ac:dyDescent="0.45">
      <c r="A145" s="4" t="s">
        <v>21</v>
      </c>
      <c r="B145" s="4" t="s">
        <v>12</v>
      </c>
      <c r="C145" s="4">
        <v>3988</v>
      </c>
      <c r="D145" s="4" t="s">
        <v>243</v>
      </c>
      <c r="E145" s="4">
        <v>0.09</v>
      </c>
      <c r="F145" s="4">
        <v>358.92</v>
      </c>
      <c r="G145" s="4">
        <v>717.84</v>
      </c>
      <c r="H145" s="4">
        <v>7976</v>
      </c>
      <c r="I145" s="7">
        <f t="shared" si="2"/>
        <v>2034842.4230000002</v>
      </c>
    </row>
    <row r="146" spans="1:9" x14ac:dyDescent="0.45">
      <c r="A146" s="4" t="s">
        <v>21</v>
      </c>
      <c r="B146" s="4" t="s">
        <v>5</v>
      </c>
      <c r="C146" s="4">
        <v>111241</v>
      </c>
      <c r="D146" s="4" t="s">
        <v>188</v>
      </c>
      <c r="E146" s="4">
        <v>0.5</v>
      </c>
      <c r="F146" s="4">
        <v>55620.5</v>
      </c>
      <c r="G146" s="4">
        <v>111241</v>
      </c>
      <c r="H146" s="4">
        <v>111241</v>
      </c>
      <c r="I146" s="7">
        <f t="shared" si="2"/>
        <v>2146083.4230000004</v>
      </c>
    </row>
    <row r="147" spans="1:9" x14ac:dyDescent="0.45">
      <c r="A147" s="4" t="s">
        <v>21</v>
      </c>
      <c r="B147" s="4" t="s">
        <v>5</v>
      </c>
      <c r="C147" s="4">
        <v>111241</v>
      </c>
      <c r="D147" s="4" t="s">
        <v>255</v>
      </c>
      <c r="E147" s="4">
        <v>1.38</v>
      </c>
      <c r="F147" s="4">
        <v>153512.57999999999</v>
      </c>
      <c r="G147" s="4">
        <v>307025.15999999997</v>
      </c>
      <c r="H147" s="4">
        <v>418266.16</v>
      </c>
      <c r="I147" s="7">
        <f t="shared" si="2"/>
        <v>2453108.5830000006</v>
      </c>
    </row>
    <row r="148" spans="1:9" x14ac:dyDescent="0.45">
      <c r="A148" s="4" t="s">
        <v>21</v>
      </c>
      <c r="B148" s="4" t="s">
        <v>5</v>
      </c>
      <c r="C148" s="4">
        <v>111241</v>
      </c>
      <c r="D148" s="4" t="s">
        <v>209</v>
      </c>
      <c r="E148" s="4">
        <v>0.125</v>
      </c>
      <c r="F148" s="4">
        <v>13905.125</v>
      </c>
      <c r="G148" s="4">
        <v>27810.25</v>
      </c>
      <c r="H148" s="4">
        <v>446076.41</v>
      </c>
      <c r="I148" s="7">
        <f t="shared" si="2"/>
        <v>2480918.8330000006</v>
      </c>
    </row>
    <row r="149" spans="1:9" x14ac:dyDescent="0.45">
      <c r="A149" s="4" t="s">
        <v>21</v>
      </c>
      <c r="B149" s="4" t="s">
        <v>5</v>
      </c>
      <c r="C149" s="4">
        <v>111241</v>
      </c>
      <c r="D149" s="4" t="s">
        <v>256</v>
      </c>
      <c r="E149" s="4">
        <v>3.1300000000000001E-2</v>
      </c>
      <c r="F149" s="4">
        <v>3481.8433</v>
      </c>
      <c r="G149" s="4">
        <v>6963.6866</v>
      </c>
      <c r="H149" s="4">
        <v>453040.09659999999</v>
      </c>
      <c r="I149" s="7">
        <f t="shared" si="2"/>
        <v>2487882.5196000007</v>
      </c>
    </row>
    <row r="150" spans="1:9" x14ac:dyDescent="0.45">
      <c r="A150" s="4" t="s">
        <v>21</v>
      </c>
      <c r="B150" s="4" t="s">
        <v>15</v>
      </c>
      <c r="C150" s="4">
        <v>19610</v>
      </c>
      <c r="D150" s="4" t="s">
        <v>197</v>
      </c>
      <c r="E150" s="4">
        <v>1</v>
      </c>
      <c r="F150" s="4">
        <v>19610</v>
      </c>
      <c r="G150" s="4">
        <v>39220</v>
      </c>
      <c r="H150" s="4">
        <v>39220</v>
      </c>
      <c r="I150" s="7">
        <f t="shared" si="2"/>
        <v>2527102.5196000007</v>
      </c>
    </row>
    <row r="151" spans="1:9" x14ac:dyDescent="0.45">
      <c r="A151" s="4" t="s">
        <v>21</v>
      </c>
      <c r="B151" s="4" t="s">
        <v>15</v>
      </c>
      <c r="C151" s="4">
        <v>19610</v>
      </c>
      <c r="D151" s="4" t="s">
        <v>258</v>
      </c>
      <c r="E151" s="4">
        <v>50</v>
      </c>
      <c r="F151" s="4">
        <v>980500</v>
      </c>
      <c r="G151" s="4">
        <v>1961000</v>
      </c>
      <c r="H151" s="4">
        <v>2000220</v>
      </c>
      <c r="I151" s="7">
        <f t="shared" si="2"/>
        <v>4488102.5196000002</v>
      </c>
    </row>
    <row r="152" spans="1:9" x14ac:dyDescent="0.45">
      <c r="A152" s="4" t="s">
        <v>21</v>
      </c>
      <c r="B152" s="4" t="s">
        <v>15</v>
      </c>
      <c r="C152" s="4">
        <v>19610</v>
      </c>
      <c r="D152" s="4" t="s">
        <v>188</v>
      </c>
      <c r="E152" s="4">
        <v>0.5</v>
      </c>
      <c r="F152" s="4">
        <v>9805</v>
      </c>
      <c r="G152" s="4">
        <v>19610</v>
      </c>
      <c r="H152" s="4">
        <v>2019830</v>
      </c>
      <c r="I152" s="7">
        <f t="shared" si="2"/>
        <v>4507712.5196000002</v>
      </c>
    </row>
    <row r="153" spans="1:9" x14ac:dyDescent="0.45">
      <c r="A153" s="4" t="s">
        <v>21</v>
      </c>
      <c r="B153" s="4" t="s">
        <v>15</v>
      </c>
      <c r="C153" s="4">
        <v>19610</v>
      </c>
      <c r="D153" s="4" t="s">
        <v>198</v>
      </c>
      <c r="E153" s="4">
        <v>0.01</v>
      </c>
      <c r="F153" s="4">
        <v>196.1</v>
      </c>
      <c r="G153" s="4">
        <v>392.2</v>
      </c>
      <c r="H153" s="4">
        <v>2020222.2</v>
      </c>
      <c r="I153" s="7">
        <f t="shared" si="2"/>
        <v>4508104.7196000004</v>
      </c>
    </row>
    <row r="154" spans="1:9" x14ac:dyDescent="0.45">
      <c r="A154" s="4" t="s">
        <v>21</v>
      </c>
      <c r="B154" s="4" t="s">
        <v>18</v>
      </c>
      <c r="C154" s="4">
        <v>1442</v>
      </c>
      <c r="D154" s="4" t="s">
        <v>205</v>
      </c>
      <c r="E154" s="4">
        <v>0.9</v>
      </c>
      <c r="F154" s="4">
        <v>1297.8</v>
      </c>
      <c r="G154" s="4">
        <v>2595.6</v>
      </c>
      <c r="H154" s="4">
        <v>2595.6</v>
      </c>
      <c r="I154" s="7">
        <f t="shared" si="2"/>
        <v>4510700.3196</v>
      </c>
    </row>
    <row r="155" spans="1:9" x14ac:dyDescent="0.45">
      <c r="A155" s="4" t="s">
        <v>21</v>
      </c>
      <c r="B155" s="4" t="s">
        <v>18</v>
      </c>
      <c r="C155" s="4">
        <v>1442</v>
      </c>
      <c r="D155" s="4" t="s">
        <v>208</v>
      </c>
      <c r="E155" s="4">
        <v>0.12</v>
      </c>
      <c r="F155" s="4">
        <v>173.04</v>
      </c>
      <c r="G155" s="4">
        <v>346.08</v>
      </c>
      <c r="H155" s="4">
        <v>2941.68</v>
      </c>
      <c r="I155" s="7">
        <f t="shared" si="2"/>
        <v>4511046.3996000001</v>
      </c>
    </row>
    <row r="156" spans="1:9" x14ac:dyDescent="0.45">
      <c r="A156" s="4" t="s">
        <v>21</v>
      </c>
      <c r="B156" s="4" t="s">
        <v>18</v>
      </c>
      <c r="C156" s="4">
        <v>1442</v>
      </c>
      <c r="D156" s="4" t="s">
        <v>204</v>
      </c>
      <c r="E156" s="4">
        <v>0.5</v>
      </c>
      <c r="F156" s="4">
        <v>721</v>
      </c>
      <c r="G156" s="4">
        <v>1442</v>
      </c>
      <c r="H156" s="4">
        <v>4383.68</v>
      </c>
      <c r="I156" s="7">
        <f t="shared" si="2"/>
        <v>4512488.3996000001</v>
      </c>
    </row>
    <row r="157" spans="1:9" x14ac:dyDescent="0.45">
      <c r="A157" s="4" t="s">
        <v>21</v>
      </c>
      <c r="B157" s="4" t="s">
        <v>18</v>
      </c>
      <c r="C157" s="4">
        <v>1442</v>
      </c>
      <c r="D157" s="4" t="s">
        <v>216</v>
      </c>
      <c r="E157" s="4">
        <v>3.96</v>
      </c>
      <c r="F157" s="4">
        <v>5710.32</v>
      </c>
      <c r="G157" s="4">
        <v>11420.64</v>
      </c>
      <c r="H157" s="4">
        <v>15804.32</v>
      </c>
      <c r="I157" s="7">
        <f t="shared" si="2"/>
        <v>4523909.0395999998</v>
      </c>
    </row>
    <row r="158" spans="1:9" x14ac:dyDescent="0.45">
      <c r="A158" s="4" t="s">
        <v>21</v>
      </c>
      <c r="B158" s="4" t="s">
        <v>34</v>
      </c>
      <c r="C158" s="4">
        <v>39079</v>
      </c>
      <c r="D158" s="4" t="s">
        <v>260</v>
      </c>
      <c r="E158" s="4">
        <v>0.2</v>
      </c>
      <c r="F158" s="4">
        <v>7815.8</v>
      </c>
      <c r="G158" s="4">
        <v>15631.6</v>
      </c>
      <c r="H158" s="4">
        <v>15631.6</v>
      </c>
      <c r="I158" s="7">
        <f t="shared" si="2"/>
        <v>4539540.6395999994</v>
      </c>
    </row>
    <row r="159" spans="1:9" x14ac:dyDescent="0.45">
      <c r="A159" s="4" t="s">
        <v>21</v>
      </c>
      <c r="B159" s="4" t="s">
        <v>34</v>
      </c>
      <c r="C159" s="4">
        <v>39079</v>
      </c>
      <c r="D159" s="4" t="s">
        <v>197</v>
      </c>
      <c r="E159" s="4">
        <v>1</v>
      </c>
      <c r="F159" s="4">
        <v>39079</v>
      </c>
      <c r="G159" s="4">
        <v>78158</v>
      </c>
      <c r="H159" s="4">
        <v>93789.6</v>
      </c>
      <c r="I159" s="7">
        <f t="shared" si="2"/>
        <v>4617698.6395999994</v>
      </c>
    </row>
    <row r="160" spans="1:9" x14ac:dyDescent="0.45">
      <c r="A160" s="4" t="s">
        <v>21</v>
      </c>
      <c r="B160" s="4" t="s">
        <v>34</v>
      </c>
      <c r="C160" s="4">
        <v>39079</v>
      </c>
      <c r="D160" s="4" t="s">
        <v>193</v>
      </c>
      <c r="E160" s="4">
        <v>30</v>
      </c>
      <c r="F160" s="4">
        <v>1172370</v>
      </c>
      <c r="G160" s="4">
        <v>2344740</v>
      </c>
      <c r="H160" s="4">
        <v>2438529.6</v>
      </c>
      <c r="I160" s="7">
        <f t="shared" si="2"/>
        <v>6962438.6395999994</v>
      </c>
    </row>
    <row r="161" spans="1:9" x14ac:dyDescent="0.45">
      <c r="A161" s="4" t="s">
        <v>21</v>
      </c>
      <c r="B161" s="4" t="s">
        <v>34</v>
      </c>
      <c r="C161" s="4">
        <v>39079</v>
      </c>
      <c r="D161" s="4" t="s">
        <v>190</v>
      </c>
      <c r="E161" s="4">
        <v>0.75</v>
      </c>
      <c r="F161" s="4">
        <v>29309.25</v>
      </c>
      <c r="G161" s="4">
        <v>58618.5</v>
      </c>
      <c r="H161" s="4">
        <v>2497148.1</v>
      </c>
      <c r="I161" s="7">
        <f t="shared" si="2"/>
        <v>7021057.1395999994</v>
      </c>
    </row>
    <row r="162" spans="1:9" x14ac:dyDescent="0.45">
      <c r="A162" s="4" t="s">
        <v>21</v>
      </c>
      <c r="B162" s="4" t="s">
        <v>34</v>
      </c>
      <c r="C162" s="4">
        <v>39079</v>
      </c>
      <c r="D162" s="4" t="s">
        <v>259</v>
      </c>
      <c r="E162" s="4">
        <v>1.6</v>
      </c>
      <c r="F162" s="4">
        <v>62526.400000000001</v>
      </c>
      <c r="G162" s="4">
        <v>125052.8</v>
      </c>
      <c r="H162" s="4">
        <v>2622200.9</v>
      </c>
      <c r="I162" s="7">
        <f t="shared" si="2"/>
        <v>7146109.9395999992</v>
      </c>
    </row>
    <row r="163" spans="1:9" x14ac:dyDescent="0.45">
      <c r="A163" s="4" t="s">
        <v>21</v>
      </c>
      <c r="B163" s="4" t="s">
        <v>10</v>
      </c>
      <c r="C163" s="4">
        <v>934</v>
      </c>
      <c r="D163" s="4" t="s">
        <v>199</v>
      </c>
      <c r="E163" s="4">
        <v>0.5</v>
      </c>
      <c r="F163" s="4">
        <v>467</v>
      </c>
      <c r="G163" s="4">
        <v>934</v>
      </c>
      <c r="H163" s="4">
        <v>934</v>
      </c>
      <c r="I163" s="7">
        <f t="shared" si="2"/>
        <v>7147043.9395999992</v>
      </c>
    </row>
    <row r="164" spans="1:9" x14ac:dyDescent="0.45">
      <c r="A164" s="4" t="s">
        <v>21</v>
      </c>
      <c r="B164" s="4" t="s">
        <v>10</v>
      </c>
      <c r="C164" s="4">
        <v>934</v>
      </c>
      <c r="D164" s="4" t="s">
        <v>224</v>
      </c>
      <c r="E164" s="4">
        <v>4.8</v>
      </c>
      <c r="F164" s="4">
        <v>4483.2</v>
      </c>
      <c r="G164" s="4">
        <v>8966.4</v>
      </c>
      <c r="H164" s="4">
        <v>9900.4</v>
      </c>
      <c r="I164" s="7">
        <f t="shared" si="2"/>
        <v>7156010.3395999996</v>
      </c>
    </row>
    <row r="165" spans="1:9" x14ac:dyDescent="0.45">
      <c r="A165" s="4" t="s">
        <v>21</v>
      </c>
      <c r="B165" s="4" t="s">
        <v>10</v>
      </c>
      <c r="C165" s="4">
        <v>934</v>
      </c>
      <c r="D165" s="4" t="s">
        <v>204</v>
      </c>
      <c r="E165" s="4">
        <v>0.5</v>
      </c>
      <c r="F165" s="4">
        <v>467</v>
      </c>
      <c r="G165" s="4">
        <v>934</v>
      </c>
      <c r="H165" s="4">
        <v>10834.4</v>
      </c>
      <c r="I165" s="7">
        <f t="shared" si="2"/>
        <v>7156944.3395999996</v>
      </c>
    </row>
    <row r="166" spans="1:9" x14ac:dyDescent="0.45">
      <c r="A166" s="4" t="s">
        <v>21</v>
      </c>
      <c r="B166" s="4" t="s">
        <v>13</v>
      </c>
      <c r="C166" s="4">
        <v>38832</v>
      </c>
      <c r="D166" s="4" t="s">
        <v>205</v>
      </c>
      <c r="E166" s="4">
        <v>0.9</v>
      </c>
      <c r="F166" s="4">
        <v>34948.800000000003</v>
      </c>
      <c r="G166" s="4">
        <v>69897.600000000006</v>
      </c>
      <c r="H166" s="4">
        <v>69897.600000000006</v>
      </c>
      <c r="I166" s="7">
        <f t="shared" si="2"/>
        <v>7226841.9395999992</v>
      </c>
    </row>
    <row r="167" spans="1:9" x14ac:dyDescent="0.45">
      <c r="A167" s="4" t="s">
        <v>21</v>
      </c>
      <c r="B167" s="4" t="s">
        <v>13</v>
      </c>
      <c r="C167" s="4">
        <v>38832</v>
      </c>
      <c r="D167" s="4" t="s">
        <v>206</v>
      </c>
      <c r="E167" s="4">
        <v>0.3</v>
      </c>
      <c r="F167" s="4">
        <v>11649.6</v>
      </c>
      <c r="G167" s="4">
        <v>23299.200000000001</v>
      </c>
      <c r="H167" s="4">
        <v>93196.800000000003</v>
      </c>
      <c r="I167" s="7">
        <f t="shared" si="2"/>
        <v>7250141.1395999994</v>
      </c>
    </row>
    <row r="168" spans="1:9" x14ac:dyDescent="0.45">
      <c r="A168" s="4" t="s">
        <v>21</v>
      </c>
      <c r="B168" s="4" t="s">
        <v>13</v>
      </c>
      <c r="C168" s="4">
        <v>38832</v>
      </c>
      <c r="D168" s="4" t="s">
        <v>207</v>
      </c>
      <c r="E168" s="4">
        <v>0.375</v>
      </c>
      <c r="F168" s="4">
        <v>14562</v>
      </c>
      <c r="G168" s="4">
        <v>29124</v>
      </c>
      <c r="H168" s="4">
        <v>122320.8</v>
      </c>
      <c r="I168" s="7">
        <f t="shared" si="2"/>
        <v>7279265.1395999994</v>
      </c>
    </row>
    <row r="169" spans="1:9" x14ac:dyDescent="0.45">
      <c r="A169" s="4" t="s">
        <v>21</v>
      </c>
      <c r="B169" s="4" t="s">
        <v>13</v>
      </c>
      <c r="C169" s="4">
        <v>38832</v>
      </c>
      <c r="D169" s="4" t="s">
        <v>208</v>
      </c>
      <c r="E169" s="4">
        <v>0.12</v>
      </c>
      <c r="F169" s="4">
        <v>4659.84</v>
      </c>
      <c r="G169" s="4">
        <v>9319.68</v>
      </c>
      <c r="H169" s="4">
        <v>131640.48000000001</v>
      </c>
      <c r="I169" s="7">
        <f t="shared" si="2"/>
        <v>7288584.8195999991</v>
      </c>
    </row>
    <row r="170" spans="1:9" x14ac:dyDescent="0.45">
      <c r="A170" s="4" t="s">
        <v>21</v>
      </c>
      <c r="B170" s="4" t="s">
        <v>16</v>
      </c>
      <c r="C170" s="4">
        <v>25498</v>
      </c>
      <c r="D170" s="4" t="s">
        <v>188</v>
      </c>
      <c r="E170" s="4">
        <v>0.5</v>
      </c>
      <c r="F170" s="4">
        <v>12749</v>
      </c>
      <c r="G170" s="4">
        <v>25498</v>
      </c>
      <c r="H170" s="4">
        <v>25498</v>
      </c>
      <c r="I170" s="7">
        <f t="shared" si="2"/>
        <v>7314082.8195999991</v>
      </c>
    </row>
    <row r="171" spans="1:9" x14ac:dyDescent="0.45">
      <c r="A171" s="4" t="s">
        <v>21</v>
      </c>
      <c r="B171" s="4" t="s">
        <v>16</v>
      </c>
      <c r="C171" s="4">
        <v>25498</v>
      </c>
      <c r="D171" s="4" t="s">
        <v>235</v>
      </c>
      <c r="E171" s="4">
        <v>15</v>
      </c>
      <c r="F171" s="4">
        <v>382470</v>
      </c>
      <c r="G171" s="4">
        <v>764940</v>
      </c>
      <c r="H171" s="4">
        <v>790438</v>
      </c>
      <c r="I171" s="7">
        <f t="shared" si="2"/>
        <v>8079022.8195999991</v>
      </c>
    </row>
    <row r="172" spans="1:9" x14ac:dyDescent="0.45">
      <c r="A172" s="4" t="s">
        <v>21</v>
      </c>
      <c r="B172" s="4" t="s">
        <v>16</v>
      </c>
      <c r="C172" s="4">
        <v>25498</v>
      </c>
      <c r="D172" s="4" t="s">
        <v>216</v>
      </c>
      <c r="E172" s="4">
        <v>3.96</v>
      </c>
      <c r="F172" s="4">
        <v>100972.08</v>
      </c>
      <c r="G172" s="4">
        <v>201944.16</v>
      </c>
      <c r="H172" s="4">
        <v>992382.16</v>
      </c>
      <c r="I172" s="7">
        <f t="shared" si="2"/>
        <v>8280966.9795999993</v>
      </c>
    </row>
    <row r="173" spans="1:9" x14ac:dyDescent="0.45">
      <c r="A173" s="4" t="s">
        <v>21</v>
      </c>
      <c r="B173" s="4" t="s">
        <v>16</v>
      </c>
      <c r="C173" s="4">
        <v>25498</v>
      </c>
      <c r="D173" s="4" t="s">
        <v>197</v>
      </c>
      <c r="E173" s="4">
        <v>1</v>
      </c>
      <c r="F173" s="4">
        <v>25498</v>
      </c>
      <c r="G173" s="4">
        <v>50996</v>
      </c>
      <c r="H173" s="4">
        <v>1043378.16</v>
      </c>
      <c r="I173" s="7">
        <f t="shared" si="2"/>
        <v>8331962.9795999993</v>
      </c>
    </row>
    <row r="174" spans="1:9" x14ac:dyDescent="0.45">
      <c r="A174" s="4" t="s">
        <v>21</v>
      </c>
      <c r="B174" s="4" t="s">
        <v>26</v>
      </c>
      <c r="C174" s="4">
        <v>216</v>
      </c>
      <c r="D174" s="4" t="s">
        <v>224</v>
      </c>
      <c r="E174" s="4">
        <v>4.8</v>
      </c>
      <c r="F174" s="4">
        <v>1036.8</v>
      </c>
      <c r="G174" s="4">
        <v>2073.6</v>
      </c>
      <c r="H174" s="4">
        <v>2073.6</v>
      </c>
      <c r="I174" s="7">
        <f t="shared" si="2"/>
        <v>8334036.5795999989</v>
      </c>
    </row>
    <row r="175" spans="1:9" x14ac:dyDescent="0.45">
      <c r="A175" s="4" t="s">
        <v>21</v>
      </c>
      <c r="B175" s="4" t="s">
        <v>26</v>
      </c>
      <c r="C175" s="4">
        <v>216</v>
      </c>
      <c r="D175" s="4" t="s">
        <v>204</v>
      </c>
      <c r="E175" s="4">
        <v>0.5</v>
      </c>
      <c r="F175" s="4">
        <v>108</v>
      </c>
      <c r="G175" s="4">
        <v>216</v>
      </c>
      <c r="H175" s="4">
        <v>2289.6</v>
      </c>
      <c r="I175" s="7">
        <f t="shared" si="2"/>
        <v>8334252.5795999989</v>
      </c>
    </row>
    <row r="176" spans="1:9" x14ac:dyDescent="0.45">
      <c r="A176" s="4" t="s">
        <v>21</v>
      </c>
      <c r="B176" s="4" t="s">
        <v>26</v>
      </c>
      <c r="C176" s="4">
        <v>216</v>
      </c>
      <c r="D176" s="4" t="s">
        <v>235</v>
      </c>
      <c r="E176" s="4">
        <v>15</v>
      </c>
      <c r="F176" s="4">
        <v>3240</v>
      </c>
      <c r="G176" s="4">
        <v>6480</v>
      </c>
      <c r="H176" s="4">
        <v>8769.6</v>
      </c>
      <c r="I176" s="7">
        <f t="shared" si="2"/>
        <v>8340732.5795999989</v>
      </c>
    </row>
    <row r="177" spans="1:9" x14ac:dyDescent="0.45">
      <c r="A177" s="4" t="s">
        <v>21</v>
      </c>
      <c r="B177" s="4" t="s">
        <v>26</v>
      </c>
      <c r="C177" s="4">
        <v>216</v>
      </c>
      <c r="D177" s="4" t="s">
        <v>216</v>
      </c>
      <c r="E177" s="4">
        <v>3.96</v>
      </c>
      <c r="F177" s="4">
        <v>855.36</v>
      </c>
      <c r="G177" s="4">
        <v>1710.72</v>
      </c>
      <c r="H177" s="4">
        <v>10480.32</v>
      </c>
      <c r="I177" s="7">
        <f t="shared" si="2"/>
        <v>8342443.2995999986</v>
      </c>
    </row>
    <row r="178" spans="1:9" x14ac:dyDescent="0.45">
      <c r="A178" s="4" t="s">
        <v>21</v>
      </c>
      <c r="B178" s="4" t="s">
        <v>26</v>
      </c>
      <c r="C178" s="4">
        <v>2104</v>
      </c>
      <c r="D178" s="4" t="s">
        <v>224</v>
      </c>
      <c r="E178" s="4">
        <v>4.8</v>
      </c>
      <c r="F178" s="4">
        <v>10099.200000000001</v>
      </c>
      <c r="G178" s="4">
        <v>20198.400000000001</v>
      </c>
      <c r="H178" s="4">
        <v>30678.720000000001</v>
      </c>
      <c r="I178" s="7">
        <f t="shared" si="2"/>
        <v>8362641.699599999</v>
      </c>
    </row>
    <row r="179" spans="1:9" x14ac:dyDescent="0.45">
      <c r="A179" s="4" t="s">
        <v>21</v>
      </c>
      <c r="B179" s="4" t="s">
        <v>26</v>
      </c>
      <c r="C179" s="4">
        <v>2104</v>
      </c>
      <c r="D179" s="4" t="s">
        <v>204</v>
      </c>
      <c r="E179" s="4">
        <v>0.5</v>
      </c>
      <c r="F179" s="4">
        <v>1052</v>
      </c>
      <c r="G179" s="4">
        <v>2104</v>
      </c>
      <c r="H179" s="4">
        <v>32782.720000000001</v>
      </c>
      <c r="I179" s="7">
        <f t="shared" si="2"/>
        <v>8364745.699599999</v>
      </c>
    </row>
    <row r="180" spans="1:9" x14ac:dyDescent="0.45">
      <c r="A180" s="4" t="s">
        <v>21</v>
      </c>
      <c r="B180" s="4" t="s">
        <v>26</v>
      </c>
      <c r="C180" s="4">
        <v>2104</v>
      </c>
      <c r="D180" s="4" t="s">
        <v>235</v>
      </c>
      <c r="E180" s="4">
        <v>15</v>
      </c>
      <c r="F180" s="4">
        <v>31560</v>
      </c>
      <c r="G180" s="4">
        <v>63120</v>
      </c>
      <c r="H180" s="4">
        <v>95902.720000000001</v>
      </c>
      <c r="I180" s="7">
        <f t="shared" si="2"/>
        <v>8427865.6995999999</v>
      </c>
    </row>
    <row r="181" spans="1:9" x14ac:dyDescent="0.45">
      <c r="A181" s="4" t="s">
        <v>21</v>
      </c>
      <c r="B181" s="4" t="s">
        <v>26</v>
      </c>
      <c r="C181" s="4">
        <v>2104</v>
      </c>
      <c r="D181" s="4" t="s">
        <v>216</v>
      </c>
      <c r="E181" s="4">
        <v>3.96</v>
      </c>
      <c r="F181" s="4">
        <v>8331.84</v>
      </c>
      <c r="G181" s="4">
        <v>16663.68</v>
      </c>
      <c r="H181" s="4">
        <v>112566.39999999999</v>
      </c>
      <c r="I181" s="7">
        <f t="shared" si="2"/>
        <v>8444529.3795999996</v>
      </c>
    </row>
    <row r="182" spans="1:9" x14ac:dyDescent="0.45">
      <c r="A182" s="4" t="s">
        <v>21</v>
      </c>
      <c r="B182" s="4" t="s">
        <v>26</v>
      </c>
      <c r="C182" s="4">
        <v>599</v>
      </c>
      <c r="D182" s="4" t="s">
        <v>224</v>
      </c>
      <c r="E182" s="4">
        <v>4.8</v>
      </c>
      <c r="F182" s="4">
        <v>2875.2</v>
      </c>
      <c r="G182" s="4">
        <v>5750.4</v>
      </c>
      <c r="H182" s="4">
        <v>118316.8</v>
      </c>
      <c r="I182" s="7">
        <f t="shared" si="2"/>
        <v>8450279.7796</v>
      </c>
    </row>
    <row r="183" spans="1:9" x14ac:dyDescent="0.45">
      <c r="A183" s="4" t="s">
        <v>21</v>
      </c>
      <c r="B183" s="4" t="s">
        <v>26</v>
      </c>
      <c r="C183" s="4">
        <v>599</v>
      </c>
      <c r="D183" s="4" t="s">
        <v>204</v>
      </c>
      <c r="E183" s="4">
        <v>0.5</v>
      </c>
      <c r="F183" s="4">
        <v>299.5</v>
      </c>
      <c r="G183" s="4">
        <v>599</v>
      </c>
      <c r="H183" s="4">
        <v>118915.8</v>
      </c>
      <c r="I183" s="7">
        <f t="shared" si="2"/>
        <v>8450878.7796</v>
      </c>
    </row>
    <row r="184" spans="1:9" x14ac:dyDescent="0.45">
      <c r="A184" s="4" t="s">
        <v>21</v>
      </c>
      <c r="B184" s="4" t="s">
        <v>26</v>
      </c>
      <c r="C184" s="4">
        <v>599</v>
      </c>
      <c r="D184" s="4" t="s">
        <v>235</v>
      </c>
      <c r="E184" s="4">
        <v>15</v>
      </c>
      <c r="F184" s="4">
        <v>8985</v>
      </c>
      <c r="G184" s="4">
        <v>17970</v>
      </c>
      <c r="H184" s="4">
        <v>136885.79999999999</v>
      </c>
      <c r="I184" s="7">
        <f t="shared" si="2"/>
        <v>8468848.7796</v>
      </c>
    </row>
    <row r="185" spans="1:9" x14ac:dyDescent="0.45">
      <c r="A185" s="4" t="s">
        <v>21</v>
      </c>
      <c r="B185" s="4" t="s">
        <v>26</v>
      </c>
      <c r="C185" s="4">
        <v>599</v>
      </c>
      <c r="D185" s="4" t="s">
        <v>216</v>
      </c>
      <c r="E185" s="4">
        <v>3.96</v>
      </c>
      <c r="F185" s="4">
        <v>2372.04</v>
      </c>
      <c r="G185" s="4">
        <v>4744.08</v>
      </c>
      <c r="H185" s="4">
        <v>141629.88</v>
      </c>
      <c r="I185" s="7">
        <f t="shared" si="2"/>
        <v>8473592.8596000001</v>
      </c>
    </row>
    <row r="186" spans="1:9" x14ac:dyDescent="0.45">
      <c r="A186" s="4" t="s">
        <v>21</v>
      </c>
      <c r="B186" s="4" t="s">
        <v>26</v>
      </c>
      <c r="C186" s="4">
        <v>590</v>
      </c>
      <c r="D186" s="4" t="s">
        <v>224</v>
      </c>
      <c r="E186" s="4">
        <v>4.8</v>
      </c>
      <c r="F186" s="4">
        <v>2832</v>
      </c>
      <c r="G186" s="4">
        <v>5664</v>
      </c>
      <c r="H186" s="4">
        <v>147293.88</v>
      </c>
      <c r="I186" s="7">
        <f t="shared" si="2"/>
        <v>8479256.8596000001</v>
      </c>
    </row>
    <row r="187" spans="1:9" x14ac:dyDescent="0.45">
      <c r="A187" s="4" t="s">
        <v>21</v>
      </c>
      <c r="B187" s="4" t="s">
        <v>26</v>
      </c>
      <c r="C187" s="4">
        <v>590</v>
      </c>
      <c r="D187" s="4" t="s">
        <v>204</v>
      </c>
      <c r="E187" s="4">
        <v>0.5</v>
      </c>
      <c r="F187" s="4">
        <v>295</v>
      </c>
      <c r="G187" s="4">
        <v>590</v>
      </c>
      <c r="H187" s="4">
        <v>147883.88</v>
      </c>
      <c r="I187" s="7">
        <f t="shared" si="2"/>
        <v>8479846.8596000001</v>
      </c>
    </row>
    <row r="188" spans="1:9" x14ac:dyDescent="0.45">
      <c r="A188" s="4" t="s">
        <v>21</v>
      </c>
      <c r="B188" s="4" t="s">
        <v>26</v>
      </c>
      <c r="C188" s="4">
        <v>590</v>
      </c>
      <c r="D188" s="4" t="s">
        <v>235</v>
      </c>
      <c r="E188" s="4">
        <v>15</v>
      </c>
      <c r="F188" s="4">
        <v>8850</v>
      </c>
      <c r="G188" s="4">
        <v>17700</v>
      </c>
      <c r="H188" s="4">
        <v>165583.88</v>
      </c>
      <c r="I188" s="7">
        <f t="shared" si="2"/>
        <v>8497546.8596000001</v>
      </c>
    </row>
    <row r="189" spans="1:9" x14ac:dyDescent="0.45">
      <c r="A189" s="4" t="s">
        <v>21</v>
      </c>
      <c r="B189" s="4" t="s">
        <v>26</v>
      </c>
      <c r="C189" s="4">
        <v>590</v>
      </c>
      <c r="D189" s="4" t="s">
        <v>216</v>
      </c>
      <c r="E189" s="4">
        <v>3.96</v>
      </c>
      <c r="F189" s="4">
        <v>2336.4</v>
      </c>
      <c r="G189" s="4">
        <v>4672.8</v>
      </c>
      <c r="H189" s="4">
        <v>170256.68</v>
      </c>
      <c r="I189" s="7">
        <f t="shared" si="2"/>
        <v>8502219.6596000008</v>
      </c>
    </row>
    <row r="190" spans="1:9" x14ac:dyDescent="0.45">
      <c r="A190" s="4" t="s">
        <v>21</v>
      </c>
      <c r="B190" s="4" t="s">
        <v>26</v>
      </c>
      <c r="C190" s="4">
        <v>915</v>
      </c>
      <c r="D190" s="4" t="s">
        <v>224</v>
      </c>
      <c r="E190" s="4">
        <v>4.8</v>
      </c>
      <c r="F190" s="4">
        <v>4392</v>
      </c>
      <c r="G190" s="4">
        <v>8784</v>
      </c>
      <c r="H190" s="4">
        <v>179040.68</v>
      </c>
      <c r="I190" s="7">
        <f t="shared" si="2"/>
        <v>8511003.6596000008</v>
      </c>
    </row>
    <row r="191" spans="1:9" x14ac:dyDescent="0.45">
      <c r="A191" s="4" t="s">
        <v>21</v>
      </c>
      <c r="B191" s="4" t="s">
        <v>26</v>
      </c>
      <c r="C191" s="4">
        <v>915</v>
      </c>
      <c r="D191" s="4" t="s">
        <v>204</v>
      </c>
      <c r="E191" s="4">
        <v>0.5</v>
      </c>
      <c r="F191" s="4">
        <v>457.5</v>
      </c>
      <c r="G191" s="4">
        <v>915</v>
      </c>
      <c r="H191" s="4">
        <v>179955.68</v>
      </c>
      <c r="I191" s="7">
        <f t="shared" si="2"/>
        <v>8511918.6596000008</v>
      </c>
    </row>
    <row r="192" spans="1:9" x14ac:dyDescent="0.45">
      <c r="A192" s="4" t="s">
        <v>21</v>
      </c>
      <c r="B192" s="4" t="s">
        <v>26</v>
      </c>
      <c r="C192" s="4">
        <v>915</v>
      </c>
      <c r="D192" s="4" t="s">
        <v>235</v>
      </c>
      <c r="E192" s="4">
        <v>15</v>
      </c>
      <c r="F192" s="4">
        <v>13725</v>
      </c>
      <c r="G192" s="4">
        <v>27450</v>
      </c>
      <c r="H192" s="4">
        <v>207405.68</v>
      </c>
      <c r="I192" s="7">
        <f t="shared" si="2"/>
        <v>8539368.6596000008</v>
      </c>
    </row>
    <row r="193" spans="1:9" x14ac:dyDescent="0.45">
      <c r="A193" s="4" t="s">
        <v>21</v>
      </c>
      <c r="B193" s="4" t="s">
        <v>26</v>
      </c>
      <c r="C193" s="4">
        <v>915</v>
      </c>
      <c r="D193" s="4" t="s">
        <v>216</v>
      </c>
      <c r="E193" s="4">
        <v>3.96</v>
      </c>
      <c r="F193" s="4">
        <v>3623.4</v>
      </c>
      <c r="G193" s="4">
        <v>7246.8</v>
      </c>
      <c r="H193" s="4">
        <v>214652.48</v>
      </c>
      <c r="I193" s="7">
        <f t="shared" si="2"/>
        <v>8546615.4596000016</v>
      </c>
    </row>
    <row r="194" spans="1:9" x14ac:dyDescent="0.45">
      <c r="A194" s="4" t="s">
        <v>21</v>
      </c>
      <c r="B194" s="4" t="s">
        <v>32</v>
      </c>
      <c r="C194" s="4">
        <v>13062</v>
      </c>
      <c r="D194" s="4" t="s">
        <v>188</v>
      </c>
      <c r="E194" s="4">
        <v>0.5</v>
      </c>
      <c r="F194" s="4">
        <v>6531</v>
      </c>
      <c r="G194" s="4">
        <v>13062</v>
      </c>
      <c r="H194" s="4">
        <v>13062</v>
      </c>
      <c r="I194" s="7">
        <f t="shared" si="2"/>
        <v>8559677.4596000016</v>
      </c>
    </row>
    <row r="195" spans="1:9" x14ac:dyDescent="0.45">
      <c r="A195" s="4" t="s">
        <v>21</v>
      </c>
      <c r="B195" s="4" t="s">
        <v>32</v>
      </c>
      <c r="C195" s="4">
        <v>13062</v>
      </c>
      <c r="D195" s="4" t="s">
        <v>198</v>
      </c>
      <c r="E195" s="4">
        <v>0.01</v>
      </c>
      <c r="F195" s="4">
        <v>130.62</v>
      </c>
      <c r="G195" s="4">
        <v>261.24</v>
      </c>
      <c r="H195" s="4">
        <v>13323.24</v>
      </c>
      <c r="I195" s="7">
        <f t="shared" si="2"/>
        <v>8559938.6996000018</v>
      </c>
    </row>
    <row r="196" spans="1:9" x14ac:dyDescent="0.45">
      <c r="A196" s="4" t="s">
        <v>21</v>
      </c>
      <c r="B196" s="4" t="s">
        <v>32</v>
      </c>
      <c r="C196" s="4">
        <v>13062</v>
      </c>
      <c r="D196" s="4" t="s">
        <v>253</v>
      </c>
      <c r="E196" s="4">
        <v>1</v>
      </c>
      <c r="F196" s="4">
        <v>13062</v>
      </c>
      <c r="G196" s="4">
        <v>26124</v>
      </c>
      <c r="H196" s="4">
        <v>39447.24</v>
      </c>
      <c r="I196" s="7">
        <f t="shared" si="2"/>
        <v>8586062.6996000018</v>
      </c>
    </row>
    <row r="197" spans="1:9" x14ac:dyDescent="0.45">
      <c r="A197" s="4" t="s">
        <v>21</v>
      </c>
      <c r="B197" s="4" t="s">
        <v>32</v>
      </c>
      <c r="C197" s="4">
        <v>13062</v>
      </c>
      <c r="D197" s="4" t="s">
        <v>202</v>
      </c>
      <c r="E197" s="4">
        <v>1.75</v>
      </c>
      <c r="F197" s="4">
        <v>22858.5</v>
      </c>
      <c r="G197" s="4">
        <v>45717</v>
      </c>
      <c r="H197" s="4">
        <v>85164.24</v>
      </c>
      <c r="I197" s="7">
        <f t="shared" ref="I197:I260" si="3">I196+G197</f>
        <v>8631779.6996000018</v>
      </c>
    </row>
    <row r="198" spans="1:9" x14ac:dyDescent="0.45">
      <c r="A198" s="4" t="s">
        <v>21</v>
      </c>
      <c r="B198" s="4" t="s">
        <v>7</v>
      </c>
      <c r="C198" s="4">
        <v>14822</v>
      </c>
      <c r="D198" s="4" t="s">
        <v>188</v>
      </c>
      <c r="E198" s="4">
        <v>0.5</v>
      </c>
      <c r="F198" s="4">
        <v>7411</v>
      </c>
      <c r="G198" s="4">
        <v>14822</v>
      </c>
      <c r="H198" s="4">
        <v>14822</v>
      </c>
      <c r="I198" s="7">
        <f t="shared" si="3"/>
        <v>8646601.6996000018</v>
      </c>
    </row>
    <row r="199" spans="1:9" x14ac:dyDescent="0.45">
      <c r="A199" s="4" t="s">
        <v>21</v>
      </c>
      <c r="B199" s="4" t="s">
        <v>7</v>
      </c>
      <c r="C199" s="4">
        <v>14822</v>
      </c>
      <c r="D199" s="4" t="s">
        <v>197</v>
      </c>
      <c r="E199" s="4">
        <v>1</v>
      </c>
      <c r="F199" s="4">
        <v>14822</v>
      </c>
      <c r="G199" s="4">
        <v>29644</v>
      </c>
      <c r="H199" s="4">
        <v>44466</v>
      </c>
      <c r="I199" s="7">
        <f t="shared" si="3"/>
        <v>8676245.6996000018</v>
      </c>
    </row>
    <row r="200" spans="1:9" x14ac:dyDescent="0.45">
      <c r="A200" s="4" t="s">
        <v>21</v>
      </c>
      <c r="B200" s="4" t="s">
        <v>7</v>
      </c>
      <c r="C200" s="4">
        <v>14822</v>
      </c>
      <c r="D200" s="4" t="s">
        <v>227</v>
      </c>
      <c r="E200" s="4">
        <v>0.4</v>
      </c>
      <c r="F200" s="4">
        <v>5928.8</v>
      </c>
      <c r="G200" s="4">
        <v>11857.6</v>
      </c>
      <c r="H200" s="4">
        <v>56323.6</v>
      </c>
      <c r="I200" s="7">
        <f t="shared" si="3"/>
        <v>8688103.2996000014</v>
      </c>
    </row>
    <row r="201" spans="1:9" x14ac:dyDescent="0.45">
      <c r="A201" s="4" t="s">
        <v>21</v>
      </c>
      <c r="B201" s="4" t="s">
        <v>19</v>
      </c>
      <c r="C201" s="4">
        <v>671</v>
      </c>
      <c r="D201" s="4" t="s">
        <v>202</v>
      </c>
      <c r="E201" s="4">
        <v>1.75</v>
      </c>
      <c r="F201" s="4">
        <v>1174.25</v>
      </c>
      <c r="G201" s="4">
        <v>2348.5</v>
      </c>
      <c r="H201" s="4">
        <v>2348.5</v>
      </c>
      <c r="I201" s="7">
        <f t="shared" si="3"/>
        <v>8690451.7996000014</v>
      </c>
    </row>
    <row r="202" spans="1:9" x14ac:dyDescent="0.45">
      <c r="A202" s="4" t="s">
        <v>21</v>
      </c>
      <c r="B202" s="4" t="s">
        <v>19</v>
      </c>
      <c r="C202" s="4">
        <v>671</v>
      </c>
      <c r="D202" s="4" t="s">
        <v>201</v>
      </c>
      <c r="E202" s="4">
        <v>0.188</v>
      </c>
      <c r="F202" s="4">
        <v>126.148</v>
      </c>
      <c r="G202" s="4">
        <v>252.29599999999999</v>
      </c>
      <c r="H202" s="4">
        <v>2600.7959999999998</v>
      </c>
      <c r="I202" s="7">
        <f t="shared" si="3"/>
        <v>8690704.0956000015</v>
      </c>
    </row>
    <row r="203" spans="1:9" x14ac:dyDescent="0.45">
      <c r="A203" s="4" t="s">
        <v>21</v>
      </c>
      <c r="B203" s="4" t="s">
        <v>19</v>
      </c>
      <c r="C203" s="4">
        <v>671</v>
      </c>
      <c r="D203" s="4" t="s">
        <v>269</v>
      </c>
      <c r="E203" s="4">
        <v>2</v>
      </c>
      <c r="F203" s="4">
        <v>1342</v>
      </c>
      <c r="G203" s="4">
        <v>2684</v>
      </c>
      <c r="H203" s="4">
        <v>5284.7960000000003</v>
      </c>
      <c r="I203" s="7">
        <f t="shared" si="3"/>
        <v>8693388.0956000015</v>
      </c>
    </row>
    <row r="204" spans="1:9" x14ac:dyDescent="0.45">
      <c r="A204" s="4" t="s">
        <v>21</v>
      </c>
      <c r="B204" s="4" t="s">
        <v>19</v>
      </c>
      <c r="C204" s="4">
        <v>671</v>
      </c>
      <c r="D204" s="4" t="s">
        <v>205</v>
      </c>
      <c r="E204" s="4">
        <v>0.9</v>
      </c>
      <c r="F204" s="4">
        <v>603.9</v>
      </c>
      <c r="G204" s="4">
        <v>1207.8</v>
      </c>
      <c r="H204" s="4">
        <v>6492.5959999999995</v>
      </c>
      <c r="I204" s="7">
        <f t="shared" si="3"/>
        <v>8694595.8956000023</v>
      </c>
    </row>
    <row r="205" spans="1:9" x14ac:dyDescent="0.45">
      <c r="A205" s="4" t="s">
        <v>21</v>
      </c>
      <c r="B205" s="4" t="s">
        <v>27</v>
      </c>
      <c r="C205" s="4">
        <v>13902</v>
      </c>
      <c r="D205" s="4" t="s">
        <v>211</v>
      </c>
      <c r="E205" s="4">
        <v>0.6</v>
      </c>
      <c r="F205" s="4">
        <v>8341.2000000000007</v>
      </c>
      <c r="G205" s="4">
        <v>16682.400000000001</v>
      </c>
      <c r="H205" s="4">
        <v>16682.400000000001</v>
      </c>
      <c r="I205" s="7">
        <f t="shared" si="3"/>
        <v>8711278.2956000026</v>
      </c>
    </row>
    <row r="206" spans="1:9" x14ac:dyDescent="0.45">
      <c r="A206" s="4" t="s">
        <v>21</v>
      </c>
      <c r="B206" s="4" t="s">
        <v>27</v>
      </c>
      <c r="C206" s="4">
        <v>13902</v>
      </c>
      <c r="D206" s="4" t="s">
        <v>224</v>
      </c>
      <c r="E206" s="4">
        <v>4.8</v>
      </c>
      <c r="F206" s="4">
        <v>66729.600000000006</v>
      </c>
      <c r="G206" s="4">
        <v>133459.20000000001</v>
      </c>
      <c r="H206" s="4">
        <v>150141.6</v>
      </c>
      <c r="I206" s="7">
        <f t="shared" si="3"/>
        <v>8844737.4956000019</v>
      </c>
    </row>
    <row r="207" spans="1:9" x14ac:dyDescent="0.45">
      <c r="A207" s="4" t="s">
        <v>21</v>
      </c>
      <c r="B207" s="4" t="s">
        <v>27</v>
      </c>
      <c r="C207" s="4">
        <v>13902</v>
      </c>
      <c r="D207" s="4" t="s">
        <v>235</v>
      </c>
      <c r="E207" s="4">
        <v>15</v>
      </c>
      <c r="F207" s="4">
        <v>208530</v>
      </c>
      <c r="G207" s="4">
        <v>417060</v>
      </c>
      <c r="H207" s="4">
        <v>567201.6</v>
      </c>
      <c r="I207" s="7">
        <f t="shared" si="3"/>
        <v>9261797.4956000019</v>
      </c>
    </row>
    <row r="208" spans="1:9" x14ac:dyDescent="0.45">
      <c r="A208" s="4" t="s">
        <v>21</v>
      </c>
      <c r="B208" s="4" t="s">
        <v>27</v>
      </c>
      <c r="C208" s="4">
        <v>13902</v>
      </c>
      <c r="D208" s="4" t="s">
        <v>270</v>
      </c>
      <c r="E208" s="4">
        <v>0.93</v>
      </c>
      <c r="F208" s="4">
        <v>12928.86</v>
      </c>
      <c r="G208" s="4">
        <v>25857.72</v>
      </c>
      <c r="H208" s="4">
        <v>593059.31999999995</v>
      </c>
      <c r="I208" s="7">
        <f t="shared" si="3"/>
        <v>9287655.2156000026</v>
      </c>
    </row>
    <row r="209" spans="1:9" x14ac:dyDescent="0.45">
      <c r="A209" s="4" t="s">
        <v>21</v>
      </c>
      <c r="B209" s="4" t="s">
        <v>28</v>
      </c>
      <c r="C209" s="4">
        <v>21451</v>
      </c>
      <c r="D209" s="4" t="s">
        <v>206</v>
      </c>
      <c r="E209" s="4">
        <v>0.3</v>
      </c>
      <c r="F209" s="4">
        <v>6435.3</v>
      </c>
      <c r="G209" s="4">
        <v>12870.6</v>
      </c>
      <c r="H209" s="4">
        <v>12870.6</v>
      </c>
      <c r="I209" s="7">
        <f t="shared" si="3"/>
        <v>9300525.8156000022</v>
      </c>
    </row>
    <row r="210" spans="1:9" x14ac:dyDescent="0.45">
      <c r="A210" s="4" t="s">
        <v>21</v>
      </c>
      <c r="B210" s="4" t="s">
        <v>28</v>
      </c>
      <c r="C210" s="4">
        <v>21451</v>
      </c>
      <c r="D210" s="4" t="s">
        <v>205</v>
      </c>
      <c r="E210" s="4">
        <v>0.9</v>
      </c>
      <c r="F210" s="4">
        <v>19305.900000000001</v>
      </c>
      <c r="G210" s="4">
        <v>38611.800000000003</v>
      </c>
      <c r="H210" s="4">
        <v>51482.400000000001</v>
      </c>
      <c r="I210" s="7">
        <f t="shared" si="3"/>
        <v>9339137.6156000029</v>
      </c>
    </row>
    <row r="211" spans="1:9" x14ac:dyDescent="0.45">
      <c r="A211" s="4" t="s">
        <v>21</v>
      </c>
      <c r="B211" s="4" t="s">
        <v>28</v>
      </c>
      <c r="C211" s="4">
        <v>21451</v>
      </c>
      <c r="D211" s="4" t="s">
        <v>192</v>
      </c>
      <c r="E211" s="4">
        <v>2</v>
      </c>
      <c r="F211" s="4">
        <v>42902</v>
      </c>
      <c r="G211" s="4">
        <v>85804</v>
      </c>
      <c r="H211" s="4">
        <v>137286.39999999999</v>
      </c>
      <c r="I211" s="7">
        <f t="shared" si="3"/>
        <v>9424941.6156000029</v>
      </c>
    </row>
    <row r="212" spans="1:9" x14ac:dyDescent="0.45">
      <c r="A212" s="4" t="s">
        <v>21</v>
      </c>
      <c r="B212" s="4" t="s">
        <v>28</v>
      </c>
      <c r="C212" s="4">
        <v>21451</v>
      </c>
      <c r="D212" s="4" t="s">
        <v>222</v>
      </c>
      <c r="E212" s="4">
        <v>4</v>
      </c>
      <c r="F212" s="4">
        <v>85804</v>
      </c>
      <c r="G212" s="4">
        <v>171608</v>
      </c>
      <c r="H212" s="4">
        <v>308894.40000000002</v>
      </c>
      <c r="I212" s="7">
        <f t="shared" si="3"/>
        <v>9596549.6156000029</v>
      </c>
    </row>
    <row r="213" spans="1:9" x14ac:dyDescent="0.45">
      <c r="A213" s="4" t="s">
        <v>21</v>
      </c>
      <c r="B213" s="4" t="s">
        <v>14</v>
      </c>
      <c r="C213" s="4">
        <v>1163</v>
      </c>
      <c r="D213" s="4" t="s">
        <v>235</v>
      </c>
      <c r="E213" s="4">
        <v>15</v>
      </c>
      <c r="F213" s="4">
        <v>17445</v>
      </c>
      <c r="G213" s="4">
        <v>34890</v>
      </c>
      <c r="H213" s="4">
        <v>34890</v>
      </c>
      <c r="I213" s="7">
        <f t="shared" si="3"/>
        <v>9631439.6156000029</v>
      </c>
    </row>
    <row r="214" spans="1:9" x14ac:dyDescent="0.45">
      <c r="A214" s="4" t="s">
        <v>21</v>
      </c>
      <c r="B214" s="4" t="s">
        <v>14</v>
      </c>
      <c r="C214" s="4">
        <v>1163</v>
      </c>
      <c r="D214" s="4" t="s">
        <v>201</v>
      </c>
      <c r="E214" s="4">
        <v>0.188</v>
      </c>
      <c r="F214" s="4">
        <v>218.64400000000001</v>
      </c>
      <c r="G214" s="4">
        <v>437.28800000000001</v>
      </c>
      <c r="H214" s="4">
        <v>35327.288</v>
      </c>
      <c r="I214" s="7">
        <f t="shared" si="3"/>
        <v>9631876.9036000036</v>
      </c>
    </row>
    <row r="215" spans="1:9" x14ac:dyDescent="0.45">
      <c r="A215" s="4" t="s">
        <v>21</v>
      </c>
      <c r="B215" s="4" t="s">
        <v>14</v>
      </c>
      <c r="C215" s="4">
        <v>1163</v>
      </c>
      <c r="D215" s="4" t="s">
        <v>227</v>
      </c>
      <c r="E215" s="4">
        <v>0.4</v>
      </c>
      <c r="F215" s="4">
        <v>465.2</v>
      </c>
      <c r="G215" s="4">
        <v>930.4</v>
      </c>
      <c r="H215" s="4">
        <v>36257.688000000002</v>
      </c>
      <c r="I215" s="7">
        <f t="shared" si="3"/>
        <v>9632807.3036000039</v>
      </c>
    </row>
    <row r="216" spans="1:9" x14ac:dyDescent="0.45">
      <c r="A216" s="4" t="s">
        <v>21</v>
      </c>
      <c r="B216" s="4" t="s">
        <v>14</v>
      </c>
      <c r="C216" s="4">
        <v>1163</v>
      </c>
      <c r="D216" s="4" t="s">
        <v>248</v>
      </c>
      <c r="E216" s="4">
        <v>1.68</v>
      </c>
      <c r="F216" s="4">
        <v>1953.84</v>
      </c>
      <c r="G216" s="4">
        <v>3907.68</v>
      </c>
      <c r="H216" s="4">
        <v>40165.368000000002</v>
      </c>
      <c r="I216" s="7">
        <f t="shared" si="3"/>
        <v>9636714.9836000036</v>
      </c>
    </row>
    <row r="217" spans="1:9" x14ac:dyDescent="0.45">
      <c r="A217" s="4" t="s">
        <v>21</v>
      </c>
      <c r="B217" s="4" t="s">
        <v>14</v>
      </c>
      <c r="C217" s="4">
        <v>1163</v>
      </c>
      <c r="D217" s="4" t="s">
        <v>206</v>
      </c>
      <c r="E217" s="4">
        <v>0.3</v>
      </c>
      <c r="F217" s="4">
        <v>348.9</v>
      </c>
      <c r="G217" s="4">
        <v>697.8</v>
      </c>
      <c r="H217" s="4">
        <v>40863.167999999998</v>
      </c>
      <c r="I217" s="7">
        <f t="shared" si="3"/>
        <v>9637412.7836000044</v>
      </c>
    </row>
    <row r="218" spans="1:9" x14ac:dyDescent="0.45">
      <c r="A218" s="4" t="s">
        <v>21</v>
      </c>
      <c r="B218" s="4" t="s">
        <v>29</v>
      </c>
      <c r="C218" s="4">
        <v>1898</v>
      </c>
      <c r="D218" s="4" t="s">
        <v>233</v>
      </c>
      <c r="E218" s="4">
        <v>2.5</v>
      </c>
      <c r="F218" s="4">
        <v>4745</v>
      </c>
      <c r="G218" s="4">
        <v>9490</v>
      </c>
      <c r="H218" s="4">
        <v>9490</v>
      </c>
      <c r="I218" s="7">
        <f t="shared" si="3"/>
        <v>9646902.7836000044</v>
      </c>
    </row>
    <row r="219" spans="1:9" x14ac:dyDescent="0.45">
      <c r="A219" s="4" t="s">
        <v>21</v>
      </c>
      <c r="B219" s="4" t="s">
        <v>29</v>
      </c>
      <c r="C219" s="4">
        <v>1898</v>
      </c>
      <c r="D219" s="4" t="s">
        <v>208</v>
      </c>
      <c r="E219" s="4">
        <v>0.12</v>
      </c>
      <c r="F219" s="4">
        <v>227.76</v>
      </c>
      <c r="G219" s="4">
        <v>455.52</v>
      </c>
      <c r="H219" s="4">
        <v>9945.52</v>
      </c>
      <c r="I219" s="7">
        <f t="shared" si="3"/>
        <v>9647358.3036000039</v>
      </c>
    </row>
    <row r="220" spans="1:9" x14ac:dyDescent="0.45">
      <c r="A220" s="4" t="s">
        <v>21</v>
      </c>
      <c r="B220" s="4" t="s">
        <v>29</v>
      </c>
      <c r="C220" s="4">
        <v>1898</v>
      </c>
      <c r="D220" s="4" t="s">
        <v>227</v>
      </c>
      <c r="E220" s="4">
        <v>0.4</v>
      </c>
      <c r="F220" s="4">
        <v>759.2</v>
      </c>
      <c r="G220" s="4">
        <v>1518.4</v>
      </c>
      <c r="H220" s="4">
        <v>11463.92</v>
      </c>
      <c r="I220" s="7">
        <f t="shared" si="3"/>
        <v>9648876.7036000043</v>
      </c>
    </row>
    <row r="221" spans="1:9" x14ac:dyDescent="0.45">
      <c r="A221" s="4" t="s">
        <v>21</v>
      </c>
      <c r="B221" s="4" t="s">
        <v>29</v>
      </c>
      <c r="C221" s="4">
        <v>1898</v>
      </c>
      <c r="D221" s="4" t="s">
        <v>221</v>
      </c>
      <c r="E221" s="4">
        <v>1.27</v>
      </c>
      <c r="F221" s="4">
        <v>2410.46</v>
      </c>
      <c r="G221" s="4">
        <v>4820.92</v>
      </c>
      <c r="H221" s="4">
        <v>16284.84</v>
      </c>
      <c r="I221" s="7">
        <f t="shared" si="3"/>
        <v>9653697.6236000042</v>
      </c>
    </row>
    <row r="222" spans="1:9" x14ac:dyDescent="0.45">
      <c r="A222" s="4" t="s">
        <v>21</v>
      </c>
      <c r="B222" s="4" t="s">
        <v>30</v>
      </c>
      <c r="C222" s="4">
        <v>4156</v>
      </c>
      <c r="D222" s="4" t="s">
        <v>211</v>
      </c>
      <c r="E222" s="4">
        <v>0.6</v>
      </c>
      <c r="F222" s="4">
        <v>2493.6</v>
      </c>
      <c r="G222" s="4">
        <v>4987.2</v>
      </c>
      <c r="H222" s="4">
        <v>4987.2</v>
      </c>
      <c r="I222" s="7">
        <f t="shared" si="3"/>
        <v>9658684.8236000035</v>
      </c>
    </row>
    <row r="223" spans="1:9" x14ac:dyDescent="0.45">
      <c r="A223" s="4" t="s">
        <v>21</v>
      </c>
      <c r="B223" s="4" t="s">
        <v>30</v>
      </c>
      <c r="C223" s="4">
        <v>4156</v>
      </c>
      <c r="D223" s="4" t="s">
        <v>224</v>
      </c>
      <c r="E223" s="4">
        <v>4.8</v>
      </c>
      <c r="F223" s="4">
        <v>19948.8</v>
      </c>
      <c r="G223" s="4">
        <v>39897.599999999999</v>
      </c>
      <c r="H223" s="4">
        <v>44884.800000000003</v>
      </c>
      <c r="I223" s="7">
        <f t="shared" si="3"/>
        <v>9698582.4236000031</v>
      </c>
    </row>
    <row r="224" spans="1:9" x14ac:dyDescent="0.45">
      <c r="A224" s="4" t="s">
        <v>21</v>
      </c>
      <c r="B224" s="4" t="s">
        <v>30</v>
      </c>
      <c r="C224" s="4">
        <v>4156</v>
      </c>
      <c r="D224" s="4" t="s">
        <v>235</v>
      </c>
      <c r="E224" s="4">
        <v>15</v>
      </c>
      <c r="F224" s="4">
        <v>62340</v>
      </c>
      <c r="G224" s="4">
        <v>124680</v>
      </c>
      <c r="H224" s="4">
        <v>169564.79999999999</v>
      </c>
      <c r="I224" s="7">
        <f t="shared" si="3"/>
        <v>9823262.4236000031</v>
      </c>
    </row>
    <row r="225" spans="1:9" x14ac:dyDescent="0.45">
      <c r="A225" s="4" t="s">
        <v>21</v>
      </c>
      <c r="B225" s="4" t="s">
        <v>30</v>
      </c>
      <c r="C225" s="4">
        <v>4156</v>
      </c>
      <c r="D225" s="4" t="s">
        <v>270</v>
      </c>
      <c r="E225" s="4">
        <v>0.93</v>
      </c>
      <c r="F225" s="4">
        <v>3865.08</v>
      </c>
      <c r="G225" s="4">
        <v>7730.16</v>
      </c>
      <c r="H225" s="4">
        <v>177294.96</v>
      </c>
      <c r="I225" s="7">
        <f t="shared" si="3"/>
        <v>9830992.5836000033</v>
      </c>
    </row>
    <row r="226" spans="1:9" x14ac:dyDescent="0.45">
      <c r="A226" s="4" t="s">
        <v>21</v>
      </c>
      <c r="B226" s="4" t="s">
        <v>20</v>
      </c>
      <c r="C226" s="4">
        <v>10040</v>
      </c>
      <c r="D226" s="4" t="s">
        <v>229</v>
      </c>
      <c r="E226" s="4">
        <v>2.5000000000000001E-2</v>
      </c>
      <c r="F226" s="4">
        <v>251</v>
      </c>
      <c r="G226" s="4">
        <v>502</v>
      </c>
      <c r="H226" s="4">
        <v>502</v>
      </c>
      <c r="I226" s="7">
        <f t="shared" si="3"/>
        <v>9831494.5836000033</v>
      </c>
    </row>
    <row r="227" spans="1:9" x14ac:dyDescent="0.45">
      <c r="A227" s="4" t="s">
        <v>21</v>
      </c>
      <c r="B227" s="4" t="s">
        <v>20</v>
      </c>
      <c r="C227" s="4">
        <v>10040</v>
      </c>
      <c r="D227" s="4" t="s">
        <v>230</v>
      </c>
      <c r="E227" s="4">
        <v>0.1</v>
      </c>
      <c r="F227" s="4">
        <v>1004</v>
      </c>
      <c r="G227" s="4">
        <v>2008</v>
      </c>
      <c r="H227" s="4">
        <v>2510</v>
      </c>
      <c r="I227" s="7">
        <f t="shared" si="3"/>
        <v>9833502.5836000033</v>
      </c>
    </row>
    <row r="228" spans="1:9" x14ac:dyDescent="0.45">
      <c r="A228" s="4" t="s">
        <v>21</v>
      </c>
      <c r="B228" s="4" t="s">
        <v>20</v>
      </c>
      <c r="C228" s="4">
        <v>10040</v>
      </c>
      <c r="D228" s="4" t="s">
        <v>227</v>
      </c>
      <c r="E228" s="4">
        <v>0.4</v>
      </c>
      <c r="F228" s="4">
        <v>4016</v>
      </c>
      <c r="G228" s="4">
        <v>8032</v>
      </c>
      <c r="H228" s="4">
        <v>10542</v>
      </c>
      <c r="I228" s="7">
        <f t="shared" si="3"/>
        <v>9841534.5836000033</v>
      </c>
    </row>
    <row r="229" spans="1:9" x14ac:dyDescent="0.45">
      <c r="A229" s="4" t="s">
        <v>21</v>
      </c>
      <c r="B229" s="4" t="s">
        <v>20</v>
      </c>
      <c r="C229" s="4">
        <v>10040</v>
      </c>
      <c r="D229" s="4" t="s">
        <v>201</v>
      </c>
      <c r="E229" s="4">
        <v>0.188</v>
      </c>
      <c r="F229" s="4">
        <v>1887.52</v>
      </c>
      <c r="G229" s="4">
        <v>3775.04</v>
      </c>
      <c r="H229" s="4">
        <v>14317.04</v>
      </c>
      <c r="I229" s="7">
        <f t="shared" si="3"/>
        <v>9845309.6236000024</v>
      </c>
    </row>
    <row r="230" spans="1:9" x14ac:dyDescent="0.45">
      <c r="A230" s="4" t="s">
        <v>21</v>
      </c>
      <c r="B230" s="4" t="s">
        <v>31</v>
      </c>
      <c r="C230" s="4">
        <v>769</v>
      </c>
      <c r="D230" s="4" t="s">
        <v>237</v>
      </c>
      <c r="E230" s="4">
        <v>2</v>
      </c>
      <c r="F230" s="4">
        <v>1538</v>
      </c>
      <c r="G230" s="4">
        <v>3076</v>
      </c>
      <c r="H230" s="4">
        <v>3076</v>
      </c>
      <c r="I230" s="7">
        <f t="shared" si="3"/>
        <v>9848385.6236000024</v>
      </c>
    </row>
    <row r="231" spans="1:9" x14ac:dyDescent="0.45">
      <c r="A231" s="4" t="s">
        <v>21</v>
      </c>
      <c r="B231" s="4" t="s">
        <v>31</v>
      </c>
      <c r="C231" s="4">
        <v>769</v>
      </c>
      <c r="D231" s="4" t="s">
        <v>238</v>
      </c>
      <c r="E231" s="4">
        <v>6</v>
      </c>
      <c r="F231" s="4">
        <v>4614</v>
      </c>
      <c r="G231" s="4">
        <v>9228</v>
      </c>
      <c r="H231" s="4">
        <v>12304</v>
      </c>
      <c r="I231" s="7">
        <f t="shared" si="3"/>
        <v>9857613.6236000024</v>
      </c>
    </row>
    <row r="232" spans="1:9" x14ac:dyDescent="0.45">
      <c r="A232" s="4" t="s">
        <v>21</v>
      </c>
      <c r="B232" s="4" t="s">
        <v>31</v>
      </c>
      <c r="C232" s="4">
        <v>769</v>
      </c>
      <c r="D232" s="4" t="s">
        <v>239</v>
      </c>
      <c r="E232" s="4">
        <v>1.5</v>
      </c>
      <c r="F232" s="4">
        <v>1153.5</v>
      </c>
      <c r="G232" s="4">
        <v>2307</v>
      </c>
      <c r="H232" s="4">
        <v>14611</v>
      </c>
      <c r="I232" s="7">
        <f t="shared" si="3"/>
        <v>9859920.6236000024</v>
      </c>
    </row>
    <row r="233" spans="1:9" x14ac:dyDescent="0.45">
      <c r="A233" s="4" t="s">
        <v>21</v>
      </c>
      <c r="B233" s="4" t="s">
        <v>31</v>
      </c>
      <c r="C233" s="4">
        <v>769</v>
      </c>
      <c r="D233" s="4" t="s">
        <v>201</v>
      </c>
      <c r="E233" s="4">
        <v>0.188</v>
      </c>
      <c r="F233" s="4">
        <v>144.572</v>
      </c>
      <c r="G233" s="4">
        <v>289.14400000000001</v>
      </c>
      <c r="H233" s="4">
        <v>14900.144</v>
      </c>
      <c r="I233" s="7">
        <f t="shared" si="3"/>
        <v>9860209.7676000018</v>
      </c>
    </row>
    <row r="234" spans="1:9" x14ac:dyDescent="0.45">
      <c r="A234" s="4" t="s">
        <v>21</v>
      </c>
      <c r="B234" s="4" t="s">
        <v>35</v>
      </c>
      <c r="C234" s="4">
        <v>56</v>
      </c>
      <c r="D234" s="4" t="s">
        <v>233</v>
      </c>
      <c r="E234" s="4">
        <v>2.5</v>
      </c>
      <c r="F234" s="4">
        <v>140</v>
      </c>
      <c r="G234" s="4">
        <v>280</v>
      </c>
      <c r="H234" s="4">
        <v>280</v>
      </c>
      <c r="I234" s="7">
        <f t="shared" si="3"/>
        <v>9860489.7676000018</v>
      </c>
    </row>
    <row r="235" spans="1:9" x14ac:dyDescent="0.45">
      <c r="A235" s="4" t="s">
        <v>21</v>
      </c>
      <c r="B235" s="4" t="s">
        <v>35</v>
      </c>
      <c r="C235" s="4">
        <v>56</v>
      </c>
      <c r="D235" s="4" t="s">
        <v>198</v>
      </c>
      <c r="E235" s="4">
        <v>0.01</v>
      </c>
      <c r="F235" s="4">
        <v>0.56000000000000005</v>
      </c>
      <c r="G235" s="4">
        <v>1.1200000000000001</v>
      </c>
      <c r="H235" s="4">
        <v>281.12</v>
      </c>
      <c r="I235" s="7">
        <f t="shared" si="3"/>
        <v>9860490.8876000009</v>
      </c>
    </row>
    <row r="236" spans="1:9" x14ac:dyDescent="0.45">
      <c r="A236" s="4" t="s">
        <v>21</v>
      </c>
      <c r="B236" s="4" t="s">
        <v>35</v>
      </c>
      <c r="C236" s="4">
        <v>56</v>
      </c>
      <c r="D236" s="4" t="s">
        <v>227</v>
      </c>
      <c r="E236" s="4">
        <v>0.4</v>
      </c>
      <c r="F236" s="4">
        <v>22.4</v>
      </c>
      <c r="G236" s="4">
        <v>44.8</v>
      </c>
      <c r="H236" s="4">
        <v>325.92</v>
      </c>
      <c r="I236" s="7">
        <f t="shared" si="3"/>
        <v>9860535.6876000017</v>
      </c>
    </row>
    <row r="237" spans="1:9" x14ac:dyDescent="0.45">
      <c r="A237" s="4" t="s">
        <v>21</v>
      </c>
      <c r="B237" s="4" t="s">
        <v>35</v>
      </c>
      <c r="C237" s="4">
        <v>56</v>
      </c>
      <c r="D237" s="4" t="s">
        <v>253</v>
      </c>
      <c r="E237" s="4">
        <v>1</v>
      </c>
      <c r="F237" s="4">
        <v>56</v>
      </c>
      <c r="G237" s="4">
        <v>112</v>
      </c>
      <c r="H237" s="4">
        <v>437.92</v>
      </c>
      <c r="I237" s="7">
        <f t="shared" si="3"/>
        <v>9860647.6876000017</v>
      </c>
    </row>
    <row r="238" spans="1:9" x14ac:dyDescent="0.45">
      <c r="A238" s="4" t="s">
        <v>21</v>
      </c>
      <c r="B238" s="4" t="s">
        <v>35</v>
      </c>
      <c r="C238" s="4">
        <v>56</v>
      </c>
      <c r="D238" s="4" t="s">
        <v>192</v>
      </c>
      <c r="E238" s="4">
        <v>2</v>
      </c>
      <c r="F238" s="4">
        <v>112</v>
      </c>
      <c r="G238" s="4">
        <v>224</v>
      </c>
      <c r="H238" s="4">
        <v>661.92</v>
      </c>
      <c r="I238" s="7">
        <f t="shared" si="3"/>
        <v>9860871.6876000017</v>
      </c>
    </row>
    <row r="239" spans="1:9" x14ac:dyDescent="0.45">
      <c r="A239" s="4" t="s">
        <v>36</v>
      </c>
      <c r="B239" s="4" t="s">
        <v>33</v>
      </c>
      <c r="C239" s="4">
        <v>244</v>
      </c>
      <c r="D239" s="4" t="s">
        <v>188</v>
      </c>
      <c r="E239" s="4">
        <v>0.5</v>
      </c>
      <c r="F239" s="4">
        <v>122</v>
      </c>
      <c r="G239" s="4">
        <v>244</v>
      </c>
      <c r="H239" s="4">
        <v>244</v>
      </c>
      <c r="I239" s="7">
        <f t="shared" si="3"/>
        <v>9861115.6876000017</v>
      </c>
    </row>
    <row r="240" spans="1:9" x14ac:dyDescent="0.45">
      <c r="A240" s="4" t="s">
        <v>36</v>
      </c>
      <c r="B240" s="4" t="s">
        <v>33</v>
      </c>
      <c r="C240" s="4">
        <v>244</v>
      </c>
      <c r="D240" s="4" t="s">
        <v>196</v>
      </c>
      <c r="E240" s="4">
        <v>0.253</v>
      </c>
      <c r="F240" s="4">
        <v>61.731999999999999</v>
      </c>
      <c r="G240" s="4">
        <v>123.464</v>
      </c>
      <c r="H240" s="4">
        <v>367.464</v>
      </c>
      <c r="I240" s="7">
        <f t="shared" si="3"/>
        <v>9861239.1516000014</v>
      </c>
    </row>
    <row r="241" spans="1:9" x14ac:dyDescent="0.45">
      <c r="A241" s="4" t="s">
        <v>36</v>
      </c>
      <c r="B241" s="4" t="s">
        <v>33</v>
      </c>
      <c r="C241" s="4">
        <v>244</v>
      </c>
      <c r="D241" s="4" t="s">
        <v>197</v>
      </c>
      <c r="E241" s="4">
        <v>1</v>
      </c>
      <c r="F241" s="4">
        <v>244</v>
      </c>
      <c r="G241" s="4">
        <v>488</v>
      </c>
      <c r="H241" s="4">
        <v>855.46400000000006</v>
      </c>
      <c r="I241" s="7">
        <f t="shared" si="3"/>
        <v>9861727.1516000014</v>
      </c>
    </row>
    <row r="242" spans="1:9" x14ac:dyDescent="0.45">
      <c r="A242" s="4" t="s">
        <v>36</v>
      </c>
      <c r="B242" s="4" t="s">
        <v>33</v>
      </c>
      <c r="C242" s="4">
        <v>244</v>
      </c>
      <c r="D242" s="4" t="s">
        <v>198</v>
      </c>
      <c r="E242" s="4">
        <v>0.01</v>
      </c>
      <c r="F242" s="4">
        <v>2.44</v>
      </c>
      <c r="G242" s="4">
        <v>4.88</v>
      </c>
      <c r="H242" s="4">
        <v>860.34400000000005</v>
      </c>
      <c r="I242" s="7">
        <f t="shared" si="3"/>
        <v>9861732.0316000022</v>
      </c>
    </row>
    <row r="243" spans="1:9" x14ac:dyDescent="0.45">
      <c r="A243" s="4" t="s">
        <v>36</v>
      </c>
      <c r="B243" s="4" t="s">
        <v>33</v>
      </c>
      <c r="C243" s="4">
        <v>244</v>
      </c>
      <c r="D243" s="4" t="s">
        <v>199</v>
      </c>
      <c r="E243" s="4">
        <v>0.5</v>
      </c>
      <c r="F243" s="4">
        <v>122</v>
      </c>
      <c r="G243" s="4">
        <v>244</v>
      </c>
      <c r="H243" s="4">
        <v>1104.3440000000001</v>
      </c>
      <c r="I243" s="7">
        <f t="shared" si="3"/>
        <v>9861976.0316000022</v>
      </c>
    </row>
    <row r="244" spans="1:9" x14ac:dyDescent="0.45">
      <c r="A244" s="4" t="s">
        <v>36</v>
      </c>
      <c r="B244" s="4" t="s">
        <v>33</v>
      </c>
      <c r="C244" s="4">
        <v>244</v>
      </c>
      <c r="D244" s="4" t="s">
        <v>200</v>
      </c>
      <c r="E244" s="4">
        <v>0.26600000000000001</v>
      </c>
      <c r="F244" s="4">
        <v>64.903999999999996</v>
      </c>
      <c r="G244" s="4">
        <v>129.80799999999999</v>
      </c>
      <c r="H244" s="4">
        <v>1234.152</v>
      </c>
      <c r="I244" s="7">
        <f t="shared" si="3"/>
        <v>9862105.8396000024</v>
      </c>
    </row>
    <row r="245" spans="1:9" x14ac:dyDescent="0.45">
      <c r="A245" s="4" t="s">
        <v>36</v>
      </c>
      <c r="B245" s="4" t="s">
        <v>4</v>
      </c>
      <c r="C245" s="4">
        <v>517</v>
      </c>
      <c r="D245" s="4" t="s">
        <v>192</v>
      </c>
      <c r="E245" s="4">
        <v>2</v>
      </c>
      <c r="F245" s="4">
        <v>1034</v>
      </c>
      <c r="G245" s="4">
        <v>2068</v>
      </c>
      <c r="H245" s="4">
        <v>2068</v>
      </c>
      <c r="I245" s="7">
        <f t="shared" si="3"/>
        <v>9864173.8396000024</v>
      </c>
    </row>
    <row r="246" spans="1:9" x14ac:dyDescent="0.45">
      <c r="A246" s="4" t="s">
        <v>36</v>
      </c>
      <c r="B246" s="4" t="s">
        <v>4</v>
      </c>
      <c r="C246" s="4">
        <v>517</v>
      </c>
      <c r="D246" s="4" t="s">
        <v>197</v>
      </c>
      <c r="E246" s="4">
        <v>1</v>
      </c>
      <c r="F246" s="4">
        <v>517</v>
      </c>
      <c r="G246" s="4">
        <v>1034</v>
      </c>
      <c r="H246" s="4">
        <v>3102</v>
      </c>
      <c r="I246" s="7">
        <f t="shared" si="3"/>
        <v>9865207.8396000024</v>
      </c>
    </row>
    <row r="247" spans="1:9" x14ac:dyDescent="0.45">
      <c r="A247" s="4" t="s">
        <v>36</v>
      </c>
      <c r="B247" s="4" t="s">
        <v>4</v>
      </c>
      <c r="C247" s="4">
        <v>517</v>
      </c>
      <c r="D247" s="4" t="s">
        <v>226</v>
      </c>
      <c r="E247" s="4">
        <v>2.8</v>
      </c>
      <c r="F247" s="4">
        <v>1447.6</v>
      </c>
      <c r="G247" s="4">
        <v>2895.2</v>
      </c>
      <c r="H247" s="4">
        <v>5997.2</v>
      </c>
      <c r="I247" s="7">
        <f t="shared" si="3"/>
        <v>9868103.0396000016</v>
      </c>
    </row>
    <row r="248" spans="1:9" x14ac:dyDescent="0.45">
      <c r="A248" s="4" t="s">
        <v>36</v>
      </c>
      <c r="B248" s="4" t="s">
        <v>4</v>
      </c>
      <c r="C248" s="4">
        <v>517</v>
      </c>
      <c r="D248" s="4" t="s">
        <v>195</v>
      </c>
      <c r="E248" s="4">
        <v>4.5</v>
      </c>
      <c r="F248" s="4">
        <v>2326.5</v>
      </c>
      <c r="G248" s="4">
        <v>4653</v>
      </c>
      <c r="H248" s="4">
        <v>10650.2</v>
      </c>
      <c r="I248" s="7">
        <f t="shared" si="3"/>
        <v>9872756.0396000016</v>
      </c>
    </row>
    <row r="249" spans="1:9" x14ac:dyDescent="0.45">
      <c r="A249" s="4" t="s">
        <v>36</v>
      </c>
      <c r="B249" s="4" t="s">
        <v>4</v>
      </c>
      <c r="C249" s="4">
        <v>517</v>
      </c>
      <c r="D249" s="4" t="s">
        <v>227</v>
      </c>
      <c r="E249" s="4">
        <v>0.4</v>
      </c>
      <c r="F249" s="4">
        <v>206.8</v>
      </c>
      <c r="G249" s="4">
        <v>413.6</v>
      </c>
      <c r="H249" s="4">
        <v>11063.8</v>
      </c>
      <c r="I249" s="7">
        <f t="shared" si="3"/>
        <v>9873169.6396000013</v>
      </c>
    </row>
    <row r="250" spans="1:9" x14ac:dyDescent="0.45">
      <c r="A250" s="4" t="s">
        <v>36</v>
      </c>
      <c r="B250" s="4" t="s">
        <v>4</v>
      </c>
      <c r="C250" s="4">
        <v>517</v>
      </c>
      <c r="D250" s="4" t="s">
        <v>228</v>
      </c>
      <c r="E250" s="4">
        <v>1</v>
      </c>
      <c r="F250" s="4">
        <v>517</v>
      </c>
      <c r="G250" s="4">
        <v>1034</v>
      </c>
      <c r="H250" s="4">
        <v>12097.8</v>
      </c>
      <c r="I250" s="7">
        <f t="shared" si="3"/>
        <v>9874203.6396000013</v>
      </c>
    </row>
    <row r="251" spans="1:9" x14ac:dyDescent="0.45">
      <c r="A251" s="4" t="s">
        <v>36</v>
      </c>
      <c r="B251" s="4" t="s">
        <v>9</v>
      </c>
      <c r="C251" s="4">
        <v>3</v>
      </c>
      <c r="D251" s="4" t="s">
        <v>230</v>
      </c>
      <c r="E251" s="4">
        <v>0.1</v>
      </c>
      <c r="F251" s="4">
        <v>0.3</v>
      </c>
      <c r="G251" s="4">
        <v>0.6</v>
      </c>
      <c r="H251" s="4">
        <v>0.6</v>
      </c>
      <c r="I251" s="7">
        <f t="shared" si="3"/>
        <v>9874204.2396000009</v>
      </c>
    </row>
    <row r="252" spans="1:9" x14ac:dyDescent="0.45">
      <c r="A252" s="4" t="s">
        <v>36</v>
      </c>
      <c r="B252" s="4" t="s">
        <v>9</v>
      </c>
      <c r="C252" s="4">
        <v>3</v>
      </c>
      <c r="D252" s="4" t="s">
        <v>227</v>
      </c>
      <c r="E252" s="4">
        <v>0.4</v>
      </c>
      <c r="F252" s="4">
        <v>1.2</v>
      </c>
      <c r="G252" s="4">
        <v>2.4</v>
      </c>
      <c r="H252" s="4">
        <v>3</v>
      </c>
      <c r="I252" s="7">
        <f t="shared" si="3"/>
        <v>9874206.6396000013</v>
      </c>
    </row>
    <row r="253" spans="1:9" x14ac:dyDescent="0.45">
      <c r="A253" s="4" t="s">
        <v>36</v>
      </c>
      <c r="B253" s="4" t="s">
        <v>9</v>
      </c>
      <c r="C253" s="4">
        <v>3</v>
      </c>
      <c r="D253" s="4" t="s">
        <v>231</v>
      </c>
      <c r="E253" s="4">
        <v>0.2</v>
      </c>
      <c r="F253" s="4">
        <v>0.6</v>
      </c>
      <c r="G253" s="4">
        <v>1.2</v>
      </c>
      <c r="H253" s="4">
        <v>4.2</v>
      </c>
      <c r="I253" s="7">
        <f t="shared" si="3"/>
        <v>9874207.8396000005</v>
      </c>
    </row>
    <row r="254" spans="1:9" x14ac:dyDescent="0.45">
      <c r="A254" s="4" t="s">
        <v>36</v>
      </c>
      <c r="B254" s="4" t="s">
        <v>9</v>
      </c>
      <c r="C254" s="4">
        <v>3</v>
      </c>
      <c r="D254" s="4" t="s">
        <v>232</v>
      </c>
      <c r="E254" s="4">
        <v>0.1</v>
      </c>
      <c r="F254" s="4">
        <v>0.3</v>
      </c>
      <c r="G254" s="4">
        <v>0.6</v>
      </c>
      <c r="H254" s="4">
        <v>4.8</v>
      </c>
      <c r="I254" s="7">
        <f t="shared" si="3"/>
        <v>9874208.4396000002</v>
      </c>
    </row>
    <row r="255" spans="1:9" x14ac:dyDescent="0.45">
      <c r="A255" s="4" t="s">
        <v>36</v>
      </c>
      <c r="B255" s="4" t="s">
        <v>24</v>
      </c>
      <c r="C255" s="4">
        <v>34</v>
      </c>
      <c r="D255" s="4" t="s">
        <v>235</v>
      </c>
      <c r="E255" s="4">
        <v>15</v>
      </c>
      <c r="F255" s="4">
        <v>510</v>
      </c>
      <c r="G255" s="4">
        <v>1020</v>
      </c>
      <c r="H255" s="4">
        <v>1020</v>
      </c>
      <c r="I255" s="7">
        <f t="shared" si="3"/>
        <v>9875228.4396000002</v>
      </c>
    </row>
    <row r="256" spans="1:9" x14ac:dyDescent="0.45">
      <c r="A256" s="4" t="s">
        <v>36</v>
      </c>
      <c r="B256" s="4" t="s">
        <v>24</v>
      </c>
      <c r="C256" s="4">
        <v>34</v>
      </c>
      <c r="D256" s="4" t="s">
        <v>227</v>
      </c>
      <c r="E256" s="4">
        <v>0.4</v>
      </c>
      <c r="F256" s="4">
        <v>13.6</v>
      </c>
      <c r="G256" s="4">
        <v>27.2</v>
      </c>
      <c r="H256" s="4">
        <v>1047.2</v>
      </c>
      <c r="I256" s="7">
        <f t="shared" si="3"/>
        <v>9875255.6395999994</v>
      </c>
    </row>
    <row r="257" spans="1:9" x14ac:dyDescent="0.45">
      <c r="A257" s="4" t="s">
        <v>36</v>
      </c>
      <c r="B257" s="4" t="s">
        <v>24</v>
      </c>
      <c r="C257" s="4">
        <v>34</v>
      </c>
      <c r="D257" s="4" t="s">
        <v>208</v>
      </c>
      <c r="E257" s="4">
        <v>0.12</v>
      </c>
      <c r="F257" s="4">
        <v>4.08</v>
      </c>
      <c r="G257" s="4">
        <v>8.16</v>
      </c>
      <c r="H257" s="4">
        <v>1055.3599999999999</v>
      </c>
      <c r="I257" s="7">
        <f t="shared" si="3"/>
        <v>9875263.7995999996</v>
      </c>
    </row>
    <row r="258" spans="1:9" x14ac:dyDescent="0.45">
      <c r="A258" s="4" t="s">
        <v>36</v>
      </c>
      <c r="B258" s="4" t="s">
        <v>24</v>
      </c>
      <c r="C258" s="4">
        <v>34</v>
      </c>
      <c r="D258" s="4" t="s">
        <v>231</v>
      </c>
      <c r="E258" s="4">
        <v>0.2</v>
      </c>
      <c r="F258" s="4">
        <v>6.8</v>
      </c>
      <c r="G258" s="4">
        <v>13.6</v>
      </c>
      <c r="H258" s="4">
        <v>1068.96</v>
      </c>
      <c r="I258" s="7">
        <f t="shared" si="3"/>
        <v>9875277.3995999992</v>
      </c>
    </row>
    <row r="259" spans="1:9" x14ac:dyDescent="0.45">
      <c r="A259" s="4" t="s">
        <v>36</v>
      </c>
      <c r="B259" s="4" t="s">
        <v>24</v>
      </c>
      <c r="C259" s="4">
        <v>34</v>
      </c>
      <c r="D259" s="4" t="s">
        <v>236</v>
      </c>
      <c r="E259" s="4">
        <v>0.1</v>
      </c>
      <c r="F259" s="4">
        <v>3.4</v>
      </c>
      <c r="G259" s="4">
        <v>6.8</v>
      </c>
      <c r="H259" s="4">
        <v>1075.76</v>
      </c>
      <c r="I259" s="7">
        <f t="shared" si="3"/>
        <v>9875284.1995999999</v>
      </c>
    </row>
    <row r="260" spans="1:9" x14ac:dyDescent="0.45">
      <c r="A260" s="4" t="s">
        <v>36</v>
      </c>
      <c r="B260" s="4" t="s">
        <v>24</v>
      </c>
      <c r="C260" s="4">
        <v>13</v>
      </c>
      <c r="D260" s="4" t="s">
        <v>235</v>
      </c>
      <c r="E260" s="4">
        <v>15</v>
      </c>
      <c r="F260" s="4">
        <v>195</v>
      </c>
      <c r="G260" s="4">
        <v>390</v>
      </c>
      <c r="H260" s="4">
        <v>1465.76</v>
      </c>
      <c r="I260" s="7">
        <f t="shared" si="3"/>
        <v>9875674.1995999999</v>
      </c>
    </row>
    <row r="261" spans="1:9" x14ac:dyDescent="0.45">
      <c r="A261" s="4" t="s">
        <v>36</v>
      </c>
      <c r="B261" s="4" t="s">
        <v>24</v>
      </c>
      <c r="C261" s="4">
        <v>13</v>
      </c>
      <c r="D261" s="4" t="s">
        <v>227</v>
      </c>
      <c r="E261" s="4">
        <v>0.4</v>
      </c>
      <c r="F261" s="4">
        <v>5.2</v>
      </c>
      <c r="G261" s="4">
        <v>10.4</v>
      </c>
      <c r="H261" s="4">
        <v>1476.16</v>
      </c>
      <c r="I261" s="7">
        <f t="shared" ref="I261:I324" si="4">I260+G261</f>
        <v>9875684.5996000003</v>
      </c>
    </row>
    <row r="262" spans="1:9" x14ac:dyDescent="0.45">
      <c r="A262" s="4" t="s">
        <v>36</v>
      </c>
      <c r="B262" s="4" t="s">
        <v>24</v>
      </c>
      <c r="C262" s="4">
        <v>13</v>
      </c>
      <c r="D262" s="4" t="s">
        <v>208</v>
      </c>
      <c r="E262" s="4">
        <v>0.12</v>
      </c>
      <c r="F262" s="4">
        <v>1.56</v>
      </c>
      <c r="G262" s="4">
        <v>3.12</v>
      </c>
      <c r="H262" s="4">
        <v>1479.28</v>
      </c>
      <c r="I262" s="7">
        <f t="shared" si="4"/>
        <v>9875687.7195999995</v>
      </c>
    </row>
    <row r="263" spans="1:9" x14ac:dyDescent="0.45">
      <c r="A263" s="4" t="s">
        <v>36</v>
      </c>
      <c r="B263" s="4" t="s">
        <v>24</v>
      </c>
      <c r="C263" s="4">
        <v>13</v>
      </c>
      <c r="D263" s="4" t="s">
        <v>231</v>
      </c>
      <c r="E263" s="4">
        <v>0.2</v>
      </c>
      <c r="F263" s="4">
        <v>2.6</v>
      </c>
      <c r="G263" s="4">
        <v>5.2</v>
      </c>
      <c r="H263" s="4">
        <v>1484.48</v>
      </c>
      <c r="I263" s="7">
        <f t="shared" si="4"/>
        <v>9875692.9195999987</v>
      </c>
    </row>
    <row r="264" spans="1:9" x14ac:dyDescent="0.45">
      <c r="A264" s="4" t="s">
        <v>36</v>
      </c>
      <c r="B264" s="4" t="s">
        <v>24</v>
      </c>
      <c r="C264" s="4">
        <v>13</v>
      </c>
      <c r="D264" s="4" t="s">
        <v>236</v>
      </c>
      <c r="E264" s="4">
        <v>0.1</v>
      </c>
      <c r="F264" s="4">
        <v>1.3</v>
      </c>
      <c r="G264" s="4">
        <v>2.6</v>
      </c>
      <c r="H264" s="4">
        <v>1487.08</v>
      </c>
      <c r="I264" s="7">
        <f t="shared" si="4"/>
        <v>9875695.5195999984</v>
      </c>
    </row>
    <row r="265" spans="1:9" x14ac:dyDescent="0.45">
      <c r="A265" s="4" t="s">
        <v>36</v>
      </c>
      <c r="B265" s="4" t="s">
        <v>24</v>
      </c>
      <c r="C265" s="4">
        <v>10</v>
      </c>
      <c r="D265" s="4" t="s">
        <v>235</v>
      </c>
      <c r="E265" s="4">
        <v>15</v>
      </c>
      <c r="F265" s="4">
        <v>150</v>
      </c>
      <c r="G265" s="4">
        <v>300</v>
      </c>
      <c r="H265" s="4">
        <v>1787.08</v>
      </c>
      <c r="I265" s="7">
        <f t="shared" si="4"/>
        <v>9875995.5195999984</v>
      </c>
    </row>
    <row r="266" spans="1:9" x14ac:dyDescent="0.45">
      <c r="A266" s="4" t="s">
        <v>36</v>
      </c>
      <c r="B266" s="4" t="s">
        <v>24</v>
      </c>
      <c r="C266" s="4">
        <v>10</v>
      </c>
      <c r="D266" s="4" t="s">
        <v>227</v>
      </c>
      <c r="E266" s="4">
        <v>0.4</v>
      </c>
      <c r="F266" s="4">
        <v>4</v>
      </c>
      <c r="G266" s="4">
        <v>8</v>
      </c>
      <c r="H266" s="4">
        <v>1795.08</v>
      </c>
      <c r="I266" s="7">
        <f t="shared" si="4"/>
        <v>9876003.5195999984</v>
      </c>
    </row>
    <row r="267" spans="1:9" x14ac:dyDescent="0.45">
      <c r="A267" s="4" t="s">
        <v>36</v>
      </c>
      <c r="B267" s="4" t="s">
        <v>24</v>
      </c>
      <c r="C267" s="4">
        <v>10</v>
      </c>
      <c r="D267" s="4" t="s">
        <v>208</v>
      </c>
      <c r="E267" s="4">
        <v>0.12</v>
      </c>
      <c r="F267" s="4">
        <v>1.2</v>
      </c>
      <c r="G267" s="4">
        <v>2.4</v>
      </c>
      <c r="H267" s="4">
        <v>1797.48</v>
      </c>
      <c r="I267" s="7">
        <f t="shared" si="4"/>
        <v>9876005.9195999987</v>
      </c>
    </row>
    <row r="268" spans="1:9" x14ac:dyDescent="0.45">
      <c r="A268" s="4" t="s">
        <v>36</v>
      </c>
      <c r="B268" s="4" t="s">
        <v>24</v>
      </c>
      <c r="C268" s="4">
        <v>10</v>
      </c>
      <c r="D268" s="4" t="s">
        <v>231</v>
      </c>
      <c r="E268" s="4">
        <v>0.2</v>
      </c>
      <c r="F268" s="4">
        <v>2</v>
      </c>
      <c r="G268" s="4">
        <v>4</v>
      </c>
      <c r="H268" s="4">
        <v>1801.48</v>
      </c>
      <c r="I268" s="7">
        <f t="shared" si="4"/>
        <v>9876009.9195999987</v>
      </c>
    </row>
    <row r="269" spans="1:9" x14ac:dyDescent="0.45">
      <c r="A269" s="4" t="s">
        <v>36</v>
      </c>
      <c r="B269" s="4" t="s">
        <v>24</v>
      </c>
      <c r="C269" s="4">
        <v>10</v>
      </c>
      <c r="D269" s="4" t="s">
        <v>236</v>
      </c>
      <c r="E269" s="4">
        <v>0.1</v>
      </c>
      <c r="F269" s="4">
        <v>1</v>
      </c>
      <c r="G269" s="4">
        <v>2</v>
      </c>
      <c r="H269" s="4">
        <v>1803.48</v>
      </c>
      <c r="I269" s="7">
        <f t="shared" si="4"/>
        <v>9876011.9195999987</v>
      </c>
    </row>
    <row r="270" spans="1:9" x14ac:dyDescent="0.45">
      <c r="A270" s="4" t="s">
        <v>36</v>
      </c>
      <c r="B270" s="4" t="s">
        <v>24</v>
      </c>
      <c r="C270" s="4">
        <v>10</v>
      </c>
      <c r="D270" s="4" t="s">
        <v>235</v>
      </c>
      <c r="E270" s="4">
        <v>15</v>
      </c>
      <c r="F270" s="4">
        <v>150</v>
      </c>
      <c r="G270" s="4">
        <v>300</v>
      </c>
      <c r="H270" s="4">
        <v>2103.48</v>
      </c>
      <c r="I270" s="7">
        <f t="shared" si="4"/>
        <v>9876311.9195999987</v>
      </c>
    </row>
    <row r="271" spans="1:9" x14ac:dyDescent="0.45">
      <c r="A271" s="4" t="s">
        <v>36</v>
      </c>
      <c r="B271" s="4" t="s">
        <v>24</v>
      </c>
      <c r="C271" s="4">
        <v>10</v>
      </c>
      <c r="D271" s="4" t="s">
        <v>227</v>
      </c>
      <c r="E271" s="4">
        <v>0.4</v>
      </c>
      <c r="F271" s="4">
        <v>4</v>
      </c>
      <c r="G271" s="4">
        <v>8</v>
      </c>
      <c r="H271" s="4">
        <v>2111.48</v>
      </c>
      <c r="I271" s="7">
        <f t="shared" si="4"/>
        <v>9876319.9195999987</v>
      </c>
    </row>
    <row r="272" spans="1:9" x14ac:dyDescent="0.45">
      <c r="A272" s="4" t="s">
        <v>36</v>
      </c>
      <c r="B272" s="4" t="s">
        <v>24</v>
      </c>
      <c r="C272" s="4">
        <v>10</v>
      </c>
      <c r="D272" s="4" t="s">
        <v>208</v>
      </c>
      <c r="E272" s="4">
        <v>0.12</v>
      </c>
      <c r="F272" s="4">
        <v>1.2</v>
      </c>
      <c r="G272" s="4">
        <v>2.4</v>
      </c>
      <c r="H272" s="4">
        <v>2113.88</v>
      </c>
      <c r="I272" s="7">
        <f t="shared" si="4"/>
        <v>9876322.3195999991</v>
      </c>
    </row>
    <row r="273" spans="1:9" x14ac:dyDescent="0.45">
      <c r="A273" s="4" t="s">
        <v>36</v>
      </c>
      <c r="B273" s="4" t="s">
        <v>24</v>
      </c>
      <c r="C273" s="4">
        <v>10</v>
      </c>
      <c r="D273" s="4" t="s">
        <v>231</v>
      </c>
      <c r="E273" s="4">
        <v>0.2</v>
      </c>
      <c r="F273" s="4">
        <v>2</v>
      </c>
      <c r="G273" s="4">
        <v>4</v>
      </c>
      <c r="H273" s="4">
        <v>2117.88</v>
      </c>
      <c r="I273" s="7">
        <f t="shared" si="4"/>
        <v>9876326.3195999991</v>
      </c>
    </row>
    <row r="274" spans="1:9" x14ac:dyDescent="0.45">
      <c r="A274" s="4" t="s">
        <v>36</v>
      </c>
      <c r="B274" s="4" t="s">
        <v>24</v>
      </c>
      <c r="C274" s="4">
        <v>10</v>
      </c>
      <c r="D274" s="4" t="s">
        <v>236</v>
      </c>
      <c r="E274" s="4">
        <v>0.1</v>
      </c>
      <c r="F274" s="4">
        <v>1</v>
      </c>
      <c r="G274" s="4">
        <v>2</v>
      </c>
      <c r="H274" s="4">
        <v>2119.88</v>
      </c>
      <c r="I274" s="7">
        <f t="shared" si="4"/>
        <v>9876328.3195999991</v>
      </c>
    </row>
    <row r="275" spans="1:9" x14ac:dyDescent="0.45">
      <c r="A275" s="4" t="s">
        <v>36</v>
      </c>
      <c r="B275" s="4" t="s">
        <v>25</v>
      </c>
      <c r="C275" s="4">
        <v>484</v>
      </c>
      <c r="D275" s="4" t="s">
        <v>240</v>
      </c>
      <c r="E275" s="4">
        <v>1</v>
      </c>
      <c r="F275" s="4">
        <v>484</v>
      </c>
      <c r="G275" s="4">
        <v>968</v>
      </c>
      <c r="H275" s="4">
        <v>968</v>
      </c>
      <c r="I275" s="7">
        <f t="shared" si="4"/>
        <v>9877296.3195999991</v>
      </c>
    </row>
    <row r="276" spans="1:9" x14ac:dyDescent="0.45">
      <c r="A276" s="4" t="s">
        <v>36</v>
      </c>
      <c r="B276" s="4" t="s">
        <v>25</v>
      </c>
      <c r="C276" s="4">
        <v>484</v>
      </c>
      <c r="D276" s="4" t="s">
        <v>235</v>
      </c>
      <c r="E276" s="4">
        <v>15</v>
      </c>
      <c r="F276" s="4">
        <v>7260</v>
      </c>
      <c r="G276" s="4">
        <v>14520</v>
      </c>
      <c r="H276" s="4">
        <v>15488</v>
      </c>
      <c r="I276" s="7">
        <f t="shared" si="4"/>
        <v>9891816.3195999991</v>
      </c>
    </row>
    <row r="277" spans="1:9" x14ac:dyDescent="0.45">
      <c r="A277" s="4" t="s">
        <v>36</v>
      </c>
      <c r="B277" s="4" t="s">
        <v>25</v>
      </c>
      <c r="C277" s="4">
        <v>484</v>
      </c>
      <c r="D277" s="4" t="s">
        <v>201</v>
      </c>
      <c r="E277" s="4">
        <v>0.188</v>
      </c>
      <c r="F277" s="4">
        <v>90.992000000000004</v>
      </c>
      <c r="G277" s="4">
        <v>181.98400000000001</v>
      </c>
      <c r="H277" s="4">
        <v>15669.984</v>
      </c>
      <c r="I277" s="7">
        <f t="shared" si="4"/>
        <v>9891998.3035999984</v>
      </c>
    </row>
    <row r="278" spans="1:9" x14ac:dyDescent="0.45">
      <c r="A278" s="4" t="s">
        <v>36</v>
      </c>
      <c r="B278" s="4" t="s">
        <v>25</v>
      </c>
      <c r="C278" s="4">
        <v>484</v>
      </c>
      <c r="D278" s="4" t="s">
        <v>241</v>
      </c>
      <c r="E278" s="4">
        <v>0.375</v>
      </c>
      <c r="F278" s="4">
        <v>181.5</v>
      </c>
      <c r="G278" s="4">
        <v>363</v>
      </c>
      <c r="H278" s="4">
        <v>16032.984</v>
      </c>
      <c r="I278" s="7">
        <f t="shared" si="4"/>
        <v>9892361.3035999984</v>
      </c>
    </row>
    <row r="279" spans="1:9" x14ac:dyDescent="0.45">
      <c r="A279" s="4" t="s">
        <v>36</v>
      </c>
      <c r="B279" s="4" t="s">
        <v>11</v>
      </c>
      <c r="C279" s="4">
        <v>3</v>
      </c>
      <c r="D279" s="4" t="s">
        <v>206</v>
      </c>
      <c r="E279" s="4">
        <v>0.3</v>
      </c>
      <c r="F279" s="4">
        <v>0.9</v>
      </c>
      <c r="G279" s="4">
        <v>1.8</v>
      </c>
      <c r="H279" s="4">
        <v>1.8</v>
      </c>
      <c r="I279" s="7">
        <f t="shared" si="4"/>
        <v>9892363.1035999991</v>
      </c>
    </row>
    <row r="280" spans="1:9" x14ac:dyDescent="0.45">
      <c r="A280" s="4" t="s">
        <v>36</v>
      </c>
      <c r="B280" s="4" t="s">
        <v>11</v>
      </c>
      <c r="C280" s="4">
        <v>3</v>
      </c>
      <c r="D280" s="4" t="s">
        <v>201</v>
      </c>
      <c r="E280" s="4">
        <v>0.188</v>
      </c>
      <c r="F280" s="4">
        <v>0.56399999999999995</v>
      </c>
      <c r="G280" s="4">
        <v>1.1279999999999999</v>
      </c>
      <c r="H280" s="4">
        <v>2.9279999999999999</v>
      </c>
      <c r="I280" s="7">
        <f t="shared" si="4"/>
        <v>9892364.2315999996</v>
      </c>
    </row>
    <row r="281" spans="1:9" x14ac:dyDescent="0.45">
      <c r="A281" s="4" t="s">
        <v>36</v>
      </c>
      <c r="B281" s="4" t="s">
        <v>11</v>
      </c>
      <c r="C281" s="4">
        <v>3</v>
      </c>
      <c r="D281" s="4" t="s">
        <v>205</v>
      </c>
      <c r="E281" s="4">
        <v>0.9</v>
      </c>
      <c r="F281" s="4">
        <v>2.7</v>
      </c>
      <c r="G281" s="4">
        <v>5.4</v>
      </c>
      <c r="H281" s="4">
        <v>8.3279999999999994</v>
      </c>
      <c r="I281" s="7">
        <f t="shared" si="4"/>
        <v>9892369.6316</v>
      </c>
    </row>
    <row r="282" spans="1:9" x14ac:dyDescent="0.45">
      <c r="A282" s="4" t="s">
        <v>36</v>
      </c>
      <c r="B282" s="4" t="s">
        <v>11</v>
      </c>
      <c r="C282" s="4">
        <v>3</v>
      </c>
      <c r="D282" s="4" t="s">
        <v>235</v>
      </c>
      <c r="E282" s="4">
        <v>15</v>
      </c>
      <c r="F282" s="4">
        <v>45</v>
      </c>
      <c r="G282" s="4">
        <v>90</v>
      </c>
      <c r="H282" s="4">
        <v>98.328000000000003</v>
      </c>
      <c r="I282" s="7">
        <f t="shared" si="4"/>
        <v>9892459.6316</v>
      </c>
    </row>
    <row r="283" spans="1:9" x14ac:dyDescent="0.45">
      <c r="A283" s="4" t="s">
        <v>36</v>
      </c>
      <c r="B283" s="4" t="s">
        <v>5</v>
      </c>
      <c r="C283" s="4">
        <v>98888</v>
      </c>
      <c r="D283" s="4" t="s">
        <v>188</v>
      </c>
      <c r="E283" s="4">
        <v>0.5</v>
      </c>
      <c r="F283" s="4">
        <v>49444</v>
      </c>
      <c r="G283" s="4">
        <v>98888</v>
      </c>
      <c r="H283" s="4">
        <v>98888</v>
      </c>
      <c r="I283" s="7">
        <f t="shared" si="4"/>
        <v>9991347.6316</v>
      </c>
    </row>
    <row r="284" spans="1:9" x14ac:dyDescent="0.45">
      <c r="A284" s="4" t="s">
        <v>36</v>
      </c>
      <c r="B284" s="4" t="s">
        <v>5</v>
      </c>
      <c r="C284" s="4">
        <v>98888</v>
      </c>
      <c r="D284" s="4" t="s">
        <v>255</v>
      </c>
      <c r="E284" s="4">
        <v>1.38</v>
      </c>
      <c r="F284" s="4">
        <v>136465.44</v>
      </c>
      <c r="G284" s="4">
        <v>272930.88</v>
      </c>
      <c r="H284" s="4">
        <v>371818.88</v>
      </c>
      <c r="I284" s="7">
        <f t="shared" si="4"/>
        <v>10264278.511600001</v>
      </c>
    </row>
    <row r="285" spans="1:9" x14ac:dyDescent="0.45">
      <c r="A285" s="4" t="s">
        <v>36</v>
      </c>
      <c r="B285" s="4" t="s">
        <v>5</v>
      </c>
      <c r="C285" s="4">
        <v>98888</v>
      </c>
      <c r="D285" s="4" t="s">
        <v>209</v>
      </c>
      <c r="E285" s="4">
        <v>0.125</v>
      </c>
      <c r="F285" s="4">
        <v>12361</v>
      </c>
      <c r="G285" s="4">
        <v>24722</v>
      </c>
      <c r="H285" s="4">
        <v>396540.88</v>
      </c>
      <c r="I285" s="7">
        <f t="shared" si="4"/>
        <v>10289000.511600001</v>
      </c>
    </row>
    <row r="286" spans="1:9" x14ac:dyDescent="0.45">
      <c r="A286" s="4" t="s">
        <v>36</v>
      </c>
      <c r="B286" s="4" t="s">
        <v>5</v>
      </c>
      <c r="C286" s="4">
        <v>98888</v>
      </c>
      <c r="D286" s="4" t="s">
        <v>256</v>
      </c>
      <c r="E286" s="4">
        <v>3.1300000000000001E-2</v>
      </c>
      <c r="F286" s="4">
        <v>3095.1943999999999</v>
      </c>
      <c r="G286" s="4">
        <v>6190.3887999999997</v>
      </c>
      <c r="H286" s="4">
        <v>402731.26880000002</v>
      </c>
      <c r="I286" s="7">
        <f t="shared" si="4"/>
        <v>10295190.900400002</v>
      </c>
    </row>
    <row r="287" spans="1:9" x14ac:dyDescent="0.45">
      <c r="A287" s="4" t="s">
        <v>36</v>
      </c>
      <c r="B287" s="4" t="s">
        <v>18</v>
      </c>
      <c r="C287" s="4">
        <v>12</v>
      </c>
      <c r="D287" s="4" t="s">
        <v>205</v>
      </c>
      <c r="E287" s="4">
        <v>0.9</v>
      </c>
      <c r="F287" s="4">
        <v>10.8</v>
      </c>
      <c r="G287" s="4">
        <v>21.6</v>
      </c>
      <c r="H287" s="4">
        <v>21.6</v>
      </c>
      <c r="I287" s="7">
        <f t="shared" si="4"/>
        <v>10295212.500400001</v>
      </c>
    </row>
    <row r="288" spans="1:9" x14ac:dyDescent="0.45">
      <c r="A288" s="4" t="s">
        <v>36</v>
      </c>
      <c r="B288" s="4" t="s">
        <v>18</v>
      </c>
      <c r="C288" s="4">
        <v>12</v>
      </c>
      <c r="D288" s="4" t="s">
        <v>208</v>
      </c>
      <c r="E288" s="4">
        <v>0.12</v>
      </c>
      <c r="F288" s="4">
        <v>1.44</v>
      </c>
      <c r="G288" s="4">
        <v>2.88</v>
      </c>
      <c r="H288" s="4">
        <v>24.48</v>
      </c>
      <c r="I288" s="7">
        <f t="shared" si="4"/>
        <v>10295215.380400002</v>
      </c>
    </row>
    <row r="289" spans="1:9" x14ac:dyDescent="0.45">
      <c r="A289" s="4" t="s">
        <v>36</v>
      </c>
      <c r="B289" s="4" t="s">
        <v>18</v>
      </c>
      <c r="C289" s="4">
        <v>12</v>
      </c>
      <c r="D289" s="4" t="s">
        <v>204</v>
      </c>
      <c r="E289" s="4">
        <v>0.5</v>
      </c>
      <c r="F289" s="4">
        <v>6</v>
      </c>
      <c r="G289" s="4">
        <v>12</v>
      </c>
      <c r="H289" s="4">
        <v>36.479999999999997</v>
      </c>
      <c r="I289" s="7">
        <f t="shared" si="4"/>
        <v>10295227.380400002</v>
      </c>
    </row>
    <row r="290" spans="1:9" x14ac:dyDescent="0.45">
      <c r="A290" s="4" t="s">
        <v>36</v>
      </c>
      <c r="B290" s="4" t="s">
        <v>18</v>
      </c>
      <c r="C290" s="4">
        <v>12</v>
      </c>
      <c r="D290" s="4" t="s">
        <v>216</v>
      </c>
      <c r="E290" s="4">
        <v>3.96</v>
      </c>
      <c r="F290" s="4">
        <v>47.52</v>
      </c>
      <c r="G290" s="4">
        <v>95.04</v>
      </c>
      <c r="H290" s="4">
        <v>131.52000000000001</v>
      </c>
      <c r="I290" s="7">
        <f t="shared" si="4"/>
        <v>10295322.420400001</v>
      </c>
    </row>
    <row r="291" spans="1:9" x14ac:dyDescent="0.45">
      <c r="A291" s="4" t="s">
        <v>36</v>
      </c>
      <c r="B291" s="4" t="s">
        <v>10</v>
      </c>
      <c r="C291" s="4">
        <v>19</v>
      </c>
      <c r="D291" s="4" t="s">
        <v>199</v>
      </c>
      <c r="E291" s="4">
        <v>0.5</v>
      </c>
      <c r="F291" s="4">
        <v>9.5</v>
      </c>
      <c r="G291" s="4">
        <v>19</v>
      </c>
      <c r="H291" s="4">
        <v>19</v>
      </c>
      <c r="I291" s="7">
        <f t="shared" si="4"/>
        <v>10295341.420400001</v>
      </c>
    </row>
    <row r="292" spans="1:9" x14ac:dyDescent="0.45">
      <c r="A292" s="4" t="s">
        <v>36</v>
      </c>
      <c r="B292" s="4" t="s">
        <v>10</v>
      </c>
      <c r="C292" s="4">
        <v>19</v>
      </c>
      <c r="D292" s="4" t="s">
        <v>224</v>
      </c>
      <c r="E292" s="4">
        <v>4.8</v>
      </c>
      <c r="F292" s="4">
        <v>91.2</v>
      </c>
      <c r="G292" s="4">
        <v>182.4</v>
      </c>
      <c r="H292" s="4">
        <v>201.4</v>
      </c>
      <c r="I292" s="7">
        <f t="shared" si="4"/>
        <v>10295523.820400001</v>
      </c>
    </row>
    <row r="293" spans="1:9" x14ac:dyDescent="0.45">
      <c r="A293" s="4" t="s">
        <v>36</v>
      </c>
      <c r="B293" s="4" t="s">
        <v>10</v>
      </c>
      <c r="C293" s="4">
        <v>19</v>
      </c>
      <c r="D293" s="4" t="s">
        <v>204</v>
      </c>
      <c r="E293" s="4">
        <v>0.5</v>
      </c>
      <c r="F293" s="4">
        <v>9.5</v>
      </c>
      <c r="G293" s="4">
        <v>19</v>
      </c>
      <c r="H293" s="4">
        <v>220.4</v>
      </c>
      <c r="I293" s="7">
        <f t="shared" si="4"/>
        <v>10295542.820400001</v>
      </c>
    </row>
    <row r="294" spans="1:9" x14ac:dyDescent="0.45">
      <c r="A294" s="4" t="s">
        <v>36</v>
      </c>
      <c r="B294" s="4" t="s">
        <v>13</v>
      </c>
      <c r="C294" s="4">
        <v>493</v>
      </c>
      <c r="D294" s="4" t="s">
        <v>205</v>
      </c>
      <c r="E294" s="4">
        <v>0.9</v>
      </c>
      <c r="F294" s="4">
        <v>443.7</v>
      </c>
      <c r="G294" s="4">
        <v>887.4</v>
      </c>
      <c r="H294" s="4">
        <v>887.4</v>
      </c>
      <c r="I294" s="7">
        <f t="shared" si="4"/>
        <v>10296430.220400002</v>
      </c>
    </row>
    <row r="295" spans="1:9" x14ac:dyDescent="0.45">
      <c r="A295" s="4" t="s">
        <v>36</v>
      </c>
      <c r="B295" s="4" t="s">
        <v>13</v>
      </c>
      <c r="C295" s="4">
        <v>493</v>
      </c>
      <c r="D295" s="4" t="s">
        <v>206</v>
      </c>
      <c r="E295" s="4">
        <v>0.3</v>
      </c>
      <c r="F295" s="4">
        <v>147.9</v>
      </c>
      <c r="G295" s="4">
        <v>295.8</v>
      </c>
      <c r="H295" s="4">
        <v>1183.2</v>
      </c>
      <c r="I295" s="7">
        <f t="shared" si="4"/>
        <v>10296726.020400003</v>
      </c>
    </row>
    <row r="296" spans="1:9" x14ac:dyDescent="0.45">
      <c r="A296" s="4" t="s">
        <v>36</v>
      </c>
      <c r="B296" s="4" t="s">
        <v>13</v>
      </c>
      <c r="C296" s="4">
        <v>493</v>
      </c>
      <c r="D296" s="4" t="s">
        <v>207</v>
      </c>
      <c r="E296" s="4">
        <v>0.375</v>
      </c>
      <c r="F296" s="4">
        <v>184.875</v>
      </c>
      <c r="G296" s="4">
        <v>369.75</v>
      </c>
      <c r="H296" s="4">
        <v>1552.95</v>
      </c>
      <c r="I296" s="7">
        <f t="shared" si="4"/>
        <v>10297095.770400003</v>
      </c>
    </row>
    <row r="297" spans="1:9" x14ac:dyDescent="0.45">
      <c r="A297" s="4" t="s">
        <v>36</v>
      </c>
      <c r="B297" s="4" t="s">
        <v>13</v>
      </c>
      <c r="C297" s="4">
        <v>493</v>
      </c>
      <c r="D297" s="4" t="s">
        <v>208</v>
      </c>
      <c r="E297" s="4">
        <v>0.12</v>
      </c>
      <c r="F297" s="4">
        <v>59.16</v>
      </c>
      <c r="G297" s="4">
        <v>118.32</v>
      </c>
      <c r="H297" s="4">
        <v>1671.27</v>
      </c>
      <c r="I297" s="7">
        <f t="shared" si="4"/>
        <v>10297214.090400003</v>
      </c>
    </row>
    <row r="298" spans="1:9" x14ac:dyDescent="0.45">
      <c r="A298" s="4" t="s">
        <v>36</v>
      </c>
      <c r="B298" s="4" t="s">
        <v>7</v>
      </c>
      <c r="C298" s="4">
        <v>1948</v>
      </c>
      <c r="D298" s="4" t="s">
        <v>188</v>
      </c>
      <c r="E298" s="4">
        <v>0.5</v>
      </c>
      <c r="F298" s="4">
        <v>974</v>
      </c>
      <c r="G298" s="4">
        <v>1948</v>
      </c>
      <c r="H298" s="4">
        <v>1948</v>
      </c>
      <c r="I298" s="7">
        <f t="shared" si="4"/>
        <v>10299162.090400003</v>
      </c>
    </row>
    <row r="299" spans="1:9" x14ac:dyDescent="0.45">
      <c r="A299" s="4" t="s">
        <v>36</v>
      </c>
      <c r="B299" s="4" t="s">
        <v>7</v>
      </c>
      <c r="C299" s="4">
        <v>1948</v>
      </c>
      <c r="D299" s="4" t="s">
        <v>197</v>
      </c>
      <c r="E299" s="4">
        <v>1</v>
      </c>
      <c r="F299" s="4">
        <v>1948</v>
      </c>
      <c r="G299" s="4">
        <v>3896</v>
      </c>
      <c r="H299" s="4">
        <v>5844</v>
      </c>
      <c r="I299" s="7">
        <f t="shared" si="4"/>
        <v>10303058.090400003</v>
      </c>
    </row>
    <row r="300" spans="1:9" x14ac:dyDescent="0.45">
      <c r="A300" s="4" t="s">
        <v>36</v>
      </c>
      <c r="B300" s="4" t="s">
        <v>7</v>
      </c>
      <c r="C300" s="4">
        <v>1948</v>
      </c>
      <c r="D300" s="4" t="s">
        <v>227</v>
      </c>
      <c r="E300" s="4">
        <v>0.4</v>
      </c>
      <c r="F300" s="4">
        <v>779.2</v>
      </c>
      <c r="G300" s="4">
        <v>1558.4</v>
      </c>
      <c r="H300" s="4">
        <v>7402.4</v>
      </c>
      <c r="I300" s="7">
        <f t="shared" si="4"/>
        <v>10304616.490400003</v>
      </c>
    </row>
    <row r="301" spans="1:9" x14ac:dyDescent="0.45">
      <c r="A301" s="4" t="s">
        <v>36</v>
      </c>
      <c r="B301" s="4" t="s">
        <v>19</v>
      </c>
      <c r="C301" s="4">
        <v>5</v>
      </c>
      <c r="D301" s="4" t="s">
        <v>202</v>
      </c>
      <c r="E301" s="4">
        <v>1.75</v>
      </c>
      <c r="F301" s="4">
        <v>8.75</v>
      </c>
      <c r="G301" s="4">
        <v>17.5</v>
      </c>
      <c r="H301" s="4">
        <v>17.5</v>
      </c>
      <c r="I301" s="7">
        <f t="shared" si="4"/>
        <v>10304633.990400003</v>
      </c>
    </row>
    <row r="302" spans="1:9" x14ac:dyDescent="0.45">
      <c r="A302" s="4" t="s">
        <v>36</v>
      </c>
      <c r="B302" s="4" t="s">
        <v>19</v>
      </c>
      <c r="C302" s="4">
        <v>5</v>
      </c>
      <c r="D302" s="4" t="s">
        <v>201</v>
      </c>
      <c r="E302" s="4">
        <v>0.188</v>
      </c>
      <c r="F302" s="4">
        <v>0.94</v>
      </c>
      <c r="G302" s="4">
        <v>1.88</v>
      </c>
      <c r="H302" s="4">
        <v>19.38</v>
      </c>
      <c r="I302" s="7">
        <f t="shared" si="4"/>
        <v>10304635.870400004</v>
      </c>
    </row>
    <row r="303" spans="1:9" x14ac:dyDescent="0.45">
      <c r="A303" s="4" t="s">
        <v>36</v>
      </c>
      <c r="B303" s="4" t="s">
        <v>19</v>
      </c>
      <c r="C303" s="4">
        <v>5</v>
      </c>
      <c r="D303" s="4" t="s">
        <v>269</v>
      </c>
      <c r="E303" s="4">
        <v>2</v>
      </c>
      <c r="F303" s="4">
        <v>10</v>
      </c>
      <c r="G303" s="4">
        <v>20</v>
      </c>
      <c r="H303" s="4">
        <v>39.380000000000003</v>
      </c>
      <c r="I303" s="7">
        <f t="shared" si="4"/>
        <v>10304655.870400004</v>
      </c>
    </row>
    <row r="304" spans="1:9" x14ac:dyDescent="0.45">
      <c r="A304" s="4" t="s">
        <v>36</v>
      </c>
      <c r="B304" s="4" t="s">
        <v>19</v>
      </c>
      <c r="C304" s="4">
        <v>5</v>
      </c>
      <c r="D304" s="4" t="s">
        <v>205</v>
      </c>
      <c r="E304" s="4">
        <v>0.9</v>
      </c>
      <c r="F304" s="4">
        <v>4.5</v>
      </c>
      <c r="G304" s="4">
        <v>9</v>
      </c>
      <c r="H304" s="4">
        <v>48.38</v>
      </c>
      <c r="I304" s="7">
        <f t="shared" si="4"/>
        <v>10304664.870400004</v>
      </c>
    </row>
    <row r="305" spans="1:9" x14ac:dyDescent="0.45">
      <c r="A305" s="4" t="s">
        <v>36</v>
      </c>
      <c r="B305" s="4" t="s">
        <v>27</v>
      </c>
      <c r="C305" s="4">
        <v>2276</v>
      </c>
      <c r="D305" s="4" t="s">
        <v>211</v>
      </c>
      <c r="E305" s="4">
        <v>0.6</v>
      </c>
      <c r="F305" s="4">
        <v>1365.6</v>
      </c>
      <c r="G305" s="4">
        <v>2731.2</v>
      </c>
      <c r="H305" s="4">
        <v>2731.2</v>
      </c>
      <c r="I305" s="7">
        <f t="shared" si="4"/>
        <v>10307396.070400003</v>
      </c>
    </row>
    <row r="306" spans="1:9" x14ac:dyDescent="0.45">
      <c r="A306" s="4" t="s">
        <v>36</v>
      </c>
      <c r="B306" s="4" t="s">
        <v>27</v>
      </c>
      <c r="C306" s="4">
        <v>2276</v>
      </c>
      <c r="D306" s="4" t="s">
        <v>224</v>
      </c>
      <c r="E306" s="4">
        <v>4.8</v>
      </c>
      <c r="F306" s="4">
        <v>10924.8</v>
      </c>
      <c r="G306" s="4">
        <v>21849.599999999999</v>
      </c>
      <c r="H306" s="4">
        <v>24580.799999999999</v>
      </c>
      <c r="I306" s="7">
        <f t="shared" si="4"/>
        <v>10329245.670400003</v>
      </c>
    </row>
    <row r="307" spans="1:9" x14ac:dyDescent="0.45">
      <c r="A307" s="4" t="s">
        <v>36</v>
      </c>
      <c r="B307" s="4" t="s">
        <v>27</v>
      </c>
      <c r="C307" s="4">
        <v>2276</v>
      </c>
      <c r="D307" s="4" t="s">
        <v>235</v>
      </c>
      <c r="E307" s="4">
        <v>15</v>
      </c>
      <c r="F307" s="4">
        <v>34140</v>
      </c>
      <c r="G307" s="4">
        <v>68280</v>
      </c>
      <c r="H307" s="4">
        <v>92860.800000000003</v>
      </c>
      <c r="I307" s="7">
        <f t="shared" si="4"/>
        <v>10397525.670400003</v>
      </c>
    </row>
    <row r="308" spans="1:9" x14ac:dyDescent="0.45">
      <c r="A308" s="4" t="s">
        <v>36</v>
      </c>
      <c r="B308" s="4" t="s">
        <v>27</v>
      </c>
      <c r="C308" s="4">
        <v>2276</v>
      </c>
      <c r="D308" s="4" t="s">
        <v>270</v>
      </c>
      <c r="E308" s="4">
        <v>0.93</v>
      </c>
      <c r="F308" s="4">
        <v>2116.6799999999998</v>
      </c>
      <c r="G308" s="4">
        <v>4233.3599999999997</v>
      </c>
      <c r="H308" s="4">
        <v>97094.16</v>
      </c>
      <c r="I308" s="7">
        <f t="shared" si="4"/>
        <v>10401759.030400002</v>
      </c>
    </row>
    <row r="309" spans="1:9" x14ac:dyDescent="0.45">
      <c r="A309" s="4" t="s">
        <v>36</v>
      </c>
      <c r="B309" s="4" t="s">
        <v>14</v>
      </c>
      <c r="C309" s="4">
        <v>109</v>
      </c>
      <c r="D309" s="4" t="s">
        <v>235</v>
      </c>
      <c r="E309" s="4">
        <v>15</v>
      </c>
      <c r="F309" s="4">
        <v>1635</v>
      </c>
      <c r="G309" s="4">
        <v>3270</v>
      </c>
      <c r="H309" s="4">
        <v>3270</v>
      </c>
      <c r="I309" s="7">
        <f t="shared" si="4"/>
        <v>10405029.030400002</v>
      </c>
    </row>
    <row r="310" spans="1:9" x14ac:dyDescent="0.45">
      <c r="A310" s="4" t="s">
        <v>36</v>
      </c>
      <c r="B310" s="4" t="s">
        <v>14</v>
      </c>
      <c r="C310" s="4">
        <v>109</v>
      </c>
      <c r="D310" s="4" t="s">
        <v>201</v>
      </c>
      <c r="E310" s="4">
        <v>0.188</v>
      </c>
      <c r="F310" s="4">
        <v>20.492000000000001</v>
      </c>
      <c r="G310" s="4">
        <v>40.984000000000002</v>
      </c>
      <c r="H310" s="4">
        <v>3310.9839999999999</v>
      </c>
      <c r="I310" s="7">
        <f t="shared" si="4"/>
        <v>10405070.014400002</v>
      </c>
    </row>
    <row r="311" spans="1:9" x14ac:dyDescent="0.45">
      <c r="A311" s="4" t="s">
        <v>36</v>
      </c>
      <c r="B311" s="4" t="s">
        <v>14</v>
      </c>
      <c r="C311" s="4">
        <v>109</v>
      </c>
      <c r="D311" s="4" t="s">
        <v>227</v>
      </c>
      <c r="E311" s="4">
        <v>0.4</v>
      </c>
      <c r="F311" s="4">
        <v>43.6</v>
      </c>
      <c r="G311" s="4">
        <v>87.2</v>
      </c>
      <c r="H311" s="4">
        <v>3398.1840000000002</v>
      </c>
      <c r="I311" s="7">
        <f t="shared" si="4"/>
        <v>10405157.214400001</v>
      </c>
    </row>
    <row r="312" spans="1:9" x14ac:dyDescent="0.45">
      <c r="A312" s="4" t="s">
        <v>36</v>
      </c>
      <c r="B312" s="4" t="s">
        <v>14</v>
      </c>
      <c r="C312" s="4">
        <v>109</v>
      </c>
      <c r="D312" s="4" t="s">
        <v>248</v>
      </c>
      <c r="E312" s="4">
        <v>1.68</v>
      </c>
      <c r="F312" s="4">
        <v>183.12</v>
      </c>
      <c r="G312" s="4">
        <v>366.24</v>
      </c>
      <c r="H312" s="4">
        <v>3764.424</v>
      </c>
      <c r="I312" s="7">
        <f t="shared" si="4"/>
        <v>10405523.454400001</v>
      </c>
    </row>
    <row r="313" spans="1:9" x14ac:dyDescent="0.45">
      <c r="A313" s="4" t="s">
        <v>36</v>
      </c>
      <c r="B313" s="4" t="s">
        <v>14</v>
      </c>
      <c r="C313" s="4">
        <v>109</v>
      </c>
      <c r="D313" s="4" t="s">
        <v>206</v>
      </c>
      <c r="E313" s="4">
        <v>0.3</v>
      </c>
      <c r="F313" s="4">
        <v>32.700000000000003</v>
      </c>
      <c r="G313" s="4">
        <v>65.400000000000006</v>
      </c>
      <c r="H313" s="4">
        <v>3829.8240000000001</v>
      </c>
      <c r="I313" s="7">
        <f t="shared" si="4"/>
        <v>10405588.854400001</v>
      </c>
    </row>
    <row r="314" spans="1:9" x14ac:dyDescent="0.45">
      <c r="A314" s="4" t="s">
        <v>36</v>
      </c>
      <c r="B314" s="4" t="s">
        <v>20</v>
      </c>
      <c r="C314" s="4">
        <v>4</v>
      </c>
      <c r="D314" s="4" t="s">
        <v>229</v>
      </c>
      <c r="E314" s="4">
        <v>2.5000000000000001E-2</v>
      </c>
      <c r="F314" s="4">
        <v>0.1</v>
      </c>
      <c r="G314" s="4">
        <v>0.2</v>
      </c>
      <c r="H314" s="4">
        <v>0.2</v>
      </c>
      <c r="I314" s="7">
        <f t="shared" si="4"/>
        <v>10405589.054400001</v>
      </c>
    </row>
    <row r="315" spans="1:9" x14ac:dyDescent="0.45">
      <c r="A315" s="4" t="s">
        <v>36</v>
      </c>
      <c r="B315" s="4" t="s">
        <v>20</v>
      </c>
      <c r="C315" s="4">
        <v>4</v>
      </c>
      <c r="D315" s="4" t="s">
        <v>230</v>
      </c>
      <c r="E315" s="4">
        <v>0.1</v>
      </c>
      <c r="F315" s="4">
        <v>0.4</v>
      </c>
      <c r="G315" s="4">
        <v>0.8</v>
      </c>
      <c r="H315" s="4">
        <v>1</v>
      </c>
      <c r="I315" s="7">
        <f t="shared" si="4"/>
        <v>10405589.854400001</v>
      </c>
    </row>
    <row r="316" spans="1:9" x14ac:dyDescent="0.45">
      <c r="A316" s="4" t="s">
        <v>36</v>
      </c>
      <c r="B316" s="4" t="s">
        <v>20</v>
      </c>
      <c r="C316" s="4">
        <v>4</v>
      </c>
      <c r="D316" s="4" t="s">
        <v>227</v>
      </c>
      <c r="E316" s="4">
        <v>0.4</v>
      </c>
      <c r="F316" s="4">
        <v>1.6</v>
      </c>
      <c r="G316" s="4">
        <v>3.2</v>
      </c>
      <c r="H316" s="4">
        <v>4.2</v>
      </c>
      <c r="I316" s="7">
        <f t="shared" si="4"/>
        <v>10405593.054400001</v>
      </c>
    </row>
    <row r="317" spans="1:9" x14ac:dyDescent="0.45">
      <c r="A317" s="4" t="s">
        <v>36</v>
      </c>
      <c r="B317" s="4" t="s">
        <v>20</v>
      </c>
      <c r="C317" s="4">
        <v>4</v>
      </c>
      <c r="D317" s="4" t="s">
        <v>201</v>
      </c>
      <c r="E317" s="4">
        <v>0.188</v>
      </c>
      <c r="F317" s="4">
        <v>0.752</v>
      </c>
      <c r="G317" s="4">
        <v>1.504</v>
      </c>
      <c r="H317" s="4">
        <v>5.7039999999999997</v>
      </c>
      <c r="I317" s="7">
        <f t="shared" si="4"/>
        <v>10405594.558400001</v>
      </c>
    </row>
    <row r="318" spans="1:9" x14ac:dyDescent="0.45">
      <c r="A318" s="4" t="s">
        <v>36</v>
      </c>
      <c r="B318" s="4" t="s">
        <v>31</v>
      </c>
      <c r="C318" s="4">
        <v>5</v>
      </c>
      <c r="D318" s="4" t="s">
        <v>237</v>
      </c>
      <c r="E318" s="4">
        <v>2</v>
      </c>
      <c r="F318" s="4">
        <v>10</v>
      </c>
      <c r="G318" s="4">
        <v>20</v>
      </c>
      <c r="H318" s="4">
        <v>20</v>
      </c>
      <c r="I318" s="7">
        <f t="shared" si="4"/>
        <v>10405614.558400001</v>
      </c>
    </row>
    <row r="319" spans="1:9" x14ac:dyDescent="0.45">
      <c r="A319" s="4" t="s">
        <v>36</v>
      </c>
      <c r="B319" s="4" t="s">
        <v>31</v>
      </c>
      <c r="C319" s="4">
        <v>5</v>
      </c>
      <c r="D319" s="4" t="s">
        <v>238</v>
      </c>
      <c r="E319" s="4">
        <v>6</v>
      </c>
      <c r="F319" s="4">
        <v>30</v>
      </c>
      <c r="G319" s="4">
        <v>60</v>
      </c>
      <c r="H319" s="4">
        <v>80</v>
      </c>
      <c r="I319" s="7">
        <f t="shared" si="4"/>
        <v>10405674.558400001</v>
      </c>
    </row>
    <row r="320" spans="1:9" x14ac:dyDescent="0.45">
      <c r="A320" s="4" t="s">
        <v>36</v>
      </c>
      <c r="B320" s="4" t="s">
        <v>31</v>
      </c>
      <c r="C320" s="4">
        <v>5</v>
      </c>
      <c r="D320" s="4" t="s">
        <v>239</v>
      </c>
      <c r="E320" s="4">
        <v>1.5</v>
      </c>
      <c r="F320" s="4">
        <v>7.5</v>
      </c>
      <c r="G320" s="4">
        <v>15</v>
      </c>
      <c r="H320" s="4">
        <v>95</v>
      </c>
      <c r="I320" s="7">
        <f t="shared" si="4"/>
        <v>10405689.558400001</v>
      </c>
    </row>
    <row r="321" spans="1:9" x14ac:dyDescent="0.45">
      <c r="A321" s="4" t="s">
        <v>36</v>
      </c>
      <c r="B321" s="4" t="s">
        <v>31</v>
      </c>
      <c r="C321" s="4">
        <v>5</v>
      </c>
      <c r="D321" s="4" t="s">
        <v>201</v>
      </c>
      <c r="E321" s="4">
        <v>0.188</v>
      </c>
      <c r="F321" s="4">
        <v>0.94</v>
      </c>
      <c r="G321" s="4">
        <v>1.88</v>
      </c>
      <c r="H321" s="4">
        <v>96.88</v>
      </c>
      <c r="I321" s="7">
        <f t="shared" si="4"/>
        <v>10405691.438400002</v>
      </c>
    </row>
    <row r="322" spans="1:9" x14ac:dyDescent="0.45">
      <c r="A322" s="4" t="s">
        <v>37</v>
      </c>
      <c r="B322" s="4" t="s">
        <v>23</v>
      </c>
      <c r="C322" s="4">
        <v>7</v>
      </c>
      <c r="D322" s="4" t="s">
        <v>208</v>
      </c>
      <c r="E322" s="4">
        <v>0.12</v>
      </c>
      <c r="F322" s="4">
        <v>0.84</v>
      </c>
      <c r="G322" s="4">
        <v>1.68</v>
      </c>
      <c r="H322" s="4">
        <v>1.68</v>
      </c>
      <c r="I322" s="7">
        <f t="shared" si="4"/>
        <v>10405693.118400002</v>
      </c>
    </row>
    <row r="323" spans="1:9" x14ac:dyDescent="0.45">
      <c r="A323" s="4" t="s">
        <v>37</v>
      </c>
      <c r="B323" s="4" t="s">
        <v>23</v>
      </c>
      <c r="C323" s="4">
        <v>7</v>
      </c>
      <c r="D323" s="4" t="s">
        <v>217</v>
      </c>
      <c r="E323" s="4">
        <v>0.5</v>
      </c>
      <c r="F323" s="4">
        <v>3.5</v>
      </c>
      <c r="G323" s="4">
        <v>7</v>
      </c>
      <c r="H323" s="4">
        <v>8.68</v>
      </c>
      <c r="I323" s="7">
        <f t="shared" si="4"/>
        <v>10405700.118400002</v>
      </c>
    </row>
    <row r="324" spans="1:9" x14ac:dyDescent="0.45">
      <c r="A324" s="4" t="s">
        <v>37</v>
      </c>
      <c r="B324" s="4" t="s">
        <v>23</v>
      </c>
      <c r="C324" s="4">
        <v>7</v>
      </c>
      <c r="D324" s="4" t="s">
        <v>218</v>
      </c>
      <c r="E324" s="4">
        <v>1</v>
      </c>
      <c r="F324" s="4">
        <v>7</v>
      </c>
      <c r="G324" s="4">
        <v>14</v>
      </c>
      <c r="H324" s="4">
        <v>22.68</v>
      </c>
      <c r="I324" s="7">
        <f t="shared" si="4"/>
        <v>10405714.118400002</v>
      </c>
    </row>
    <row r="325" spans="1:9" x14ac:dyDescent="0.45">
      <c r="A325" s="4" t="s">
        <v>37</v>
      </c>
      <c r="B325" s="4" t="s">
        <v>23</v>
      </c>
      <c r="C325" s="4">
        <v>7</v>
      </c>
      <c r="D325" s="4" t="s">
        <v>219</v>
      </c>
      <c r="E325" s="4">
        <v>0.25</v>
      </c>
      <c r="F325" s="4">
        <v>1.75</v>
      </c>
      <c r="G325" s="4">
        <v>3.5</v>
      </c>
      <c r="H325" s="4">
        <v>26.18</v>
      </c>
      <c r="I325" s="7">
        <f t="shared" ref="I325:I388" si="5">I324+G325</f>
        <v>10405717.618400002</v>
      </c>
    </row>
    <row r="326" spans="1:9" x14ac:dyDescent="0.45">
      <c r="A326" s="4" t="s">
        <v>37</v>
      </c>
      <c r="B326" s="4" t="s">
        <v>23</v>
      </c>
      <c r="C326" s="4">
        <v>7</v>
      </c>
      <c r="D326" s="4" t="s">
        <v>220</v>
      </c>
      <c r="E326" s="4">
        <v>0.17799999999999999</v>
      </c>
      <c r="F326" s="4">
        <v>1.246</v>
      </c>
      <c r="G326" s="4">
        <v>2.492</v>
      </c>
      <c r="H326" s="4">
        <v>28.672000000000001</v>
      </c>
      <c r="I326" s="7">
        <f t="shared" si="5"/>
        <v>10405720.110400002</v>
      </c>
    </row>
    <row r="327" spans="1:9" x14ac:dyDescent="0.45">
      <c r="A327" s="4" t="s">
        <v>37</v>
      </c>
      <c r="B327" s="4" t="s">
        <v>23</v>
      </c>
      <c r="C327" s="4">
        <v>7</v>
      </c>
      <c r="D327" s="4" t="s">
        <v>221</v>
      </c>
      <c r="E327" s="4">
        <v>1.27</v>
      </c>
      <c r="F327" s="4">
        <v>8.89</v>
      </c>
      <c r="G327" s="4">
        <v>17.78</v>
      </c>
      <c r="H327" s="4">
        <v>46.451999999999998</v>
      </c>
      <c r="I327" s="7">
        <f t="shared" si="5"/>
        <v>10405737.890400002</v>
      </c>
    </row>
    <row r="328" spans="1:9" x14ac:dyDescent="0.45">
      <c r="A328" s="4" t="s">
        <v>37</v>
      </c>
      <c r="B328" s="4" t="s">
        <v>4</v>
      </c>
      <c r="C328" s="4">
        <v>13</v>
      </c>
      <c r="D328" s="4" t="s">
        <v>192</v>
      </c>
      <c r="E328" s="4">
        <v>2</v>
      </c>
      <c r="F328" s="4">
        <v>26</v>
      </c>
      <c r="G328" s="4">
        <v>52</v>
      </c>
      <c r="H328" s="4">
        <v>52</v>
      </c>
      <c r="I328" s="7">
        <f t="shared" si="5"/>
        <v>10405789.890400002</v>
      </c>
    </row>
    <row r="329" spans="1:9" x14ac:dyDescent="0.45">
      <c r="A329" s="4" t="s">
        <v>37</v>
      </c>
      <c r="B329" s="4" t="s">
        <v>4</v>
      </c>
      <c r="C329" s="4">
        <v>13</v>
      </c>
      <c r="D329" s="4" t="s">
        <v>197</v>
      </c>
      <c r="E329" s="4">
        <v>1</v>
      </c>
      <c r="F329" s="4">
        <v>13</v>
      </c>
      <c r="G329" s="4">
        <v>26</v>
      </c>
      <c r="H329" s="4">
        <v>78</v>
      </c>
      <c r="I329" s="7">
        <f t="shared" si="5"/>
        <v>10405815.890400002</v>
      </c>
    </row>
    <row r="330" spans="1:9" x14ac:dyDescent="0.45">
      <c r="A330" s="4" t="s">
        <v>37</v>
      </c>
      <c r="B330" s="4" t="s">
        <v>4</v>
      </c>
      <c r="C330" s="4">
        <v>13</v>
      </c>
      <c r="D330" s="4" t="s">
        <v>226</v>
      </c>
      <c r="E330" s="4">
        <v>2.8</v>
      </c>
      <c r="F330" s="4">
        <v>36.4</v>
      </c>
      <c r="G330" s="4">
        <v>72.8</v>
      </c>
      <c r="H330" s="4">
        <v>150.80000000000001</v>
      </c>
      <c r="I330" s="7">
        <f t="shared" si="5"/>
        <v>10405888.690400003</v>
      </c>
    </row>
    <row r="331" spans="1:9" x14ac:dyDescent="0.45">
      <c r="A331" s="4" t="s">
        <v>37</v>
      </c>
      <c r="B331" s="4" t="s">
        <v>4</v>
      </c>
      <c r="C331" s="4">
        <v>13</v>
      </c>
      <c r="D331" s="4" t="s">
        <v>195</v>
      </c>
      <c r="E331" s="4">
        <v>4.5</v>
      </c>
      <c r="F331" s="4">
        <v>58.5</v>
      </c>
      <c r="G331" s="4">
        <v>117</v>
      </c>
      <c r="H331" s="4">
        <v>267.8</v>
      </c>
      <c r="I331" s="7">
        <f t="shared" si="5"/>
        <v>10406005.690400003</v>
      </c>
    </row>
    <row r="332" spans="1:9" x14ac:dyDescent="0.45">
      <c r="A332" s="4" t="s">
        <v>37</v>
      </c>
      <c r="B332" s="4" t="s">
        <v>4</v>
      </c>
      <c r="C332" s="4">
        <v>13</v>
      </c>
      <c r="D332" s="4" t="s">
        <v>227</v>
      </c>
      <c r="E332" s="4">
        <v>0.4</v>
      </c>
      <c r="F332" s="4">
        <v>5.2</v>
      </c>
      <c r="G332" s="4">
        <v>10.4</v>
      </c>
      <c r="H332" s="4">
        <v>278.2</v>
      </c>
      <c r="I332" s="7">
        <f t="shared" si="5"/>
        <v>10406016.090400003</v>
      </c>
    </row>
    <row r="333" spans="1:9" x14ac:dyDescent="0.45">
      <c r="A333" s="4" t="s">
        <v>37</v>
      </c>
      <c r="B333" s="4" t="s">
        <v>4</v>
      </c>
      <c r="C333" s="4">
        <v>13</v>
      </c>
      <c r="D333" s="4" t="s">
        <v>228</v>
      </c>
      <c r="E333" s="4">
        <v>1</v>
      </c>
      <c r="F333" s="4">
        <v>13</v>
      </c>
      <c r="G333" s="4">
        <v>26</v>
      </c>
      <c r="H333" s="4">
        <v>304.2</v>
      </c>
      <c r="I333" s="7">
        <f t="shared" si="5"/>
        <v>10406042.090400003</v>
      </c>
    </row>
    <row r="334" spans="1:9" x14ac:dyDescent="0.45">
      <c r="A334" s="4" t="s">
        <v>37</v>
      </c>
      <c r="B334" s="4" t="s">
        <v>4</v>
      </c>
      <c r="C334" s="4">
        <v>13</v>
      </c>
      <c r="D334" s="4" t="s">
        <v>192</v>
      </c>
      <c r="E334" s="4">
        <v>2</v>
      </c>
      <c r="F334" s="4">
        <v>26</v>
      </c>
      <c r="G334" s="4">
        <v>52</v>
      </c>
      <c r="H334" s="4">
        <v>356.2</v>
      </c>
      <c r="I334" s="7">
        <f t="shared" si="5"/>
        <v>10406094.090400003</v>
      </c>
    </row>
    <row r="335" spans="1:9" x14ac:dyDescent="0.45">
      <c r="A335" s="4" t="s">
        <v>37</v>
      </c>
      <c r="B335" s="4" t="s">
        <v>4</v>
      </c>
      <c r="C335" s="4">
        <v>13</v>
      </c>
      <c r="D335" s="4" t="s">
        <v>197</v>
      </c>
      <c r="E335" s="4">
        <v>1</v>
      </c>
      <c r="F335" s="4">
        <v>13</v>
      </c>
      <c r="G335" s="4">
        <v>26</v>
      </c>
      <c r="H335" s="4">
        <v>382.2</v>
      </c>
      <c r="I335" s="7">
        <f t="shared" si="5"/>
        <v>10406120.090400003</v>
      </c>
    </row>
    <row r="336" spans="1:9" x14ac:dyDescent="0.45">
      <c r="A336" s="4" t="s">
        <v>37</v>
      </c>
      <c r="B336" s="4" t="s">
        <v>4</v>
      </c>
      <c r="C336" s="4">
        <v>13</v>
      </c>
      <c r="D336" s="4" t="s">
        <v>226</v>
      </c>
      <c r="E336" s="4">
        <v>2.8</v>
      </c>
      <c r="F336" s="4">
        <v>36.4</v>
      </c>
      <c r="G336" s="4">
        <v>72.8</v>
      </c>
      <c r="H336" s="4">
        <v>455</v>
      </c>
      <c r="I336" s="7">
        <f t="shared" si="5"/>
        <v>10406192.890400004</v>
      </c>
    </row>
    <row r="337" spans="1:9" x14ac:dyDescent="0.45">
      <c r="A337" s="4" t="s">
        <v>37</v>
      </c>
      <c r="B337" s="4" t="s">
        <v>4</v>
      </c>
      <c r="C337" s="4">
        <v>13</v>
      </c>
      <c r="D337" s="4" t="s">
        <v>195</v>
      </c>
      <c r="E337" s="4">
        <v>4.5</v>
      </c>
      <c r="F337" s="4">
        <v>58.5</v>
      </c>
      <c r="G337" s="4">
        <v>117</v>
      </c>
      <c r="H337" s="4">
        <v>572</v>
      </c>
      <c r="I337" s="7">
        <f t="shared" si="5"/>
        <v>10406309.890400004</v>
      </c>
    </row>
    <row r="338" spans="1:9" x14ac:dyDescent="0.45">
      <c r="A338" s="4" t="s">
        <v>37</v>
      </c>
      <c r="B338" s="4" t="s">
        <v>4</v>
      </c>
      <c r="C338" s="4">
        <v>13</v>
      </c>
      <c r="D338" s="4" t="s">
        <v>227</v>
      </c>
      <c r="E338" s="4">
        <v>0.4</v>
      </c>
      <c r="F338" s="4">
        <v>5.2</v>
      </c>
      <c r="G338" s="4">
        <v>10.4</v>
      </c>
      <c r="H338" s="4">
        <v>582.4</v>
      </c>
      <c r="I338" s="7">
        <f t="shared" si="5"/>
        <v>10406320.290400004</v>
      </c>
    </row>
    <row r="339" spans="1:9" x14ac:dyDescent="0.45">
      <c r="A339" s="4" t="s">
        <v>37</v>
      </c>
      <c r="B339" s="4" t="s">
        <v>4</v>
      </c>
      <c r="C339" s="4">
        <v>13</v>
      </c>
      <c r="D339" s="4" t="s">
        <v>228</v>
      </c>
      <c r="E339" s="4">
        <v>1</v>
      </c>
      <c r="F339" s="4">
        <v>13</v>
      </c>
      <c r="G339" s="4">
        <v>26</v>
      </c>
      <c r="H339" s="4">
        <v>608.4</v>
      </c>
      <c r="I339" s="7">
        <f t="shared" si="5"/>
        <v>10406346.290400004</v>
      </c>
    </row>
    <row r="340" spans="1:9" x14ac:dyDescent="0.45">
      <c r="A340" s="4" t="s">
        <v>37</v>
      </c>
      <c r="B340" s="4" t="s">
        <v>9</v>
      </c>
      <c r="C340" s="4">
        <v>2</v>
      </c>
      <c r="D340" s="4" t="s">
        <v>230</v>
      </c>
      <c r="E340" s="4">
        <v>0.1</v>
      </c>
      <c r="F340" s="4">
        <v>0.2</v>
      </c>
      <c r="G340" s="4">
        <v>0.4</v>
      </c>
      <c r="H340" s="4">
        <v>0.4</v>
      </c>
      <c r="I340" s="7">
        <f t="shared" si="5"/>
        <v>10406346.690400004</v>
      </c>
    </row>
    <row r="341" spans="1:9" x14ac:dyDescent="0.45">
      <c r="A341" s="4" t="s">
        <v>37</v>
      </c>
      <c r="B341" s="4" t="s">
        <v>9</v>
      </c>
      <c r="C341" s="4">
        <v>2</v>
      </c>
      <c r="D341" s="4" t="s">
        <v>227</v>
      </c>
      <c r="E341" s="4">
        <v>0.4</v>
      </c>
      <c r="F341" s="4">
        <v>0.8</v>
      </c>
      <c r="G341" s="4">
        <v>1.6</v>
      </c>
      <c r="H341" s="4">
        <v>2</v>
      </c>
      <c r="I341" s="7">
        <f t="shared" si="5"/>
        <v>10406348.290400004</v>
      </c>
    </row>
    <row r="342" spans="1:9" x14ac:dyDescent="0.45">
      <c r="A342" s="4" t="s">
        <v>37</v>
      </c>
      <c r="B342" s="4" t="s">
        <v>9</v>
      </c>
      <c r="C342" s="4">
        <v>2</v>
      </c>
      <c r="D342" s="4" t="s">
        <v>231</v>
      </c>
      <c r="E342" s="4">
        <v>0.2</v>
      </c>
      <c r="F342" s="4">
        <v>0.4</v>
      </c>
      <c r="G342" s="4">
        <v>0.8</v>
      </c>
      <c r="H342" s="4">
        <v>2.8</v>
      </c>
      <c r="I342" s="7">
        <f t="shared" si="5"/>
        <v>10406349.090400005</v>
      </c>
    </row>
    <row r="343" spans="1:9" x14ac:dyDescent="0.45">
      <c r="A343" s="4" t="s">
        <v>37</v>
      </c>
      <c r="B343" s="4" t="s">
        <v>9</v>
      </c>
      <c r="C343" s="4">
        <v>2</v>
      </c>
      <c r="D343" s="4" t="s">
        <v>232</v>
      </c>
      <c r="E343" s="4">
        <v>0.1</v>
      </c>
      <c r="F343" s="4">
        <v>0.2</v>
      </c>
      <c r="G343" s="4">
        <v>0.4</v>
      </c>
      <c r="H343" s="4">
        <v>3.2</v>
      </c>
      <c r="I343" s="7">
        <f t="shared" si="5"/>
        <v>10406349.490400005</v>
      </c>
    </row>
    <row r="344" spans="1:9" x14ac:dyDescent="0.45">
      <c r="A344" s="4" t="s">
        <v>37</v>
      </c>
      <c r="B344" s="4" t="s">
        <v>24</v>
      </c>
      <c r="C344" s="4">
        <v>6</v>
      </c>
      <c r="D344" s="4" t="s">
        <v>235</v>
      </c>
      <c r="E344" s="4">
        <v>15</v>
      </c>
      <c r="F344" s="4">
        <v>90</v>
      </c>
      <c r="G344" s="4">
        <v>180</v>
      </c>
      <c r="H344" s="4">
        <v>180</v>
      </c>
      <c r="I344" s="7">
        <f t="shared" si="5"/>
        <v>10406529.490400005</v>
      </c>
    </row>
    <row r="345" spans="1:9" x14ac:dyDescent="0.45">
      <c r="A345" s="4" t="s">
        <v>37</v>
      </c>
      <c r="B345" s="4" t="s">
        <v>24</v>
      </c>
      <c r="C345" s="4">
        <v>6</v>
      </c>
      <c r="D345" s="4" t="s">
        <v>227</v>
      </c>
      <c r="E345" s="4">
        <v>0.4</v>
      </c>
      <c r="F345" s="4">
        <v>2.4</v>
      </c>
      <c r="G345" s="4">
        <v>4.8</v>
      </c>
      <c r="H345" s="4">
        <v>184.8</v>
      </c>
      <c r="I345" s="7">
        <f t="shared" si="5"/>
        <v>10406534.290400006</v>
      </c>
    </row>
    <row r="346" spans="1:9" x14ac:dyDescent="0.45">
      <c r="A346" s="4" t="s">
        <v>37</v>
      </c>
      <c r="B346" s="4" t="s">
        <v>24</v>
      </c>
      <c r="C346" s="4">
        <v>6</v>
      </c>
      <c r="D346" s="4" t="s">
        <v>208</v>
      </c>
      <c r="E346" s="4">
        <v>0.12</v>
      </c>
      <c r="F346" s="4">
        <v>0.72</v>
      </c>
      <c r="G346" s="4">
        <v>1.44</v>
      </c>
      <c r="H346" s="4">
        <v>186.24</v>
      </c>
      <c r="I346" s="7">
        <f t="shared" si="5"/>
        <v>10406535.730400005</v>
      </c>
    </row>
    <row r="347" spans="1:9" x14ac:dyDescent="0.45">
      <c r="A347" s="4" t="s">
        <v>37</v>
      </c>
      <c r="B347" s="4" t="s">
        <v>24</v>
      </c>
      <c r="C347" s="4">
        <v>6</v>
      </c>
      <c r="D347" s="4" t="s">
        <v>231</v>
      </c>
      <c r="E347" s="4">
        <v>0.2</v>
      </c>
      <c r="F347" s="4">
        <v>1.2</v>
      </c>
      <c r="G347" s="4">
        <v>2.4</v>
      </c>
      <c r="H347" s="4">
        <v>188.64</v>
      </c>
      <c r="I347" s="7">
        <f t="shared" si="5"/>
        <v>10406538.130400006</v>
      </c>
    </row>
    <row r="348" spans="1:9" x14ac:dyDescent="0.45">
      <c r="A348" s="4" t="s">
        <v>37</v>
      </c>
      <c r="B348" s="4" t="s">
        <v>24</v>
      </c>
      <c r="C348" s="4">
        <v>6</v>
      </c>
      <c r="D348" s="4" t="s">
        <v>236</v>
      </c>
      <c r="E348" s="4">
        <v>0.1</v>
      </c>
      <c r="F348" s="4">
        <v>0.6</v>
      </c>
      <c r="G348" s="4">
        <v>1.2</v>
      </c>
      <c r="H348" s="4">
        <v>189.84</v>
      </c>
      <c r="I348" s="7">
        <f t="shared" si="5"/>
        <v>10406539.330400005</v>
      </c>
    </row>
    <row r="349" spans="1:9" x14ac:dyDescent="0.45">
      <c r="A349" s="4" t="s">
        <v>37</v>
      </c>
      <c r="B349" s="4" t="s">
        <v>24</v>
      </c>
      <c r="C349" s="4">
        <v>5</v>
      </c>
      <c r="D349" s="4" t="s">
        <v>235</v>
      </c>
      <c r="E349" s="4">
        <v>15</v>
      </c>
      <c r="F349" s="4">
        <v>75</v>
      </c>
      <c r="G349" s="4">
        <v>150</v>
      </c>
      <c r="H349" s="4">
        <v>339.84</v>
      </c>
      <c r="I349" s="7">
        <f t="shared" si="5"/>
        <v>10406689.330400005</v>
      </c>
    </row>
    <row r="350" spans="1:9" x14ac:dyDescent="0.45">
      <c r="A350" s="4" t="s">
        <v>37</v>
      </c>
      <c r="B350" s="4" t="s">
        <v>24</v>
      </c>
      <c r="C350" s="4">
        <v>5</v>
      </c>
      <c r="D350" s="4" t="s">
        <v>227</v>
      </c>
      <c r="E350" s="4">
        <v>0.4</v>
      </c>
      <c r="F350" s="4">
        <v>2</v>
      </c>
      <c r="G350" s="4">
        <v>4</v>
      </c>
      <c r="H350" s="4">
        <v>343.84</v>
      </c>
      <c r="I350" s="7">
        <f t="shared" si="5"/>
        <v>10406693.330400005</v>
      </c>
    </row>
    <row r="351" spans="1:9" x14ac:dyDescent="0.45">
      <c r="A351" s="4" t="s">
        <v>37</v>
      </c>
      <c r="B351" s="4" t="s">
        <v>24</v>
      </c>
      <c r="C351" s="4">
        <v>5</v>
      </c>
      <c r="D351" s="4" t="s">
        <v>208</v>
      </c>
      <c r="E351" s="4">
        <v>0.12</v>
      </c>
      <c r="F351" s="4">
        <v>0.6</v>
      </c>
      <c r="G351" s="4">
        <v>1.2</v>
      </c>
      <c r="H351" s="4">
        <v>345.04</v>
      </c>
      <c r="I351" s="7">
        <f t="shared" si="5"/>
        <v>10406694.530400004</v>
      </c>
    </row>
    <row r="352" spans="1:9" x14ac:dyDescent="0.45">
      <c r="A352" s="4" t="s">
        <v>37</v>
      </c>
      <c r="B352" s="4" t="s">
        <v>24</v>
      </c>
      <c r="C352" s="4">
        <v>5</v>
      </c>
      <c r="D352" s="4" t="s">
        <v>231</v>
      </c>
      <c r="E352" s="4">
        <v>0.2</v>
      </c>
      <c r="F352" s="4">
        <v>1</v>
      </c>
      <c r="G352" s="4">
        <v>2</v>
      </c>
      <c r="H352" s="4">
        <v>347.04</v>
      </c>
      <c r="I352" s="7">
        <f t="shared" si="5"/>
        <v>10406696.530400004</v>
      </c>
    </row>
    <row r="353" spans="1:9" x14ac:dyDescent="0.45">
      <c r="A353" s="4" t="s">
        <v>37</v>
      </c>
      <c r="B353" s="4" t="s">
        <v>24</v>
      </c>
      <c r="C353" s="4">
        <v>5</v>
      </c>
      <c r="D353" s="4" t="s">
        <v>236</v>
      </c>
      <c r="E353" s="4">
        <v>0.1</v>
      </c>
      <c r="F353" s="4">
        <v>0.5</v>
      </c>
      <c r="G353" s="4">
        <v>1</v>
      </c>
      <c r="H353" s="4">
        <v>348.04</v>
      </c>
      <c r="I353" s="7">
        <f t="shared" si="5"/>
        <v>10406697.530400004</v>
      </c>
    </row>
    <row r="354" spans="1:9" x14ac:dyDescent="0.45">
      <c r="A354" s="4" t="s">
        <v>37</v>
      </c>
      <c r="B354" s="4" t="s">
        <v>24</v>
      </c>
      <c r="C354" s="4">
        <v>1</v>
      </c>
      <c r="D354" s="4" t="s">
        <v>235</v>
      </c>
      <c r="E354" s="4">
        <v>15</v>
      </c>
      <c r="F354" s="4">
        <v>15</v>
      </c>
      <c r="G354" s="4">
        <v>30</v>
      </c>
      <c r="H354" s="4">
        <v>378.04</v>
      </c>
      <c r="I354" s="7">
        <f t="shared" si="5"/>
        <v>10406727.530400004</v>
      </c>
    </row>
    <row r="355" spans="1:9" x14ac:dyDescent="0.45">
      <c r="A355" s="4" t="s">
        <v>37</v>
      </c>
      <c r="B355" s="4" t="s">
        <v>24</v>
      </c>
      <c r="C355" s="4">
        <v>1</v>
      </c>
      <c r="D355" s="4" t="s">
        <v>227</v>
      </c>
      <c r="E355" s="4">
        <v>0.4</v>
      </c>
      <c r="F355" s="4">
        <v>0.4</v>
      </c>
      <c r="G355" s="4">
        <v>0.8</v>
      </c>
      <c r="H355" s="4">
        <v>378.84</v>
      </c>
      <c r="I355" s="7">
        <f t="shared" si="5"/>
        <v>10406728.330400005</v>
      </c>
    </row>
    <row r="356" spans="1:9" x14ac:dyDescent="0.45">
      <c r="A356" s="4" t="s">
        <v>37</v>
      </c>
      <c r="B356" s="4" t="s">
        <v>24</v>
      </c>
      <c r="C356" s="4">
        <v>1</v>
      </c>
      <c r="D356" s="4" t="s">
        <v>208</v>
      </c>
      <c r="E356" s="4">
        <v>0.12</v>
      </c>
      <c r="F356" s="4">
        <v>0.12</v>
      </c>
      <c r="G356" s="4">
        <v>0.24</v>
      </c>
      <c r="H356" s="4">
        <v>379.08</v>
      </c>
      <c r="I356" s="7">
        <f t="shared" si="5"/>
        <v>10406728.570400005</v>
      </c>
    </row>
    <row r="357" spans="1:9" x14ac:dyDescent="0.45">
      <c r="A357" s="4" t="s">
        <v>37</v>
      </c>
      <c r="B357" s="4" t="s">
        <v>24</v>
      </c>
      <c r="C357" s="4">
        <v>1</v>
      </c>
      <c r="D357" s="4" t="s">
        <v>231</v>
      </c>
      <c r="E357" s="4">
        <v>0.2</v>
      </c>
      <c r="F357" s="4">
        <v>0.2</v>
      </c>
      <c r="G357" s="4">
        <v>0.4</v>
      </c>
      <c r="H357" s="4">
        <v>379.48</v>
      </c>
      <c r="I357" s="7">
        <f t="shared" si="5"/>
        <v>10406728.970400006</v>
      </c>
    </row>
    <row r="358" spans="1:9" x14ac:dyDescent="0.45">
      <c r="A358" s="4" t="s">
        <v>37</v>
      </c>
      <c r="B358" s="4" t="s">
        <v>24</v>
      </c>
      <c r="C358" s="4">
        <v>1</v>
      </c>
      <c r="D358" s="4" t="s">
        <v>236</v>
      </c>
      <c r="E358" s="4">
        <v>0.1</v>
      </c>
      <c r="F358" s="4">
        <v>0.1</v>
      </c>
      <c r="G358" s="4">
        <v>0.2</v>
      </c>
      <c r="H358" s="4">
        <v>379.68</v>
      </c>
      <c r="I358" s="7">
        <f t="shared" si="5"/>
        <v>10406729.170400005</v>
      </c>
    </row>
    <row r="359" spans="1:9" x14ac:dyDescent="0.45">
      <c r="A359" s="4" t="s">
        <v>37</v>
      </c>
      <c r="B359" s="4" t="s">
        <v>38</v>
      </c>
      <c r="C359" s="4">
        <v>1</v>
      </c>
      <c r="D359" s="4" t="s">
        <v>237</v>
      </c>
      <c r="E359" s="4">
        <v>2</v>
      </c>
      <c r="F359" s="4">
        <v>2</v>
      </c>
      <c r="G359" s="4">
        <v>4</v>
      </c>
      <c r="H359" s="4">
        <v>4</v>
      </c>
      <c r="I359" s="7">
        <f t="shared" si="5"/>
        <v>10406733.170400005</v>
      </c>
    </row>
    <row r="360" spans="1:9" x14ac:dyDescent="0.45">
      <c r="A360" s="4" t="s">
        <v>37</v>
      </c>
      <c r="B360" s="4" t="s">
        <v>38</v>
      </c>
      <c r="C360" s="4">
        <v>1</v>
      </c>
      <c r="D360" s="4" t="s">
        <v>238</v>
      </c>
      <c r="E360" s="4">
        <v>6</v>
      </c>
      <c r="F360" s="4">
        <v>6</v>
      </c>
      <c r="G360" s="4">
        <v>12</v>
      </c>
      <c r="H360" s="4">
        <v>16</v>
      </c>
      <c r="I360" s="7">
        <f t="shared" si="5"/>
        <v>10406745.170400005</v>
      </c>
    </row>
    <row r="361" spans="1:9" x14ac:dyDescent="0.45">
      <c r="A361" s="4" t="s">
        <v>37</v>
      </c>
      <c r="B361" s="4" t="s">
        <v>38</v>
      </c>
      <c r="C361" s="4">
        <v>1</v>
      </c>
      <c r="D361" s="4" t="s">
        <v>239</v>
      </c>
      <c r="E361" s="4">
        <v>1.5</v>
      </c>
      <c r="F361" s="4">
        <v>1.5</v>
      </c>
      <c r="G361" s="4">
        <v>3</v>
      </c>
      <c r="H361" s="4">
        <v>19</v>
      </c>
      <c r="I361" s="7">
        <f t="shared" si="5"/>
        <v>10406748.170400005</v>
      </c>
    </row>
    <row r="362" spans="1:9" x14ac:dyDescent="0.45">
      <c r="A362" s="4" t="s">
        <v>37</v>
      </c>
      <c r="B362" s="4" t="s">
        <v>38</v>
      </c>
      <c r="C362" s="4">
        <v>1</v>
      </c>
      <c r="D362" s="4" t="s">
        <v>201</v>
      </c>
      <c r="E362" s="4">
        <v>0.188</v>
      </c>
      <c r="F362" s="4">
        <v>0.188</v>
      </c>
      <c r="G362" s="4">
        <v>0.376</v>
      </c>
      <c r="H362" s="4">
        <v>19.376000000000001</v>
      </c>
      <c r="I362" s="7">
        <f t="shared" si="5"/>
        <v>10406748.546400005</v>
      </c>
    </row>
    <row r="363" spans="1:9" x14ac:dyDescent="0.45">
      <c r="A363" s="4" t="s">
        <v>37</v>
      </c>
      <c r="B363" s="4" t="s">
        <v>25</v>
      </c>
      <c r="C363" s="4">
        <v>8</v>
      </c>
      <c r="D363" s="4" t="s">
        <v>240</v>
      </c>
      <c r="E363" s="4">
        <v>1</v>
      </c>
      <c r="F363" s="4">
        <v>8</v>
      </c>
      <c r="G363" s="4">
        <v>16</v>
      </c>
      <c r="H363" s="4">
        <v>16</v>
      </c>
      <c r="I363" s="7">
        <f t="shared" si="5"/>
        <v>10406764.546400005</v>
      </c>
    </row>
    <row r="364" spans="1:9" x14ac:dyDescent="0.45">
      <c r="A364" s="4" t="s">
        <v>37</v>
      </c>
      <c r="B364" s="4" t="s">
        <v>25</v>
      </c>
      <c r="C364" s="4">
        <v>8</v>
      </c>
      <c r="D364" s="4" t="s">
        <v>235</v>
      </c>
      <c r="E364" s="4">
        <v>15</v>
      </c>
      <c r="F364" s="4">
        <v>120</v>
      </c>
      <c r="G364" s="4">
        <v>240</v>
      </c>
      <c r="H364" s="4">
        <v>256</v>
      </c>
      <c r="I364" s="7">
        <f t="shared" si="5"/>
        <v>10407004.546400005</v>
      </c>
    </row>
    <row r="365" spans="1:9" x14ac:dyDescent="0.45">
      <c r="A365" s="4" t="s">
        <v>37</v>
      </c>
      <c r="B365" s="4" t="s">
        <v>25</v>
      </c>
      <c r="C365" s="4">
        <v>8</v>
      </c>
      <c r="D365" s="4" t="s">
        <v>201</v>
      </c>
      <c r="E365" s="4">
        <v>0.188</v>
      </c>
      <c r="F365" s="4">
        <v>1.504</v>
      </c>
      <c r="G365" s="4">
        <v>3.008</v>
      </c>
      <c r="H365" s="4">
        <v>259.00799999999998</v>
      </c>
      <c r="I365" s="7">
        <f t="shared" si="5"/>
        <v>10407007.554400004</v>
      </c>
    </row>
    <row r="366" spans="1:9" x14ac:dyDescent="0.45">
      <c r="A366" s="4" t="s">
        <v>37</v>
      </c>
      <c r="B366" s="4" t="s">
        <v>25</v>
      </c>
      <c r="C366" s="4">
        <v>8</v>
      </c>
      <c r="D366" s="4" t="s">
        <v>241</v>
      </c>
      <c r="E366" s="4">
        <v>0.375</v>
      </c>
      <c r="F366" s="4">
        <v>3</v>
      </c>
      <c r="G366" s="4">
        <v>6</v>
      </c>
      <c r="H366" s="4">
        <v>265.00799999999998</v>
      </c>
      <c r="I366" s="7">
        <f t="shared" si="5"/>
        <v>10407013.554400004</v>
      </c>
    </row>
    <row r="367" spans="1:9" x14ac:dyDescent="0.45">
      <c r="A367" s="4" t="s">
        <v>37</v>
      </c>
      <c r="B367" s="4" t="s">
        <v>12</v>
      </c>
      <c r="C367" s="4">
        <v>1</v>
      </c>
      <c r="D367" s="4" t="s">
        <v>198</v>
      </c>
      <c r="E367" s="4">
        <v>0.01</v>
      </c>
      <c r="F367" s="4">
        <v>0.01</v>
      </c>
      <c r="G367" s="4">
        <v>0.02</v>
      </c>
      <c r="H367" s="4">
        <v>0.02</v>
      </c>
      <c r="I367" s="7">
        <f t="shared" si="5"/>
        <v>10407013.574400004</v>
      </c>
    </row>
    <row r="368" spans="1:9" x14ac:dyDescent="0.45">
      <c r="A368" s="4" t="s">
        <v>37</v>
      </c>
      <c r="B368" s="4" t="s">
        <v>12</v>
      </c>
      <c r="C368" s="4">
        <v>1</v>
      </c>
      <c r="D368" s="4" t="s">
        <v>230</v>
      </c>
      <c r="E368" s="4">
        <v>0.1</v>
      </c>
      <c r="F368" s="4">
        <v>0.1</v>
      </c>
      <c r="G368" s="4">
        <v>0.2</v>
      </c>
      <c r="H368" s="4">
        <v>0.22</v>
      </c>
      <c r="I368" s="7">
        <f t="shared" si="5"/>
        <v>10407013.774400003</v>
      </c>
    </row>
    <row r="369" spans="1:9" x14ac:dyDescent="0.45">
      <c r="A369" s="4" t="s">
        <v>37</v>
      </c>
      <c r="B369" s="4" t="s">
        <v>12</v>
      </c>
      <c r="C369" s="4">
        <v>1</v>
      </c>
      <c r="D369" s="4" t="s">
        <v>227</v>
      </c>
      <c r="E369" s="4">
        <v>0.4</v>
      </c>
      <c r="F369" s="4">
        <v>0.4</v>
      </c>
      <c r="G369" s="4">
        <v>0.8</v>
      </c>
      <c r="H369" s="4">
        <v>1.02</v>
      </c>
      <c r="I369" s="7">
        <f t="shared" si="5"/>
        <v>10407014.574400004</v>
      </c>
    </row>
    <row r="370" spans="1:9" x14ac:dyDescent="0.45">
      <c r="A370" s="4" t="s">
        <v>37</v>
      </c>
      <c r="B370" s="4" t="s">
        <v>12</v>
      </c>
      <c r="C370" s="4">
        <v>1</v>
      </c>
      <c r="D370" s="4" t="s">
        <v>242</v>
      </c>
      <c r="E370" s="4">
        <v>0.4</v>
      </c>
      <c r="F370" s="4">
        <v>0.4</v>
      </c>
      <c r="G370" s="4">
        <v>0.8</v>
      </c>
      <c r="H370" s="4">
        <v>1.82</v>
      </c>
      <c r="I370" s="7">
        <f t="shared" si="5"/>
        <v>10407015.374400005</v>
      </c>
    </row>
    <row r="371" spans="1:9" x14ac:dyDescent="0.45">
      <c r="A371" s="4" t="s">
        <v>37</v>
      </c>
      <c r="B371" s="4" t="s">
        <v>12</v>
      </c>
      <c r="C371" s="4">
        <v>1</v>
      </c>
      <c r="D371" s="4" t="s">
        <v>243</v>
      </c>
      <c r="E371" s="4">
        <v>0.09</v>
      </c>
      <c r="F371" s="4">
        <v>0.09</v>
      </c>
      <c r="G371" s="4">
        <v>0.18</v>
      </c>
      <c r="H371" s="4">
        <v>2</v>
      </c>
      <c r="I371" s="7">
        <f t="shared" si="5"/>
        <v>10407015.554400004</v>
      </c>
    </row>
    <row r="372" spans="1:9" x14ac:dyDescent="0.45">
      <c r="A372" s="4" t="s">
        <v>37</v>
      </c>
      <c r="B372" s="4" t="s">
        <v>15</v>
      </c>
      <c r="C372" s="4">
        <v>1</v>
      </c>
      <c r="D372" s="4" t="s">
        <v>197</v>
      </c>
      <c r="E372" s="4">
        <v>1</v>
      </c>
      <c r="F372" s="4">
        <v>1</v>
      </c>
      <c r="G372" s="4">
        <v>2</v>
      </c>
      <c r="H372" s="4">
        <v>2</v>
      </c>
      <c r="I372" s="7">
        <f t="shared" si="5"/>
        <v>10407017.554400004</v>
      </c>
    </row>
    <row r="373" spans="1:9" x14ac:dyDescent="0.45">
      <c r="A373" s="4" t="s">
        <v>37</v>
      </c>
      <c r="B373" s="4" t="s">
        <v>15</v>
      </c>
      <c r="C373" s="4">
        <v>1</v>
      </c>
      <c r="D373" s="4" t="s">
        <v>258</v>
      </c>
      <c r="E373" s="4">
        <v>50</v>
      </c>
      <c r="F373" s="4">
        <v>50</v>
      </c>
      <c r="G373" s="4">
        <v>100</v>
      </c>
      <c r="H373" s="4">
        <v>102</v>
      </c>
      <c r="I373" s="7">
        <f t="shared" si="5"/>
        <v>10407117.554400004</v>
      </c>
    </row>
    <row r="374" spans="1:9" x14ac:dyDescent="0.45">
      <c r="A374" s="4" t="s">
        <v>37</v>
      </c>
      <c r="B374" s="4" t="s">
        <v>15</v>
      </c>
      <c r="C374" s="4">
        <v>1</v>
      </c>
      <c r="D374" s="4" t="s">
        <v>188</v>
      </c>
      <c r="E374" s="4">
        <v>0.5</v>
      </c>
      <c r="F374" s="4">
        <v>0.5</v>
      </c>
      <c r="G374" s="4">
        <v>1</v>
      </c>
      <c r="H374" s="4">
        <v>103</v>
      </c>
      <c r="I374" s="7">
        <f t="shared" si="5"/>
        <v>10407118.554400004</v>
      </c>
    </row>
    <row r="375" spans="1:9" x14ac:dyDescent="0.45">
      <c r="A375" s="4" t="s">
        <v>37</v>
      </c>
      <c r="B375" s="4" t="s">
        <v>15</v>
      </c>
      <c r="C375" s="4">
        <v>1</v>
      </c>
      <c r="D375" s="4" t="s">
        <v>198</v>
      </c>
      <c r="E375" s="4">
        <v>0.01</v>
      </c>
      <c r="F375" s="4">
        <v>0.01</v>
      </c>
      <c r="G375" s="4">
        <v>0.02</v>
      </c>
      <c r="H375" s="4">
        <v>103.02</v>
      </c>
      <c r="I375" s="7">
        <f t="shared" si="5"/>
        <v>10407118.574400004</v>
      </c>
    </row>
    <row r="376" spans="1:9" x14ac:dyDescent="0.45">
      <c r="A376" s="4" t="s">
        <v>37</v>
      </c>
      <c r="B376" s="4" t="s">
        <v>18</v>
      </c>
      <c r="C376" s="4">
        <v>6</v>
      </c>
      <c r="D376" s="4" t="s">
        <v>205</v>
      </c>
      <c r="E376" s="4">
        <v>0.9</v>
      </c>
      <c r="F376" s="4">
        <v>5.4</v>
      </c>
      <c r="G376" s="4">
        <v>10.8</v>
      </c>
      <c r="H376" s="4">
        <v>10.8</v>
      </c>
      <c r="I376" s="7">
        <f t="shared" si="5"/>
        <v>10407129.374400005</v>
      </c>
    </row>
    <row r="377" spans="1:9" x14ac:dyDescent="0.45">
      <c r="A377" s="4" t="s">
        <v>37</v>
      </c>
      <c r="B377" s="4" t="s">
        <v>18</v>
      </c>
      <c r="C377" s="4">
        <v>6</v>
      </c>
      <c r="D377" s="4" t="s">
        <v>208</v>
      </c>
      <c r="E377" s="4">
        <v>0.12</v>
      </c>
      <c r="F377" s="4">
        <v>0.72</v>
      </c>
      <c r="G377" s="4">
        <v>1.44</v>
      </c>
      <c r="H377" s="4">
        <v>12.24</v>
      </c>
      <c r="I377" s="7">
        <f t="shared" si="5"/>
        <v>10407130.814400004</v>
      </c>
    </row>
    <row r="378" spans="1:9" x14ac:dyDescent="0.45">
      <c r="A378" s="4" t="s">
        <v>37</v>
      </c>
      <c r="B378" s="4" t="s">
        <v>18</v>
      </c>
      <c r="C378" s="4">
        <v>6</v>
      </c>
      <c r="D378" s="4" t="s">
        <v>204</v>
      </c>
      <c r="E378" s="4">
        <v>0.5</v>
      </c>
      <c r="F378" s="4">
        <v>3</v>
      </c>
      <c r="G378" s="4">
        <v>6</v>
      </c>
      <c r="H378" s="4">
        <v>18.239999999999998</v>
      </c>
      <c r="I378" s="7">
        <f t="shared" si="5"/>
        <v>10407136.814400004</v>
      </c>
    </row>
    <row r="379" spans="1:9" x14ac:dyDescent="0.45">
      <c r="A379" s="4" t="s">
        <v>37</v>
      </c>
      <c r="B379" s="4" t="s">
        <v>18</v>
      </c>
      <c r="C379" s="4">
        <v>6</v>
      </c>
      <c r="D379" s="4" t="s">
        <v>216</v>
      </c>
      <c r="E379" s="4">
        <v>3.96</v>
      </c>
      <c r="F379" s="4">
        <v>23.76</v>
      </c>
      <c r="G379" s="4">
        <v>47.52</v>
      </c>
      <c r="H379" s="4">
        <v>65.760000000000005</v>
      </c>
      <c r="I379" s="7">
        <f t="shared" si="5"/>
        <v>10407184.334400004</v>
      </c>
    </row>
    <row r="380" spans="1:9" x14ac:dyDescent="0.45">
      <c r="A380" s="4" t="s">
        <v>37</v>
      </c>
      <c r="B380" s="4" t="s">
        <v>10</v>
      </c>
      <c r="C380" s="4">
        <v>4</v>
      </c>
      <c r="D380" s="4" t="s">
        <v>199</v>
      </c>
      <c r="E380" s="4">
        <v>0.5</v>
      </c>
      <c r="F380" s="4">
        <v>2</v>
      </c>
      <c r="G380" s="4">
        <v>4</v>
      </c>
      <c r="H380" s="4">
        <v>4</v>
      </c>
      <c r="I380" s="7">
        <f t="shared" si="5"/>
        <v>10407188.334400004</v>
      </c>
    </row>
    <row r="381" spans="1:9" x14ac:dyDescent="0.45">
      <c r="A381" s="4" t="s">
        <v>37</v>
      </c>
      <c r="B381" s="4" t="s">
        <v>10</v>
      </c>
      <c r="C381" s="4">
        <v>4</v>
      </c>
      <c r="D381" s="4" t="s">
        <v>224</v>
      </c>
      <c r="E381" s="4">
        <v>4.8</v>
      </c>
      <c r="F381" s="4">
        <v>19.2</v>
      </c>
      <c r="G381" s="4">
        <v>38.4</v>
      </c>
      <c r="H381" s="4">
        <v>42.4</v>
      </c>
      <c r="I381" s="7">
        <f t="shared" si="5"/>
        <v>10407226.734400004</v>
      </c>
    </row>
    <row r="382" spans="1:9" x14ac:dyDescent="0.45">
      <c r="A382" s="4" t="s">
        <v>37</v>
      </c>
      <c r="B382" s="4" t="s">
        <v>10</v>
      </c>
      <c r="C382" s="4">
        <v>4</v>
      </c>
      <c r="D382" s="4" t="s">
        <v>204</v>
      </c>
      <c r="E382" s="4">
        <v>0.5</v>
      </c>
      <c r="F382" s="4">
        <v>2</v>
      </c>
      <c r="G382" s="4">
        <v>4</v>
      </c>
      <c r="H382" s="4">
        <v>46.4</v>
      </c>
      <c r="I382" s="7">
        <f t="shared" si="5"/>
        <v>10407230.734400004</v>
      </c>
    </row>
    <row r="383" spans="1:9" x14ac:dyDescent="0.45">
      <c r="A383" s="4" t="s">
        <v>37</v>
      </c>
      <c r="B383" s="4" t="s">
        <v>13</v>
      </c>
      <c r="C383" s="4">
        <v>10</v>
      </c>
      <c r="D383" s="4" t="s">
        <v>205</v>
      </c>
      <c r="E383" s="4">
        <v>0.9</v>
      </c>
      <c r="F383" s="4">
        <v>9</v>
      </c>
      <c r="G383" s="4">
        <v>18</v>
      </c>
      <c r="H383" s="4">
        <v>18</v>
      </c>
      <c r="I383" s="7">
        <f t="shared" si="5"/>
        <v>10407248.734400004</v>
      </c>
    </row>
    <row r="384" spans="1:9" x14ac:dyDescent="0.45">
      <c r="A384" s="4" t="s">
        <v>37</v>
      </c>
      <c r="B384" s="4" t="s">
        <v>13</v>
      </c>
      <c r="C384" s="4">
        <v>10</v>
      </c>
      <c r="D384" s="4" t="s">
        <v>206</v>
      </c>
      <c r="E384" s="4">
        <v>0.3</v>
      </c>
      <c r="F384" s="4">
        <v>3</v>
      </c>
      <c r="G384" s="4">
        <v>6</v>
      </c>
      <c r="H384" s="4">
        <v>24</v>
      </c>
      <c r="I384" s="7">
        <f t="shared" si="5"/>
        <v>10407254.734400004</v>
      </c>
    </row>
    <row r="385" spans="1:9" x14ac:dyDescent="0.45">
      <c r="A385" s="4" t="s">
        <v>37</v>
      </c>
      <c r="B385" s="4" t="s">
        <v>13</v>
      </c>
      <c r="C385" s="4">
        <v>10</v>
      </c>
      <c r="D385" s="4" t="s">
        <v>207</v>
      </c>
      <c r="E385" s="4">
        <v>0.375</v>
      </c>
      <c r="F385" s="4">
        <v>3.75</v>
      </c>
      <c r="G385" s="4">
        <v>7.5</v>
      </c>
      <c r="H385" s="4">
        <v>31.5</v>
      </c>
      <c r="I385" s="7">
        <f t="shared" si="5"/>
        <v>10407262.234400004</v>
      </c>
    </row>
    <row r="386" spans="1:9" x14ac:dyDescent="0.45">
      <c r="A386" s="4" t="s">
        <v>37</v>
      </c>
      <c r="B386" s="4" t="s">
        <v>13</v>
      </c>
      <c r="C386" s="4">
        <v>10</v>
      </c>
      <c r="D386" s="4" t="s">
        <v>208</v>
      </c>
      <c r="E386" s="4">
        <v>0.12</v>
      </c>
      <c r="F386" s="4">
        <v>1.2</v>
      </c>
      <c r="G386" s="4">
        <v>2.4</v>
      </c>
      <c r="H386" s="4">
        <v>33.9</v>
      </c>
      <c r="I386" s="7">
        <f t="shared" si="5"/>
        <v>10407264.634400005</v>
      </c>
    </row>
    <row r="387" spans="1:9" x14ac:dyDescent="0.45">
      <c r="A387" s="4" t="s">
        <v>37</v>
      </c>
      <c r="B387" s="4" t="s">
        <v>26</v>
      </c>
      <c r="C387" s="4">
        <v>1</v>
      </c>
      <c r="D387" s="4" t="s">
        <v>224</v>
      </c>
      <c r="E387" s="4">
        <v>4.8</v>
      </c>
      <c r="F387" s="4">
        <v>4.8</v>
      </c>
      <c r="G387" s="4">
        <v>9.6</v>
      </c>
      <c r="H387" s="4">
        <v>9.6</v>
      </c>
      <c r="I387" s="7">
        <f t="shared" si="5"/>
        <v>10407274.234400004</v>
      </c>
    </row>
    <row r="388" spans="1:9" x14ac:dyDescent="0.45">
      <c r="A388" s="4" t="s">
        <v>37</v>
      </c>
      <c r="B388" s="4" t="s">
        <v>26</v>
      </c>
      <c r="C388" s="4">
        <v>1</v>
      </c>
      <c r="D388" s="4" t="s">
        <v>204</v>
      </c>
      <c r="E388" s="4">
        <v>0.5</v>
      </c>
      <c r="F388" s="4">
        <v>0.5</v>
      </c>
      <c r="G388" s="4">
        <v>1</v>
      </c>
      <c r="H388" s="4">
        <v>10.6</v>
      </c>
      <c r="I388" s="7">
        <f t="shared" si="5"/>
        <v>10407275.234400004</v>
      </c>
    </row>
    <row r="389" spans="1:9" x14ac:dyDescent="0.45">
      <c r="A389" s="4" t="s">
        <v>37</v>
      </c>
      <c r="B389" s="4" t="s">
        <v>26</v>
      </c>
      <c r="C389" s="4">
        <v>1</v>
      </c>
      <c r="D389" s="4" t="s">
        <v>235</v>
      </c>
      <c r="E389" s="4">
        <v>15</v>
      </c>
      <c r="F389" s="4">
        <v>15</v>
      </c>
      <c r="G389" s="4">
        <v>30</v>
      </c>
      <c r="H389" s="4">
        <v>40.6</v>
      </c>
      <c r="I389" s="7">
        <f t="shared" ref="I389:I452" si="6">I388+G389</f>
        <v>10407305.234400004</v>
      </c>
    </row>
    <row r="390" spans="1:9" x14ac:dyDescent="0.45">
      <c r="A390" s="4" t="s">
        <v>37</v>
      </c>
      <c r="B390" s="4" t="s">
        <v>26</v>
      </c>
      <c r="C390" s="4">
        <v>1</v>
      </c>
      <c r="D390" s="4" t="s">
        <v>216</v>
      </c>
      <c r="E390" s="4">
        <v>3.96</v>
      </c>
      <c r="F390" s="4">
        <v>3.96</v>
      </c>
      <c r="G390" s="4">
        <v>7.92</v>
      </c>
      <c r="H390" s="4">
        <v>48.52</v>
      </c>
      <c r="I390" s="7">
        <f t="shared" si="6"/>
        <v>10407313.154400004</v>
      </c>
    </row>
    <row r="391" spans="1:9" x14ac:dyDescent="0.45">
      <c r="A391" s="4" t="s">
        <v>37</v>
      </c>
      <c r="B391" s="4" t="s">
        <v>26</v>
      </c>
      <c r="C391" s="4">
        <v>4</v>
      </c>
      <c r="D391" s="4" t="s">
        <v>224</v>
      </c>
      <c r="E391" s="4">
        <v>4.8</v>
      </c>
      <c r="F391" s="4">
        <v>19.2</v>
      </c>
      <c r="G391" s="4">
        <v>38.4</v>
      </c>
      <c r="H391" s="4">
        <v>86.92</v>
      </c>
      <c r="I391" s="7">
        <f t="shared" si="6"/>
        <v>10407351.554400004</v>
      </c>
    </row>
    <row r="392" spans="1:9" x14ac:dyDescent="0.45">
      <c r="A392" s="4" t="s">
        <v>37</v>
      </c>
      <c r="B392" s="4" t="s">
        <v>26</v>
      </c>
      <c r="C392" s="4">
        <v>4</v>
      </c>
      <c r="D392" s="4" t="s">
        <v>204</v>
      </c>
      <c r="E392" s="4">
        <v>0.5</v>
      </c>
      <c r="F392" s="4">
        <v>2</v>
      </c>
      <c r="G392" s="4">
        <v>4</v>
      </c>
      <c r="H392" s="4">
        <v>90.92</v>
      </c>
      <c r="I392" s="7">
        <f t="shared" si="6"/>
        <v>10407355.554400004</v>
      </c>
    </row>
    <row r="393" spans="1:9" x14ac:dyDescent="0.45">
      <c r="A393" s="4" t="s">
        <v>37</v>
      </c>
      <c r="B393" s="4" t="s">
        <v>26</v>
      </c>
      <c r="C393" s="4">
        <v>4</v>
      </c>
      <c r="D393" s="4" t="s">
        <v>235</v>
      </c>
      <c r="E393" s="4">
        <v>15</v>
      </c>
      <c r="F393" s="4">
        <v>60</v>
      </c>
      <c r="G393" s="4">
        <v>120</v>
      </c>
      <c r="H393" s="4">
        <v>210.92</v>
      </c>
      <c r="I393" s="7">
        <f t="shared" si="6"/>
        <v>10407475.554400004</v>
      </c>
    </row>
    <row r="394" spans="1:9" x14ac:dyDescent="0.45">
      <c r="A394" s="4" t="s">
        <v>37</v>
      </c>
      <c r="B394" s="4" t="s">
        <v>26</v>
      </c>
      <c r="C394" s="4">
        <v>4</v>
      </c>
      <c r="D394" s="4" t="s">
        <v>216</v>
      </c>
      <c r="E394" s="4">
        <v>3.96</v>
      </c>
      <c r="F394" s="4">
        <v>15.84</v>
      </c>
      <c r="G394" s="4">
        <v>31.68</v>
      </c>
      <c r="H394" s="4">
        <v>242.6</v>
      </c>
      <c r="I394" s="7">
        <f t="shared" si="6"/>
        <v>10407507.234400004</v>
      </c>
    </row>
    <row r="395" spans="1:9" x14ac:dyDescent="0.45">
      <c r="A395" s="4" t="s">
        <v>37</v>
      </c>
      <c r="B395" s="4" t="s">
        <v>26</v>
      </c>
      <c r="C395" s="4">
        <v>2</v>
      </c>
      <c r="D395" s="4" t="s">
        <v>224</v>
      </c>
      <c r="E395" s="4">
        <v>4.8</v>
      </c>
      <c r="F395" s="4">
        <v>9.6</v>
      </c>
      <c r="G395" s="4">
        <v>19.2</v>
      </c>
      <c r="H395" s="4">
        <v>261.8</v>
      </c>
      <c r="I395" s="7">
        <f t="shared" si="6"/>
        <v>10407526.434400003</v>
      </c>
    </row>
    <row r="396" spans="1:9" x14ac:dyDescent="0.45">
      <c r="A396" s="4" t="s">
        <v>37</v>
      </c>
      <c r="B396" s="4" t="s">
        <v>26</v>
      </c>
      <c r="C396" s="4">
        <v>2</v>
      </c>
      <c r="D396" s="4" t="s">
        <v>204</v>
      </c>
      <c r="E396" s="4">
        <v>0.5</v>
      </c>
      <c r="F396" s="4">
        <v>1</v>
      </c>
      <c r="G396" s="4">
        <v>2</v>
      </c>
      <c r="H396" s="4">
        <v>263.8</v>
      </c>
      <c r="I396" s="7">
        <f t="shared" si="6"/>
        <v>10407528.434400003</v>
      </c>
    </row>
    <row r="397" spans="1:9" x14ac:dyDescent="0.45">
      <c r="A397" s="4" t="s">
        <v>37</v>
      </c>
      <c r="B397" s="4" t="s">
        <v>26</v>
      </c>
      <c r="C397" s="4">
        <v>2</v>
      </c>
      <c r="D397" s="4" t="s">
        <v>235</v>
      </c>
      <c r="E397" s="4">
        <v>15</v>
      </c>
      <c r="F397" s="4">
        <v>30</v>
      </c>
      <c r="G397" s="4">
        <v>60</v>
      </c>
      <c r="H397" s="4">
        <v>323.8</v>
      </c>
      <c r="I397" s="7">
        <f t="shared" si="6"/>
        <v>10407588.434400003</v>
      </c>
    </row>
    <row r="398" spans="1:9" x14ac:dyDescent="0.45">
      <c r="A398" s="4" t="s">
        <v>37</v>
      </c>
      <c r="B398" s="4" t="s">
        <v>26</v>
      </c>
      <c r="C398" s="4">
        <v>2</v>
      </c>
      <c r="D398" s="4" t="s">
        <v>216</v>
      </c>
      <c r="E398" s="4">
        <v>3.96</v>
      </c>
      <c r="F398" s="4">
        <v>7.92</v>
      </c>
      <c r="G398" s="4">
        <v>15.84</v>
      </c>
      <c r="H398" s="4">
        <v>339.64</v>
      </c>
      <c r="I398" s="7">
        <f t="shared" si="6"/>
        <v>10407604.274400003</v>
      </c>
    </row>
    <row r="399" spans="1:9" x14ac:dyDescent="0.45">
      <c r="A399" s="4" t="s">
        <v>37</v>
      </c>
      <c r="B399" s="4" t="s">
        <v>26</v>
      </c>
      <c r="C399" s="4">
        <v>1</v>
      </c>
      <c r="D399" s="4" t="s">
        <v>224</v>
      </c>
      <c r="E399" s="4">
        <v>4.8</v>
      </c>
      <c r="F399" s="4">
        <v>4.8</v>
      </c>
      <c r="G399" s="4">
        <v>9.6</v>
      </c>
      <c r="H399" s="4">
        <v>349.24</v>
      </c>
      <c r="I399" s="7">
        <f t="shared" si="6"/>
        <v>10407613.874400003</v>
      </c>
    </row>
    <row r="400" spans="1:9" x14ac:dyDescent="0.45">
      <c r="A400" s="4" t="s">
        <v>37</v>
      </c>
      <c r="B400" s="4" t="s">
        <v>26</v>
      </c>
      <c r="C400" s="4">
        <v>1</v>
      </c>
      <c r="D400" s="4" t="s">
        <v>204</v>
      </c>
      <c r="E400" s="4">
        <v>0.5</v>
      </c>
      <c r="F400" s="4">
        <v>0.5</v>
      </c>
      <c r="G400" s="4">
        <v>1</v>
      </c>
      <c r="H400" s="4">
        <v>350.24</v>
      </c>
      <c r="I400" s="7">
        <f t="shared" si="6"/>
        <v>10407614.874400003</v>
      </c>
    </row>
    <row r="401" spans="1:9" x14ac:dyDescent="0.45">
      <c r="A401" s="4" t="s">
        <v>37</v>
      </c>
      <c r="B401" s="4" t="s">
        <v>26</v>
      </c>
      <c r="C401" s="4">
        <v>1</v>
      </c>
      <c r="D401" s="4" t="s">
        <v>235</v>
      </c>
      <c r="E401" s="4">
        <v>15</v>
      </c>
      <c r="F401" s="4">
        <v>15</v>
      </c>
      <c r="G401" s="4">
        <v>30</v>
      </c>
      <c r="H401" s="4">
        <v>380.24</v>
      </c>
      <c r="I401" s="7">
        <f t="shared" si="6"/>
        <v>10407644.874400003</v>
      </c>
    </row>
    <row r="402" spans="1:9" x14ac:dyDescent="0.45">
      <c r="A402" s="4" t="s">
        <v>37</v>
      </c>
      <c r="B402" s="4" t="s">
        <v>26</v>
      </c>
      <c r="C402" s="4">
        <v>1</v>
      </c>
      <c r="D402" s="4" t="s">
        <v>216</v>
      </c>
      <c r="E402" s="4">
        <v>3.96</v>
      </c>
      <c r="F402" s="4">
        <v>3.96</v>
      </c>
      <c r="G402" s="4">
        <v>7.92</v>
      </c>
      <c r="H402" s="4">
        <v>388.16</v>
      </c>
      <c r="I402" s="7">
        <f t="shared" si="6"/>
        <v>10407652.794400003</v>
      </c>
    </row>
    <row r="403" spans="1:9" x14ac:dyDescent="0.45">
      <c r="A403" s="4" t="s">
        <v>37</v>
      </c>
      <c r="B403" s="4" t="s">
        <v>26</v>
      </c>
      <c r="C403" s="4">
        <v>2</v>
      </c>
      <c r="D403" s="4" t="s">
        <v>224</v>
      </c>
      <c r="E403" s="4">
        <v>4.8</v>
      </c>
      <c r="F403" s="4">
        <v>9.6</v>
      </c>
      <c r="G403" s="4">
        <v>19.2</v>
      </c>
      <c r="H403" s="4">
        <v>407.36</v>
      </c>
      <c r="I403" s="7">
        <f t="shared" si="6"/>
        <v>10407671.994400002</v>
      </c>
    </row>
    <row r="404" spans="1:9" x14ac:dyDescent="0.45">
      <c r="A404" s="4" t="s">
        <v>37</v>
      </c>
      <c r="B404" s="4" t="s">
        <v>26</v>
      </c>
      <c r="C404" s="4">
        <v>2</v>
      </c>
      <c r="D404" s="4" t="s">
        <v>204</v>
      </c>
      <c r="E404" s="4">
        <v>0.5</v>
      </c>
      <c r="F404" s="4">
        <v>1</v>
      </c>
      <c r="G404" s="4">
        <v>2</v>
      </c>
      <c r="H404" s="4">
        <v>409.36</v>
      </c>
      <c r="I404" s="7">
        <f t="shared" si="6"/>
        <v>10407673.994400002</v>
      </c>
    </row>
    <row r="405" spans="1:9" x14ac:dyDescent="0.45">
      <c r="A405" s="4" t="s">
        <v>37</v>
      </c>
      <c r="B405" s="4" t="s">
        <v>26</v>
      </c>
      <c r="C405" s="4">
        <v>2</v>
      </c>
      <c r="D405" s="4" t="s">
        <v>235</v>
      </c>
      <c r="E405" s="4">
        <v>15</v>
      </c>
      <c r="F405" s="4">
        <v>30</v>
      </c>
      <c r="G405" s="4">
        <v>60</v>
      </c>
      <c r="H405" s="4">
        <v>469.36</v>
      </c>
      <c r="I405" s="7">
        <f t="shared" si="6"/>
        <v>10407733.994400002</v>
      </c>
    </row>
    <row r="406" spans="1:9" x14ac:dyDescent="0.45">
      <c r="A406" s="4" t="s">
        <v>37</v>
      </c>
      <c r="B406" s="4" t="s">
        <v>26</v>
      </c>
      <c r="C406" s="4">
        <v>2</v>
      </c>
      <c r="D406" s="4" t="s">
        <v>216</v>
      </c>
      <c r="E406" s="4">
        <v>3.96</v>
      </c>
      <c r="F406" s="4">
        <v>7.92</v>
      </c>
      <c r="G406" s="4">
        <v>15.84</v>
      </c>
      <c r="H406" s="4">
        <v>485.2</v>
      </c>
      <c r="I406" s="7">
        <f t="shared" si="6"/>
        <v>10407749.834400002</v>
      </c>
    </row>
    <row r="407" spans="1:9" x14ac:dyDescent="0.45">
      <c r="A407" s="4" t="s">
        <v>37</v>
      </c>
      <c r="B407" s="4" t="s">
        <v>7</v>
      </c>
      <c r="C407" s="4">
        <v>25</v>
      </c>
      <c r="D407" s="4" t="s">
        <v>188</v>
      </c>
      <c r="E407" s="4">
        <v>0.5</v>
      </c>
      <c r="F407" s="4">
        <v>12.5</v>
      </c>
      <c r="G407" s="4">
        <v>25</v>
      </c>
      <c r="H407" s="4">
        <v>25</v>
      </c>
      <c r="I407" s="7">
        <f t="shared" si="6"/>
        <v>10407774.834400002</v>
      </c>
    </row>
    <row r="408" spans="1:9" x14ac:dyDescent="0.45">
      <c r="A408" s="4" t="s">
        <v>37</v>
      </c>
      <c r="B408" s="4" t="s">
        <v>7</v>
      </c>
      <c r="C408" s="4">
        <v>25</v>
      </c>
      <c r="D408" s="4" t="s">
        <v>197</v>
      </c>
      <c r="E408" s="4">
        <v>1</v>
      </c>
      <c r="F408" s="4">
        <v>25</v>
      </c>
      <c r="G408" s="4">
        <v>50</v>
      </c>
      <c r="H408" s="4">
        <v>75</v>
      </c>
      <c r="I408" s="7">
        <f t="shared" si="6"/>
        <v>10407824.834400002</v>
      </c>
    </row>
    <row r="409" spans="1:9" x14ac:dyDescent="0.45">
      <c r="A409" s="4" t="s">
        <v>37</v>
      </c>
      <c r="B409" s="4" t="s">
        <v>7</v>
      </c>
      <c r="C409" s="4">
        <v>25</v>
      </c>
      <c r="D409" s="4" t="s">
        <v>227</v>
      </c>
      <c r="E409" s="4">
        <v>0.4</v>
      </c>
      <c r="F409" s="4">
        <v>10</v>
      </c>
      <c r="G409" s="4">
        <v>20</v>
      </c>
      <c r="H409" s="4">
        <v>95</v>
      </c>
      <c r="I409" s="7">
        <f t="shared" si="6"/>
        <v>10407844.834400002</v>
      </c>
    </row>
    <row r="410" spans="1:9" x14ac:dyDescent="0.45">
      <c r="A410" s="4" t="s">
        <v>37</v>
      </c>
      <c r="B410" s="4" t="s">
        <v>39</v>
      </c>
      <c r="C410" s="4">
        <v>2</v>
      </c>
      <c r="D410" s="4" t="s">
        <v>191</v>
      </c>
      <c r="E410" s="4">
        <v>6.3E-2</v>
      </c>
      <c r="F410" s="4">
        <v>0.126</v>
      </c>
      <c r="G410" s="4">
        <v>0.252</v>
      </c>
      <c r="H410" s="4">
        <v>0.252</v>
      </c>
      <c r="I410" s="7">
        <f t="shared" si="6"/>
        <v>10407845.086400002</v>
      </c>
    </row>
    <row r="411" spans="1:9" x14ac:dyDescent="0.45">
      <c r="A411" s="4" t="s">
        <v>37</v>
      </c>
      <c r="B411" s="4" t="s">
        <v>39</v>
      </c>
      <c r="C411" s="4">
        <v>2</v>
      </c>
      <c r="D411" s="4" t="s">
        <v>218</v>
      </c>
      <c r="E411" s="4">
        <v>1</v>
      </c>
      <c r="F411" s="4">
        <v>2</v>
      </c>
      <c r="G411" s="4">
        <v>4</v>
      </c>
      <c r="H411" s="4">
        <v>4.2519999999999998</v>
      </c>
      <c r="I411" s="7">
        <f t="shared" si="6"/>
        <v>10407849.086400002</v>
      </c>
    </row>
    <row r="412" spans="1:9" x14ac:dyDescent="0.45">
      <c r="A412" s="4" t="s">
        <v>37</v>
      </c>
      <c r="B412" s="4" t="s">
        <v>39</v>
      </c>
      <c r="C412" s="4">
        <v>2</v>
      </c>
      <c r="D412" s="4" t="s">
        <v>255</v>
      </c>
      <c r="E412" s="4">
        <v>1.38</v>
      </c>
      <c r="F412" s="4">
        <v>2.76</v>
      </c>
      <c r="G412" s="4">
        <v>5.52</v>
      </c>
      <c r="H412" s="4">
        <v>9.7720000000000002</v>
      </c>
      <c r="I412" s="7">
        <f t="shared" si="6"/>
        <v>10407854.606400002</v>
      </c>
    </row>
    <row r="413" spans="1:9" x14ac:dyDescent="0.45">
      <c r="A413" s="4" t="s">
        <v>37</v>
      </c>
      <c r="B413" s="4" t="s">
        <v>39</v>
      </c>
      <c r="C413" s="4">
        <v>2</v>
      </c>
      <c r="D413" s="4" t="s">
        <v>250</v>
      </c>
      <c r="E413" s="4">
        <v>3.71</v>
      </c>
      <c r="F413" s="4">
        <v>7.42</v>
      </c>
      <c r="G413" s="4">
        <v>14.84</v>
      </c>
      <c r="H413" s="4">
        <v>24.611999999999998</v>
      </c>
      <c r="I413" s="7">
        <f t="shared" si="6"/>
        <v>10407869.446400002</v>
      </c>
    </row>
    <row r="414" spans="1:9" x14ac:dyDescent="0.45">
      <c r="A414" s="4" t="s">
        <v>37</v>
      </c>
      <c r="B414" s="4" t="s">
        <v>19</v>
      </c>
      <c r="C414" s="4">
        <v>5</v>
      </c>
      <c r="D414" s="4" t="s">
        <v>202</v>
      </c>
      <c r="E414" s="4">
        <v>1.75</v>
      </c>
      <c r="F414" s="4">
        <v>8.75</v>
      </c>
      <c r="G414" s="4">
        <v>17.5</v>
      </c>
      <c r="H414" s="4">
        <v>17.5</v>
      </c>
      <c r="I414" s="7">
        <f t="shared" si="6"/>
        <v>10407886.946400002</v>
      </c>
    </row>
    <row r="415" spans="1:9" x14ac:dyDescent="0.45">
      <c r="A415" s="4" t="s">
        <v>37</v>
      </c>
      <c r="B415" s="4" t="s">
        <v>19</v>
      </c>
      <c r="C415" s="4">
        <v>5</v>
      </c>
      <c r="D415" s="4" t="s">
        <v>201</v>
      </c>
      <c r="E415" s="4">
        <v>0.188</v>
      </c>
      <c r="F415" s="4">
        <v>0.94</v>
      </c>
      <c r="G415" s="4">
        <v>1.88</v>
      </c>
      <c r="H415" s="4">
        <v>19.38</v>
      </c>
      <c r="I415" s="7">
        <f t="shared" si="6"/>
        <v>10407888.826400002</v>
      </c>
    </row>
    <row r="416" spans="1:9" x14ac:dyDescent="0.45">
      <c r="A416" s="4" t="s">
        <v>37</v>
      </c>
      <c r="B416" s="4" t="s">
        <v>19</v>
      </c>
      <c r="C416" s="4">
        <v>5</v>
      </c>
      <c r="D416" s="4" t="s">
        <v>269</v>
      </c>
      <c r="E416" s="4">
        <v>2</v>
      </c>
      <c r="F416" s="4">
        <v>10</v>
      </c>
      <c r="G416" s="4">
        <v>20</v>
      </c>
      <c r="H416" s="4">
        <v>39.380000000000003</v>
      </c>
      <c r="I416" s="7">
        <f t="shared" si="6"/>
        <v>10407908.826400002</v>
      </c>
    </row>
    <row r="417" spans="1:9" x14ac:dyDescent="0.45">
      <c r="A417" s="4" t="s">
        <v>37</v>
      </c>
      <c r="B417" s="4" t="s">
        <v>19</v>
      </c>
      <c r="C417" s="4">
        <v>5</v>
      </c>
      <c r="D417" s="4" t="s">
        <v>205</v>
      </c>
      <c r="E417" s="4">
        <v>0.9</v>
      </c>
      <c r="F417" s="4">
        <v>4.5</v>
      </c>
      <c r="G417" s="4">
        <v>9</v>
      </c>
      <c r="H417" s="4">
        <v>48.38</v>
      </c>
      <c r="I417" s="7">
        <f t="shared" si="6"/>
        <v>10407917.826400002</v>
      </c>
    </row>
    <row r="418" spans="1:9" x14ac:dyDescent="0.45">
      <c r="A418" s="4" t="s">
        <v>37</v>
      </c>
      <c r="B418" s="4" t="s">
        <v>27</v>
      </c>
      <c r="C418" s="4">
        <v>12</v>
      </c>
      <c r="D418" s="4" t="s">
        <v>211</v>
      </c>
      <c r="E418" s="4">
        <v>0.6</v>
      </c>
      <c r="F418" s="4">
        <v>7.2</v>
      </c>
      <c r="G418" s="4">
        <v>14.4</v>
      </c>
      <c r="H418" s="4">
        <v>14.4</v>
      </c>
      <c r="I418" s="7">
        <f t="shared" si="6"/>
        <v>10407932.226400003</v>
      </c>
    </row>
    <row r="419" spans="1:9" x14ac:dyDescent="0.45">
      <c r="A419" s="4" t="s">
        <v>37</v>
      </c>
      <c r="B419" s="4" t="s">
        <v>27</v>
      </c>
      <c r="C419" s="4">
        <v>12</v>
      </c>
      <c r="D419" s="4" t="s">
        <v>224</v>
      </c>
      <c r="E419" s="4">
        <v>4.8</v>
      </c>
      <c r="F419" s="4">
        <v>57.6</v>
      </c>
      <c r="G419" s="4">
        <v>115.2</v>
      </c>
      <c r="H419" s="4">
        <v>129.6</v>
      </c>
      <c r="I419" s="7">
        <f t="shared" si="6"/>
        <v>10408047.426400002</v>
      </c>
    </row>
    <row r="420" spans="1:9" x14ac:dyDescent="0.45">
      <c r="A420" s="4" t="s">
        <v>37</v>
      </c>
      <c r="B420" s="4" t="s">
        <v>27</v>
      </c>
      <c r="C420" s="4">
        <v>12</v>
      </c>
      <c r="D420" s="4" t="s">
        <v>235</v>
      </c>
      <c r="E420" s="4">
        <v>15</v>
      </c>
      <c r="F420" s="4">
        <v>180</v>
      </c>
      <c r="G420" s="4">
        <v>360</v>
      </c>
      <c r="H420" s="4">
        <v>489.6</v>
      </c>
      <c r="I420" s="7">
        <f t="shared" si="6"/>
        <v>10408407.426400002</v>
      </c>
    </row>
    <row r="421" spans="1:9" x14ac:dyDescent="0.45">
      <c r="A421" s="4" t="s">
        <v>37</v>
      </c>
      <c r="B421" s="4" t="s">
        <v>27</v>
      </c>
      <c r="C421" s="4">
        <v>12</v>
      </c>
      <c r="D421" s="4" t="s">
        <v>270</v>
      </c>
      <c r="E421" s="4">
        <v>0.93</v>
      </c>
      <c r="F421" s="4">
        <v>11.16</v>
      </c>
      <c r="G421" s="4">
        <v>22.32</v>
      </c>
      <c r="H421" s="4">
        <v>511.92</v>
      </c>
      <c r="I421" s="7">
        <f t="shared" si="6"/>
        <v>10408429.746400002</v>
      </c>
    </row>
    <row r="422" spans="1:9" x14ac:dyDescent="0.45">
      <c r="A422" s="4" t="s">
        <v>37</v>
      </c>
      <c r="B422" s="4" t="s">
        <v>28</v>
      </c>
      <c r="C422" s="4">
        <v>2</v>
      </c>
      <c r="D422" s="4" t="s">
        <v>206</v>
      </c>
      <c r="E422" s="4">
        <v>0.3</v>
      </c>
      <c r="F422" s="4">
        <v>0.6</v>
      </c>
      <c r="G422" s="4">
        <v>1.2</v>
      </c>
      <c r="H422" s="4">
        <v>1.2</v>
      </c>
      <c r="I422" s="7">
        <f t="shared" si="6"/>
        <v>10408430.946400002</v>
      </c>
    </row>
    <row r="423" spans="1:9" x14ac:dyDescent="0.45">
      <c r="A423" s="4" t="s">
        <v>37</v>
      </c>
      <c r="B423" s="4" t="s">
        <v>28</v>
      </c>
      <c r="C423" s="4">
        <v>2</v>
      </c>
      <c r="D423" s="4" t="s">
        <v>205</v>
      </c>
      <c r="E423" s="4">
        <v>0.9</v>
      </c>
      <c r="F423" s="4">
        <v>1.8</v>
      </c>
      <c r="G423" s="4">
        <v>3.6</v>
      </c>
      <c r="H423" s="4">
        <v>4.8</v>
      </c>
      <c r="I423" s="7">
        <f t="shared" si="6"/>
        <v>10408434.546400001</v>
      </c>
    </row>
    <row r="424" spans="1:9" x14ac:dyDescent="0.45">
      <c r="A424" s="4" t="s">
        <v>37</v>
      </c>
      <c r="B424" s="4" t="s">
        <v>28</v>
      </c>
      <c r="C424" s="4">
        <v>2</v>
      </c>
      <c r="D424" s="4" t="s">
        <v>192</v>
      </c>
      <c r="E424" s="4">
        <v>2</v>
      </c>
      <c r="F424" s="4">
        <v>4</v>
      </c>
      <c r="G424" s="4">
        <v>8</v>
      </c>
      <c r="H424" s="4">
        <v>12.8</v>
      </c>
      <c r="I424" s="7">
        <f t="shared" si="6"/>
        <v>10408442.546400001</v>
      </c>
    </row>
    <row r="425" spans="1:9" x14ac:dyDescent="0.45">
      <c r="A425" s="4" t="s">
        <v>37</v>
      </c>
      <c r="B425" s="4" t="s">
        <v>28</v>
      </c>
      <c r="C425" s="4">
        <v>2</v>
      </c>
      <c r="D425" s="4" t="s">
        <v>222</v>
      </c>
      <c r="E425" s="4">
        <v>4</v>
      </c>
      <c r="F425" s="4">
        <v>8</v>
      </c>
      <c r="G425" s="4">
        <v>16</v>
      </c>
      <c r="H425" s="4">
        <v>28.8</v>
      </c>
      <c r="I425" s="7">
        <f t="shared" si="6"/>
        <v>10408458.546400001</v>
      </c>
    </row>
    <row r="426" spans="1:9" x14ac:dyDescent="0.45">
      <c r="A426" s="4" t="s">
        <v>37</v>
      </c>
      <c r="B426" s="4" t="s">
        <v>14</v>
      </c>
      <c r="C426" s="4">
        <v>20</v>
      </c>
      <c r="D426" s="4" t="s">
        <v>235</v>
      </c>
      <c r="E426" s="4">
        <v>15</v>
      </c>
      <c r="F426" s="4">
        <v>300</v>
      </c>
      <c r="G426" s="4">
        <v>600</v>
      </c>
      <c r="H426" s="4">
        <v>600</v>
      </c>
      <c r="I426" s="7">
        <f t="shared" si="6"/>
        <v>10409058.546400001</v>
      </c>
    </row>
    <row r="427" spans="1:9" x14ac:dyDescent="0.45">
      <c r="A427" s="4" t="s">
        <v>37</v>
      </c>
      <c r="B427" s="4" t="s">
        <v>14</v>
      </c>
      <c r="C427" s="4">
        <v>20</v>
      </c>
      <c r="D427" s="4" t="s">
        <v>201</v>
      </c>
      <c r="E427" s="4">
        <v>0.188</v>
      </c>
      <c r="F427" s="4">
        <v>3.76</v>
      </c>
      <c r="G427" s="4">
        <v>7.52</v>
      </c>
      <c r="H427" s="4">
        <v>607.52</v>
      </c>
      <c r="I427" s="7">
        <f t="shared" si="6"/>
        <v>10409066.066400001</v>
      </c>
    </row>
    <row r="428" spans="1:9" x14ac:dyDescent="0.45">
      <c r="A428" s="4" t="s">
        <v>37</v>
      </c>
      <c r="B428" s="4" t="s">
        <v>14</v>
      </c>
      <c r="C428" s="4">
        <v>20</v>
      </c>
      <c r="D428" s="4" t="s">
        <v>227</v>
      </c>
      <c r="E428" s="4">
        <v>0.4</v>
      </c>
      <c r="F428" s="4">
        <v>8</v>
      </c>
      <c r="G428" s="4">
        <v>16</v>
      </c>
      <c r="H428" s="4">
        <v>623.52</v>
      </c>
      <c r="I428" s="7">
        <f t="shared" si="6"/>
        <v>10409082.066400001</v>
      </c>
    </row>
    <row r="429" spans="1:9" x14ac:dyDescent="0.45">
      <c r="A429" s="4" t="s">
        <v>37</v>
      </c>
      <c r="B429" s="4" t="s">
        <v>14</v>
      </c>
      <c r="C429" s="4">
        <v>20</v>
      </c>
      <c r="D429" s="4" t="s">
        <v>248</v>
      </c>
      <c r="E429" s="4">
        <v>1.68</v>
      </c>
      <c r="F429" s="4">
        <v>33.6</v>
      </c>
      <c r="G429" s="4">
        <v>67.2</v>
      </c>
      <c r="H429" s="4">
        <v>690.72</v>
      </c>
      <c r="I429" s="7">
        <f t="shared" si="6"/>
        <v>10409149.2664</v>
      </c>
    </row>
    <row r="430" spans="1:9" x14ac:dyDescent="0.45">
      <c r="A430" s="4" t="s">
        <v>37</v>
      </c>
      <c r="B430" s="4" t="s">
        <v>14</v>
      </c>
      <c r="C430" s="4">
        <v>20</v>
      </c>
      <c r="D430" s="4" t="s">
        <v>206</v>
      </c>
      <c r="E430" s="4">
        <v>0.3</v>
      </c>
      <c r="F430" s="4">
        <v>6</v>
      </c>
      <c r="G430" s="4">
        <v>12</v>
      </c>
      <c r="H430" s="4">
        <v>702.72</v>
      </c>
      <c r="I430" s="7">
        <f t="shared" si="6"/>
        <v>10409161.2664</v>
      </c>
    </row>
    <row r="431" spans="1:9" x14ac:dyDescent="0.45">
      <c r="A431" s="4" t="s">
        <v>37</v>
      </c>
      <c r="B431" s="4" t="s">
        <v>29</v>
      </c>
      <c r="C431" s="4">
        <v>8</v>
      </c>
      <c r="D431" s="4" t="s">
        <v>233</v>
      </c>
      <c r="E431" s="4">
        <v>2.5</v>
      </c>
      <c r="F431" s="4">
        <v>20</v>
      </c>
      <c r="G431" s="4">
        <v>40</v>
      </c>
      <c r="H431" s="4">
        <v>40</v>
      </c>
      <c r="I431" s="7">
        <f t="shared" si="6"/>
        <v>10409201.2664</v>
      </c>
    </row>
    <row r="432" spans="1:9" x14ac:dyDescent="0.45">
      <c r="A432" s="4" t="s">
        <v>37</v>
      </c>
      <c r="B432" s="4" t="s">
        <v>29</v>
      </c>
      <c r="C432" s="4">
        <v>8</v>
      </c>
      <c r="D432" s="4" t="s">
        <v>208</v>
      </c>
      <c r="E432" s="4">
        <v>0.12</v>
      </c>
      <c r="F432" s="4">
        <v>0.96</v>
      </c>
      <c r="G432" s="4">
        <v>1.92</v>
      </c>
      <c r="H432" s="4">
        <v>41.92</v>
      </c>
      <c r="I432" s="7">
        <f t="shared" si="6"/>
        <v>10409203.1864</v>
      </c>
    </row>
    <row r="433" spans="1:9" x14ac:dyDescent="0.45">
      <c r="A433" s="4" t="s">
        <v>37</v>
      </c>
      <c r="B433" s="4" t="s">
        <v>29</v>
      </c>
      <c r="C433" s="4">
        <v>8</v>
      </c>
      <c r="D433" s="4" t="s">
        <v>227</v>
      </c>
      <c r="E433" s="4">
        <v>0.4</v>
      </c>
      <c r="F433" s="4">
        <v>3.2</v>
      </c>
      <c r="G433" s="4">
        <v>6.4</v>
      </c>
      <c r="H433" s="4">
        <v>48.32</v>
      </c>
      <c r="I433" s="7">
        <f t="shared" si="6"/>
        <v>10409209.5864</v>
      </c>
    </row>
    <row r="434" spans="1:9" x14ac:dyDescent="0.45">
      <c r="A434" s="4" t="s">
        <v>37</v>
      </c>
      <c r="B434" s="4" t="s">
        <v>29</v>
      </c>
      <c r="C434" s="4">
        <v>8</v>
      </c>
      <c r="D434" s="4" t="s">
        <v>221</v>
      </c>
      <c r="E434" s="4">
        <v>1.27</v>
      </c>
      <c r="F434" s="4">
        <v>10.16</v>
      </c>
      <c r="G434" s="4">
        <v>20.32</v>
      </c>
      <c r="H434" s="4">
        <v>68.64</v>
      </c>
      <c r="I434" s="7">
        <f t="shared" si="6"/>
        <v>10409229.906400001</v>
      </c>
    </row>
    <row r="435" spans="1:9" x14ac:dyDescent="0.45">
      <c r="A435" s="4" t="s">
        <v>37</v>
      </c>
      <c r="B435" s="4" t="s">
        <v>30</v>
      </c>
      <c r="C435" s="4">
        <v>2</v>
      </c>
      <c r="D435" s="4" t="s">
        <v>211</v>
      </c>
      <c r="E435" s="4">
        <v>0.6</v>
      </c>
      <c r="F435" s="4">
        <v>1.2</v>
      </c>
      <c r="G435" s="4">
        <v>2.4</v>
      </c>
      <c r="H435" s="4">
        <v>2.4</v>
      </c>
      <c r="I435" s="7">
        <f t="shared" si="6"/>
        <v>10409232.306400001</v>
      </c>
    </row>
    <row r="436" spans="1:9" x14ac:dyDescent="0.45">
      <c r="A436" s="4" t="s">
        <v>37</v>
      </c>
      <c r="B436" s="4" t="s">
        <v>30</v>
      </c>
      <c r="C436" s="4">
        <v>2</v>
      </c>
      <c r="D436" s="4" t="s">
        <v>224</v>
      </c>
      <c r="E436" s="4">
        <v>4.8</v>
      </c>
      <c r="F436" s="4">
        <v>9.6</v>
      </c>
      <c r="G436" s="4">
        <v>19.2</v>
      </c>
      <c r="H436" s="4">
        <v>21.6</v>
      </c>
      <c r="I436" s="7">
        <f t="shared" si="6"/>
        <v>10409251.5064</v>
      </c>
    </row>
    <row r="437" spans="1:9" x14ac:dyDescent="0.45">
      <c r="A437" s="4" t="s">
        <v>37</v>
      </c>
      <c r="B437" s="4" t="s">
        <v>30</v>
      </c>
      <c r="C437" s="4">
        <v>2</v>
      </c>
      <c r="D437" s="4" t="s">
        <v>235</v>
      </c>
      <c r="E437" s="4">
        <v>15</v>
      </c>
      <c r="F437" s="4">
        <v>30</v>
      </c>
      <c r="G437" s="4">
        <v>60</v>
      </c>
      <c r="H437" s="4">
        <v>81.599999999999994</v>
      </c>
      <c r="I437" s="7">
        <f t="shared" si="6"/>
        <v>10409311.5064</v>
      </c>
    </row>
    <row r="438" spans="1:9" x14ac:dyDescent="0.45">
      <c r="A438" s="4" t="s">
        <v>37</v>
      </c>
      <c r="B438" s="4" t="s">
        <v>30</v>
      </c>
      <c r="C438" s="4">
        <v>2</v>
      </c>
      <c r="D438" s="4" t="s">
        <v>270</v>
      </c>
      <c r="E438" s="4">
        <v>0.93</v>
      </c>
      <c r="F438" s="4">
        <v>1.86</v>
      </c>
      <c r="G438" s="4">
        <v>3.72</v>
      </c>
      <c r="H438" s="4">
        <v>85.32</v>
      </c>
      <c r="I438" s="7">
        <f t="shared" si="6"/>
        <v>10409315.226400001</v>
      </c>
    </row>
    <row r="439" spans="1:9" x14ac:dyDescent="0.45">
      <c r="A439" s="4" t="s">
        <v>37</v>
      </c>
      <c r="B439" s="4" t="s">
        <v>20</v>
      </c>
      <c r="C439" s="4">
        <v>15</v>
      </c>
      <c r="D439" s="4" t="s">
        <v>229</v>
      </c>
      <c r="E439" s="4">
        <v>2.5000000000000001E-2</v>
      </c>
      <c r="F439" s="4">
        <v>0.375</v>
      </c>
      <c r="G439" s="4">
        <v>0.75</v>
      </c>
      <c r="H439" s="4">
        <v>0.75</v>
      </c>
      <c r="I439" s="7">
        <f t="shared" si="6"/>
        <v>10409315.976400001</v>
      </c>
    </row>
    <row r="440" spans="1:9" x14ac:dyDescent="0.45">
      <c r="A440" s="4" t="s">
        <v>37</v>
      </c>
      <c r="B440" s="4" t="s">
        <v>20</v>
      </c>
      <c r="C440" s="4">
        <v>15</v>
      </c>
      <c r="D440" s="4" t="s">
        <v>230</v>
      </c>
      <c r="E440" s="4">
        <v>0.1</v>
      </c>
      <c r="F440" s="4">
        <v>1.5</v>
      </c>
      <c r="G440" s="4">
        <v>3</v>
      </c>
      <c r="H440" s="4">
        <v>3.75</v>
      </c>
      <c r="I440" s="7">
        <f t="shared" si="6"/>
        <v>10409318.976400001</v>
      </c>
    </row>
    <row r="441" spans="1:9" x14ac:dyDescent="0.45">
      <c r="A441" s="4" t="s">
        <v>37</v>
      </c>
      <c r="B441" s="4" t="s">
        <v>20</v>
      </c>
      <c r="C441" s="4">
        <v>15</v>
      </c>
      <c r="D441" s="4" t="s">
        <v>227</v>
      </c>
      <c r="E441" s="4">
        <v>0.4</v>
      </c>
      <c r="F441" s="4">
        <v>6</v>
      </c>
      <c r="G441" s="4">
        <v>12</v>
      </c>
      <c r="H441" s="4">
        <v>15.75</v>
      </c>
      <c r="I441" s="7">
        <f t="shared" si="6"/>
        <v>10409330.976400001</v>
      </c>
    </row>
    <row r="442" spans="1:9" x14ac:dyDescent="0.45">
      <c r="A442" s="4" t="s">
        <v>37</v>
      </c>
      <c r="B442" s="4" t="s">
        <v>20</v>
      </c>
      <c r="C442" s="4">
        <v>15</v>
      </c>
      <c r="D442" s="4" t="s">
        <v>201</v>
      </c>
      <c r="E442" s="4">
        <v>0.188</v>
      </c>
      <c r="F442" s="4">
        <v>2.82</v>
      </c>
      <c r="G442" s="4">
        <v>5.64</v>
      </c>
      <c r="H442" s="4">
        <v>21.39</v>
      </c>
      <c r="I442" s="7">
        <f t="shared" si="6"/>
        <v>10409336.616400002</v>
      </c>
    </row>
    <row r="443" spans="1:9" x14ac:dyDescent="0.45">
      <c r="A443" s="4" t="s">
        <v>37</v>
      </c>
      <c r="B443" s="4" t="s">
        <v>31</v>
      </c>
      <c r="C443" s="4">
        <v>1</v>
      </c>
      <c r="D443" s="4" t="s">
        <v>237</v>
      </c>
      <c r="E443" s="4">
        <v>2</v>
      </c>
      <c r="F443" s="4">
        <v>2</v>
      </c>
      <c r="G443" s="4">
        <v>4</v>
      </c>
      <c r="H443" s="4">
        <v>4</v>
      </c>
      <c r="I443" s="7">
        <f t="shared" si="6"/>
        <v>10409340.616400002</v>
      </c>
    </row>
    <row r="444" spans="1:9" x14ac:dyDescent="0.45">
      <c r="A444" s="4" t="s">
        <v>37</v>
      </c>
      <c r="B444" s="4" t="s">
        <v>31</v>
      </c>
      <c r="C444" s="4">
        <v>1</v>
      </c>
      <c r="D444" s="4" t="s">
        <v>238</v>
      </c>
      <c r="E444" s="4">
        <v>6</v>
      </c>
      <c r="F444" s="4">
        <v>6</v>
      </c>
      <c r="G444" s="4">
        <v>12</v>
      </c>
      <c r="H444" s="4">
        <v>16</v>
      </c>
      <c r="I444" s="7">
        <f t="shared" si="6"/>
        <v>10409352.616400002</v>
      </c>
    </row>
    <row r="445" spans="1:9" x14ac:dyDescent="0.45">
      <c r="A445" s="4" t="s">
        <v>37</v>
      </c>
      <c r="B445" s="4" t="s">
        <v>31</v>
      </c>
      <c r="C445" s="4">
        <v>1</v>
      </c>
      <c r="D445" s="4" t="s">
        <v>239</v>
      </c>
      <c r="E445" s="4">
        <v>1.5</v>
      </c>
      <c r="F445" s="4">
        <v>1.5</v>
      </c>
      <c r="G445" s="4">
        <v>3</v>
      </c>
      <c r="H445" s="4">
        <v>19</v>
      </c>
      <c r="I445" s="7">
        <f t="shared" si="6"/>
        <v>10409355.616400002</v>
      </c>
    </row>
    <row r="446" spans="1:9" x14ac:dyDescent="0.45">
      <c r="A446" s="4" t="s">
        <v>37</v>
      </c>
      <c r="B446" s="4" t="s">
        <v>31</v>
      </c>
      <c r="C446" s="4">
        <v>1</v>
      </c>
      <c r="D446" s="4" t="s">
        <v>201</v>
      </c>
      <c r="E446" s="4">
        <v>0.188</v>
      </c>
      <c r="F446" s="4">
        <v>0.188</v>
      </c>
      <c r="G446" s="4">
        <v>0.376</v>
      </c>
      <c r="H446" s="4">
        <v>19.376000000000001</v>
      </c>
      <c r="I446" s="7">
        <f t="shared" si="6"/>
        <v>10409355.992400002</v>
      </c>
    </row>
    <row r="447" spans="1:9" x14ac:dyDescent="0.45">
      <c r="A447" s="4" t="s">
        <v>40</v>
      </c>
      <c r="B447" s="4" t="s">
        <v>5</v>
      </c>
      <c r="C447" s="4">
        <v>154</v>
      </c>
      <c r="D447" s="4" t="s">
        <v>188</v>
      </c>
      <c r="E447" s="4">
        <v>0.5</v>
      </c>
      <c r="F447" s="4">
        <v>77</v>
      </c>
      <c r="G447" s="4">
        <v>154</v>
      </c>
      <c r="H447" s="4">
        <v>154</v>
      </c>
      <c r="I447" s="7">
        <f t="shared" si="6"/>
        <v>10409509.992400002</v>
      </c>
    </row>
    <row r="448" spans="1:9" x14ac:dyDescent="0.45">
      <c r="A448" s="4" t="s">
        <v>40</v>
      </c>
      <c r="B448" s="4" t="s">
        <v>5</v>
      </c>
      <c r="C448" s="4">
        <v>154</v>
      </c>
      <c r="D448" s="4" t="s">
        <v>255</v>
      </c>
      <c r="E448" s="4">
        <v>1.38</v>
      </c>
      <c r="F448" s="4">
        <v>212.52</v>
      </c>
      <c r="G448" s="4">
        <v>425.04</v>
      </c>
      <c r="H448" s="4">
        <v>579.04</v>
      </c>
      <c r="I448" s="7">
        <f t="shared" si="6"/>
        <v>10409935.032400001</v>
      </c>
    </row>
    <row r="449" spans="1:9" x14ac:dyDescent="0.45">
      <c r="A449" s="4" t="s">
        <v>40</v>
      </c>
      <c r="B449" s="4" t="s">
        <v>5</v>
      </c>
      <c r="C449" s="4">
        <v>154</v>
      </c>
      <c r="D449" s="4" t="s">
        <v>209</v>
      </c>
      <c r="E449" s="4">
        <v>0.125</v>
      </c>
      <c r="F449" s="4">
        <v>19.25</v>
      </c>
      <c r="G449" s="4">
        <v>38.5</v>
      </c>
      <c r="H449" s="4">
        <v>617.54</v>
      </c>
      <c r="I449" s="7">
        <f t="shared" si="6"/>
        <v>10409973.532400001</v>
      </c>
    </row>
    <row r="450" spans="1:9" x14ac:dyDescent="0.45">
      <c r="A450" s="4" t="s">
        <v>40</v>
      </c>
      <c r="B450" s="4" t="s">
        <v>5</v>
      </c>
      <c r="C450" s="4">
        <v>154</v>
      </c>
      <c r="D450" s="4" t="s">
        <v>256</v>
      </c>
      <c r="E450" s="4">
        <v>3.1300000000000001E-2</v>
      </c>
      <c r="F450" s="4">
        <v>4.8201999999999998</v>
      </c>
      <c r="G450" s="4">
        <v>9.6403999999999996</v>
      </c>
      <c r="H450" s="4">
        <v>627.18039999999996</v>
      </c>
      <c r="I450" s="7">
        <f t="shared" si="6"/>
        <v>10409983.172800001</v>
      </c>
    </row>
    <row r="451" spans="1:9" x14ac:dyDescent="0.45">
      <c r="A451" s="4" t="s">
        <v>41</v>
      </c>
      <c r="B451" s="4" t="s">
        <v>4</v>
      </c>
      <c r="C451" s="4">
        <v>1443</v>
      </c>
      <c r="D451" s="4" t="s">
        <v>192</v>
      </c>
      <c r="E451" s="4">
        <v>2</v>
      </c>
      <c r="F451" s="4">
        <v>2886</v>
      </c>
      <c r="G451" s="4">
        <v>5772</v>
      </c>
      <c r="H451" s="4">
        <v>5772</v>
      </c>
      <c r="I451" s="7">
        <f t="shared" si="6"/>
        <v>10415755.172800001</v>
      </c>
    </row>
    <row r="452" spans="1:9" x14ac:dyDescent="0.45">
      <c r="A452" s="4" t="s">
        <v>41</v>
      </c>
      <c r="B452" s="4" t="s">
        <v>4</v>
      </c>
      <c r="C452" s="4">
        <v>1443</v>
      </c>
      <c r="D452" s="4" t="s">
        <v>197</v>
      </c>
      <c r="E452" s="4">
        <v>1</v>
      </c>
      <c r="F452" s="4">
        <v>1443</v>
      </c>
      <c r="G452" s="4">
        <v>2886</v>
      </c>
      <c r="H452" s="4">
        <v>8658</v>
      </c>
      <c r="I452" s="7">
        <f t="shared" si="6"/>
        <v>10418641.172800001</v>
      </c>
    </row>
    <row r="453" spans="1:9" x14ac:dyDescent="0.45">
      <c r="A453" s="4" t="s">
        <v>41</v>
      </c>
      <c r="B453" s="4" t="s">
        <v>4</v>
      </c>
      <c r="C453" s="4">
        <v>1443</v>
      </c>
      <c r="D453" s="4" t="s">
        <v>226</v>
      </c>
      <c r="E453" s="4">
        <v>2.8</v>
      </c>
      <c r="F453" s="4">
        <v>4040.4</v>
      </c>
      <c r="G453" s="4">
        <v>8080.8</v>
      </c>
      <c r="H453" s="4">
        <v>16738.8</v>
      </c>
      <c r="I453" s="7">
        <f t="shared" ref="I453:I516" si="7">I452+G453</f>
        <v>10426721.972800002</v>
      </c>
    </row>
    <row r="454" spans="1:9" x14ac:dyDescent="0.45">
      <c r="A454" s="4" t="s">
        <v>41</v>
      </c>
      <c r="B454" s="4" t="s">
        <v>4</v>
      </c>
      <c r="C454" s="4">
        <v>1443</v>
      </c>
      <c r="D454" s="4" t="s">
        <v>195</v>
      </c>
      <c r="E454" s="4">
        <v>4.5</v>
      </c>
      <c r="F454" s="4">
        <v>6493.5</v>
      </c>
      <c r="G454" s="4">
        <v>12987</v>
      </c>
      <c r="H454" s="4">
        <v>29725.8</v>
      </c>
      <c r="I454" s="7">
        <f t="shared" si="7"/>
        <v>10439708.972800002</v>
      </c>
    </row>
    <row r="455" spans="1:9" x14ac:dyDescent="0.45">
      <c r="A455" s="4" t="s">
        <v>41</v>
      </c>
      <c r="B455" s="4" t="s">
        <v>4</v>
      </c>
      <c r="C455" s="4">
        <v>1443</v>
      </c>
      <c r="D455" s="4" t="s">
        <v>227</v>
      </c>
      <c r="E455" s="4">
        <v>0.4</v>
      </c>
      <c r="F455" s="4">
        <v>577.20000000000005</v>
      </c>
      <c r="G455" s="4">
        <v>1154.4000000000001</v>
      </c>
      <c r="H455" s="4">
        <v>30880.2</v>
      </c>
      <c r="I455" s="7">
        <f t="shared" si="7"/>
        <v>10440863.372800002</v>
      </c>
    </row>
    <row r="456" spans="1:9" x14ac:dyDescent="0.45">
      <c r="A456" s="4" t="s">
        <v>41</v>
      </c>
      <c r="B456" s="4" t="s">
        <v>4</v>
      </c>
      <c r="C456" s="4">
        <v>1443</v>
      </c>
      <c r="D456" s="4" t="s">
        <v>228</v>
      </c>
      <c r="E456" s="4">
        <v>1</v>
      </c>
      <c r="F456" s="4">
        <v>1443</v>
      </c>
      <c r="G456" s="4">
        <v>2886</v>
      </c>
      <c r="H456" s="4">
        <v>33766.199999999997</v>
      </c>
      <c r="I456" s="7">
        <f t="shared" si="7"/>
        <v>10443749.372800002</v>
      </c>
    </row>
    <row r="457" spans="1:9" x14ac:dyDescent="0.45">
      <c r="A457" s="4" t="s">
        <v>41</v>
      </c>
      <c r="B457" s="4" t="s">
        <v>4</v>
      </c>
      <c r="C457" s="4">
        <v>1373</v>
      </c>
      <c r="D457" s="4" t="s">
        <v>192</v>
      </c>
      <c r="E457" s="4">
        <v>2</v>
      </c>
      <c r="F457" s="4">
        <v>2746</v>
      </c>
      <c r="G457" s="4">
        <v>5492</v>
      </c>
      <c r="H457" s="4">
        <v>39258.199999999997</v>
      </c>
      <c r="I457" s="7">
        <f t="shared" si="7"/>
        <v>10449241.372800002</v>
      </c>
    </row>
    <row r="458" spans="1:9" x14ac:dyDescent="0.45">
      <c r="A458" s="4" t="s">
        <v>41</v>
      </c>
      <c r="B458" s="4" t="s">
        <v>4</v>
      </c>
      <c r="C458" s="4">
        <v>1373</v>
      </c>
      <c r="D458" s="4" t="s">
        <v>197</v>
      </c>
      <c r="E458" s="4">
        <v>1</v>
      </c>
      <c r="F458" s="4">
        <v>1373</v>
      </c>
      <c r="G458" s="4">
        <v>2746</v>
      </c>
      <c r="H458" s="4">
        <v>42004.2</v>
      </c>
      <c r="I458" s="7">
        <f t="shared" si="7"/>
        <v>10451987.372800002</v>
      </c>
    </row>
    <row r="459" spans="1:9" x14ac:dyDescent="0.45">
      <c r="A459" s="4" t="s">
        <v>41</v>
      </c>
      <c r="B459" s="4" t="s">
        <v>4</v>
      </c>
      <c r="C459" s="4">
        <v>1373</v>
      </c>
      <c r="D459" s="4" t="s">
        <v>226</v>
      </c>
      <c r="E459" s="4">
        <v>2.8</v>
      </c>
      <c r="F459" s="4">
        <v>3844.4</v>
      </c>
      <c r="G459" s="4">
        <v>7688.8</v>
      </c>
      <c r="H459" s="4">
        <v>49693</v>
      </c>
      <c r="I459" s="7">
        <f t="shared" si="7"/>
        <v>10459676.172800003</v>
      </c>
    </row>
    <row r="460" spans="1:9" x14ac:dyDescent="0.45">
      <c r="A460" s="4" t="s">
        <v>41</v>
      </c>
      <c r="B460" s="4" t="s">
        <v>4</v>
      </c>
      <c r="C460" s="4">
        <v>1373</v>
      </c>
      <c r="D460" s="4" t="s">
        <v>195</v>
      </c>
      <c r="E460" s="4">
        <v>4.5</v>
      </c>
      <c r="F460" s="4">
        <v>6178.5</v>
      </c>
      <c r="G460" s="4">
        <v>12357</v>
      </c>
      <c r="H460" s="4">
        <v>62050</v>
      </c>
      <c r="I460" s="7">
        <f t="shared" si="7"/>
        <v>10472033.172800003</v>
      </c>
    </row>
    <row r="461" spans="1:9" x14ac:dyDescent="0.45">
      <c r="A461" s="4" t="s">
        <v>41</v>
      </c>
      <c r="B461" s="4" t="s">
        <v>4</v>
      </c>
      <c r="C461" s="4">
        <v>1373</v>
      </c>
      <c r="D461" s="4" t="s">
        <v>227</v>
      </c>
      <c r="E461" s="4">
        <v>0.4</v>
      </c>
      <c r="F461" s="4">
        <v>549.20000000000005</v>
      </c>
      <c r="G461" s="4">
        <v>1098.4000000000001</v>
      </c>
      <c r="H461" s="4">
        <v>63148.4</v>
      </c>
      <c r="I461" s="7">
        <f t="shared" si="7"/>
        <v>10473131.572800003</v>
      </c>
    </row>
    <row r="462" spans="1:9" x14ac:dyDescent="0.45">
      <c r="A462" s="4" t="s">
        <v>41</v>
      </c>
      <c r="B462" s="4" t="s">
        <v>4</v>
      </c>
      <c r="C462" s="4">
        <v>1373</v>
      </c>
      <c r="D462" s="4" t="s">
        <v>228</v>
      </c>
      <c r="E462" s="4">
        <v>1</v>
      </c>
      <c r="F462" s="4">
        <v>1373</v>
      </c>
      <c r="G462" s="4">
        <v>2746</v>
      </c>
      <c r="H462" s="4">
        <v>65894.399999999994</v>
      </c>
      <c r="I462" s="7">
        <f t="shared" si="7"/>
        <v>10475877.572800003</v>
      </c>
    </row>
    <row r="463" spans="1:9" x14ac:dyDescent="0.45">
      <c r="A463" s="4" t="s">
        <v>41</v>
      </c>
      <c r="B463" s="4" t="s">
        <v>9</v>
      </c>
      <c r="C463" s="4">
        <v>2</v>
      </c>
      <c r="D463" s="4" t="s">
        <v>230</v>
      </c>
      <c r="E463" s="4">
        <v>0.1</v>
      </c>
      <c r="F463" s="4">
        <v>0.2</v>
      </c>
      <c r="G463" s="4">
        <v>0.4</v>
      </c>
      <c r="H463" s="4">
        <v>0.4</v>
      </c>
      <c r="I463" s="7">
        <f t="shared" si="7"/>
        <v>10475877.972800003</v>
      </c>
    </row>
    <row r="464" spans="1:9" x14ac:dyDescent="0.45">
      <c r="A464" s="4" t="s">
        <v>41</v>
      </c>
      <c r="B464" s="4" t="s">
        <v>9</v>
      </c>
      <c r="C464" s="4">
        <v>2</v>
      </c>
      <c r="D464" s="4" t="s">
        <v>227</v>
      </c>
      <c r="E464" s="4">
        <v>0.4</v>
      </c>
      <c r="F464" s="4">
        <v>0.8</v>
      </c>
      <c r="G464" s="4">
        <v>1.6</v>
      </c>
      <c r="H464" s="4">
        <v>2</v>
      </c>
      <c r="I464" s="7">
        <f t="shared" si="7"/>
        <v>10475879.572800003</v>
      </c>
    </row>
    <row r="465" spans="1:9" x14ac:dyDescent="0.45">
      <c r="A465" s="4" t="s">
        <v>41</v>
      </c>
      <c r="B465" s="4" t="s">
        <v>9</v>
      </c>
      <c r="C465" s="4">
        <v>2</v>
      </c>
      <c r="D465" s="4" t="s">
        <v>231</v>
      </c>
      <c r="E465" s="4">
        <v>0.2</v>
      </c>
      <c r="F465" s="4">
        <v>0.4</v>
      </c>
      <c r="G465" s="4">
        <v>0.8</v>
      </c>
      <c r="H465" s="4">
        <v>2.8</v>
      </c>
      <c r="I465" s="7">
        <f t="shared" si="7"/>
        <v>10475880.372800004</v>
      </c>
    </row>
    <row r="466" spans="1:9" x14ac:dyDescent="0.45">
      <c r="A466" s="4" t="s">
        <v>41</v>
      </c>
      <c r="B466" s="4" t="s">
        <v>9</v>
      </c>
      <c r="C466" s="4">
        <v>2</v>
      </c>
      <c r="D466" s="4" t="s">
        <v>232</v>
      </c>
      <c r="E466" s="4">
        <v>0.1</v>
      </c>
      <c r="F466" s="4">
        <v>0.2</v>
      </c>
      <c r="G466" s="4">
        <v>0.4</v>
      </c>
      <c r="H466" s="4">
        <v>3.2</v>
      </c>
      <c r="I466" s="7">
        <f t="shared" si="7"/>
        <v>10475880.772800004</v>
      </c>
    </row>
    <row r="467" spans="1:9" x14ac:dyDescent="0.45">
      <c r="A467" s="4" t="s">
        <v>41</v>
      </c>
      <c r="B467" s="4" t="s">
        <v>24</v>
      </c>
      <c r="C467" s="4">
        <v>118</v>
      </c>
      <c r="D467" s="4" t="s">
        <v>235</v>
      </c>
      <c r="E467" s="4">
        <v>15</v>
      </c>
      <c r="F467" s="4">
        <v>1770</v>
      </c>
      <c r="G467" s="4">
        <v>3540</v>
      </c>
      <c r="H467" s="4">
        <v>3540</v>
      </c>
      <c r="I467" s="7">
        <f t="shared" si="7"/>
        <v>10479420.772800004</v>
      </c>
    </row>
    <row r="468" spans="1:9" x14ac:dyDescent="0.45">
      <c r="A468" s="4" t="s">
        <v>41</v>
      </c>
      <c r="B468" s="4" t="s">
        <v>24</v>
      </c>
      <c r="C468" s="4">
        <v>118</v>
      </c>
      <c r="D468" s="4" t="s">
        <v>227</v>
      </c>
      <c r="E468" s="4">
        <v>0.4</v>
      </c>
      <c r="F468" s="4">
        <v>47.2</v>
      </c>
      <c r="G468" s="4">
        <v>94.4</v>
      </c>
      <c r="H468" s="4">
        <v>3634.4</v>
      </c>
      <c r="I468" s="7">
        <f t="shared" si="7"/>
        <v>10479515.172800004</v>
      </c>
    </row>
    <row r="469" spans="1:9" x14ac:dyDescent="0.45">
      <c r="A469" s="4" t="s">
        <v>41</v>
      </c>
      <c r="B469" s="4" t="s">
        <v>24</v>
      </c>
      <c r="C469" s="4">
        <v>118</v>
      </c>
      <c r="D469" s="4" t="s">
        <v>208</v>
      </c>
      <c r="E469" s="4">
        <v>0.12</v>
      </c>
      <c r="F469" s="4">
        <v>14.16</v>
      </c>
      <c r="G469" s="4">
        <v>28.32</v>
      </c>
      <c r="H469" s="4">
        <v>3662.72</v>
      </c>
      <c r="I469" s="7">
        <f t="shared" si="7"/>
        <v>10479543.492800005</v>
      </c>
    </row>
    <row r="470" spans="1:9" x14ac:dyDescent="0.45">
      <c r="A470" s="4" t="s">
        <v>41</v>
      </c>
      <c r="B470" s="4" t="s">
        <v>24</v>
      </c>
      <c r="C470" s="4">
        <v>118</v>
      </c>
      <c r="D470" s="4" t="s">
        <v>231</v>
      </c>
      <c r="E470" s="4">
        <v>0.2</v>
      </c>
      <c r="F470" s="4">
        <v>23.6</v>
      </c>
      <c r="G470" s="4">
        <v>47.2</v>
      </c>
      <c r="H470" s="4">
        <v>3709.92</v>
      </c>
      <c r="I470" s="7">
        <f t="shared" si="7"/>
        <v>10479590.692800004</v>
      </c>
    </row>
    <row r="471" spans="1:9" x14ac:dyDescent="0.45">
      <c r="A471" s="4" t="s">
        <v>41</v>
      </c>
      <c r="B471" s="4" t="s">
        <v>24</v>
      </c>
      <c r="C471" s="4">
        <v>118</v>
      </c>
      <c r="D471" s="4" t="s">
        <v>236</v>
      </c>
      <c r="E471" s="4">
        <v>0.1</v>
      </c>
      <c r="F471" s="4">
        <v>11.8</v>
      </c>
      <c r="G471" s="4">
        <v>23.6</v>
      </c>
      <c r="H471" s="4">
        <v>3733.52</v>
      </c>
      <c r="I471" s="7">
        <f t="shared" si="7"/>
        <v>10479614.292800004</v>
      </c>
    </row>
    <row r="472" spans="1:9" x14ac:dyDescent="0.45">
      <c r="A472" s="4" t="s">
        <v>41</v>
      </c>
      <c r="B472" s="4" t="s">
        <v>24</v>
      </c>
      <c r="C472" s="4">
        <v>92</v>
      </c>
      <c r="D472" s="4" t="s">
        <v>235</v>
      </c>
      <c r="E472" s="4">
        <v>15</v>
      </c>
      <c r="F472" s="4">
        <v>1380</v>
      </c>
      <c r="G472" s="4">
        <v>2760</v>
      </c>
      <c r="H472" s="4">
        <v>6493.52</v>
      </c>
      <c r="I472" s="7">
        <f t="shared" si="7"/>
        <v>10482374.292800004</v>
      </c>
    </row>
    <row r="473" spans="1:9" x14ac:dyDescent="0.45">
      <c r="A473" s="4" t="s">
        <v>41</v>
      </c>
      <c r="B473" s="4" t="s">
        <v>24</v>
      </c>
      <c r="C473" s="4">
        <v>92</v>
      </c>
      <c r="D473" s="4" t="s">
        <v>227</v>
      </c>
      <c r="E473" s="4">
        <v>0.4</v>
      </c>
      <c r="F473" s="4">
        <v>36.799999999999997</v>
      </c>
      <c r="G473" s="4">
        <v>73.599999999999994</v>
      </c>
      <c r="H473" s="4">
        <v>6567.12</v>
      </c>
      <c r="I473" s="7">
        <f t="shared" si="7"/>
        <v>10482447.892800003</v>
      </c>
    </row>
    <row r="474" spans="1:9" x14ac:dyDescent="0.45">
      <c r="A474" s="4" t="s">
        <v>41</v>
      </c>
      <c r="B474" s="4" t="s">
        <v>24</v>
      </c>
      <c r="C474" s="4">
        <v>92</v>
      </c>
      <c r="D474" s="4" t="s">
        <v>208</v>
      </c>
      <c r="E474" s="4">
        <v>0.12</v>
      </c>
      <c r="F474" s="4">
        <v>11.04</v>
      </c>
      <c r="G474" s="4">
        <v>22.08</v>
      </c>
      <c r="H474" s="4">
        <v>6589.2</v>
      </c>
      <c r="I474" s="7">
        <f t="shared" si="7"/>
        <v>10482469.972800003</v>
      </c>
    </row>
    <row r="475" spans="1:9" x14ac:dyDescent="0.45">
      <c r="A475" s="4" t="s">
        <v>41</v>
      </c>
      <c r="B475" s="4" t="s">
        <v>24</v>
      </c>
      <c r="C475" s="4">
        <v>92</v>
      </c>
      <c r="D475" s="4" t="s">
        <v>231</v>
      </c>
      <c r="E475" s="4">
        <v>0.2</v>
      </c>
      <c r="F475" s="4">
        <v>18.399999999999999</v>
      </c>
      <c r="G475" s="4">
        <v>36.799999999999997</v>
      </c>
      <c r="H475" s="4">
        <v>6626</v>
      </c>
      <c r="I475" s="7">
        <f t="shared" si="7"/>
        <v>10482506.772800004</v>
      </c>
    </row>
    <row r="476" spans="1:9" x14ac:dyDescent="0.45">
      <c r="A476" s="4" t="s">
        <v>41</v>
      </c>
      <c r="B476" s="4" t="s">
        <v>24</v>
      </c>
      <c r="C476" s="4">
        <v>92</v>
      </c>
      <c r="D476" s="4" t="s">
        <v>236</v>
      </c>
      <c r="E476" s="4">
        <v>0.1</v>
      </c>
      <c r="F476" s="4">
        <v>9.1999999999999993</v>
      </c>
      <c r="G476" s="4">
        <v>18.399999999999999</v>
      </c>
      <c r="H476" s="4">
        <v>6644.4</v>
      </c>
      <c r="I476" s="7">
        <f t="shared" si="7"/>
        <v>10482525.172800004</v>
      </c>
    </row>
    <row r="477" spans="1:9" x14ac:dyDescent="0.45">
      <c r="A477" s="4" t="s">
        <v>41</v>
      </c>
      <c r="B477" s="4" t="s">
        <v>25</v>
      </c>
      <c r="C477" s="4">
        <v>2</v>
      </c>
      <c r="D477" s="4" t="s">
        <v>240</v>
      </c>
      <c r="E477" s="4">
        <v>1</v>
      </c>
      <c r="F477" s="4">
        <v>2</v>
      </c>
      <c r="G477" s="4">
        <v>4</v>
      </c>
      <c r="H477" s="4">
        <v>4</v>
      </c>
      <c r="I477" s="7">
        <f t="shared" si="7"/>
        <v>10482529.172800004</v>
      </c>
    </row>
    <row r="478" spans="1:9" x14ac:dyDescent="0.45">
      <c r="A478" s="4" t="s">
        <v>41</v>
      </c>
      <c r="B478" s="4" t="s">
        <v>25</v>
      </c>
      <c r="C478" s="4">
        <v>2</v>
      </c>
      <c r="D478" s="4" t="s">
        <v>235</v>
      </c>
      <c r="E478" s="4">
        <v>15</v>
      </c>
      <c r="F478" s="4">
        <v>30</v>
      </c>
      <c r="G478" s="4">
        <v>60</v>
      </c>
      <c r="H478" s="4">
        <v>64</v>
      </c>
      <c r="I478" s="7">
        <f t="shared" si="7"/>
        <v>10482589.172800004</v>
      </c>
    </row>
    <row r="479" spans="1:9" x14ac:dyDescent="0.45">
      <c r="A479" s="4" t="s">
        <v>41</v>
      </c>
      <c r="B479" s="4" t="s">
        <v>25</v>
      </c>
      <c r="C479" s="4">
        <v>2</v>
      </c>
      <c r="D479" s="4" t="s">
        <v>201</v>
      </c>
      <c r="E479" s="4">
        <v>0.188</v>
      </c>
      <c r="F479" s="4">
        <v>0.376</v>
      </c>
      <c r="G479" s="4">
        <v>0.752</v>
      </c>
      <c r="H479" s="4">
        <v>64.751999999999995</v>
      </c>
      <c r="I479" s="7">
        <f t="shared" si="7"/>
        <v>10482589.924800005</v>
      </c>
    </row>
    <row r="480" spans="1:9" x14ac:dyDescent="0.45">
      <c r="A480" s="4" t="s">
        <v>41</v>
      </c>
      <c r="B480" s="4" t="s">
        <v>25</v>
      </c>
      <c r="C480" s="4">
        <v>2</v>
      </c>
      <c r="D480" s="4" t="s">
        <v>241</v>
      </c>
      <c r="E480" s="4">
        <v>0.375</v>
      </c>
      <c r="F480" s="4">
        <v>0.75</v>
      </c>
      <c r="G480" s="4">
        <v>1.5</v>
      </c>
      <c r="H480" s="4">
        <v>66.251999999999995</v>
      </c>
      <c r="I480" s="7">
        <f t="shared" si="7"/>
        <v>10482591.424800005</v>
      </c>
    </row>
    <row r="481" spans="1:9" x14ac:dyDescent="0.45">
      <c r="A481" s="4" t="s">
        <v>41</v>
      </c>
      <c r="B481" s="4" t="s">
        <v>11</v>
      </c>
      <c r="C481" s="4">
        <v>1</v>
      </c>
      <c r="D481" s="4" t="s">
        <v>206</v>
      </c>
      <c r="E481" s="4">
        <v>0.3</v>
      </c>
      <c r="F481" s="4">
        <v>0.3</v>
      </c>
      <c r="G481" s="4">
        <v>0.6</v>
      </c>
      <c r="H481" s="4">
        <v>0.6</v>
      </c>
      <c r="I481" s="7">
        <f t="shared" si="7"/>
        <v>10482592.024800004</v>
      </c>
    </row>
    <row r="482" spans="1:9" x14ac:dyDescent="0.45">
      <c r="A482" s="4" t="s">
        <v>41</v>
      </c>
      <c r="B482" s="4" t="s">
        <v>11</v>
      </c>
      <c r="C482" s="4">
        <v>1</v>
      </c>
      <c r="D482" s="4" t="s">
        <v>201</v>
      </c>
      <c r="E482" s="4">
        <v>0.188</v>
      </c>
      <c r="F482" s="4">
        <v>0.188</v>
      </c>
      <c r="G482" s="4">
        <v>0.376</v>
      </c>
      <c r="H482" s="4">
        <v>0.97599999999999998</v>
      </c>
      <c r="I482" s="7">
        <f t="shared" si="7"/>
        <v>10482592.400800005</v>
      </c>
    </row>
    <row r="483" spans="1:9" x14ac:dyDescent="0.45">
      <c r="A483" s="4" t="s">
        <v>41</v>
      </c>
      <c r="B483" s="4" t="s">
        <v>11</v>
      </c>
      <c r="C483" s="4">
        <v>1</v>
      </c>
      <c r="D483" s="4" t="s">
        <v>205</v>
      </c>
      <c r="E483" s="4">
        <v>0.9</v>
      </c>
      <c r="F483" s="4">
        <v>0.9</v>
      </c>
      <c r="G483" s="4">
        <v>1.8</v>
      </c>
      <c r="H483" s="4">
        <v>2.7759999999999998</v>
      </c>
      <c r="I483" s="7">
        <f t="shared" si="7"/>
        <v>10482594.200800005</v>
      </c>
    </row>
    <row r="484" spans="1:9" x14ac:dyDescent="0.45">
      <c r="A484" s="4" t="s">
        <v>41</v>
      </c>
      <c r="B484" s="4" t="s">
        <v>11</v>
      </c>
      <c r="C484" s="4">
        <v>1</v>
      </c>
      <c r="D484" s="4" t="s">
        <v>235</v>
      </c>
      <c r="E484" s="4">
        <v>15</v>
      </c>
      <c r="F484" s="4">
        <v>15</v>
      </c>
      <c r="G484" s="4">
        <v>30</v>
      </c>
      <c r="H484" s="4">
        <v>32.776000000000003</v>
      </c>
      <c r="I484" s="7">
        <f t="shared" si="7"/>
        <v>10482624.200800005</v>
      </c>
    </row>
    <row r="485" spans="1:9" x14ac:dyDescent="0.45">
      <c r="A485" s="4" t="s">
        <v>41</v>
      </c>
      <c r="B485" s="4" t="s">
        <v>12</v>
      </c>
      <c r="C485" s="4">
        <v>127</v>
      </c>
      <c r="D485" s="4" t="s">
        <v>198</v>
      </c>
      <c r="E485" s="4">
        <v>0.01</v>
      </c>
      <c r="F485" s="4">
        <v>1.27</v>
      </c>
      <c r="G485" s="4">
        <v>2.54</v>
      </c>
      <c r="H485" s="4">
        <v>2.54</v>
      </c>
      <c r="I485" s="7">
        <f t="shared" si="7"/>
        <v>10482626.740800004</v>
      </c>
    </row>
    <row r="486" spans="1:9" x14ac:dyDescent="0.45">
      <c r="A486" s="4" t="s">
        <v>41</v>
      </c>
      <c r="B486" s="4" t="s">
        <v>12</v>
      </c>
      <c r="C486" s="4">
        <v>127</v>
      </c>
      <c r="D486" s="4" t="s">
        <v>230</v>
      </c>
      <c r="E486" s="4">
        <v>0.1</v>
      </c>
      <c r="F486" s="4">
        <v>12.7</v>
      </c>
      <c r="G486" s="4">
        <v>25.4</v>
      </c>
      <c r="H486" s="4">
        <v>27.94</v>
      </c>
      <c r="I486" s="7">
        <f t="shared" si="7"/>
        <v>10482652.140800005</v>
      </c>
    </row>
    <row r="487" spans="1:9" x14ac:dyDescent="0.45">
      <c r="A487" s="4" t="s">
        <v>41</v>
      </c>
      <c r="B487" s="4" t="s">
        <v>12</v>
      </c>
      <c r="C487" s="4">
        <v>127</v>
      </c>
      <c r="D487" s="4" t="s">
        <v>227</v>
      </c>
      <c r="E487" s="4">
        <v>0.4</v>
      </c>
      <c r="F487" s="4">
        <v>50.8</v>
      </c>
      <c r="G487" s="4">
        <v>101.6</v>
      </c>
      <c r="H487" s="4">
        <v>129.54</v>
      </c>
      <c r="I487" s="7">
        <f t="shared" si="7"/>
        <v>10482753.740800004</v>
      </c>
    </row>
    <row r="488" spans="1:9" x14ac:dyDescent="0.45">
      <c r="A488" s="4" t="s">
        <v>41</v>
      </c>
      <c r="B488" s="4" t="s">
        <v>12</v>
      </c>
      <c r="C488" s="4">
        <v>127</v>
      </c>
      <c r="D488" s="4" t="s">
        <v>242</v>
      </c>
      <c r="E488" s="4">
        <v>0.4</v>
      </c>
      <c r="F488" s="4">
        <v>50.8</v>
      </c>
      <c r="G488" s="4">
        <v>101.6</v>
      </c>
      <c r="H488" s="4">
        <v>231.14</v>
      </c>
      <c r="I488" s="7">
        <f t="shared" si="7"/>
        <v>10482855.340800004</v>
      </c>
    </row>
    <row r="489" spans="1:9" x14ac:dyDescent="0.45">
      <c r="A489" s="4" t="s">
        <v>41</v>
      </c>
      <c r="B489" s="4" t="s">
        <v>12</v>
      </c>
      <c r="C489" s="4">
        <v>127</v>
      </c>
      <c r="D489" s="4" t="s">
        <v>243</v>
      </c>
      <c r="E489" s="4">
        <v>0.09</v>
      </c>
      <c r="F489" s="4">
        <v>11.43</v>
      </c>
      <c r="G489" s="4">
        <v>22.86</v>
      </c>
      <c r="H489" s="4">
        <v>254</v>
      </c>
      <c r="I489" s="7">
        <f t="shared" si="7"/>
        <v>10482878.200800003</v>
      </c>
    </row>
    <row r="490" spans="1:9" x14ac:dyDescent="0.45">
      <c r="A490" s="4" t="s">
        <v>41</v>
      </c>
      <c r="B490" s="4" t="s">
        <v>15</v>
      </c>
      <c r="C490" s="4">
        <v>69</v>
      </c>
      <c r="D490" s="4" t="s">
        <v>197</v>
      </c>
      <c r="E490" s="4">
        <v>1</v>
      </c>
      <c r="F490" s="4">
        <v>69</v>
      </c>
      <c r="G490" s="4">
        <v>138</v>
      </c>
      <c r="H490" s="4">
        <v>138</v>
      </c>
      <c r="I490" s="7">
        <f t="shared" si="7"/>
        <v>10483016.200800003</v>
      </c>
    </row>
    <row r="491" spans="1:9" x14ac:dyDescent="0.45">
      <c r="A491" s="4" t="s">
        <v>41</v>
      </c>
      <c r="B491" s="4" t="s">
        <v>15</v>
      </c>
      <c r="C491" s="4">
        <v>69</v>
      </c>
      <c r="D491" s="4" t="s">
        <v>258</v>
      </c>
      <c r="E491" s="4">
        <v>50</v>
      </c>
      <c r="F491" s="4">
        <v>3450</v>
      </c>
      <c r="G491" s="4">
        <v>6900</v>
      </c>
      <c r="H491" s="4">
        <v>7038</v>
      </c>
      <c r="I491" s="7">
        <f t="shared" si="7"/>
        <v>10489916.200800003</v>
      </c>
    </row>
    <row r="492" spans="1:9" x14ac:dyDescent="0.45">
      <c r="A492" s="4" t="s">
        <v>41</v>
      </c>
      <c r="B492" s="4" t="s">
        <v>15</v>
      </c>
      <c r="C492" s="4">
        <v>69</v>
      </c>
      <c r="D492" s="4" t="s">
        <v>188</v>
      </c>
      <c r="E492" s="4">
        <v>0.5</v>
      </c>
      <c r="F492" s="4">
        <v>34.5</v>
      </c>
      <c r="G492" s="4">
        <v>69</v>
      </c>
      <c r="H492" s="4">
        <v>7107</v>
      </c>
      <c r="I492" s="7">
        <f t="shared" si="7"/>
        <v>10489985.200800003</v>
      </c>
    </row>
    <row r="493" spans="1:9" x14ac:dyDescent="0.45">
      <c r="A493" s="4" t="s">
        <v>41</v>
      </c>
      <c r="B493" s="4" t="s">
        <v>15</v>
      </c>
      <c r="C493" s="4">
        <v>69</v>
      </c>
      <c r="D493" s="4" t="s">
        <v>198</v>
      </c>
      <c r="E493" s="4">
        <v>0.01</v>
      </c>
      <c r="F493" s="4">
        <v>0.69</v>
      </c>
      <c r="G493" s="4">
        <v>1.38</v>
      </c>
      <c r="H493" s="4">
        <v>7108.38</v>
      </c>
      <c r="I493" s="7">
        <f t="shared" si="7"/>
        <v>10489986.580800004</v>
      </c>
    </row>
    <row r="494" spans="1:9" x14ac:dyDescent="0.45">
      <c r="A494" s="4" t="s">
        <v>41</v>
      </c>
      <c r="B494" s="4" t="s">
        <v>10</v>
      </c>
      <c r="C494" s="4">
        <v>3</v>
      </c>
      <c r="D494" s="4" t="s">
        <v>199</v>
      </c>
      <c r="E494" s="4">
        <v>0.5</v>
      </c>
      <c r="F494" s="4">
        <v>1.5</v>
      </c>
      <c r="G494" s="4">
        <v>3</v>
      </c>
      <c r="H494" s="4">
        <v>3</v>
      </c>
      <c r="I494" s="7">
        <f t="shared" si="7"/>
        <v>10489989.580800004</v>
      </c>
    </row>
    <row r="495" spans="1:9" x14ac:dyDescent="0.45">
      <c r="A495" s="4" t="s">
        <v>41</v>
      </c>
      <c r="B495" s="4" t="s">
        <v>10</v>
      </c>
      <c r="C495" s="4">
        <v>3</v>
      </c>
      <c r="D495" s="4" t="s">
        <v>224</v>
      </c>
      <c r="E495" s="4">
        <v>4.8</v>
      </c>
      <c r="F495" s="4">
        <v>14.4</v>
      </c>
      <c r="G495" s="4">
        <v>28.8</v>
      </c>
      <c r="H495" s="4">
        <v>31.8</v>
      </c>
      <c r="I495" s="7">
        <f t="shared" si="7"/>
        <v>10490018.380800005</v>
      </c>
    </row>
    <row r="496" spans="1:9" x14ac:dyDescent="0.45">
      <c r="A496" s="4" t="s">
        <v>41</v>
      </c>
      <c r="B496" s="4" t="s">
        <v>10</v>
      </c>
      <c r="C496" s="4">
        <v>3</v>
      </c>
      <c r="D496" s="4" t="s">
        <v>204</v>
      </c>
      <c r="E496" s="4">
        <v>0.5</v>
      </c>
      <c r="F496" s="4">
        <v>1.5</v>
      </c>
      <c r="G496" s="4">
        <v>3</v>
      </c>
      <c r="H496" s="4">
        <v>34.799999999999997</v>
      </c>
      <c r="I496" s="7">
        <f t="shared" si="7"/>
        <v>10490021.380800005</v>
      </c>
    </row>
    <row r="497" spans="1:9" x14ac:dyDescent="0.45">
      <c r="A497" s="4" t="s">
        <v>41</v>
      </c>
      <c r="B497" s="4" t="s">
        <v>32</v>
      </c>
      <c r="C497" s="4">
        <v>4</v>
      </c>
      <c r="D497" s="4" t="s">
        <v>188</v>
      </c>
      <c r="E497" s="4">
        <v>0.5</v>
      </c>
      <c r="F497" s="4">
        <v>2</v>
      </c>
      <c r="G497" s="4">
        <v>4</v>
      </c>
      <c r="H497" s="4">
        <v>4</v>
      </c>
      <c r="I497" s="7">
        <f t="shared" si="7"/>
        <v>10490025.380800005</v>
      </c>
    </row>
    <row r="498" spans="1:9" x14ac:dyDescent="0.45">
      <c r="A498" s="4" t="s">
        <v>41</v>
      </c>
      <c r="B498" s="4" t="s">
        <v>32</v>
      </c>
      <c r="C498" s="4">
        <v>4</v>
      </c>
      <c r="D498" s="4" t="s">
        <v>198</v>
      </c>
      <c r="E498" s="4">
        <v>0.01</v>
      </c>
      <c r="F498" s="4">
        <v>0.04</v>
      </c>
      <c r="G498" s="4">
        <v>0.08</v>
      </c>
      <c r="H498" s="4">
        <v>4.08</v>
      </c>
      <c r="I498" s="7">
        <f t="shared" si="7"/>
        <v>10490025.460800005</v>
      </c>
    </row>
    <row r="499" spans="1:9" x14ac:dyDescent="0.45">
      <c r="A499" s="4" t="s">
        <v>41</v>
      </c>
      <c r="B499" s="4" t="s">
        <v>32</v>
      </c>
      <c r="C499" s="4">
        <v>4</v>
      </c>
      <c r="D499" s="4" t="s">
        <v>253</v>
      </c>
      <c r="E499" s="4">
        <v>1</v>
      </c>
      <c r="F499" s="4">
        <v>4</v>
      </c>
      <c r="G499" s="4">
        <v>8</v>
      </c>
      <c r="H499" s="4">
        <v>12.08</v>
      </c>
      <c r="I499" s="7">
        <f t="shared" si="7"/>
        <v>10490033.460800005</v>
      </c>
    </row>
    <row r="500" spans="1:9" x14ac:dyDescent="0.45">
      <c r="A500" s="4" t="s">
        <v>41</v>
      </c>
      <c r="B500" s="4" t="s">
        <v>32</v>
      </c>
      <c r="C500" s="4">
        <v>4</v>
      </c>
      <c r="D500" s="4" t="s">
        <v>202</v>
      </c>
      <c r="E500" s="4">
        <v>1.75</v>
      </c>
      <c r="F500" s="4">
        <v>7</v>
      </c>
      <c r="G500" s="4">
        <v>14</v>
      </c>
      <c r="H500" s="4">
        <v>26.08</v>
      </c>
      <c r="I500" s="7">
        <f t="shared" si="7"/>
        <v>10490047.460800005</v>
      </c>
    </row>
    <row r="501" spans="1:9" x14ac:dyDescent="0.45">
      <c r="A501" s="4" t="s">
        <v>41</v>
      </c>
      <c r="B501" s="4" t="s">
        <v>7</v>
      </c>
      <c r="C501" s="4">
        <v>719</v>
      </c>
      <c r="D501" s="4" t="s">
        <v>188</v>
      </c>
      <c r="E501" s="4">
        <v>0.5</v>
      </c>
      <c r="F501" s="4">
        <v>359.5</v>
      </c>
      <c r="G501" s="4">
        <v>719</v>
      </c>
      <c r="H501" s="4">
        <v>719</v>
      </c>
      <c r="I501" s="7">
        <f t="shared" si="7"/>
        <v>10490766.460800005</v>
      </c>
    </row>
    <row r="502" spans="1:9" x14ac:dyDescent="0.45">
      <c r="A502" s="4" t="s">
        <v>41</v>
      </c>
      <c r="B502" s="4" t="s">
        <v>7</v>
      </c>
      <c r="C502" s="4">
        <v>719</v>
      </c>
      <c r="D502" s="4" t="s">
        <v>197</v>
      </c>
      <c r="E502" s="4">
        <v>1</v>
      </c>
      <c r="F502" s="4">
        <v>719</v>
      </c>
      <c r="G502" s="4">
        <v>1438</v>
      </c>
      <c r="H502" s="4">
        <v>2157</v>
      </c>
      <c r="I502" s="7">
        <f t="shared" si="7"/>
        <v>10492204.460800005</v>
      </c>
    </row>
    <row r="503" spans="1:9" x14ac:dyDescent="0.45">
      <c r="A503" s="4" t="s">
        <v>41</v>
      </c>
      <c r="B503" s="4" t="s">
        <v>7</v>
      </c>
      <c r="C503" s="4">
        <v>719</v>
      </c>
      <c r="D503" s="4" t="s">
        <v>227</v>
      </c>
      <c r="E503" s="4">
        <v>0.4</v>
      </c>
      <c r="F503" s="4">
        <v>287.60000000000002</v>
      </c>
      <c r="G503" s="4">
        <v>575.20000000000005</v>
      </c>
      <c r="H503" s="4">
        <v>2732.2</v>
      </c>
      <c r="I503" s="7">
        <f t="shared" si="7"/>
        <v>10492779.660800004</v>
      </c>
    </row>
    <row r="504" spans="1:9" x14ac:dyDescent="0.45">
      <c r="A504" s="4" t="s">
        <v>41</v>
      </c>
      <c r="B504" s="4" t="s">
        <v>19</v>
      </c>
      <c r="C504" s="4">
        <v>119</v>
      </c>
      <c r="D504" s="4" t="s">
        <v>202</v>
      </c>
      <c r="E504" s="4">
        <v>1.75</v>
      </c>
      <c r="F504" s="4">
        <v>208.25</v>
      </c>
      <c r="G504" s="4">
        <v>416.5</v>
      </c>
      <c r="H504" s="4">
        <v>416.5</v>
      </c>
      <c r="I504" s="7">
        <f t="shared" si="7"/>
        <v>10493196.160800004</v>
      </c>
    </row>
    <row r="505" spans="1:9" x14ac:dyDescent="0.45">
      <c r="A505" s="4" t="s">
        <v>41</v>
      </c>
      <c r="B505" s="4" t="s">
        <v>19</v>
      </c>
      <c r="C505" s="4">
        <v>119</v>
      </c>
      <c r="D505" s="4" t="s">
        <v>201</v>
      </c>
      <c r="E505" s="4">
        <v>0.188</v>
      </c>
      <c r="F505" s="4">
        <v>22.372</v>
      </c>
      <c r="G505" s="4">
        <v>44.744</v>
      </c>
      <c r="H505" s="4">
        <v>461.24400000000003</v>
      </c>
      <c r="I505" s="7">
        <f t="shared" si="7"/>
        <v>10493240.904800005</v>
      </c>
    </row>
    <row r="506" spans="1:9" x14ac:dyDescent="0.45">
      <c r="A506" s="4" t="s">
        <v>41</v>
      </c>
      <c r="B506" s="4" t="s">
        <v>19</v>
      </c>
      <c r="C506" s="4">
        <v>119</v>
      </c>
      <c r="D506" s="4" t="s">
        <v>269</v>
      </c>
      <c r="E506" s="4">
        <v>2</v>
      </c>
      <c r="F506" s="4">
        <v>238</v>
      </c>
      <c r="G506" s="4">
        <v>476</v>
      </c>
      <c r="H506" s="4">
        <v>937.24400000000003</v>
      </c>
      <c r="I506" s="7">
        <f t="shared" si="7"/>
        <v>10493716.904800005</v>
      </c>
    </row>
    <row r="507" spans="1:9" x14ac:dyDescent="0.45">
      <c r="A507" s="4" t="s">
        <v>41</v>
      </c>
      <c r="B507" s="4" t="s">
        <v>19</v>
      </c>
      <c r="C507" s="4">
        <v>119</v>
      </c>
      <c r="D507" s="4" t="s">
        <v>205</v>
      </c>
      <c r="E507" s="4">
        <v>0.9</v>
      </c>
      <c r="F507" s="4">
        <v>107.1</v>
      </c>
      <c r="G507" s="4">
        <v>214.2</v>
      </c>
      <c r="H507" s="4">
        <v>1151.444</v>
      </c>
      <c r="I507" s="7">
        <f t="shared" si="7"/>
        <v>10493931.104800005</v>
      </c>
    </row>
    <row r="508" spans="1:9" x14ac:dyDescent="0.45">
      <c r="A508" s="4" t="s">
        <v>41</v>
      </c>
      <c r="B508" s="4" t="s">
        <v>28</v>
      </c>
      <c r="C508" s="4">
        <v>1</v>
      </c>
      <c r="D508" s="4" t="s">
        <v>206</v>
      </c>
      <c r="E508" s="4">
        <v>0.3</v>
      </c>
      <c r="F508" s="4">
        <v>0.3</v>
      </c>
      <c r="G508" s="4">
        <v>0.6</v>
      </c>
      <c r="H508" s="4">
        <v>0.6</v>
      </c>
      <c r="I508" s="7">
        <f t="shared" si="7"/>
        <v>10493931.704800004</v>
      </c>
    </row>
    <row r="509" spans="1:9" x14ac:dyDescent="0.45">
      <c r="A509" s="4" t="s">
        <v>41</v>
      </c>
      <c r="B509" s="4" t="s">
        <v>28</v>
      </c>
      <c r="C509" s="4">
        <v>1</v>
      </c>
      <c r="D509" s="4" t="s">
        <v>205</v>
      </c>
      <c r="E509" s="4">
        <v>0.9</v>
      </c>
      <c r="F509" s="4">
        <v>0.9</v>
      </c>
      <c r="G509" s="4">
        <v>1.8</v>
      </c>
      <c r="H509" s="4">
        <v>2.4</v>
      </c>
      <c r="I509" s="7">
        <f t="shared" si="7"/>
        <v>10493933.504800005</v>
      </c>
    </row>
    <row r="510" spans="1:9" x14ac:dyDescent="0.45">
      <c r="A510" s="4" t="s">
        <v>41</v>
      </c>
      <c r="B510" s="4" t="s">
        <v>28</v>
      </c>
      <c r="C510" s="4">
        <v>1</v>
      </c>
      <c r="D510" s="4" t="s">
        <v>192</v>
      </c>
      <c r="E510" s="4">
        <v>2</v>
      </c>
      <c r="F510" s="4">
        <v>2</v>
      </c>
      <c r="G510" s="4">
        <v>4</v>
      </c>
      <c r="H510" s="4">
        <v>6.4</v>
      </c>
      <c r="I510" s="7">
        <f t="shared" si="7"/>
        <v>10493937.504800005</v>
      </c>
    </row>
    <row r="511" spans="1:9" x14ac:dyDescent="0.45">
      <c r="A511" s="4" t="s">
        <v>41</v>
      </c>
      <c r="B511" s="4" t="s">
        <v>28</v>
      </c>
      <c r="C511" s="4">
        <v>1</v>
      </c>
      <c r="D511" s="4" t="s">
        <v>222</v>
      </c>
      <c r="E511" s="4">
        <v>4</v>
      </c>
      <c r="F511" s="4">
        <v>4</v>
      </c>
      <c r="G511" s="4">
        <v>8</v>
      </c>
      <c r="H511" s="4">
        <v>14.4</v>
      </c>
      <c r="I511" s="7">
        <f t="shared" si="7"/>
        <v>10493945.504800005</v>
      </c>
    </row>
    <row r="512" spans="1:9" x14ac:dyDescent="0.45">
      <c r="A512" s="4" t="s">
        <v>41</v>
      </c>
      <c r="B512" s="4" t="s">
        <v>14</v>
      </c>
      <c r="C512" s="4">
        <v>703</v>
      </c>
      <c r="D512" s="4" t="s">
        <v>235</v>
      </c>
      <c r="E512" s="4">
        <v>15</v>
      </c>
      <c r="F512" s="4">
        <v>10545</v>
      </c>
      <c r="G512" s="4">
        <v>21090</v>
      </c>
      <c r="H512" s="4">
        <v>21090</v>
      </c>
      <c r="I512" s="7">
        <f t="shared" si="7"/>
        <v>10515035.504800005</v>
      </c>
    </row>
    <row r="513" spans="1:9" x14ac:dyDescent="0.45">
      <c r="A513" s="4" t="s">
        <v>41</v>
      </c>
      <c r="B513" s="4" t="s">
        <v>14</v>
      </c>
      <c r="C513" s="4">
        <v>703</v>
      </c>
      <c r="D513" s="4" t="s">
        <v>201</v>
      </c>
      <c r="E513" s="4">
        <v>0.188</v>
      </c>
      <c r="F513" s="4">
        <v>132.16399999999999</v>
      </c>
      <c r="G513" s="4">
        <v>264.32799999999997</v>
      </c>
      <c r="H513" s="4">
        <v>21354.328000000001</v>
      </c>
      <c r="I513" s="7">
        <f t="shared" si="7"/>
        <v>10515299.832800005</v>
      </c>
    </row>
    <row r="514" spans="1:9" x14ac:dyDescent="0.45">
      <c r="A514" s="4" t="s">
        <v>41</v>
      </c>
      <c r="B514" s="4" t="s">
        <v>14</v>
      </c>
      <c r="C514" s="4">
        <v>703</v>
      </c>
      <c r="D514" s="4" t="s">
        <v>227</v>
      </c>
      <c r="E514" s="4">
        <v>0.4</v>
      </c>
      <c r="F514" s="4">
        <v>281.2</v>
      </c>
      <c r="G514" s="4">
        <v>562.4</v>
      </c>
      <c r="H514" s="4">
        <v>21916.727999999999</v>
      </c>
      <c r="I514" s="7">
        <f t="shared" si="7"/>
        <v>10515862.232800005</v>
      </c>
    </row>
    <row r="515" spans="1:9" x14ac:dyDescent="0.45">
      <c r="A515" s="4" t="s">
        <v>41</v>
      </c>
      <c r="B515" s="4" t="s">
        <v>14</v>
      </c>
      <c r="C515" s="4">
        <v>703</v>
      </c>
      <c r="D515" s="4" t="s">
        <v>248</v>
      </c>
      <c r="E515" s="4">
        <v>1.68</v>
      </c>
      <c r="F515" s="4">
        <v>1181.04</v>
      </c>
      <c r="G515" s="4">
        <v>2362.08</v>
      </c>
      <c r="H515" s="4">
        <v>24278.808000000001</v>
      </c>
      <c r="I515" s="7">
        <f t="shared" si="7"/>
        <v>10518224.312800005</v>
      </c>
    </row>
    <row r="516" spans="1:9" x14ac:dyDescent="0.45">
      <c r="A516" s="4" t="s">
        <v>41</v>
      </c>
      <c r="B516" s="4" t="s">
        <v>14</v>
      </c>
      <c r="C516" s="4">
        <v>703</v>
      </c>
      <c r="D516" s="4" t="s">
        <v>206</v>
      </c>
      <c r="E516" s="4">
        <v>0.3</v>
      </c>
      <c r="F516" s="4">
        <v>210.9</v>
      </c>
      <c r="G516" s="4">
        <v>421.8</v>
      </c>
      <c r="H516" s="4">
        <v>24700.608</v>
      </c>
      <c r="I516" s="7">
        <f t="shared" si="7"/>
        <v>10518646.112800006</v>
      </c>
    </row>
    <row r="517" spans="1:9" x14ac:dyDescent="0.45">
      <c r="A517" s="4" t="s">
        <v>41</v>
      </c>
      <c r="B517" s="4" t="s">
        <v>30</v>
      </c>
      <c r="C517" s="4">
        <v>12</v>
      </c>
      <c r="D517" s="4" t="s">
        <v>211</v>
      </c>
      <c r="E517" s="4">
        <v>0.6</v>
      </c>
      <c r="F517" s="4">
        <v>7.2</v>
      </c>
      <c r="G517" s="4">
        <v>14.4</v>
      </c>
      <c r="H517" s="4">
        <v>14.4</v>
      </c>
      <c r="I517" s="7">
        <f t="shared" ref="I517:I580" si="8">I516+G517</f>
        <v>10518660.512800006</v>
      </c>
    </row>
    <row r="518" spans="1:9" x14ac:dyDescent="0.45">
      <c r="A518" s="4" t="s">
        <v>41</v>
      </c>
      <c r="B518" s="4" t="s">
        <v>30</v>
      </c>
      <c r="C518" s="4">
        <v>12</v>
      </c>
      <c r="D518" s="4" t="s">
        <v>224</v>
      </c>
      <c r="E518" s="4">
        <v>4.8</v>
      </c>
      <c r="F518" s="4">
        <v>57.6</v>
      </c>
      <c r="G518" s="4">
        <v>115.2</v>
      </c>
      <c r="H518" s="4">
        <v>129.6</v>
      </c>
      <c r="I518" s="7">
        <f t="shared" si="8"/>
        <v>10518775.712800005</v>
      </c>
    </row>
    <row r="519" spans="1:9" x14ac:dyDescent="0.45">
      <c r="A519" s="4" t="s">
        <v>41</v>
      </c>
      <c r="B519" s="4" t="s">
        <v>30</v>
      </c>
      <c r="C519" s="4">
        <v>12</v>
      </c>
      <c r="D519" s="4" t="s">
        <v>235</v>
      </c>
      <c r="E519" s="4">
        <v>15</v>
      </c>
      <c r="F519" s="4">
        <v>180</v>
      </c>
      <c r="G519" s="4">
        <v>360</v>
      </c>
      <c r="H519" s="4">
        <v>489.6</v>
      </c>
      <c r="I519" s="7">
        <f t="shared" si="8"/>
        <v>10519135.712800005</v>
      </c>
    </row>
    <row r="520" spans="1:9" x14ac:dyDescent="0.45">
      <c r="A520" s="4" t="s">
        <v>41</v>
      </c>
      <c r="B520" s="4" t="s">
        <v>30</v>
      </c>
      <c r="C520" s="4">
        <v>12</v>
      </c>
      <c r="D520" s="4" t="s">
        <v>270</v>
      </c>
      <c r="E520" s="4">
        <v>0.93</v>
      </c>
      <c r="F520" s="4">
        <v>11.16</v>
      </c>
      <c r="G520" s="4">
        <v>22.32</v>
      </c>
      <c r="H520" s="4">
        <v>511.92</v>
      </c>
      <c r="I520" s="7">
        <f t="shared" si="8"/>
        <v>10519158.032800006</v>
      </c>
    </row>
    <row r="521" spans="1:9" x14ac:dyDescent="0.45">
      <c r="A521" s="4" t="s">
        <v>41</v>
      </c>
      <c r="B521" s="4" t="s">
        <v>20</v>
      </c>
      <c r="C521" s="4">
        <v>589</v>
      </c>
      <c r="D521" s="4" t="s">
        <v>229</v>
      </c>
      <c r="E521" s="4">
        <v>2.5000000000000001E-2</v>
      </c>
      <c r="F521" s="4">
        <v>14.725</v>
      </c>
      <c r="G521" s="4">
        <v>29.45</v>
      </c>
      <c r="H521" s="4">
        <v>29.45</v>
      </c>
      <c r="I521" s="7">
        <f t="shared" si="8"/>
        <v>10519187.482800005</v>
      </c>
    </row>
    <row r="522" spans="1:9" x14ac:dyDescent="0.45">
      <c r="A522" s="4" t="s">
        <v>41</v>
      </c>
      <c r="B522" s="4" t="s">
        <v>20</v>
      </c>
      <c r="C522" s="4">
        <v>589</v>
      </c>
      <c r="D522" s="4" t="s">
        <v>230</v>
      </c>
      <c r="E522" s="4">
        <v>0.1</v>
      </c>
      <c r="F522" s="4">
        <v>58.9</v>
      </c>
      <c r="G522" s="4">
        <v>117.8</v>
      </c>
      <c r="H522" s="4">
        <v>147.25</v>
      </c>
      <c r="I522" s="7">
        <f t="shared" si="8"/>
        <v>10519305.282800006</v>
      </c>
    </row>
    <row r="523" spans="1:9" x14ac:dyDescent="0.45">
      <c r="A523" s="4" t="s">
        <v>41</v>
      </c>
      <c r="B523" s="4" t="s">
        <v>20</v>
      </c>
      <c r="C523" s="4">
        <v>589</v>
      </c>
      <c r="D523" s="4" t="s">
        <v>227</v>
      </c>
      <c r="E523" s="4">
        <v>0.4</v>
      </c>
      <c r="F523" s="4">
        <v>235.6</v>
      </c>
      <c r="G523" s="4">
        <v>471.2</v>
      </c>
      <c r="H523" s="4">
        <v>618.45000000000005</v>
      </c>
      <c r="I523" s="7">
        <f t="shared" si="8"/>
        <v>10519776.482800005</v>
      </c>
    </row>
    <row r="524" spans="1:9" x14ac:dyDescent="0.45">
      <c r="A524" s="4" t="s">
        <v>41</v>
      </c>
      <c r="B524" s="4" t="s">
        <v>20</v>
      </c>
      <c r="C524" s="4">
        <v>589</v>
      </c>
      <c r="D524" s="4" t="s">
        <v>201</v>
      </c>
      <c r="E524" s="4">
        <v>0.188</v>
      </c>
      <c r="F524" s="4">
        <v>110.732</v>
      </c>
      <c r="G524" s="4">
        <v>221.464</v>
      </c>
      <c r="H524" s="4">
        <v>839.91399999999999</v>
      </c>
      <c r="I524" s="7">
        <f t="shared" si="8"/>
        <v>10519997.946800005</v>
      </c>
    </row>
    <row r="525" spans="1:9" x14ac:dyDescent="0.45">
      <c r="A525" s="4" t="s">
        <v>42</v>
      </c>
      <c r="B525" s="4" t="s">
        <v>23</v>
      </c>
      <c r="C525" s="4">
        <v>121</v>
      </c>
      <c r="D525" s="4" t="s">
        <v>208</v>
      </c>
      <c r="E525" s="4">
        <v>0.12</v>
      </c>
      <c r="F525" s="4">
        <v>14.52</v>
      </c>
      <c r="G525" s="4">
        <v>29.04</v>
      </c>
      <c r="H525" s="4">
        <v>29.04</v>
      </c>
      <c r="I525" s="7">
        <f t="shared" si="8"/>
        <v>10520026.986800004</v>
      </c>
    </row>
    <row r="526" spans="1:9" x14ac:dyDescent="0.45">
      <c r="A526" s="4" t="s">
        <v>42</v>
      </c>
      <c r="B526" s="4" t="s">
        <v>23</v>
      </c>
      <c r="C526" s="4">
        <v>121</v>
      </c>
      <c r="D526" s="4" t="s">
        <v>217</v>
      </c>
      <c r="E526" s="4">
        <v>0.5</v>
      </c>
      <c r="F526" s="4">
        <v>60.5</v>
      </c>
      <c r="G526" s="4">
        <v>121</v>
      </c>
      <c r="H526" s="4">
        <v>150.04</v>
      </c>
      <c r="I526" s="7">
        <f t="shared" si="8"/>
        <v>10520147.986800004</v>
      </c>
    </row>
    <row r="527" spans="1:9" x14ac:dyDescent="0.45">
      <c r="A527" s="4" t="s">
        <v>42</v>
      </c>
      <c r="B527" s="4" t="s">
        <v>23</v>
      </c>
      <c r="C527" s="4">
        <v>121</v>
      </c>
      <c r="D527" s="4" t="s">
        <v>218</v>
      </c>
      <c r="E527" s="4">
        <v>1</v>
      </c>
      <c r="F527" s="4">
        <v>121</v>
      </c>
      <c r="G527" s="4">
        <v>242</v>
      </c>
      <c r="H527" s="4">
        <v>392.04</v>
      </c>
      <c r="I527" s="7">
        <f t="shared" si="8"/>
        <v>10520389.986800004</v>
      </c>
    </row>
    <row r="528" spans="1:9" x14ac:dyDescent="0.45">
      <c r="A528" s="4" t="s">
        <v>42</v>
      </c>
      <c r="B528" s="4" t="s">
        <v>23</v>
      </c>
      <c r="C528" s="4">
        <v>121</v>
      </c>
      <c r="D528" s="4" t="s">
        <v>219</v>
      </c>
      <c r="E528" s="4">
        <v>0.25</v>
      </c>
      <c r="F528" s="4">
        <v>30.25</v>
      </c>
      <c r="G528" s="4">
        <v>60.5</v>
      </c>
      <c r="H528" s="4">
        <v>452.54</v>
      </c>
      <c r="I528" s="7">
        <f t="shared" si="8"/>
        <v>10520450.486800004</v>
      </c>
    </row>
    <row r="529" spans="1:9" x14ac:dyDescent="0.45">
      <c r="A529" s="4" t="s">
        <v>42</v>
      </c>
      <c r="B529" s="4" t="s">
        <v>23</v>
      </c>
      <c r="C529" s="4">
        <v>121</v>
      </c>
      <c r="D529" s="4" t="s">
        <v>220</v>
      </c>
      <c r="E529" s="4">
        <v>0.17799999999999999</v>
      </c>
      <c r="F529" s="4">
        <v>21.538</v>
      </c>
      <c r="G529" s="4">
        <v>43.076000000000001</v>
      </c>
      <c r="H529" s="4">
        <v>495.61599999999999</v>
      </c>
      <c r="I529" s="7">
        <f t="shared" si="8"/>
        <v>10520493.562800003</v>
      </c>
    </row>
    <row r="530" spans="1:9" x14ac:dyDescent="0.45">
      <c r="A530" s="4" t="s">
        <v>42</v>
      </c>
      <c r="B530" s="4" t="s">
        <v>23</v>
      </c>
      <c r="C530" s="4">
        <v>121</v>
      </c>
      <c r="D530" s="4" t="s">
        <v>221</v>
      </c>
      <c r="E530" s="4">
        <v>1.27</v>
      </c>
      <c r="F530" s="4">
        <v>153.66999999999999</v>
      </c>
      <c r="G530" s="4">
        <v>307.33999999999997</v>
      </c>
      <c r="H530" s="4">
        <v>802.95600000000002</v>
      </c>
      <c r="I530" s="7">
        <f t="shared" si="8"/>
        <v>10520800.902800003</v>
      </c>
    </row>
    <row r="531" spans="1:9" x14ac:dyDescent="0.45">
      <c r="A531" s="4" t="s">
        <v>42</v>
      </c>
      <c r="B531" s="4" t="s">
        <v>4</v>
      </c>
      <c r="C531" s="4">
        <v>1201</v>
      </c>
      <c r="D531" s="4" t="s">
        <v>192</v>
      </c>
      <c r="E531" s="4">
        <v>2</v>
      </c>
      <c r="F531" s="4">
        <v>2402</v>
      </c>
      <c r="G531" s="4">
        <v>4804</v>
      </c>
      <c r="H531" s="4">
        <v>4804</v>
      </c>
      <c r="I531" s="7">
        <f t="shared" si="8"/>
        <v>10525604.902800003</v>
      </c>
    </row>
    <row r="532" spans="1:9" x14ac:dyDescent="0.45">
      <c r="A532" s="4" t="s">
        <v>42</v>
      </c>
      <c r="B532" s="4" t="s">
        <v>4</v>
      </c>
      <c r="C532" s="4">
        <v>1201</v>
      </c>
      <c r="D532" s="4" t="s">
        <v>197</v>
      </c>
      <c r="E532" s="4">
        <v>1</v>
      </c>
      <c r="F532" s="4">
        <v>1201</v>
      </c>
      <c r="G532" s="4">
        <v>2402</v>
      </c>
      <c r="H532" s="4">
        <v>7206</v>
      </c>
      <c r="I532" s="7">
        <f t="shared" si="8"/>
        <v>10528006.902800003</v>
      </c>
    </row>
    <row r="533" spans="1:9" x14ac:dyDescent="0.45">
      <c r="A533" s="4" t="s">
        <v>42</v>
      </c>
      <c r="B533" s="4" t="s">
        <v>4</v>
      </c>
      <c r="C533" s="4">
        <v>1201</v>
      </c>
      <c r="D533" s="4" t="s">
        <v>226</v>
      </c>
      <c r="E533" s="4">
        <v>2.8</v>
      </c>
      <c r="F533" s="4">
        <v>3362.8</v>
      </c>
      <c r="G533" s="4">
        <v>6725.6</v>
      </c>
      <c r="H533" s="4">
        <v>13931.6</v>
      </c>
      <c r="I533" s="7">
        <f t="shared" si="8"/>
        <v>10534732.502800003</v>
      </c>
    </row>
    <row r="534" spans="1:9" x14ac:dyDescent="0.45">
      <c r="A534" s="4" t="s">
        <v>42</v>
      </c>
      <c r="B534" s="4" t="s">
        <v>4</v>
      </c>
      <c r="C534" s="4">
        <v>1201</v>
      </c>
      <c r="D534" s="4" t="s">
        <v>195</v>
      </c>
      <c r="E534" s="4">
        <v>4.5</v>
      </c>
      <c r="F534" s="4">
        <v>5404.5</v>
      </c>
      <c r="G534" s="4">
        <v>10809</v>
      </c>
      <c r="H534" s="4">
        <v>24740.6</v>
      </c>
      <c r="I534" s="7">
        <f t="shared" si="8"/>
        <v>10545541.502800003</v>
      </c>
    </row>
    <row r="535" spans="1:9" x14ac:dyDescent="0.45">
      <c r="A535" s="4" t="s">
        <v>42</v>
      </c>
      <c r="B535" s="4" t="s">
        <v>4</v>
      </c>
      <c r="C535" s="4">
        <v>1201</v>
      </c>
      <c r="D535" s="4" t="s">
        <v>227</v>
      </c>
      <c r="E535" s="4">
        <v>0.4</v>
      </c>
      <c r="F535" s="4">
        <v>480.4</v>
      </c>
      <c r="G535" s="4">
        <v>960.8</v>
      </c>
      <c r="H535" s="4">
        <v>25701.4</v>
      </c>
      <c r="I535" s="7">
        <f t="shared" si="8"/>
        <v>10546502.302800003</v>
      </c>
    </row>
    <row r="536" spans="1:9" x14ac:dyDescent="0.45">
      <c r="A536" s="4" t="s">
        <v>42</v>
      </c>
      <c r="B536" s="4" t="s">
        <v>4</v>
      </c>
      <c r="C536" s="4">
        <v>1201</v>
      </c>
      <c r="D536" s="4" t="s">
        <v>228</v>
      </c>
      <c r="E536" s="4">
        <v>1</v>
      </c>
      <c r="F536" s="4">
        <v>1201</v>
      </c>
      <c r="G536" s="4">
        <v>2402</v>
      </c>
      <c r="H536" s="4">
        <v>28103.4</v>
      </c>
      <c r="I536" s="7">
        <f t="shared" si="8"/>
        <v>10548904.302800003</v>
      </c>
    </row>
    <row r="537" spans="1:9" x14ac:dyDescent="0.45">
      <c r="A537" s="4" t="s">
        <v>42</v>
      </c>
      <c r="B537" s="4" t="s">
        <v>4</v>
      </c>
      <c r="C537" s="4">
        <v>1200</v>
      </c>
      <c r="D537" s="4" t="s">
        <v>192</v>
      </c>
      <c r="E537" s="4">
        <v>2</v>
      </c>
      <c r="F537" s="4">
        <v>2400</v>
      </c>
      <c r="G537" s="4">
        <v>4800</v>
      </c>
      <c r="H537" s="4">
        <v>32903.4</v>
      </c>
      <c r="I537" s="7">
        <f t="shared" si="8"/>
        <v>10553704.302800003</v>
      </c>
    </row>
    <row r="538" spans="1:9" x14ac:dyDescent="0.45">
      <c r="A538" s="4" t="s">
        <v>42</v>
      </c>
      <c r="B538" s="4" t="s">
        <v>4</v>
      </c>
      <c r="C538" s="4">
        <v>1200</v>
      </c>
      <c r="D538" s="4" t="s">
        <v>197</v>
      </c>
      <c r="E538" s="4">
        <v>1</v>
      </c>
      <c r="F538" s="4">
        <v>1200</v>
      </c>
      <c r="G538" s="4">
        <v>2400</v>
      </c>
      <c r="H538" s="4">
        <v>35303.4</v>
      </c>
      <c r="I538" s="7">
        <f t="shared" si="8"/>
        <v>10556104.302800003</v>
      </c>
    </row>
    <row r="539" spans="1:9" x14ac:dyDescent="0.45">
      <c r="A539" s="4" t="s">
        <v>42</v>
      </c>
      <c r="B539" s="4" t="s">
        <v>4</v>
      </c>
      <c r="C539" s="4">
        <v>1200</v>
      </c>
      <c r="D539" s="4" t="s">
        <v>226</v>
      </c>
      <c r="E539" s="4">
        <v>2.8</v>
      </c>
      <c r="F539" s="4">
        <v>3360</v>
      </c>
      <c r="G539" s="4">
        <v>6720</v>
      </c>
      <c r="H539" s="4">
        <v>42023.4</v>
      </c>
      <c r="I539" s="7">
        <f t="shared" si="8"/>
        <v>10562824.302800003</v>
      </c>
    </row>
    <row r="540" spans="1:9" x14ac:dyDescent="0.45">
      <c r="A540" s="4" t="s">
        <v>42</v>
      </c>
      <c r="B540" s="4" t="s">
        <v>4</v>
      </c>
      <c r="C540" s="4">
        <v>1200</v>
      </c>
      <c r="D540" s="4" t="s">
        <v>195</v>
      </c>
      <c r="E540" s="4">
        <v>4.5</v>
      </c>
      <c r="F540" s="4">
        <v>5400</v>
      </c>
      <c r="G540" s="4">
        <v>10800</v>
      </c>
      <c r="H540" s="4">
        <v>52823.4</v>
      </c>
      <c r="I540" s="7">
        <f t="shared" si="8"/>
        <v>10573624.302800003</v>
      </c>
    </row>
    <row r="541" spans="1:9" x14ac:dyDescent="0.45">
      <c r="A541" s="4" t="s">
        <v>42</v>
      </c>
      <c r="B541" s="4" t="s">
        <v>4</v>
      </c>
      <c r="C541" s="4">
        <v>1200</v>
      </c>
      <c r="D541" s="4" t="s">
        <v>227</v>
      </c>
      <c r="E541" s="4">
        <v>0.4</v>
      </c>
      <c r="F541" s="4">
        <v>480</v>
      </c>
      <c r="G541" s="4">
        <v>960</v>
      </c>
      <c r="H541" s="4">
        <v>53783.4</v>
      </c>
      <c r="I541" s="7">
        <f t="shared" si="8"/>
        <v>10574584.302800003</v>
      </c>
    </row>
    <row r="542" spans="1:9" x14ac:dyDescent="0.45">
      <c r="A542" s="4" t="s">
        <v>42</v>
      </c>
      <c r="B542" s="4" t="s">
        <v>4</v>
      </c>
      <c r="C542" s="4">
        <v>1200</v>
      </c>
      <c r="D542" s="4" t="s">
        <v>228</v>
      </c>
      <c r="E542" s="4">
        <v>1</v>
      </c>
      <c r="F542" s="4">
        <v>1200</v>
      </c>
      <c r="G542" s="4">
        <v>2400</v>
      </c>
      <c r="H542" s="4">
        <v>56183.4</v>
      </c>
      <c r="I542" s="7">
        <f t="shared" si="8"/>
        <v>10576984.302800003</v>
      </c>
    </row>
    <row r="543" spans="1:9" x14ac:dyDescent="0.45">
      <c r="A543" s="4" t="s">
        <v>42</v>
      </c>
      <c r="B543" s="4" t="s">
        <v>9</v>
      </c>
      <c r="C543" s="4">
        <v>1</v>
      </c>
      <c r="D543" s="4" t="s">
        <v>230</v>
      </c>
      <c r="E543" s="4">
        <v>0.1</v>
      </c>
      <c r="F543" s="4">
        <v>0.1</v>
      </c>
      <c r="G543" s="4">
        <v>0.2</v>
      </c>
      <c r="H543" s="4">
        <v>0.2</v>
      </c>
      <c r="I543" s="7">
        <f t="shared" si="8"/>
        <v>10576984.502800003</v>
      </c>
    </row>
    <row r="544" spans="1:9" x14ac:dyDescent="0.45">
      <c r="A544" s="4" t="s">
        <v>42</v>
      </c>
      <c r="B544" s="4" t="s">
        <v>9</v>
      </c>
      <c r="C544" s="4">
        <v>1</v>
      </c>
      <c r="D544" s="4" t="s">
        <v>227</v>
      </c>
      <c r="E544" s="4">
        <v>0.4</v>
      </c>
      <c r="F544" s="4">
        <v>0.4</v>
      </c>
      <c r="G544" s="4">
        <v>0.8</v>
      </c>
      <c r="H544" s="4">
        <v>1</v>
      </c>
      <c r="I544" s="7">
        <f t="shared" si="8"/>
        <v>10576985.302800003</v>
      </c>
    </row>
    <row r="545" spans="1:9" x14ac:dyDescent="0.45">
      <c r="A545" s="4" t="s">
        <v>42</v>
      </c>
      <c r="B545" s="4" t="s">
        <v>9</v>
      </c>
      <c r="C545" s="4">
        <v>1</v>
      </c>
      <c r="D545" s="4" t="s">
        <v>231</v>
      </c>
      <c r="E545" s="4">
        <v>0.2</v>
      </c>
      <c r="F545" s="4">
        <v>0.2</v>
      </c>
      <c r="G545" s="4">
        <v>0.4</v>
      </c>
      <c r="H545" s="4">
        <v>1.4</v>
      </c>
      <c r="I545" s="7">
        <f t="shared" si="8"/>
        <v>10576985.702800004</v>
      </c>
    </row>
    <row r="546" spans="1:9" x14ac:dyDescent="0.45">
      <c r="A546" s="4" t="s">
        <v>42</v>
      </c>
      <c r="B546" s="4" t="s">
        <v>9</v>
      </c>
      <c r="C546" s="4">
        <v>1</v>
      </c>
      <c r="D546" s="4" t="s">
        <v>232</v>
      </c>
      <c r="E546" s="4">
        <v>0.1</v>
      </c>
      <c r="F546" s="4">
        <v>0.1</v>
      </c>
      <c r="G546" s="4">
        <v>0.2</v>
      </c>
      <c r="H546" s="4">
        <v>1.6</v>
      </c>
      <c r="I546" s="7">
        <f t="shared" si="8"/>
        <v>10576985.902800003</v>
      </c>
    </row>
    <row r="547" spans="1:9" x14ac:dyDescent="0.45">
      <c r="A547" s="4" t="s">
        <v>42</v>
      </c>
      <c r="B547" s="4" t="s">
        <v>24</v>
      </c>
      <c r="C547" s="4">
        <v>1</v>
      </c>
      <c r="D547" s="4" t="s">
        <v>235</v>
      </c>
      <c r="E547" s="4">
        <v>15</v>
      </c>
      <c r="F547" s="4">
        <v>15</v>
      </c>
      <c r="G547" s="4">
        <v>30</v>
      </c>
      <c r="H547" s="4">
        <v>30</v>
      </c>
      <c r="I547" s="7">
        <f t="shared" si="8"/>
        <v>10577015.902800003</v>
      </c>
    </row>
    <row r="548" spans="1:9" x14ac:dyDescent="0.45">
      <c r="A548" s="4" t="s">
        <v>42</v>
      </c>
      <c r="B548" s="4" t="s">
        <v>24</v>
      </c>
      <c r="C548" s="4">
        <v>1</v>
      </c>
      <c r="D548" s="4" t="s">
        <v>227</v>
      </c>
      <c r="E548" s="4">
        <v>0.4</v>
      </c>
      <c r="F548" s="4">
        <v>0.4</v>
      </c>
      <c r="G548" s="4">
        <v>0.8</v>
      </c>
      <c r="H548" s="4">
        <v>30.8</v>
      </c>
      <c r="I548" s="7">
        <f t="shared" si="8"/>
        <v>10577016.702800004</v>
      </c>
    </row>
    <row r="549" spans="1:9" x14ac:dyDescent="0.45">
      <c r="A549" s="4" t="s">
        <v>42</v>
      </c>
      <c r="B549" s="4" t="s">
        <v>24</v>
      </c>
      <c r="C549" s="4">
        <v>1</v>
      </c>
      <c r="D549" s="4" t="s">
        <v>208</v>
      </c>
      <c r="E549" s="4">
        <v>0.12</v>
      </c>
      <c r="F549" s="4">
        <v>0.12</v>
      </c>
      <c r="G549" s="4">
        <v>0.24</v>
      </c>
      <c r="H549" s="4">
        <v>31.04</v>
      </c>
      <c r="I549" s="7">
        <f t="shared" si="8"/>
        <v>10577016.942800004</v>
      </c>
    </row>
    <row r="550" spans="1:9" x14ac:dyDescent="0.45">
      <c r="A550" s="4" t="s">
        <v>42</v>
      </c>
      <c r="B550" s="4" t="s">
        <v>24</v>
      </c>
      <c r="C550" s="4">
        <v>1</v>
      </c>
      <c r="D550" s="4" t="s">
        <v>231</v>
      </c>
      <c r="E550" s="4">
        <v>0.2</v>
      </c>
      <c r="F550" s="4">
        <v>0.2</v>
      </c>
      <c r="G550" s="4">
        <v>0.4</v>
      </c>
      <c r="H550" s="4">
        <v>31.44</v>
      </c>
      <c r="I550" s="7">
        <f t="shared" si="8"/>
        <v>10577017.342800004</v>
      </c>
    </row>
    <row r="551" spans="1:9" x14ac:dyDescent="0.45">
      <c r="A551" s="4" t="s">
        <v>42</v>
      </c>
      <c r="B551" s="4" t="s">
        <v>24</v>
      </c>
      <c r="C551" s="4">
        <v>1</v>
      </c>
      <c r="D551" s="4" t="s">
        <v>236</v>
      </c>
      <c r="E551" s="4">
        <v>0.1</v>
      </c>
      <c r="F551" s="4">
        <v>0.1</v>
      </c>
      <c r="G551" s="4">
        <v>0.2</v>
      </c>
      <c r="H551" s="4">
        <v>31.64</v>
      </c>
      <c r="I551" s="7">
        <f t="shared" si="8"/>
        <v>10577017.542800004</v>
      </c>
    </row>
    <row r="552" spans="1:9" x14ac:dyDescent="0.45">
      <c r="A552" s="4" t="s">
        <v>42</v>
      </c>
      <c r="B552" s="4" t="s">
        <v>24</v>
      </c>
      <c r="C552" s="4">
        <v>1</v>
      </c>
      <c r="D552" s="4" t="s">
        <v>235</v>
      </c>
      <c r="E552" s="4">
        <v>15</v>
      </c>
      <c r="F552" s="4">
        <v>15</v>
      </c>
      <c r="G552" s="4">
        <v>30</v>
      </c>
      <c r="H552" s="4">
        <v>61.64</v>
      </c>
      <c r="I552" s="7">
        <f t="shared" si="8"/>
        <v>10577047.542800004</v>
      </c>
    </row>
    <row r="553" spans="1:9" x14ac:dyDescent="0.45">
      <c r="A553" s="4" t="s">
        <v>42</v>
      </c>
      <c r="B553" s="4" t="s">
        <v>24</v>
      </c>
      <c r="C553" s="4">
        <v>1</v>
      </c>
      <c r="D553" s="4" t="s">
        <v>227</v>
      </c>
      <c r="E553" s="4">
        <v>0.4</v>
      </c>
      <c r="F553" s="4">
        <v>0.4</v>
      </c>
      <c r="G553" s="4">
        <v>0.8</v>
      </c>
      <c r="H553" s="4">
        <v>62.44</v>
      </c>
      <c r="I553" s="7">
        <f t="shared" si="8"/>
        <v>10577048.342800004</v>
      </c>
    </row>
    <row r="554" spans="1:9" x14ac:dyDescent="0.45">
      <c r="A554" s="4" t="s">
        <v>42</v>
      </c>
      <c r="B554" s="4" t="s">
        <v>24</v>
      </c>
      <c r="C554" s="4">
        <v>1</v>
      </c>
      <c r="D554" s="4" t="s">
        <v>208</v>
      </c>
      <c r="E554" s="4">
        <v>0.12</v>
      </c>
      <c r="F554" s="4">
        <v>0.12</v>
      </c>
      <c r="G554" s="4">
        <v>0.24</v>
      </c>
      <c r="H554" s="4">
        <v>62.68</v>
      </c>
      <c r="I554" s="7">
        <f t="shared" si="8"/>
        <v>10577048.582800005</v>
      </c>
    </row>
    <row r="555" spans="1:9" x14ac:dyDescent="0.45">
      <c r="A555" s="4" t="s">
        <v>42</v>
      </c>
      <c r="B555" s="4" t="s">
        <v>24</v>
      </c>
      <c r="C555" s="4">
        <v>1</v>
      </c>
      <c r="D555" s="4" t="s">
        <v>231</v>
      </c>
      <c r="E555" s="4">
        <v>0.2</v>
      </c>
      <c r="F555" s="4">
        <v>0.2</v>
      </c>
      <c r="G555" s="4">
        <v>0.4</v>
      </c>
      <c r="H555" s="4">
        <v>63.08</v>
      </c>
      <c r="I555" s="7">
        <f t="shared" si="8"/>
        <v>10577048.982800005</v>
      </c>
    </row>
    <row r="556" spans="1:9" x14ac:dyDescent="0.45">
      <c r="A556" s="4" t="s">
        <v>42</v>
      </c>
      <c r="B556" s="4" t="s">
        <v>24</v>
      </c>
      <c r="C556" s="4">
        <v>1</v>
      </c>
      <c r="D556" s="4" t="s">
        <v>236</v>
      </c>
      <c r="E556" s="4">
        <v>0.1</v>
      </c>
      <c r="F556" s="4">
        <v>0.1</v>
      </c>
      <c r="G556" s="4">
        <v>0.2</v>
      </c>
      <c r="H556" s="4">
        <v>63.28</v>
      </c>
      <c r="I556" s="7">
        <f t="shared" si="8"/>
        <v>10577049.182800004</v>
      </c>
    </row>
    <row r="557" spans="1:9" x14ac:dyDescent="0.45">
      <c r="A557" s="4" t="s">
        <v>42</v>
      </c>
      <c r="B557" s="4" t="s">
        <v>25</v>
      </c>
      <c r="C557" s="4">
        <v>5</v>
      </c>
      <c r="D557" s="4" t="s">
        <v>240</v>
      </c>
      <c r="E557" s="4">
        <v>1</v>
      </c>
      <c r="F557" s="4">
        <v>5</v>
      </c>
      <c r="G557" s="4">
        <v>10</v>
      </c>
      <c r="H557" s="4">
        <v>10</v>
      </c>
      <c r="I557" s="7">
        <f t="shared" si="8"/>
        <v>10577059.182800004</v>
      </c>
    </row>
    <row r="558" spans="1:9" x14ac:dyDescent="0.45">
      <c r="A558" s="4" t="s">
        <v>42</v>
      </c>
      <c r="B558" s="4" t="s">
        <v>25</v>
      </c>
      <c r="C558" s="4">
        <v>5</v>
      </c>
      <c r="D558" s="4" t="s">
        <v>235</v>
      </c>
      <c r="E558" s="4">
        <v>15</v>
      </c>
      <c r="F558" s="4">
        <v>75</v>
      </c>
      <c r="G558" s="4">
        <v>150</v>
      </c>
      <c r="H558" s="4">
        <v>160</v>
      </c>
      <c r="I558" s="7">
        <f t="shared" si="8"/>
        <v>10577209.182800004</v>
      </c>
    </row>
    <row r="559" spans="1:9" x14ac:dyDescent="0.45">
      <c r="A559" s="4" t="s">
        <v>42</v>
      </c>
      <c r="B559" s="4" t="s">
        <v>25</v>
      </c>
      <c r="C559" s="4">
        <v>5</v>
      </c>
      <c r="D559" s="4" t="s">
        <v>201</v>
      </c>
      <c r="E559" s="4">
        <v>0.188</v>
      </c>
      <c r="F559" s="4">
        <v>0.94</v>
      </c>
      <c r="G559" s="4">
        <v>1.88</v>
      </c>
      <c r="H559" s="4">
        <v>161.88</v>
      </c>
      <c r="I559" s="7">
        <f t="shared" si="8"/>
        <v>10577211.062800005</v>
      </c>
    </row>
    <row r="560" spans="1:9" x14ac:dyDescent="0.45">
      <c r="A560" s="4" t="s">
        <v>42</v>
      </c>
      <c r="B560" s="4" t="s">
        <v>25</v>
      </c>
      <c r="C560" s="4">
        <v>5</v>
      </c>
      <c r="D560" s="4" t="s">
        <v>241</v>
      </c>
      <c r="E560" s="4">
        <v>0.375</v>
      </c>
      <c r="F560" s="4">
        <v>1.875</v>
      </c>
      <c r="G560" s="4">
        <v>3.75</v>
      </c>
      <c r="H560" s="4">
        <v>165.63</v>
      </c>
      <c r="I560" s="7">
        <f t="shared" si="8"/>
        <v>10577214.812800005</v>
      </c>
    </row>
    <row r="561" spans="1:9" x14ac:dyDescent="0.45">
      <c r="A561" s="4" t="s">
        <v>42</v>
      </c>
      <c r="B561" s="4" t="s">
        <v>5</v>
      </c>
      <c r="C561" s="4">
        <v>1055</v>
      </c>
      <c r="D561" s="4" t="s">
        <v>188</v>
      </c>
      <c r="E561" s="4">
        <v>0.5</v>
      </c>
      <c r="F561" s="4">
        <v>527.5</v>
      </c>
      <c r="G561" s="4">
        <v>1055</v>
      </c>
      <c r="H561" s="4">
        <v>1055</v>
      </c>
      <c r="I561" s="7">
        <f t="shared" si="8"/>
        <v>10578269.812800005</v>
      </c>
    </row>
    <row r="562" spans="1:9" x14ac:dyDescent="0.45">
      <c r="A562" s="4" t="s">
        <v>42</v>
      </c>
      <c r="B562" s="4" t="s">
        <v>5</v>
      </c>
      <c r="C562" s="4">
        <v>1055</v>
      </c>
      <c r="D562" s="4" t="s">
        <v>255</v>
      </c>
      <c r="E562" s="4">
        <v>1.38</v>
      </c>
      <c r="F562" s="4">
        <v>1455.9</v>
      </c>
      <c r="G562" s="4">
        <v>2911.8</v>
      </c>
      <c r="H562" s="4">
        <v>3966.8</v>
      </c>
      <c r="I562" s="7">
        <f t="shared" si="8"/>
        <v>10581181.612800006</v>
      </c>
    </row>
    <row r="563" spans="1:9" x14ac:dyDescent="0.45">
      <c r="A563" s="4" t="s">
        <v>42</v>
      </c>
      <c r="B563" s="4" t="s">
        <v>5</v>
      </c>
      <c r="C563" s="4">
        <v>1055</v>
      </c>
      <c r="D563" s="4" t="s">
        <v>209</v>
      </c>
      <c r="E563" s="4">
        <v>0.125</v>
      </c>
      <c r="F563" s="4">
        <v>131.875</v>
      </c>
      <c r="G563" s="4">
        <v>263.75</v>
      </c>
      <c r="H563" s="4">
        <v>4230.55</v>
      </c>
      <c r="I563" s="7">
        <f t="shared" si="8"/>
        <v>10581445.362800006</v>
      </c>
    </row>
    <row r="564" spans="1:9" x14ac:dyDescent="0.45">
      <c r="A564" s="4" t="s">
        <v>42</v>
      </c>
      <c r="B564" s="4" t="s">
        <v>5</v>
      </c>
      <c r="C564" s="4">
        <v>1055</v>
      </c>
      <c r="D564" s="4" t="s">
        <v>256</v>
      </c>
      <c r="E564" s="4">
        <v>3.1300000000000001E-2</v>
      </c>
      <c r="F564" s="4">
        <v>33.021500000000003</v>
      </c>
      <c r="G564" s="4">
        <v>66.043000000000006</v>
      </c>
      <c r="H564" s="4">
        <v>4296.5929999999998</v>
      </c>
      <c r="I564" s="7">
        <f t="shared" si="8"/>
        <v>10581511.405800005</v>
      </c>
    </row>
    <row r="565" spans="1:9" x14ac:dyDescent="0.45">
      <c r="A565" s="4" t="s">
        <v>42</v>
      </c>
      <c r="B565" s="4" t="s">
        <v>15</v>
      </c>
      <c r="C565" s="4">
        <v>1</v>
      </c>
      <c r="D565" s="4" t="s">
        <v>197</v>
      </c>
      <c r="E565" s="4">
        <v>1</v>
      </c>
      <c r="F565" s="4">
        <v>1</v>
      </c>
      <c r="G565" s="4">
        <v>2</v>
      </c>
      <c r="H565" s="4">
        <v>2</v>
      </c>
      <c r="I565" s="7">
        <f t="shared" si="8"/>
        <v>10581513.405800005</v>
      </c>
    </row>
    <row r="566" spans="1:9" x14ac:dyDescent="0.45">
      <c r="A566" s="4" t="s">
        <v>42</v>
      </c>
      <c r="B566" s="4" t="s">
        <v>15</v>
      </c>
      <c r="C566" s="4">
        <v>1</v>
      </c>
      <c r="D566" s="4" t="s">
        <v>258</v>
      </c>
      <c r="E566" s="4">
        <v>50</v>
      </c>
      <c r="F566" s="4">
        <v>50</v>
      </c>
      <c r="G566" s="4">
        <v>100</v>
      </c>
      <c r="H566" s="4">
        <v>102</v>
      </c>
      <c r="I566" s="7">
        <f t="shared" si="8"/>
        <v>10581613.405800005</v>
      </c>
    </row>
    <row r="567" spans="1:9" x14ac:dyDescent="0.45">
      <c r="A567" s="4" t="s">
        <v>42</v>
      </c>
      <c r="B567" s="4" t="s">
        <v>15</v>
      </c>
      <c r="C567" s="4">
        <v>1</v>
      </c>
      <c r="D567" s="4" t="s">
        <v>188</v>
      </c>
      <c r="E567" s="4">
        <v>0.5</v>
      </c>
      <c r="F567" s="4">
        <v>0.5</v>
      </c>
      <c r="G567" s="4">
        <v>1</v>
      </c>
      <c r="H567" s="4">
        <v>103</v>
      </c>
      <c r="I567" s="7">
        <f t="shared" si="8"/>
        <v>10581614.405800005</v>
      </c>
    </row>
    <row r="568" spans="1:9" x14ac:dyDescent="0.45">
      <c r="A568" s="4" t="s">
        <v>42</v>
      </c>
      <c r="B568" s="4" t="s">
        <v>15</v>
      </c>
      <c r="C568" s="4">
        <v>1</v>
      </c>
      <c r="D568" s="4" t="s">
        <v>198</v>
      </c>
      <c r="E568" s="4">
        <v>0.01</v>
      </c>
      <c r="F568" s="4">
        <v>0.01</v>
      </c>
      <c r="G568" s="4">
        <v>0.02</v>
      </c>
      <c r="H568" s="4">
        <v>103.02</v>
      </c>
      <c r="I568" s="7">
        <f t="shared" si="8"/>
        <v>10581614.425800005</v>
      </c>
    </row>
    <row r="569" spans="1:9" x14ac:dyDescent="0.45">
      <c r="A569" s="4" t="s">
        <v>42</v>
      </c>
      <c r="B569" s="4" t="s">
        <v>18</v>
      </c>
      <c r="C569" s="4">
        <v>1</v>
      </c>
      <c r="D569" s="4" t="s">
        <v>205</v>
      </c>
      <c r="E569" s="4">
        <v>0.9</v>
      </c>
      <c r="F569" s="4">
        <v>0.9</v>
      </c>
      <c r="G569" s="4">
        <v>1.8</v>
      </c>
      <c r="H569" s="4">
        <v>1.8</v>
      </c>
      <c r="I569" s="7">
        <f t="shared" si="8"/>
        <v>10581616.225800006</v>
      </c>
    </row>
    <row r="570" spans="1:9" x14ac:dyDescent="0.45">
      <c r="A570" s="4" t="s">
        <v>42</v>
      </c>
      <c r="B570" s="4" t="s">
        <v>18</v>
      </c>
      <c r="C570" s="4">
        <v>1</v>
      </c>
      <c r="D570" s="4" t="s">
        <v>208</v>
      </c>
      <c r="E570" s="4">
        <v>0.12</v>
      </c>
      <c r="F570" s="4">
        <v>0.12</v>
      </c>
      <c r="G570" s="4">
        <v>0.24</v>
      </c>
      <c r="H570" s="4">
        <v>2.04</v>
      </c>
      <c r="I570" s="7">
        <f t="shared" si="8"/>
        <v>10581616.465800006</v>
      </c>
    </row>
    <row r="571" spans="1:9" x14ac:dyDescent="0.45">
      <c r="A571" s="4" t="s">
        <v>42</v>
      </c>
      <c r="B571" s="4" t="s">
        <v>18</v>
      </c>
      <c r="C571" s="4">
        <v>1</v>
      </c>
      <c r="D571" s="4" t="s">
        <v>204</v>
      </c>
      <c r="E571" s="4">
        <v>0.5</v>
      </c>
      <c r="F571" s="4">
        <v>0.5</v>
      </c>
      <c r="G571" s="4">
        <v>1</v>
      </c>
      <c r="H571" s="4">
        <v>3.04</v>
      </c>
      <c r="I571" s="7">
        <f t="shared" si="8"/>
        <v>10581617.465800006</v>
      </c>
    </row>
    <row r="572" spans="1:9" x14ac:dyDescent="0.45">
      <c r="A572" s="4" t="s">
        <v>42</v>
      </c>
      <c r="B572" s="4" t="s">
        <v>18</v>
      </c>
      <c r="C572" s="4">
        <v>1</v>
      </c>
      <c r="D572" s="4" t="s">
        <v>216</v>
      </c>
      <c r="E572" s="4">
        <v>3.96</v>
      </c>
      <c r="F572" s="4">
        <v>3.96</v>
      </c>
      <c r="G572" s="4">
        <v>7.92</v>
      </c>
      <c r="H572" s="4">
        <v>10.96</v>
      </c>
      <c r="I572" s="7">
        <f t="shared" si="8"/>
        <v>10581625.385800006</v>
      </c>
    </row>
    <row r="573" spans="1:9" x14ac:dyDescent="0.45">
      <c r="A573" s="4" t="s">
        <v>42</v>
      </c>
      <c r="B573" s="4" t="s">
        <v>10</v>
      </c>
      <c r="C573" s="4">
        <v>45</v>
      </c>
      <c r="D573" s="4" t="s">
        <v>199</v>
      </c>
      <c r="E573" s="4">
        <v>0.5</v>
      </c>
      <c r="F573" s="4">
        <v>22.5</v>
      </c>
      <c r="G573" s="4">
        <v>45</v>
      </c>
      <c r="H573" s="4">
        <v>45</v>
      </c>
      <c r="I573" s="7">
        <f t="shared" si="8"/>
        <v>10581670.385800006</v>
      </c>
    </row>
    <row r="574" spans="1:9" x14ac:dyDescent="0.45">
      <c r="A574" s="4" t="s">
        <v>42</v>
      </c>
      <c r="B574" s="4" t="s">
        <v>10</v>
      </c>
      <c r="C574" s="4">
        <v>45</v>
      </c>
      <c r="D574" s="4" t="s">
        <v>224</v>
      </c>
      <c r="E574" s="4">
        <v>4.8</v>
      </c>
      <c r="F574" s="4">
        <v>216</v>
      </c>
      <c r="G574" s="4">
        <v>432</v>
      </c>
      <c r="H574" s="4">
        <v>477</v>
      </c>
      <c r="I574" s="7">
        <f t="shared" si="8"/>
        <v>10582102.385800006</v>
      </c>
    </row>
    <row r="575" spans="1:9" x14ac:dyDescent="0.45">
      <c r="A575" s="4" t="s">
        <v>42</v>
      </c>
      <c r="B575" s="4" t="s">
        <v>10</v>
      </c>
      <c r="C575" s="4">
        <v>45</v>
      </c>
      <c r="D575" s="4" t="s">
        <v>204</v>
      </c>
      <c r="E575" s="4">
        <v>0.5</v>
      </c>
      <c r="F575" s="4">
        <v>22.5</v>
      </c>
      <c r="G575" s="4">
        <v>45</v>
      </c>
      <c r="H575" s="4">
        <v>522</v>
      </c>
      <c r="I575" s="7">
        <f t="shared" si="8"/>
        <v>10582147.385800006</v>
      </c>
    </row>
    <row r="576" spans="1:9" x14ac:dyDescent="0.45">
      <c r="A576" s="4" t="s">
        <v>42</v>
      </c>
      <c r="B576" s="4" t="s">
        <v>16</v>
      </c>
      <c r="C576" s="4">
        <v>255</v>
      </c>
      <c r="D576" s="4" t="s">
        <v>188</v>
      </c>
      <c r="E576" s="4">
        <v>0.5</v>
      </c>
      <c r="F576" s="4">
        <v>127.5</v>
      </c>
      <c r="G576" s="4">
        <v>255</v>
      </c>
      <c r="H576" s="4">
        <v>255</v>
      </c>
      <c r="I576" s="7">
        <f t="shared" si="8"/>
        <v>10582402.385800006</v>
      </c>
    </row>
    <row r="577" spans="1:9" x14ac:dyDescent="0.45">
      <c r="A577" s="4" t="s">
        <v>42</v>
      </c>
      <c r="B577" s="4" t="s">
        <v>16</v>
      </c>
      <c r="C577" s="4">
        <v>255</v>
      </c>
      <c r="D577" s="4" t="s">
        <v>235</v>
      </c>
      <c r="E577" s="4">
        <v>15</v>
      </c>
      <c r="F577" s="4">
        <v>3825</v>
      </c>
      <c r="G577" s="4">
        <v>7650</v>
      </c>
      <c r="H577" s="4">
        <v>7905</v>
      </c>
      <c r="I577" s="7">
        <f t="shared" si="8"/>
        <v>10590052.385800006</v>
      </c>
    </row>
    <row r="578" spans="1:9" x14ac:dyDescent="0.45">
      <c r="A578" s="4" t="s">
        <v>42</v>
      </c>
      <c r="B578" s="4" t="s">
        <v>16</v>
      </c>
      <c r="C578" s="4">
        <v>255</v>
      </c>
      <c r="D578" s="4" t="s">
        <v>216</v>
      </c>
      <c r="E578" s="4">
        <v>3.96</v>
      </c>
      <c r="F578" s="4">
        <v>1009.8</v>
      </c>
      <c r="G578" s="4">
        <v>2019.6</v>
      </c>
      <c r="H578" s="4">
        <v>9924.6</v>
      </c>
      <c r="I578" s="7">
        <f t="shared" si="8"/>
        <v>10592071.985800005</v>
      </c>
    </row>
    <row r="579" spans="1:9" x14ac:dyDescent="0.45">
      <c r="A579" s="4" t="s">
        <v>42</v>
      </c>
      <c r="B579" s="4" t="s">
        <v>16</v>
      </c>
      <c r="C579" s="4">
        <v>255</v>
      </c>
      <c r="D579" s="4" t="s">
        <v>197</v>
      </c>
      <c r="E579" s="4">
        <v>1</v>
      </c>
      <c r="F579" s="4">
        <v>255</v>
      </c>
      <c r="G579" s="4">
        <v>510</v>
      </c>
      <c r="H579" s="4">
        <v>10434.6</v>
      </c>
      <c r="I579" s="7">
        <f t="shared" si="8"/>
        <v>10592581.985800005</v>
      </c>
    </row>
    <row r="580" spans="1:9" x14ac:dyDescent="0.45">
      <c r="A580" s="4" t="s">
        <v>42</v>
      </c>
      <c r="B580" s="4" t="s">
        <v>26</v>
      </c>
      <c r="C580" s="4">
        <v>1</v>
      </c>
      <c r="D580" s="4" t="s">
        <v>224</v>
      </c>
      <c r="E580" s="4">
        <v>4.8</v>
      </c>
      <c r="F580" s="4">
        <v>4.8</v>
      </c>
      <c r="G580" s="4">
        <v>9.6</v>
      </c>
      <c r="H580" s="4">
        <v>9.6</v>
      </c>
      <c r="I580" s="7">
        <f t="shared" si="8"/>
        <v>10592591.585800005</v>
      </c>
    </row>
    <row r="581" spans="1:9" x14ac:dyDescent="0.45">
      <c r="A581" s="4" t="s">
        <v>42</v>
      </c>
      <c r="B581" s="4" t="s">
        <v>26</v>
      </c>
      <c r="C581" s="4">
        <v>1</v>
      </c>
      <c r="D581" s="4" t="s">
        <v>204</v>
      </c>
      <c r="E581" s="4">
        <v>0.5</v>
      </c>
      <c r="F581" s="4">
        <v>0.5</v>
      </c>
      <c r="G581" s="4">
        <v>1</v>
      </c>
      <c r="H581" s="4">
        <v>10.6</v>
      </c>
      <c r="I581" s="7">
        <f t="shared" ref="I581:I644" si="9">I580+G581</f>
        <v>10592592.585800005</v>
      </c>
    </row>
    <row r="582" spans="1:9" x14ac:dyDescent="0.45">
      <c r="A582" s="4" t="s">
        <v>42</v>
      </c>
      <c r="B582" s="4" t="s">
        <v>26</v>
      </c>
      <c r="C582" s="4">
        <v>1</v>
      </c>
      <c r="D582" s="4" t="s">
        <v>235</v>
      </c>
      <c r="E582" s="4">
        <v>15</v>
      </c>
      <c r="F582" s="4">
        <v>15</v>
      </c>
      <c r="G582" s="4">
        <v>30</v>
      </c>
      <c r="H582" s="4">
        <v>40.6</v>
      </c>
      <c r="I582" s="7">
        <f t="shared" si="9"/>
        <v>10592622.585800005</v>
      </c>
    </row>
    <row r="583" spans="1:9" x14ac:dyDescent="0.45">
      <c r="A583" s="4" t="s">
        <v>42</v>
      </c>
      <c r="B583" s="4" t="s">
        <v>26</v>
      </c>
      <c r="C583" s="4">
        <v>1</v>
      </c>
      <c r="D583" s="4" t="s">
        <v>216</v>
      </c>
      <c r="E583" s="4">
        <v>3.96</v>
      </c>
      <c r="F583" s="4">
        <v>3.96</v>
      </c>
      <c r="G583" s="4">
        <v>7.92</v>
      </c>
      <c r="H583" s="4">
        <v>48.52</v>
      </c>
      <c r="I583" s="7">
        <f t="shared" si="9"/>
        <v>10592630.505800005</v>
      </c>
    </row>
    <row r="584" spans="1:9" x14ac:dyDescent="0.45">
      <c r="A584" s="4" t="s">
        <v>42</v>
      </c>
      <c r="B584" s="4" t="s">
        <v>32</v>
      </c>
      <c r="C584" s="4">
        <v>11</v>
      </c>
      <c r="D584" s="4" t="s">
        <v>188</v>
      </c>
      <c r="E584" s="4">
        <v>0.5</v>
      </c>
      <c r="F584" s="4">
        <v>5.5</v>
      </c>
      <c r="G584" s="4">
        <v>11</v>
      </c>
      <c r="H584" s="4">
        <v>11</v>
      </c>
      <c r="I584" s="7">
        <f t="shared" si="9"/>
        <v>10592641.505800005</v>
      </c>
    </row>
    <row r="585" spans="1:9" x14ac:dyDescent="0.45">
      <c r="A585" s="4" t="s">
        <v>42</v>
      </c>
      <c r="B585" s="4" t="s">
        <v>32</v>
      </c>
      <c r="C585" s="4">
        <v>11</v>
      </c>
      <c r="D585" s="4" t="s">
        <v>198</v>
      </c>
      <c r="E585" s="4">
        <v>0.01</v>
      </c>
      <c r="F585" s="4">
        <v>0.11</v>
      </c>
      <c r="G585" s="4">
        <v>0.22</v>
      </c>
      <c r="H585" s="4">
        <v>11.22</v>
      </c>
      <c r="I585" s="7">
        <f t="shared" si="9"/>
        <v>10592641.725800006</v>
      </c>
    </row>
    <row r="586" spans="1:9" x14ac:dyDescent="0.45">
      <c r="A586" s="4" t="s">
        <v>42</v>
      </c>
      <c r="B586" s="4" t="s">
        <v>32</v>
      </c>
      <c r="C586" s="4">
        <v>11</v>
      </c>
      <c r="D586" s="4" t="s">
        <v>253</v>
      </c>
      <c r="E586" s="4">
        <v>1</v>
      </c>
      <c r="F586" s="4">
        <v>11</v>
      </c>
      <c r="G586" s="4">
        <v>22</v>
      </c>
      <c r="H586" s="4">
        <v>33.22</v>
      </c>
      <c r="I586" s="7">
        <f t="shared" si="9"/>
        <v>10592663.725800006</v>
      </c>
    </row>
    <row r="587" spans="1:9" x14ac:dyDescent="0.45">
      <c r="A587" s="4" t="s">
        <v>42</v>
      </c>
      <c r="B587" s="4" t="s">
        <v>32</v>
      </c>
      <c r="C587" s="4">
        <v>11</v>
      </c>
      <c r="D587" s="4" t="s">
        <v>202</v>
      </c>
      <c r="E587" s="4">
        <v>1.75</v>
      </c>
      <c r="F587" s="4">
        <v>19.25</v>
      </c>
      <c r="G587" s="4">
        <v>38.5</v>
      </c>
      <c r="H587" s="4">
        <v>71.72</v>
      </c>
      <c r="I587" s="7">
        <f t="shared" si="9"/>
        <v>10592702.225800006</v>
      </c>
    </row>
    <row r="588" spans="1:9" x14ac:dyDescent="0.45">
      <c r="A588" s="4" t="s">
        <v>42</v>
      </c>
      <c r="B588" s="4" t="s">
        <v>19</v>
      </c>
      <c r="C588" s="4">
        <v>2</v>
      </c>
      <c r="D588" s="4" t="s">
        <v>202</v>
      </c>
      <c r="E588" s="4">
        <v>1.75</v>
      </c>
      <c r="F588" s="4">
        <v>3.5</v>
      </c>
      <c r="G588" s="4">
        <v>7</v>
      </c>
      <c r="H588" s="4">
        <v>7</v>
      </c>
      <c r="I588" s="7">
        <f t="shared" si="9"/>
        <v>10592709.225800006</v>
      </c>
    </row>
    <row r="589" spans="1:9" x14ac:dyDescent="0.45">
      <c r="A589" s="4" t="s">
        <v>42</v>
      </c>
      <c r="B589" s="4" t="s">
        <v>19</v>
      </c>
      <c r="C589" s="4">
        <v>2</v>
      </c>
      <c r="D589" s="4" t="s">
        <v>201</v>
      </c>
      <c r="E589" s="4">
        <v>0.188</v>
      </c>
      <c r="F589" s="4">
        <v>0.376</v>
      </c>
      <c r="G589" s="4">
        <v>0.752</v>
      </c>
      <c r="H589" s="4">
        <v>7.7519999999999998</v>
      </c>
      <c r="I589" s="7">
        <f t="shared" si="9"/>
        <v>10592709.977800006</v>
      </c>
    </row>
    <row r="590" spans="1:9" x14ac:dyDescent="0.45">
      <c r="A590" s="4" t="s">
        <v>42</v>
      </c>
      <c r="B590" s="4" t="s">
        <v>19</v>
      </c>
      <c r="C590" s="4">
        <v>2</v>
      </c>
      <c r="D590" s="4" t="s">
        <v>269</v>
      </c>
      <c r="E590" s="4">
        <v>2</v>
      </c>
      <c r="F590" s="4">
        <v>4</v>
      </c>
      <c r="G590" s="4">
        <v>8</v>
      </c>
      <c r="H590" s="4">
        <v>15.752000000000001</v>
      </c>
      <c r="I590" s="7">
        <f t="shared" si="9"/>
        <v>10592717.977800006</v>
      </c>
    </row>
    <row r="591" spans="1:9" x14ac:dyDescent="0.45">
      <c r="A591" s="4" t="s">
        <v>42</v>
      </c>
      <c r="B591" s="4" t="s">
        <v>19</v>
      </c>
      <c r="C591" s="4">
        <v>2</v>
      </c>
      <c r="D591" s="4" t="s">
        <v>205</v>
      </c>
      <c r="E591" s="4">
        <v>0.9</v>
      </c>
      <c r="F591" s="4">
        <v>1.8</v>
      </c>
      <c r="G591" s="4">
        <v>3.6</v>
      </c>
      <c r="H591" s="4">
        <v>19.352</v>
      </c>
      <c r="I591" s="7">
        <f t="shared" si="9"/>
        <v>10592721.577800006</v>
      </c>
    </row>
    <row r="592" spans="1:9" x14ac:dyDescent="0.45">
      <c r="A592" s="4" t="s">
        <v>42</v>
      </c>
      <c r="B592" s="4" t="s">
        <v>27</v>
      </c>
      <c r="C592" s="4">
        <v>2</v>
      </c>
      <c r="D592" s="4" t="s">
        <v>211</v>
      </c>
      <c r="E592" s="4">
        <v>0.6</v>
      </c>
      <c r="F592" s="4">
        <v>1.2</v>
      </c>
      <c r="G592" s="4">
        <v>2.4</v>
      </c>
      <c r="H592" s="4">
        <v>2.4</v>
      </c>
      <c r="I592" s="7">
        <f t="shared" si="9"/>
        <v>10592723.977800006</v>
      </c>
    </row>
    <row r="593" spans="1:9" x14ac:dyDescent="0.45">
      <c r="A593" s="4" t="s">
        <v>42</v>
      </c>
      <c r="B593" s="4" t="s">
        <v>27</v>
      </c>
      <c r="C593" s="4">
        <v>2</v>
      </c>
      <c r="D593" s="4" t="s">
        <v>224</v>
      </c>
      <c r="E593" s="4">
        <v>4.8</v>
      </c>
      <c r="F593" s="4">
        <v>9.6</v>
      </c>
      <c r="G593" s="4">
        <v>19.2</v>
      </c>
      <c r="H593" s="4">
        <v>21.6</v>
      </c>
      <c r="I593" s="7">
        <f t="shared" si="9"/>
        <v>10592743.177800005</v>
      </c>
    </row>
    <row r="594" spans="1:9" x14ac:dyDescent="0.45">
      <c r="A594" s="4" t="s">
        <v>42</v>
      </c>
      <c r="B594" s="4" t="s">
        <v>27</v>
      </c>
      <c r="C594" s="4">
        <v>2</v>
      </c>
      <c r="D594" s="4" t="s">
        <v>235</v>
      </c>
      <c r="E594" s="4">
        <v>15</v>
      </c>
      <c r="F594" s="4">
        <v>30</v>
      </c>
      <c r="G594" s="4">
        <v>60</v>
      </c>
      <c r="H594" s="4">
        <v>81.599999999999994</v>
      </c>
      <c r="I594" s="7">
        <f t="shared" si="9"/>
        <v>10592803.177800005</v>
      </c>
    </row>
    <row r="595" spans="1:9" x14ac:dyDescent="0.45">
      <c r="A595" s="4" t="s">
        <v>42</v>
      </c>
      <c r="B595" s="4" t="s">
        <v>27</v>
      </c>
      <c r="C595" s="4">
        <v>2</v>
      </c>
      <c r="D595" s="4" t="s">
        <v>270</v>
      </c>
      <c r="E595" s="4">
        <v>0.93</v>
      </c>
      <c r="F595" s="4">
        <v>1.86</v>
      </c>
      <c r="G595" s="4">
        <v>3.72</v>
      </c>
      <c r="H595" s="4">
        <v>85.32</v>
      </c>
      <c r="I595" s="7">
        <f t="shared" si="9"/>
        <v>10592806.897800006</v>
      </c>
    </row>
    <row r="596" spans="1:9" x14ac:dyDescent="0.45">
      <c r="A596" s="4" t="s">
        <v>42</v>
      </c>
      <c r="B596" s="4" t="s">
        <v>29</v>
      </c>
      <c r="C596" s="4">
        <v>31</v>
      </c>
      <c r="D596" s="4" t="s">
        <v>233</v>
      </c>
      <c r="E596" s="4">
        <v>2.5</v>
      </c>
      <c r="F596" s="4">
        <v>77.5</v>
      </c>
      <c r="G596" s="4">
        <v>155</v>
      </c>
      <c r="H596" s="4">
        <v>155</v>
      </c>
      <c r="I596" s="7">
        <f t="shared" si="9"/>
        <v>10592961.897800006</v>
      </c>
    </row>
    <row r="597" spans="1:9" x14ac:dyDescent="0.45">
      <c r="A597" s="4" t="s">
        <v>42</v>
      </c>
      <c r="B597" s="4" t="s">
        <v>29</v>
      </c>
      <c r="C597" s="4">
        <v>31</v>
      </c>
      <c r="D597" s="4" t="s">
        <v>208</v>
      </c>
      <c r="E597" s="4">
        <v>0.12</v>
      </c>
      <c r="F597" s="4">
        <v>3.72</v>
      </c>
      <c r="G597" s="4">
        <v>7.44</v>
      </c>
      <c r="H597" s="4">
        <v>162.44</v>
      </c>
      <c r="I597" s="7">
        <f t="shared" si="9"/>
        <v>10592969.337800005</v>
      </c>
    </row>
    <row r="598" spans="1:9" x14ac:dyDescent="0.45">
      <c r="A598" s="4" t="s">
        <v>42</v>
      </c>
      <c r="B598" s="4" t="s">
        <v>29</v>
      </c>
      <c r="C598" s="4">
        <v>31</v>
      </c>
      <c r="D598" s="4" t="s">
        <v>227</v>
      </c>
      <c r="E598" s="4">
        <v>0.4</v>
      </c>
      <c r="F598" s="4">
        <v>12.4</v>
      </c>
      <c r="G598" s="4">
        <v>24.8</v>
      </c>
      <c r="H598" s="4">
        <v>187.24</v>
      </c>
      <c r="I598" s="7">
        <f t="shared" si="9"/>
        <v>10592994.137800006</v>
      </c>
    </row>
    <row r="599" spans="1:9" x14ac:dyDescent="0.45">
      <c r="A599" s="4" t="s">
        <v>42</v>
      </c>
      <c r="B599" s="4" t="s">
        <v>29</v>
      </c>
      <c r="C599" s="4">
        <v>31</v>
      </c>
      <c r="D599" s="4" t="s">
        <v>221</v>
      </c>
      <c r="E599" s="4">
        <v>1.27</v>
      </c>
      <c r="F599" s="4">
        <v>39.369999999999997</v>
      </c>
      <c r="G599" s="4">
        <v>78.739999999999995</v>
      </c>
      <c r="H599" s="4">
        <v>265.98</v>
      </c>
      <c r="I599" s="7">
        <f t="shared" si="9"/>
        <v>10593072.877800006</v>
      </c>
    </row>
    <row r="600" spans="1:9" x14ac:dyDescent="0.45">
      <c r="A600" s="4" t="s">
        <v>42</v>
      </c>
      <c r="B600" s="4" t="s">
        <v>30</v>
      </c>
      <c r="C600" s="4">
        <v>4</v>
      </c>
      <c r="D600" s="4" t="s">
        <v>211</v>
      </c>
      <c r="E600" s="4">
        <v>0.6</v>
      </c>
      <c r="F600" s="4">
        <v>2.4</v>
      </c>
      <c r="G600" s="4">
        <v>4.8</v>
      </c>
      <c r="H600" s="4">
        <v>4.8</v>
      </c>
      <c r="I600" s="7">
        <f t="shared" si="9"/>
        <v>10593077.677800007</v>
      </c>
    </row>
    <row r="601" spans="1:9" x14ac:dyDescent="0.45">
      <c r="A601" s="4" t="s">
        <v>42</v>
      </c>
      <c r="B601" s="4" t="s">
        <v>30</v>
      </c>
      <c r="C601" s="4">
        <v>4</v>
      </c>
      <c r="D601" s="4" t="s">
        <v>224</v>
      </c>
      <c r="E601" s="4">
        <v>4.8</v>
      </c>
      <c r="F601" s="4">
        <v>19.2</v>
      </c>
      <c r="G601" s="4">
        <v>38.4</v>
      </c>
      <c r="H601" s="4">
        <v>43.2</v>
      </c>
      <c r="I601" s="7">
        <f t="shared" si="9"/>
        <v>10593116.077800008</v>
      </c>
    </row>
    <row r="602" spans="1:9" x14ac:dyDescent="0.45">
      <c r="A602" s="4" t="s">
        <v>42</v>
      </c>
      <c r="B602" s="4" t="s">
        <v>30</v>
      </c>
      <c r="C602" s="4">
        <v>4</v>
      </c>
      <c r="D602" s="4" t="s">
        <v>235</v>
      </c>
      <c r="E602" s="4">
        <v>15</v>
      </c>
      <c r="F602" s="4">
        <v>60</v>
      </c>
      <c r="G602" s="4">
        <v>120</v>
      </c>
      <c r="H602" s="4">
        <v>163.19999999999999</v>
      </c>
      <c r="I602" s="7">
        <f t="shared" si="9"/>
        <v>10593236.077800008</v>
      </c>
    </row>
    <row r="603" spans="1:9" x14ac:dyDescent="0.45">
      <c r="A603" s="4" t="s">
        <v>42</v>
      </c>
      <c r="B603" s="4" t="s">
        <v>30</v>
      </c>
      <c r="C603" s="4">
        <v>4</v>
      </c>
      <c r="D603" s="4" t="s">
        <v>270</v>
      </c>
      <c r="E603" s="4">
        <v>0.93</v>
      </c>
      <c r="F603" s="4">
        <v>3.72</v>
      </c>
      <c r="G603" s="4">
        <v>7.44</v>
      </c>
      <c r="H603" s="4">
        <v>170.64</v>
      </c>
      <c r="I603" s="7">
        <f t="shared" si="9"/>
        <v>10593243.517800007</v>
      </c>
    </row>
    <row r="604" spans="1:9" x14ac:dyDescent="0.45">
      <c r="A604" s="4" t="s">
        <v>43</v>
      </c>
      <c r="B604" s="4" t="s">
        <v>23</v>
      </c>
      <c r="C604" s="4">
        <v>5</v>
      </c>
      <c r="D604" s="4" t="s">
        <v>208</v>
      </c>
      <c r="E604" s="4">
        <v>0.12</v>
      </c>
      <c r="F604" s="4">
        <v>0.6</v>
      </c>
      <c r="G604" s="4">
        <v>1.2</v>
      </c>
      <c r="H604" s="4">
        <v>1.2</v>
      </c>
      <c r="I604" s="7">
        <f t="shared" si="9"/>
        <v>10593244.717800006</v>
      </c>
    </row>
    <row r="605" spans="1:9" x14ac:dyDescent="0.45">
      <c r="A605" s="4" t="s">
        <v>43</v>
      </c>
      <c r="B605" s="4" t="s">
        <v>23</v>
      </c>
      <c r="C605" s="4">
        <v>5</v>
      </c>
      <c r="D605" s="4" t="s">
        <v>217</v>
      </c>
      <c r="E605" s="4">
        <v>0.5</v>
      </c>
      <c r="F605" s="4">
        <v>2.5</v>
      </c>
      <c r="G605" s="4">
        <v>5</v>
      </c>
      <c r="H605" s="4">
        <v>6.2</v>
      </c>
      <c r="I605" s="7">
        <f t="shared" si="9"/>
        <v>10593249.717800006</v>
      </c>
    </row>
    <row r="606" spans="1:9" x14ac:dyDescent="0.45">
      <c r="A606" s="4" t="s">
        <v>43</v>
      </c>
      <c r="B606" s="4" t="s">
        <v>23</v>
      </c>
      <c r="C606" s="4">
        <v>5</v>
      </c>
      <c r="D606" s="4" t="s">
        <v>218</v>
      </c>
      <c r="E606" s="4">
        <v>1</v>
      </c>
      <c r="F606" s="4">
        <v>5</v>
      </c>
      <c r="G606" s="4">
        <v>10</v>
      </c>
      <c r="H606" s="4">
        <v>16.2</v>
      </c>
      <c r="I606" s="7">
        <f t="shared" si="9"/>
        <v>10593259.717800006</v>
      </c>
    </row>
    <row r="607" spans="1:9" x14ac:dyDescent="0.45">
      <c r="A607" s="4" t="s">
        <v>43</v>
      </c>
      <c r="B607" s="4" t="s">
        <v>23</v>
      </c>
      <c r="C607" s="4">
        <v>5</v>
      </c>
      <c r="D607" s="4" t="s">
        <v>219</v>
      </c>
      <c r="E607" s="4">
        <v>0.25</v>
      </c>
      <c r="F607" s="4">
        <v>1.25</v>
      </c>
      <c r="G607" s="4">
        <v>2.5</v>
      </c>
      <c r="H607" s="4">
        <v>18.7</v>
      </c>
      <c r="I607" s="7">
        <f t="shared" si="9"/>
        <v>10593262.217800006</v>
      </c>
    </row>
    <row r="608" spans="1:9" x14ac:dyDescent="0.45">
      <c r="A608" s="4" t="s">
        <v>43</v>
      </c>
      <c r="B608" s="4" t="s">
        <v>23</v>
      </c>
      <c r="C608" s="4">
        <v>5</v>
      </c>
      <c r="D608" s="4" t="s">
        <v>220</v>
      </c>
      <c r="E608" s="4">
        <v>0.17799999999999999</v>
      </c>
      <c r="F608" s="4">
        <v>0.89</v>
      </c>
      <c r="G608" s="4">
        <v>1.78</v>
      </c>
      <c r="H608" s="4">
        <v>20.48</v>
      </c>
      <c r="I608" s="7">
        <f t="shared" si="9"/>
        <v>10593263.997800006</v>
      </c>
    </row>
    <row r="609" spans="1:9" x14ac:dyDescent="0.45">
      <c r="A609" s="4" t="s">
        <v>43</v>
      </c>
      <c r="B609" s="4" t="s">
        <v>23</v>
      </c>
      <c r="C609" s="4">
        <v>5</v>
      </c>
      <c r="D609" s="4" t="s">
        <v>221</v>
      </c>
      <c r="E609" s="4">
        <v>1.27</v>
      </c>
      <c r="F609" s="4">
        <v>6.35</v>
      </c>
      <c r="G609" s="4">
        <v>12.7</v>
      </c>
      <c r="H609" s="4">
        <v>33.18</v>
      </c>
      <c r="I609" s="7">
        <f t="shared" si="9"/>
        <v>10593276.697800005</v>
      </c>
    </row>
    <row r="610" spans="1:9" x14ac:dyDescent="0.45">
      <c r="A610" s="4" t="s">
        <v>43</v>
      </c>
      <c r="B610" s="4" t="s">
        <v>4</v>
      </c>
      <c r="C610" s="4">
        <v>894</v>
      </c>
      <c r="D610" s="4" t="s">
        <v>192</v>
      </c>
      <c r="E610" s="4">
        <v>2</v>
      </c>
      <c r="F610" s="4">
        <v>1788</v>
      </c>
      <c r="G610" s="4">
        <v>3576</v>
      </c>
      <c r="H610" s="4">
        <v>3576</v>
      </c>
      <c r="I610" s="7">
        <f t="shared" si="9"/>
        <v>10596852.697800005</v>
      </c>
    </row>
    <row r="611" spans="1:9" x14ac:dyDescent="0.45">
      <c r="A611" s="4" t="s">
        <v>43</v>
      </c>
      <c r="B611" s="4" t="s">
        <v>4</v>
      </c>
      <c r="C611" s="4">
        <v>894</v>
      </c>
      <c r="D611" s="4" t="s">
        <v>197</v>
      </c>
      <c r="E611" s="4">
        <v>1</v>
      </c>
      <c r="F611" s="4">
        <v>894</v>
      </c>
      <c r="G611" s="4">
        <v>1788</v>
      </c>
      <c r="H611" s="4">
        <v>5364</v>
      </c>
      <c r="I611" s="7">
        <f t="shared" si="9"/>
        <v>10598640.697800005</v>
      </c>
    </row>
    <row r="612" spans="1:9" x14ac:dyDescent="0.45">
      <c r="A612" s="4" t="s">
        <v>43</v>
      </c>
      <c r="B612" s="4" t="s">
        <v>4</v>
      </c>
      <c r="C612" s="4">
        <v>894</v>
      </c>
      <c r="D612" s="4" t="s">
        <v>226</v>
      </c>
      <c r="E612" s="4">
        <v>2.8</v>
      </c>
      <c r="F612" s="4">
        <v>2503.1999999999998</v>
      </c>
      <c r="G612" s="4">
        <v>5006.3999999999996</v>
      </c>
      <c r="H612" s="4">
        <v>10370.4</v>
      </c>
      <c r="I612" s="7">
        <f t="shared" si="9"/>
        <v>10603647.097800005</v>
      </c>
    </row>
    <row r="613" spans="1:9" x14ac:dyDescent="0.45">
      <c r="A613" s="4" t="s">
        <v>43</v>
      </c>
      <c r="B613" s="4" t="s">
        <v>4</v>
      </c>
      <c r="C613" s="4">
        <v>894</v>
      </c>
      <c r="D613" s="4" t="s">
        <v>195</v>
      </c>
      <c r="E613" s="4">
        <v>4.5</v>
      </c>
      <c r="F613" s="4">
        <v>4023</v>
      </c>
      <c r="G613" s="4">
        <v>8046</v>
      </c>
      <c r="H613" s="4">
        <v>18416.400000000001</v>
      </c>
      <c r="I613" s="7">
        <f t="shared" si="9"/>
        <v>10611693.097800005</v>
      </c>
    </row>
    <row r="614" spans="1:9" x14ac:dyDescent="0.45">
      <c r="A614" s="4" t="s">
        <v>43</v>
      </c>
      <c r="B614" s="4" t="s">
        <v>4</v>
      </c>
      <c r="C614" s="4">
        <v>894</v>
      </c>
      <c r="D614" s="4" t="s">
        <v>227</v>
      </c>
      <c r="E614" s="4">
        <v>0.4</v>
      </c>
      <c r="F614" s="4">
        <v>357.6</v>
      </c>
      <c r="G614" s="4">
        <v>715.2</v>
      </c>
      <c r="H614" s="4">
        <v>19131.599999999999</v>
      </c>
      <c r="I614" s="7">
        <f t="shared" si="9"/>
        <v>10612408.297800004</v>
      </c>
    </row>
    <row r="615" spans="1:9" x14ac:dyDescent="0.45">
      <c r="A615" s="4" t="s">
        <v>43</v>
      </c>
      <c r="B615" s="4" t="s">
        <v>4</v>
      </c>
      <c r="C615" s="4">
        <v>894</v>
      </c>
      <c r="D615" s="4" t="s">
        <v>228</v>
      </c>
      <c r="E615" s="4">
        <v>1</v>
      </c>
      <c r="F615" s="4">
        <v>894</v>
      </c>
      <c r="G615" s="4">
        <v>1788</v>
      </c>
      <c r="H615" s="4">
        <v>20919.599999999999</v>
      </c>
      <c r="I615" s="7">
        <f t="shared" si="9"/>
        <v>10614196.297800004</v>
      </c>
    </row>
    <row r="616" spans="1:9" x14ac:dyDescent="0.45">
      <c r="A616" s="4" t="s">
        <v>43</v>
      </c>
      <c r="B616" s="4" t="s">
        <v>9</v>
      </c>
      <c r="C616" s="4">
        <v>4</v>
      </c>
      <c r="D616" s="4" t="s">
        <v>230</v>
      </c>
      <c r="E616" s="4">
        <v>0.1</v>
      </c>
      <c r="F616" s="4">
        <v>0.4</v>
      </c>
      <c r="G616" s="4">
        <v>0.8</v>
      </c>
      <c r="H616" s="4">
        <v>0.8</v>
      </c>
      <c r="I616" s="7">
        <f t="shared" si="9"/>
        <v>10614197.097800005</v>
      </c>
    </row>
    <row r="617" spans="1:9" x14ac:dyDescent="0.45">
      <c r="A617" s="4" t="s">
        <v>43</v>
      </c>
      <c r="B617" s="4" t="s">
        <v>9</v>
      </c>
      <c r="C617" s="4">
        <v>4</v>
      </c>
      <c r="D617" s="4" t="s">
        <v>227</v>
      </c>
      <c r="E617" s="4">
        <v>0.4</v>
      </c>
      <c r="F617" s="4">
        <v>1.6</v>
      </c>
      <c r="G617" s="4">
        <v>3.2</v>
      </c>
      <c r="H617" s="4">
        <v>4</v>
      </c>
      <c r="I617" s="7">
        <f t="shared" si="9"/>
        <v>10614200.297800004</v>
      </c>
    </row>
    <row r="618" spans="1:9" x14ac:dyDescent="0.45">
      <c r="A618" s="4" t="s">
        <v>43</v>
      </c>
      <c r="B618" s="4" t="s">
        <v>9</v>
      </c>
      <c r="C618" s="4">
        <v>4</v>
      </c>
      <c r="D618" s="4" t="s">
        <v>231</v>
      </c>
      <c r="E618" s="4">
        <v>0.2</v>
      </c>
      <c r="F618" s="4">
        <v>0.8</v>
      </c>
      <c r="G618" s="4">
        <v>1.6</v>
      </c>
      <c r="H618" s="4">
        <v>5.6</v>
      </c>
      <c r="I618" s="7">
        <f t="shared" si="9"/>
        <v>10614201.897800004</v>
      </c>
    </row>
    <row r="619" spans="1:9" x14ac:dyDescent="0.45">
      <c r="A619" s="4" t="s">
        <v>43</v>
      </c>
      <c r="B619" s="4" t="s">
        <v>9</v>
      </c>
      <c r="C619" s="4">
        <v>4</v>
      </c>
      <c r="D619" s="4" t="s">
        <v>232</v>
      </c>
      <c r="E619" s="4">
        <v>0.1</v>
      </c>
      <c r="F619" s="4">
        <v>0.4</v>
      </c>
      <c r="G619" s="4">
        <v>0.8</v>
      </c>
      <c r="H619" s="4">
        <v>6.4</v>
      </c>
      <c r="I619" s="7">
        <f t="shared" si="9"/>
        <v>10614202.697800005</v>
      </c>
    </row>
    <row r="620" spans="1:9" x14ac:dyDescent="0.45">
      <c r="A620" s="4" t="s">
        <v>43</v>
      </c>
      <c r="B620" s="4" t="s">
        <v>24</v>
      </c>
      <c r="C620" s="4">
        <v>13</v>
      </c>
      <c r="D620" s="4" t="s">
        <v>235</v>
      </c>
      <c r="E620" s="4">
        <v>15</v>
      </c>
      <c r="F620" s="4">
        <v>195</v>
      </c>
      <c r="G620" s="4">
        <v>390</v>
      </c>
      <c r="H620" s="4">
        <v>390</v>
      </c>
      <c r="I620" s="7">
        <f t="shared" si="9"/>
        <v>10614592.697800005</v>
      </c>
    </row>
    <row r="621" spans="1:9" x14ac:dyDescent="0.45">
      <c r="A621" s="4" t="s">
        <v>43</v>
      </c>
      <c r="B621" s="4" t="s">
        <v>24</v>
      </c>
      <c r="C621" s="4">
        <v>13</v>
      </c>
      <c r="D621" s="4" t="s">
        <v>227</v>
      </c>
      <c r="E621" s="4">
        <v>0.4</v>
      </c>
      <c r="F621" s="4">
        <v>5.2</v>
      </c>
      <c r="G621" s="4">
        <v>10.4</v>
      </c>
      <c r="H621" s="4">
        <v>400.4</v>
      </c>
      <c r="I621" s="7">
        <f t="shared" si="9"/>
        <v>10614603.097800005</v>
      </c>
    </row>
    <row r="622" spans="1:9" x14ac:dyDescent="0.45">
      <c r="A622" s="4" t="s">
        <v>43</v>
      </c>
      <c r="B622" s="4" t="s">
        <v>24</v>
      </c>
      <c r="C622" s="4">
        <v>13</v>
      </c>
      <c r="D622" s="4" t="s">
        <v>208</v>
      </c>
      <c r="E622" s="4">
        <v>0.12</v>
      </c>
      <c r="F622" s="4">
        <v>1.56</v>
      </c>
      <c r="G622" s="4">
        <v>3.12</v>
      </c>
      <c r="H622" s="4">
        <v>403.52</v>
      </c>
      <c r="I622" s="7">
        <f t="shared" si="9"/>
        <v>10614606.217800004</v>
      </c>
    </row>
    <row r="623" spans="1:9" x14ac:dyDescent="0.45">
      <c r="A623" s="4" t="s">
        <v>43</v>
      </c>
      <c r="B623" s="4" t="s">
        <v>24</v>
      </c>
      <c r="C623" s="4">
        <v>13</v>
      </c>
      <c r="D623" s="4" t="s">
        <v>231</v>
      </c>
      <c r="E623" s="4">
        <v>0.2</v>
      </c>
      <c r="F623" s="4">
        <v>2.6</v>
      </c>
      <c r="G623" s="4">
        <v>5.2</v>
      </c>
      <c r="H623" s="4">
        <v>408.72</v>
      </c>
      <c r="I623" s="7">
        <f t="shared" si="9"/>
        <v>10614611.417800004</v>
      </c>
    </row>
    <row r="624" spans="1:9" x14ac:dyDescent="0.45">
      <c r="A624" s="4" t="s">
        <v>43</v>
      </c>
      <c r="B624" s="4" t="s">
        <v>24</v>
      </c>
      <c r="C624" s="4">
        <v>13</v>
      </c>
      <c r="D624" s="4" t="s">
        <v>236</v>
      </c>
      <c r="E624" s="4">
        <v>0.1</v>
      </c>
      <c r="F624" s="4">
        <v>1.3</v>
      </c>
      <c r="G624" s="4">
        <v>2.6</v>
      </c>
      <c r="H624" s="4">
        <v>411.32</v>
      </c>
      <c r="I624" s="7">
        <f t="shared" si="9"/>
        <v>10614614.017800003</v>
      </c>
    </row>
    <row r="625" spans="1:9" x14ac:dyDescent="0.45">
      <c r="A625" s="4" t="s">
        <v>43</v>
      </c>
      <c r="B625" s="4" t="s">
        <v>24</v>
      </c>
      <c r="C625" s="4">
        <v>4</v>
      </c>
      <c r="D625" s="4" t="s">
        <v>235</v>
      </c>
      <c r="E625" s="4">
        <v>15</v>
      </c>
      <c r="F625" s="4">
        <v>60</v>
      </c>
      <c r="G625" s="4">
        <v>120</v>
      </c>
      <c r="H625" s="4">
        <v>531.32000000000005</v>
      </c>
      <c r="I625" s="7">
        <f t="shared" si="9"/>
        <v>10614734.017800003</v>
      </c>
    </row>
    <row r="626" spans="1:9" x14ac:dyDescent="0.45">
      <c r="A626" s="4" t="s">
        <v>43</v>
      </c>
      <c r="B626" s="4" t="s">
        <v>24</v>
      </c>
      <c r="C626" s="4">
        <v>4</v>
      </c>
      <c r="D626" s="4" t="s">
        <v>227</v>
      </c>
      <c r="E626" s="4">
        <v>0.4</v>
      </c>
      <c r="F626" s="4">
        <v>1.6</v>
      </c>
      <c r="G626" s="4">
        <v>3.2</v>
      </c>
      <c r="H626" s="4">
        <v>534.52</v>
      </c>
      <c r="I626" s="7">
        <f t="shared" si="9"/>
        <v>10614737.217800003</v>
      </c>
    </row>
    <row r="627" spans="1:9" x14ac:dyDescent="0.45">
      <c r="A627" s="4" t="s">
        <v>43</v>
      </c>
      <c r="B627" s="4" t="s">
        <v>24</v>
      </c>
      <c r="C627" s="4">
        <v>4</v>
      </c>
      <c r="D627" s="4" t="s">
        <v>208</v>
      </c>
      <c r="E627" s="4">
        <v>0.12</v>
      </c>
      <c r="F627" s="4">
        <v>0.48</v>
      </c>
      <c r="G627" s="4">
        <v>0.96</v>
      </c>
      <c r="H627" s="4">
        <v>535.48</v>
      </c>
      <c r="I627" s="7">
        <f t="shared" si="9"/>
        <v>10614738.177800003</v>
      </c>
    </row>
    <row r="628" spans="1:9" x14ac:dyDescent="0.45">
      <c r="A628" s="4" t="s">
        <v>43</v>
      </c>
      <c r="B628" s="4" t="s">
        <v>24</v>
      </c>
      <c r="C628" s="4">
        <v>4</v>
      </c>
      <c r="D628" s="4" t="s">
        <v>231</v>
      </c>
      <c r="E628" s="4">
        <v>0.2</v>
      </c>
      <c r="F628" s="4">
        <v>0.8</v>
      </c>
      <c r="G628" s="4">
        <v>1.6</v>
      </c>
      <c r="H628" s="4">
        <v>537.08000000000004</v>
      </c>
      <c r="I628" s="7">
        <f t="shared" si="9"/>
        <v>10614739.777800003</v>
      </c>
    </row>
    <row r="629" spans="1:9" x14ac:dyDescent="0.45">
      <c r="A629" s="4" t="s">
        <v>43</v>
      </c>
      <c r="B629" s="4" t="s">
        <v>24</v>
      </c>
      <c r="C629" s="4">
        <v>4</v>
      </c>
      <c r="D629" s="4" t="s">
        <v>236</v>
      </c>
      <c r="E629" s="4">
        <v>0.1</v>
      </c>
      <c r="F629" s="4">
        <v>0.4</v>
      </c>
      <c r="G629" s="4">
        <v>0.8</v>
      </c>
      <c r="H629" s="4">
        <v>537.88</v>
      </c>
      <c r="I629" s="7">
        <f t="shared" si="9"/>
        <v>10614740.577800004</v>
      </c>
    </row>
    <row r="630" spans="1:9" x14ac:dyDescent="0.45">
      <c r="A630" s="4" t="s">
        <v>43</v>
      </c>
      <c r="B630" s="4" t="s">
        <v>24</v>
      </c>
      <c r="C630" s="4">
        <v>9</v>
      </c>
      <c r="D630" s="4" t="s">
        <v>235</v>
      </c>
      <c r="E630" s="4">
        <v>15</v>
      </c>
      <c r="F630" s="4">
        <v>135</v>
      </c>
      <c r="G630" s="4">
        <v>270</v>
      </c>
      <c r="H630" s="4">
        <v>807.88</v>
      </c>
      <c r="I630" s="7">
        <f t="shared" si="9"/>
        <v>10615010.577800004</v>
      </c>
    </row>
    <row r="631" spans="1:9" x14ac:dyDescent="0.45">
      <c r="A631" s="4" t="s">
        <v>43</v>
      </c>
      <c r="B631" s="4" t="s">
        <v>24</v>
      </c>
      <c r="C631" s="4">
        <v>9</v>
      </c>
      <c r="D631" s="4" t="s">
        <v>227</v>
      </c>
      <c r="E631" s="4">
        <v>0.4</v>
      </c>
      <c r="F631" s="4">
        <v>3.6</v>
      </c>
      <c r="G631" s="4">
        <v>7.2</v>
      </c>
      <c r="H631" s="4">
        <v>815.08</v>
      </c>
      <c r="I631" s="7">
        <f t="shared" si="9"/>
        <v>10615017.777800003</v>
      </c>
    </row>
    <row r="632" spans="1:9" x14ac:dyDescent="0.45">
      <c r="A632" s="4" t="s">
        <v>43</v>
      </c>
      <c r="B632" s="4" t="s">
        <v>24</v>
      </c>
      <c r="C632" s="4">
        <v>9</v>
      </c>
      <c r="D632" s="4" t="s">
        <v>208</v>
      </c>
      <c r="E632" s="4">
        <v>0.12</v>
      </c>
      <c r="F632" s="4">
        <v>1.08</v>
      </c>
      <c r="G632" s="4">
        <v>2.16</v>
      </c>
      <c r="H632" s="4">
        <v>817.24</v>
      </c>
      <c r="I632" s="7">
        <f t="shared" si="9"/>
        <v>10615019.937800003</v>
      </c>
    </row>
    <row r="633" spans="1:9" x14ac:dyDescent="0.45">
      <c r="A633" s="4" t="s">
        <v>43</v>
      </c>
      <c r="B633" s="4" t="s">
        <v>24</v>
      </c>
      <c r="C633" s="4">
        <v>9</v>
      </c>
      <c r="D633" s="4" t="s">
        <v>231</v>
      </c>
      <c r="E633" s="4">
        <v>0.2</v>
      </c>
      <c r="F633" s="4">
        <v>1.8</v>
      </c>
      <c r="G633" s="4">
        <v>3.6</v>
      </c>
      <c r="H633" s="4">
        <v>820.84</v>
      </c>
      <c r="I633" s="7">
        <f t="shared" si="9"/>
        <v>10615023.537800003</v>
      </c>
    </row>
    <row r="634" spans="1:9" x14ac:dyDescent="0.45">
      <c r="A634" s="4" t="s">
        <v>43</v>
      </c>
      <c r="B634" s="4" t="s">
        <v>24</v>
      </c>
      <c r="C634" s="4">
        <v>9</v>
      </c>
      <c r="D634" s="4" t="s">
        <v>236</v>
      </c>
      <c r="E634" s="4">
        <v>0.1</v>
      </c>
      <c r="F634" s="4">
        <v>0.9</v>
      </c>
      <c r="G634" s="4">
        <v>1.8</v>
      </c>
      <c r="H634" s="4">
        <v>822.64</v>
      </c>
      <c r="I634" s="7">
        <f t="shared" si="9"/>
        <v>10615025.337800004</v>
      </c>
    </row>
    <row r="635" spans="1:9" x14ac:dyDescent="0.45">
      <c r="A635" s="4" t="s">
        <v>43</v>
      </c>
      <c r="B635" s="4" t="s">
        <v>25</v>
      </c>
      <c r="C635" s="4">
        <v>7</v>
      </c>
      <c r="D635" s="4" t="s">
        <v>240</v>
      </c>
      <c r="E635" s="4">
        <v>1</v>
      </c>
      <c r="F635" s="4">
        <v>7</v>
      </c>
      <c r="G635" s="4">
        <v>14</v>
      </c>
      <c r="H635" s="4">
        <v>14</v>
      </c>
      <c r="I635" s="7">
        <f t="shared" si="9"/>
        <v>10615039.337800004</v>
      </c>
    </row>
    <row r="636" spans="1:9" x14ac:dyDescent="0.45">
      <c r="A636" s="4" t="s">
        <v>43</v>
      </c>
      <c r="B636" s="4" t="s">
        <v>25</v>
      </c>
      <c r="C636" s="4">
        <v>7</v>
      </c>
      <c r="D636" s="4" t="s">
        <v>235</v>
      </c>
      <c r="E636" s="4">
        <v>15</v>
      </c>
      <c r="F636" s="4">
        <v>105</v>
      </c>
      <c r="G636" s="4">
        <v>210</v>
      </c>
      <c r="H636" s="4">
        <v>224</v>
      </c>
      <c r="I636" s="7">
        <f t="shared" si="9"/>
        <v>10615249.337800004</v>
      </c>
    </row>
    <row r="637" spans="1:9" x14ac:dyDescent="0.45">
      <c r="A637" s="4" t="s">
        <v>43</v>
      </c>
      <c r="B637" s="4" t="s">
        <v>25</v>
      </c>
      <c r="C637" s="4">
        <v>7</v>
      </c>
      <c r="D637" s="4" t="s">
        <v>201</v>
      </c>
      <c r="E637" s="4">
        <v>0.188</v>
      </c>
      <c r="F637" s="4">
        <v>1.3160000000000001</v>
      </c>
      <c r="G637" s="4">
        <v>2.6320000000000001</v>
      </c>
      <c r="H637" s="4">
        <v>226.63200000000001</v>
      </c>
      <c r="I637" s="7">
        <f t="shared" si="9"/>
        <v>10615251.969800003</v>
      </c>
    </row>
    <row r="638" spans="1:9" x14ac:dyDescent="0.45">
      <c r="A638" s="4" t="s">
        <v>43</v>
      </c>
      <c r="B638" s="4" t="s">
        <v>25</v>
      </c>
      <c r="C638" s="4">
        <v>7</v>
      </c>
      <c r="D638" s="4" t="s">
        <v>241</v>
      </c>
      <c r="E638" s="4">
        <v>0.375</v>
      </c>
      <c r="F638" s="4">
        <v>2.625</v>
      </c>
      <c r="G638" s="4">
        <v>5.25</v>
      </c>
      <c r="H638" s="4">
        <v>231.88200000000001</v>
      </c>
      <c r="I638" s="7">
        <f t="shared" si="9"/>
        <v>10615257.219800003</v>
      </c>
    </row>
    <row r="639" spans="1:9" x14ac:dyDescent="0.45">
      <c r="A639" s="4" t="s">
        <v>43</v>
      </c>
      <c r="B639" s="4" t="s">
        <v>5</v>
      </c>
      <c r="C639" s="4">
        <v>60</v>
      </c>
      <c r="D639" s="4" t="s">
        <v>188</v>
      </c>
      <c r="E639" s="4">
        <v>0.5</v>
      </c>
      <c r="F639" s="4">
        <v>30</v>
      </c>
      <c r="G639" s="4">
        <v>60</v>
      </c>
      <c r="H639" s="4">
        <v>60</v>
      </c>
      <c r="I639" s="7">
        <f t="shared" si="9"/>
        <v>10615317.219800003</v>
      </c>
    </row>
    <row r="640" spans="1:9" x14ac:dyDescent="0.45">
      <c r="A640" s="4" t="s">
        <v>43</v>
      </c>
      <c r="B640" s="4" t="s">
        <v>5</v>
      </c>
      <c r="C640" s="4">
        <v>60</v>
      </c>
      <c r="D640" s="4" t="s">
        <v>255</v>
      </c>
      <c r="E640" s="4">
        <v>1.38</v>
      </c>
      <c r="F640" s="4">
        <v>82.8</v>
      </c>
      <c r="G640" s="4">
        <v>165.6</v>
      </c>
      <c r="H640" s="4">
        <v>225.6</v>
      </c>
      <c r="I640" s="7">
        <f t="shared" si="9"/>
        <v>10615482.819800003</v>
      </c>
    </row>
    <row r="641" spans="1:9" x14ac:dyDescent="0.45">
      <c r="A641" s="4" t="s">
        <v>43</v>
      </c>
      <c r="B641" s="4" t="s">
        <v>5</v>
      </c>
      <c r="C641" s="4">
        <v>60</v>
      </c>
      <c r="D641" s="4" t="s">
        <v>209</v>
      </c>
      <c r="E641" s="4">
        <v>0.125</v>
      </c>
      <c r="F641" s="4">
        <v>7.5</v>
      </c>
      <c r="G641" s="4">
        <v>15</v>
      </c>
      <c r="H641" s="4">
        <v>240.6</v>
      </c>
      <c r="I641" s="7">
        <f t="shared" si="9"/>
        <v>10615497.819800003</v>
      </c>
    </row>
    <row r="642" spans="1:9" x14ac:dyDescent="0.45">
      <c r="A642" s="4" t="s">
        <v>43</v>
      </c>
      <c r="B642" s="4" t="s">
        <v>5</v>
      </c>
      <c r="C642" s="4">
        <v>60</v>
      </c>
      <c r="D642" s="4" t="s">
        <v>256</v>
      </c>
      <c r="E642" s="4">
        <v>3.1300000000000001E-2</v>
      </c>
      <c r="F642" s="4">
        <v>1.8779999999999999</v>
      </c>
      <c r="G642" s="4">
        <v>3.7559999999999998</v>
      </c>
      <c r="H642" s="4">
        <v>244.35599999999999</v>
      </c>
      <c r="I642" s="7">
        <f t="shared" si="9"/>
        <v>10615501.575800002</v>
      </c>
    </row>
    <row r="643" spans="1:9" x14ac:dyDescent="0.45">
      <c r="A643" s="4" t="s">
        <v>43</v>
      </c>
      <c r="B643" s="4" t="s">
        <v>15</v>
      </c>
      <c r="C643" s="4">
        <v>894</v>
      </c>
      <c r="D643" s="4" t="s">
        <v>197</v>
      </c>
      <c r="E643" s="4">
        <v>1</v>
      </c>
      <c r="F643" s="4">
        <v>894</v>
      </c>
      <c r="G643" s="4">
        <v>1788</v>
      </c>
      <c r="H643" s="4">
        <v>1788</v>
      </c>
      <c r="I643" s="7">
        <f t="shared" si="9"/>
        <v>10617289.575800002</v>
      </c>
    </row>
    <row r="644" spans="1:9" x14ac:dyDescent="0.45">
      <c r="A644" s="4" t="s">
        <v>43</v>
      </c>
      <c r="B644" s="4" t="s">
        <v>15</v>
      </c>
      <c r="C644" s="4">
        <v>894</v>
      </c>
      <c r="D644" s="4" t="s">
        <v>258</v>
      </c>
      <c r="E644" s="4">
        <v>50</v>
      </c>
      <c r="F644" s="4">
        <v>44700</v>
      </c>
      <c r="G644" s="4">
        <v>89400</v>
      </c>
      <c r="H644" s="4">
        <v>91188</v>
      </c>
      <c r="I644" s="7">
        <f t="shared" si="9"/>
        <v>10706689.575800002</v>
      </c>
    </row>
    <row r="645" spans="1:9" x14ac:dyDescent="0.45">
      <c r="A645" s="4" t="s">
        <v>43</v>
      </c>
      <c r="B645" s="4" t="s">
        <v>15</v>
      </c>
      <c r="C645" s="4">
        <v>894</v>
      </c>
      <c r="D645" s="4" t="s">
        <v>188</v>
      </c>
      <c r="E645" s="4">
        <v>0.5</v>
      </c>
      <c r="F645" s="4">
        <v>447</v>
      </c>
      <c r="G645" s="4">
        <v>894</v>
      </c>
      <c r="H645" s="4">
        <v>92082</v>
      </c>
      <c r="I645" s="7">
        <f t="shared" ref="I645:I708" si="10">I644+G645</f>
        <v>10707583.575800002</v>
      </c>
    </row>
    <row r="646" spans="1:9" x14ac:dyDescent="0.45">
      <c r="A646" s="4" t="s">
        <v>43</v>
      </c>
      <c r="B646" s="4" t="s">
        <v>15</v>
      </c>
      <c r="C646" s="4">
        <v>894</v>
      </c>
      <c r="D646" s="4" t="s">
        <v>198</v>
      </c>
      <c r="E646" s="4">
        <v>0.01</v>
      </c>
      <c r="F646" s="4">
        <v>8.94</v>
      </c>
      <c r="G646" s="4">
        <v>17.88</v>
      </c>
      <c r="H646" s="4">
        <v>92099.88</v>
      </c>
      <c r="I646" s="7">
        <f t="shared" si="10"/>
        <v>10707601.455800002</v>
      </c>
    </row>
    <row r="647" spans="1:9" x14ac:dyDescent="0.45">
      <c r="A647" s="4" t="s">
        <v>43</v>
      </c>
      <c r="B647" s="4" t="s">
        <v>10</v>
      </c>
      <c r="C647" s="4">
        <v>17</v>
      </c>
      <c r="D647" s="4" t="s">
        <v>199</v>
      </c>
      <c r="E647" s="4">
        <v>0.5</v>
      </c>
      <c r="F647" s="4">
        <v>8.5</v>
      </c>
      <c r="G647" s="4">
        <v>17</v>
      </c>
      <c r="H647" s="4">
        <v>17</v>
      </c>
      <c r="I647" s="7">
        <f t="shared" si="10"/>
        <v>10707618.455800002</v>
      </c>
    </row>
    <row r="648" spans="1:9" x14ac:dyDescent="0.45">
      <c r="A648" s="4" t="s">
        <v>43</v>
      </c>
      <c r="B648" s="4" t="s">
        <v>10</v>
      </c>
      <c r="C648" s="4">
        <v>17</v>
      </c>
      <c r="D648" s="4" t="s">
        <v>224</v>
      </c>
      <c r="E648" s="4">
        <v>4.8</v>
      </c>
      <c r="F648" s="4">
        <v>81.599999999999994</v>
      </c>
      <c r="G648" s="4">
        <v>163.19999999999999</v>
      </c>
      <c r="H648" s="4">
        <v>180.2</v>
      </c>
      <c r="I648" s="7">
        <f t="shared" si="10"/>
        <v>10707781.655800002</v>
      </c>
    </row>
    <row r="649" spans="1:9" x14ac:dyDescent="0.45">
      <c r="A649" s="4" t="s">
        <v>43</v>
      </c>
      <c r="B649" s="4" t="s">
        <v>10</v>
      </c>
      <c r="C649" s="4">
        <v>17</v>
      </c>
      <c r="D649" s="4" t="s">
        <v>204</v>
      </c>
      <c r="E649" s="4">
        <v>0.5</v>
      </c>
      <c r="F649" s="4">
        <v>8.5</v>
      </c>
      <c r="G649" s="4">
        <v>17</v>
      </c>
      <c r="H649" s="4">
        <v>197.2</v>
      </c>
      <c r="I649" s="7">
        <f t="shared" si="10"/>
        <v>10707798.655800002</v>
      </c>
    </row>
    <row r="650" spans="1:9" x14ac:dyDescent="0.45">
      <c r="A650" s="4" t="s">
        <v>43</v>
      </c>
      <c r="B650" s="4" t="s">
        <v>13</v>
      </c>
      <c r="C650" s="4">
        <v>67</v>
      </c>
      <c r="D650" s="4" t="s">
        <v>205</v>
      </c>
      <c r="E650" s="4">
        <v>0.9</v>
      </c>
      <c r="F650" s="4">
        <v>60.3</v>
      </c>
      <c r="G650" s="4">
        <v>120.6</v>
      </c>
      <c r="H650" s="4">
        <v>120.6</v>
      </c>
      <c r="I650" s="7">
        <f t="shared" si="10"/>
        <v>10707919.255800001</v>
      </c>
    </row>
    <row r="651" spans="1:9" x14ac:dyDescent="0.45">
      <c r="A651" s="4" t="s">
        <v>43</v>
      </c>
      <c r="B651" s="4" t="s">
        <v>13</v>
      </c>
      <c r="C651" s="4">
        <v>67</v>
      </c>
      <c r="D651" s="4" t="s">
        <v>206</v>
      </c>
      <c r="E651" s="4">
        <v>0.3</v>
      </c>
      <c r="F651" s="4">
        <v>20.100000000000001</v>
      </c>
      <c r="G651" s="4">
        <v>40.200000000000003</v>
      </c>
      <c r="H651" s="4">
        <v>160.80000000000001</v>
      </c>
      <c r="I651" s="7">
        <f t="shared" si="10"/>
        <v>10707959.455800001</v>
      </c>
    </row>
    <row r="652" spans="1:9" x14ac:dyDescent="0.45">
      <c r="A652" s="4" t="s">
        <v>43</v>
      </c>
      <c r="B652" s="4" t="s">
        <v>13</v>
      </c>
      <c r="C652" s="4">
        <v>67</v>
      </c>
      <c r="D652" s="4" t="s">
        <v>207</v>
      </c>
      <c r="E652" s="4">
        <v>0.375</v>
      </c>
      <c r="F652" s="4">
        <v>25.125</v>
      </c>
      <c r="G652" s="4">
        <v>50.25</v>
      </c>
      <c r="H652" s="4">
        <v>211.05</v>
      </c>
      <c r="I652" s="7">
        <f t="shared" si="10"/>
        <v>10708009.705800001</v>
      </c>
    </row>
    <row r="653" spans="1:9" x14ac:dyDescent="0.45">
      <c r="A653" s="4" t="s">
        <v>43</v>
      </c>
      <c r="B653" s="4" t="s">
        <v>13</v>
      </c>
      <c r="C653" s="4">
        <v>67</v>
      </c>
      <c r="D653" s="4" t="s">
        <v>208</v>
      </c>
      <c r="E653" s="4">
        <v>0.12</v>
      </c>
      <c r="F653" s="4">
        <v>8.0399999999999991</v>
      </c>
      <c r="G653" s="4">
        <v>16.079999999999998</v>
      </c>
      <c r="H653" s="4">
        <v>227.13</v>
      </c>
      <c r="I653" s="7">
        <f t="shared" si="10"/>
        <v>10708025.785800001</v>
      </c>
    </row>
    <row r="654" spans="1:9" x14ac:dyDescent="0.45">
      <c r="A654" s="4" t="s">
        <v>43</v>
      </c>
      <c r="B654" s="4" t="s">
        <v>26</v>
      </c>
      <c r="C654" s="4">
        <v>3</v>
      </c>
      <c r="D654" s="4" t="s">
        <v>224</v>
      </c>
      <c r="E654" s="4">
        <v>4.8</v>
      </c>
      <c r="F654" s="4">
        <v>14.4</v>
      </c>
      <c r="G654" s="4">
        <v>28.8</v>
      </c>
      <c r="H654" s="4">
        <v>28.8</v>
      </c>
      <c r="I654" s="7">
        <f t="shared" si="10"/>
        <v>10708054.585800001</v>
      </c>
    </row>
    <row r="655" spans="1:9" x14ac:dyDescent="0.45">
      <c r="A655" s="4" t="s">
        <v>43</v>
      </c>
      <c r="B655" s="4" t="s">
        <v>26</v>
      </c>
      <c r="C655" s="4">
        <v>3</v>
      </c>
      <c r="D655" s="4" t="s">
        <v>204</v>
      </c>
      <c r="E655" s="4">
        <v>0.5</v>
      </c>
      <c r="F655" s="4">
        <v>1.5</v>
      </c>
      <c r="G655" s="4">
        <v>3</v>
      </c>
      <c r="H655" s="4">
        <v>31.8</v>
      </c>
      <c r="I655" s="7">
        <f t="shared" si="10"/>
        <v>10708057.585800001</v>
      </c>
    </row>
    <row r="656" spans="1:9" x14ac:dyDescent="0.45">
      <c r="A656" s="4" t="s">
        <v>43</v>
      </c>
      <c r="B656" s="4" t="s">
        <v>26</v>
      </c>
      <c r="C656" s="4">
        <v>3</v>
      </c>
      <c r="D656" s="4" t="s">
        <v>235</v>
      </c>
      <c r="E656" s="4">
        <v>15</v>
      </c>
      <c r="F656" s="4">
        <v>45</v>
      </c>
      <c r="G656" s="4">
        <v>90</v>
      </c>
      <c r="H656" s="4">
        <v>121.8</v>
      </c>
      <c r="I656" s="7">
        <f t="shared" si="10"/>
        <v>10708147.585800001</v>
      </c>
    </row>
    <row r="657" spans="1:9" x14ac:dyDescent="0.45">
      <c r="A657" s="4" t="s">
        <v>43</v>
      </c>
      <c r="B657" s="4" t="s">
        <v>26</v>
      </c>
      <c r="C657" s="4">
        <v>3</v>
      </c>
      <c r="D657" s="4" t="s">
        <v>216</v>
      </c>
      <c r="E657" s="4">
        <v>3.96</v>
      </c>
      <c r="F657" s="4">
        <v>11.88</v>
      </c>
      <c r="G657" s="4">
        <v>23.76</v>
      </c>
      <c r="H657" s="4">
        <v>145.56</v>
      </c>
      <c r="I657" s="7">
        <f t="shared" si="10"/>
        <v>10708171.345800001</v>
      </c>
    </row>
    <row r="658" spans="1:9" x14ac:dyDescent="0.45">
      <c r="A658" s="4" t="s">
        <v>43</v>
      </c>
      <c r="B658" s="4" t="s">
        <v>32</v>
      </c>
      <c r="C658" s="4">
        <v>81</v>
      </c>
      <c r="D658" s="4" t="s">
        <v>188</v>
      </c>
      <c r="E658" s="4">
        <v>0.5</v>
      </c>
      <c r="F658" s="4">
        <v>40.5</v>
      </c>
      <c r="G658" s="4">
        <v>81</v>
      </c>
      <c r="H658" s="4">
        <v>81</v>
      </c>
      <c r="I658" s="7">
        <f t="shared" si="10"/>
        <v>10708252.345800001</v>
      </c>
    </row>
    <row r="659" spans="1:9" x14ac:dyDescent="0.45">
      <c r="A659" s="4" t="s">
        <v>43</v>
      </c>
      <c r="B659" s="4" t="s">
        <v>32</v>
      </c>
      <c r="C659" s="4">
        <v>81</v>
      </c>
      <c r="D659" s="4" t="s">
        <v>198</v>
      </c>
      <c r="E659" s="4">
        <v>0.01</v>
      </c>
      <c r="F659" s="4">
        <v>0.81</v>
      </c>
      <c r="G659" s="4">
        <v>1.62</v>
      </c>
      <c r="H659" s="4">
        <v>82.62</v>
      </c>
      <c r="I659" s="7">
        <f t="shared" si="10"/>
        <v>10708253.9658</v>
      </c>
    </row>
    <row r="660" spans="1:9" x14ac:dyDescent="0.45">
      <c r="A660" s="4" t="s">
        <v>43</v>
      </c>
      <c r="B660" s="4" t="s">
        <v>32</v>
      </c>
      <c r="C660" s="4">
        <v>81</v>
      </c>
      <c r="D660" s="4" t="s">
        <v>253</v>
      </c>
      <c r="E660" s="4">
        <v>1</v>
      </c>
      <c r="F660" s="4">
        <v>81</v>
      </c>
      <c r="G660" s="4">
        <v>162</v>
      </c>
      <c r="H660" s="4">
        <v>244.62</v>
      </c>
      <c r="I660" s="7">
        <f t="shared" si="10"/>
        <v>10708415.9658</v>
      </c>
    </row>
    <row r="661" spans="1:9" x14ac:dyDescent="0.45">
      <c r="A661" s="4" t="s">
        <v>43</v>
      </c>
      <c r="B661" s="4" t="s">
        <v>32</v>
      </c>
      <c r="C661" s="4">
        <v>81</v>
      </c>
      <c r="D661" s="4" t="s">
        <v>202</v>
      </c>
      <c r="E661" s="4">
        <v>1.75</v>
      </c>
      <c r="F661" s="4">
        <v>141.75</v>
      </c>
      <c r="G661" s="4">
        <v>283.5</v>
      </c>
      <c r="H661" s="4">
        <v>528.12</v>
      </c>
      <c r="I661" s="7">
        <f t="shared" si="10"/>
        <v>10708699.4658</v>
      </c>
    </row>
    <row r="662" spans="1:9" x14ac:dyDescent="0.45">
      <c r="A662" s="4" t="s">
        <v>43</v>
      </c>
      <c r="B662" s="4" t="s">
        <v>7</v>
      </c>
      <c r="C662" s="4">
        <v>138</v>
      </c>
      <c r="D662" s="4" t="s">
        <v>188</v>
      </c>
      <c r="E662" s="4">
        <v>0.5</v>
      </c>
      <c r="F662" s="4">
        <v>69</v>
      </c>
      <c r="G662" s="4">
        <v>138</v>
      </c>
      <c r="H662" s="4">
        <v>138</v>
      </c>
      <c r="I662" s="7">
        <f t="shared" si="10"/>
        <v>10708837.4658</v>
      </c>
    </row>
    <row r="663" spans="1:9" x14ac:dyDescent="0.45">
      <c r="A663" s="4" t="s">
        <v>43</v>
      </c>
      <c r="B663" s="4" t="s">
        <v>7</v>
      </c>
      <c r="C663" s="4">
        <v>138</v>
      </c>
      <c r="D663" s="4" t="s">
        <v>197</v>
      </c>
      <c r="E663" s="4">
        <v>1</v>
      </c>
      <c r="F663" s="4">
        <v>138</v>
      </c>
      <c r="G663" s="4">
        <v>276</v>
      </c>
      <c r="H663" s="4">
        <v>414</v>
      </c>
      <c r="I663" s="7">
        <f t="shared" si="10"/>
        <v>10709113.4658</v>
      </c>
    </row>
    <row r="664" spans="1:9" x14ac:dyDescent="0.45">
      <c r="A664" s="4" t="s">
        <v>43</v>
      </c>
      <c r="B664" s="4" t="s">
        <v>7</v>
      </c>
      <c r="C664" s="4">
        <v>138</v>
      </c>
      <c r="D664" s="4" t="s">
        <v>227</v>
      </c>
      <c r="E664" s="4">
        <v>0.4</v>
      </c>
      <c r="F664" s="4">
        <v>55.2</v>
      </c>
      <c r="G664" s="4">
        <v>110.4</v>
      </c>
      <c r="H664" s="4">
        <v>524.4</v>
      </c>
      <c r="I664" s="7">
        <f t="shared" si="10"/>
        <v>10709223.865800001</v>
      </c>
    </row>
    <row r="665" spans="1:9" x14ac:dyDescent="0.45">
      <c r="A665" s="4" t="s">
        <v>43</v>
      </c>
      <c r="B665" s="4" t="s">
        <v>20</v>
      </c>
      <c r="C665" s="4">
        <v>7</v>
      </c>
      <c r="D665" s="4" t="s">
        <v>229</v>
      </c>
      <c r="E665" s="4">
        <v>2.5000000000000001E-2</v>
      </c>
      <c r="F665" s="4">
        <v>0.17499999999999999</v>
      </c>
      <c r="G665" s="4">
        <v>0.35</v>
      </c>
      <c r="H665" s="4">
        <v>0.35</v>
      </c>
      <c r="I665" s="7">
        <f t="shared" si="10"/>
        <v>10709224.2158</v>
      </c>
    </row>
    <row r="666" spans="1:9" x14ac:dyDescent="0.45">
      <c r="A666" s="4" t="s">
        <v>43</v>
      </c>
      <c r="B666" s="4" t="s">
        <v>20</v>
      </c>
      <c r="C666" s="4">
        <v>7</v>
      </c>
      <c r="D666" s="4" t="s">
        <v>230</v>
      </c>
      <c r="E666" s="4">
        <v>0.1</v>
      </c>
      <c r="F666" s="4">
        <v>0.7</v>
      </c>
      <c r="G666" s="4">
        <v>1.4</v>
      </c>
      <c r="H666" s="4">
        <v>1.75</v>
      </c>
      <c r="I666" s="7">
        <f t="shared" si="10"/>
        <v>10709225.615800001</v>
      </c>
    </row>
    <row r="667" spans="1:9" x14ac:dyDescent="0.45">
      <c r="A667" s="4" t="s">
        <v>43</v>
      </c>
      <c r="B667" s="4" t="s">
        <v>20</v>
      </c>
      <c r="C667" s="4">
        <v>7</v>
      </c>
      <c r="D667" s="4" t="s">
        <v>227</v>
      </c>
      <c r="E667" s="4">
        <v>0.4</v>
      </c>
      <c r="F667" s="4">
        <v>2.8</v>
      </c>
      <c r="G667" s="4">
        <v>5.6</v>
      </c>
      <c r="H667" s="4">
        <v>7.35</v>
      </c>
      <c r="I667" s="7">
        <f t="shared" si="10"/>
        <v>10709231.2158</v>
      </c>
    </row>
    <row r="668" spans="1:9" x14ac:dyDescent="0.45">
      <c r="A668" s="4" t="s">
        <v>43</v>
      </c>
      <c r="B668" s="4" t="s">
        <v>20</v>
      </c>
      <c r="C668" s="4">
        <v>7</v>
      </c>
      <c r="D668" s="4" t="s">
        <v>201</v>
      </c>
      <c r="E668" s="4">
        <v>0.188</v>
      </c>
      <c r="F668" s="4">
        <v>1.3160000000000001</v>
      </c>
      <c r="G668" s="4">
        <v>2.6320000000000001</v>
      </c>
      <c r="H668" s="4">
        <v>9.9819999999999993</v>
      </c>
      <c r="I668" s="7">
        <f t="shared" si="10"/>
        <v>10709233.8478</v>
      </c>
    </row>
    <row r="669" spans="1:9" x14ac:dyDescent="0.45">
      <c r="A669" s="4" t="s">
        <v>44</v>
      </c>
      <c r="B669" s="4" t="s">
        <v>23</v>
      </c>
      <c r="C669" s="4">
        <v>3</v>
      </c>
      <c r="D669" s="4" t="s">
        <v>208</v>
      </c>
      <c r="E669" s="4">
        <v>0.12</v>
      </c>
      <c r="F669" s="4">
        <v>0.36</v>
      </c>
      <c r="G669" s="4">
        <v>0.72</v>
      </c>
      <c r="H669" s="4">
        <v>0.72</v>
      </c>
      <c r="I669" s="7">
        <f t="shared" si="10"/>
        <v>10709234.5678</v>
      </c>
    </row>
    <row r="670" spans="1:9" x14ac:dyDescent="0.45">
      <c r="A670" s="4" t="s">
        <v>44</v>
      </c>
      <c r="B670" s="4" t="s">
        <v>23</v>
      </c>
      <c r="C670" s="4">
        <v>3</v>
      </c>
      <c r="D670" s="4" t="s">
        <v>217</v>
      </c>
      <c r="E670" s="4">
        <v>0.5</v>
      </c>
      <c r="F670" s="4">
        <v>1.5</v>
      </c>
      <c r="G670" s="4">
        <v>3</v>
      </c>
      <c r="H670" s="4">
        <v>3.72</v>
      </c>
      <c r="I670" s="7">
        <f t="shared" si="10"/>
        <v>10709237.5678</v>
      </c>
    </row>
    <row r="671" spans="1:9" x14ac:dyDescent="0.45">
      <c r="A671" s="4" t="s">
        <v>44</v>
      </c>
      <c r="B671" s="4" t="s">
        <v>23</v>
      </c>
      <c r="C671" s="4">
        <v>3</v>
      </c>
      <c r="D671" s="4" t="s">
        <v>218</v>
      </c>
      <c r="E671" s="4">
        <v>1</v>
      </c>
      <c r="F671" s="4">
        <v>3</v>
      </c>
      <c r="G671" s="4">
        <v>6</v>
      </c>
      <c r="H671" s="4">
        <v>9.7200000000000006</v>
      </c>
      <c r="I671" s="7">
        <f t="shared" si="10"/>
        <v>10709243.5678</v>
      </c>
    </row>
    <row r="672" spans="1:9" x14ac:dyDescent="0.45">
      <c r="A672" s="4" t="s">
        <v>44</v>
      </c>
      <c r="B672" s="4" t="s">
        <v>23</v>
      </c>
      <c r="C672" s="4">
        <v>3</v>
      </c>
      <c r="D672" s="4" t="s">
        <v>219</v>
      </c>
      <c r="E672" s="4">
        <v>0.25</v>
      </c>
      <c r="F672" s="4">
        <v>0.75</v>
      </c>
      <c r="G672" s="4">
        <v>1.5</v>
      </c>
      <c r="H672" s="4">
        <v>11.22</v>
      </c>
      <c r="I672" s="7">
        <f t="shared" si="10"/>
        <v>10709245.0678</v>
      </c>
    </row>
    <row r="673" spans="1:9" x14ac:dyDescent="0.45">
      <c r="A673" s="4" t="s">
        <v>44</v>
      </c>
      <c r="B673" s="4" t="s">
        <v>23</v>
      </c>
      <c r="C673" s="4">
        <v>3</v>
      </c>
      <c r="D673" s="4" t="s">
        <v>220</v>
      </c>
      <c r="E673" s="4">
        <v>0.17799999999999999</v>
      </c>
      <c r="F673" s="4">
        <v>0.53400000000000003</v>
      </c>
      <c r="G673" s="4">
        <v>1.0680000000000001</v>
      </c>
      <c r="H673" s="4">
        <v>12.288</v>
      </c>
      <c r="I673" s="7">
        <f t="shared" si="10"/>
        <v>10709246.1358</v>
      </c>
    </row>
    <row r="674" spans="1:9" x14ac:dyDescent="0.45">
      <c r="A674" s="4" t="s">
        <v>44</v>
      </c>
      <c r="B674" s="4" t="s">
        <v>23</v>
      </c>
      <c r="C674" s="4">
        <v>3</v>
      </c>
      <c r="D674" s="4" t="s">
        <v>221</v>
      </c>
      <c r="E674" s="4">
        <v>1.27</v>
      </c>
      <c r="F674" s="4">
        <v>3.81</v>
      </c>
      <c r="G674" s="4">
        <v>7.62</v>
      </c>
      <c r="H674" s="4">
        <v>19.908000000000001</v>
      </c>
      <c r="I674" s="7">
        <f t="shared" si="10"/>
        <v>10709253.755799999</v>
      </c>
    </row>
    <row r="675" spans="1:9" x14ac:dyDescent="0.45">
      <c r="A675" s="4" t="s">
        <v>44</v>
      </c>
      <c r="B675" s="4" t="s">
        <v>4</v>
      </c>
      <c r="C675" s="4">
        <v>19</v>
      </c>
      <c r="D675" s="4" t="s">
        <v>192</v>
      </c>
      <c r="E675" s="4">
        <v>2</v>
      </c>
      <c r="F675" s="4">
        <v>38</v>
      </c>
      <c r="G675" s="4">
        <v>76</v>
      </c>
      <c r="H675" s="4">
        <v>76</v>
      </c>
      <c r="I675" s="7">
        <f t="shared" si="10"/>
        <v>10709329.755799999</v>
      </c>
    </row>
    <row r="676" spans="1:9" x14ac:dyDescent="0.45">
      <c r="A676" s="4" t="s">
        <v>44</v>
      </c>
      <c r="B676" s="4" t="s">
        <v>4</v>
      </c>
      <c r="C676" s="4">
        <v>19</v>
      </c>
      <c r="D676" s="4" t="s">
        <v>197</v>
      </c>
      <c r="E676" s="4">
        <v>1</v>
      </c>
      <c r="F676" s="4">
        <v>19</v>
      </c>
      <c r="G676" s="4">
        <v>38</v>
      </c>
      <c r="H676" s="4">
        <v>114</v>
      </c>
      <c r="I676" s="7">
        <f t="shared" si="10"/>
        <v>10709367.755799999</v>
      </c>
    </row>
    <row r="677" spans="1:9" x14ac:dyDescent="0.45">
      <c r="A677" s="4" t="s">
        <v>44</v>
      </c>
      <c r="B677" s="4" t="s">
        <v>4</v>
      </c>
      <c r="C677" s="4">
        <v>19</v>
      </c>
      <c r="D677" s="4" t="s">
        <v>226</v>
      </c>
      <c r="E677" s="4">
        <v>2.8</v>
      </c>
      <c r="F677" s="4">
        <v>53.2</v>
      </c>
      <c r="G677" s="4">
        <v>106.4</v>
      </c>
      <c r="H677" s="4">
        <v>220.4</v>
      </c>
      <c r="I677" s="7">
        <f t="shared" si="10"/>
        <v>10709474.1558</v>
      </c>
    </row>
    <row r="678" spans="1:9" x14ac:dyDescent="0.45">
      <c r="A678" s="4" t="s">
        <v>44</v>
      </c>
      <c r="B678" s="4" t="s">
        <v>4</v>
      </c>
      <c r="C678" s="4">
        <v>19</v>
      </c>
      <c r="D678" s="4" t="s">
        <v>195</v>
      </c>
      <c r="E678" s="4">
        <v>4.5</v>
      </c>
      <c r="F678" s="4">
        <v>85.5</v>
      </c>
      <c r="G678" s="4">
        <v>171</v>
      </c>
      <c r="H678" s="4">
        <v>391.4</v>
      </c>
      <c r="I678" s="7">
        <f t="shared" si="10"/>
        <v>10709645.1558</v>
      </c>
    </row>
    <row r="679" spans="1:9" x14ac:dyDescent="0.45">
      <c r="A679" s="4" t="s">
        <v>44</v>
      </c>
      <c r="B679" s="4" t="s">
        <v>4</v>
      </c>
      <c r="C679" s="4">
        <v>19</v>
      </c>
      <c r="D679" s="4" t="s">
        <v>227</v>
      </c>
      <c r="E679" s="4">
        <v>0.4</v>
      </c>
      <c r="F679" s="4">
        <v>7.6</v>
      </c>
      <c r="G679" s="4">
        <v>15.2</v>
      </c>
      <c r="H679" s="4">
        <v>406.6</v>
      </c>
      <c r="I679" s="7">
        <f t="shared" si="10"/>
        <v>10709660.355799999</v>
      </c>
    </row>
    <row r="680" spans="1:9" x14ac:dyDescent="0.45">
      <c r="A680" s="4" t="s">
        <v>44</v>
      </c>
      <c r="B680" s="4" t="s">
        <v>4</v>
      </c>
      <c r="C680" s="4">
        <v>19</v>
      </c>
      <c r="D680" s="4" t="s">
        <v>228</v>
      </c>
      <c r="E680" s="4">
        <v>1</v>
      </c>
      <c r="F680" s="4">
        <v>19</v>
      </c>
      <c r="G680" s="4">
        <v>38</v>
      </c>
      <c r="H680" s="4">
        <v>444.6</v>
      </c>
      <c r="I680" s="7">
        <f t="shared" si="10"/>
        <v>10709698.355799999</v>
      </c>
    </row>
    <row r="681" spans="1:9" x14ac:dyDescent="0.45">
      <c r="A681" s="4" t="s">
        <v>44</v>
      </c>
      <c r="B681" s="4" t="s">
        <v>4</v>
      </c>
      <c r="C681" s="4">
        <v>19</v>
      </c>
      <c r="D681" s="4" t="s">
        <v>192</v>
      </c>
      <c r="E681" s="4">
        <v>2</v>
      </c>
      <c r="F681" s="4">
        <v>38</v>
      </c>
      <c r="G681" s="4">
        <v>76</v>
      </c>
      <c r="H681" s="4">
        <v>520.6</v>
      </c>
      <c r="I681" s="7">
        <f t="shared" si="10"/>
        <v>10709774.355799999</v>
      </c>
    </row>
    <row r="682" spans="1:9" x14ac:dyDescent="0.45">
      <c r="A682" s="4" t="s">
        <v>44</v>
      </c>
      <c r="B682" s="4" t="s">
        <v>4</v>
      </c>
      <c r="C682" s="4">
        <v>19</v>
      </c>
      <c r="D682" s="4" t="s">
        <v>197</v>
      </c>
      <c r="E682" s="4">
        <v>1</v>
      </c>
      <c r="F682" s="4">
        <v>19</v>
      </c>
      <c r="G682" s="4">
        <v>38</v>
      </c>
      <c r="H682" s="4">
        <v>558.6</v>
      </c>
      <c r="I682" s="7">
        <f t="shared" si="10"/>
        <v>10709812.355799999</v>
      </c>
    </row>
    <row r="683" spans="1:9" x14ac:dyDescent="0.45">
      <c r="A683" s="4" t="s">
        <v>44</v>
      </c>
      <c r="B683" s="4" t="s">
        <v>4</v>
      </c>
      <c r="C683" s="4">
        <v>19</v>
      </c>
      <c r="D683" s="4" t="s">
        <v>226</v>
      </c>
      <c r="E683" s="4">
        <v>2.8</v>
      </c>
      <c r="F683" s="4">
        <v>53.2</v>
      </c>
      <c r="G683" s="4">
        <v>106.4</v>
      </c>
      <c r="H683" s="4">
        <v>665</v>
      </c>
      <c r="I683" s="7">
        <f t="shared" si="10"/>
        <v>10709918.755799999</v>
      </c>
    </row>
    <row r="684" spans="1:9" x14ac:dyDescent="0.45">
      <c r="A684" s="4" t="s">
        <v>44</v>
      </c>
      <c r="B684" s="4" t="s">
        <v>4</v>
      </c>
      <c r="C684" s="4">
        <v>19</v>
      </c>
      <c r="D684" s="4" t="s">
        <v>195</v>
      </c>
      <c r="E684" s="4">
        <v>4.5</v>
      </c>
      <c r="F684" s="4">
        <v>85.5</v>
      </c>
      <c r="G684" s="4">
        <v>171</v>
      </c>
      <c r="H684" s="4">
        <v>836</v>
      </c>
      <c r="I684" s="7">
        <f t="shared" si="10"/>
        <v>10710089.755799999</v>
      </c>
    </row>
    <row r="685" spans="1:9" x14ac:dyDescent="0.45">
      <c r="A685" s="4" t="s">
        <v>44</v>
      </c>
      <c r="B685" s="4" t="s">
        <v>4</v>
      </c>
      <c r="C685" s="4">
        <v>19</v>
      </c>
      <c r="D685" s="4" t="s">
        <v>227</v>
      </c>
      <c r="E685" s="4">
        <v>0.4</v>
      </c>
      <c r="F685" s="4">
        <v>7.6</v>
      </c>
      <c r="G685" s="4">
        <v>15.2</v>
      </c>
      <c r="H685" s="4">
        <v>851.2</v>
      </c>
      <c r="I685" s="7">
        <f t="shared" si="10"/>
        <v>10710104.955799999</v>
      </c>
    </row>
    <row r="686" spans="1:9" x14ac:dyDescent="0.45">
      <c r="A686" s="4" t="s">
        <v>44</v>
      </c>
      <c r="B686" s="4" t="s">
        <v>4</v>
      </c>
      <c r="C686" s="4">
        <v>19</v>
      </c>
      <c r="D686" s="4" t="s">
        <v>228</v>
      </c>
      <c r="E686" s="4">
        <v>1</v>
      </c>
      <c r="F686" s="4">
        <v>19</v>
      </c>
      <c r="G686" s="4">
        <v>38</v>
      </c>
      <c r="H686" s="4">
        <v>889.2</v>
      </c>
      <c r="I686" s="7">
        <f t="shared" si="10"/>
        <v>10710142.955799999</v>
      </c>
    </row>
    <row r="687" spans="1:9" x14ac:dyDescent="0.45">
      <c r="A687" s="4" t="s">
        <v>44</v>
      </c>
      <c r="B687" s="4" t="s">
        <v>9</v>
      </c>
      <c r="C687" s="4">
        <v>2</v>
      </c>
      <c r="D687" s="4" t="s">
        <v>230</v>
      </c>
      <c r="E687" s="4">
        <v>0.1</v>
      </c>
      <c r="F687" s="4">
        <v>0.2</v>
      </c>
      <c r="G687" s="4">
        <v>0.4</v>
      </c>
      <c r="H687" s="4">
        <v>0.4</v>
      </c>
      <c r="I687" s="7">
        <f t="shared" si="10"/>
        <v>10710143.355799999</v>
      </c>
    </row>
    <row r="688" spans="1:9" x14ac:dyDescent="0.45">
      <c r="A688" s="4" t="s">
        <v>44</v>
      </c>
      <c r="B688" s="4" t="s">
        <v>9</v>
      </c>
      <c r="C688" s="4">
        <v>2</v>
      </c>
      <c r="D688" s="4" t="s">
        <v>227</v>
      </c>
      <c r="E688" s="4">
        <v>0.4</v>
      </c>
      <c r="F688" s="4">
        <v>0.8</v>
      </c>
      <c r="G688" s="4">
        <v>1.6</v>
      </c>
      <c r="H688" s="4">
        <v>2</v>
      </c>
      <c r="I688" s="7">
        <f t="shared" si="10"/>
        <v>10710144.955799999</v>
      </c>
    </row>
    <row r="689" spans="1:9" x14ac:dyDescent="0.45">
      <c r="A689" s="4" t="s">
        <v>44</v>
      </c>
      <c r="B689" s="4" t="s">
        <v>9</v>
      </c>
      <c r="C689" s="4">
        <v>2</v>
      </c>
      <c r="D689" s="4" t="s">
        <v>231</v>
      </c>
      <c r="E689" s="4">
        <v>0.2</v>
      </c>
      <c r="F689" s="4">
        <v>0.4</v>
      </c>
      <c r="G689" s="4">
        <v>0.8</v>
      </c>
      <c r="H689" s="4">
        <v>2.8</v>
      </c>
      <c r="I689" s="7">
        <f t="shared" si="10"/>
        <v>10710145.755799999</v>
      </c>
    </row>
    <row r="690" spans="1:9" x14ac:dyDescent="0.45">
      <c r="A690" s="4" t="s">
        <v>44</v>
      </c>
      <c r="B690" s="4" t="s">
        <v>9</v>
      </c>
      <c r="C690" s="4">
        <v>2</v>
      </c>
      <c r="D690" s="4" t="s">
        <v>232</v>
      </c>
      <c r="E690" s="4">
        <v>0.1</v>
      </c>
      <c r="F690" s="4">
        <v>0.2</v>
      </c>
      <c r="G690" s="4">
        <v>0.4</v>
      </c>
      <c r="H690" s="4">
        <v>3.2</v>
      </c>
      <c r="I690" s="7">
        <f t="shared" si="10"/>
        <v>10710146.1558</v>
      </c>
    </row>
    <row r="691" spans="1:9" x14ac:dyDescent="0.45">
      <c r="A691" s="4" t="s">
        <v>44</v>
      </c>
      <c r="B691" s="4" t="s">
        <v>24</v>
      </c>
      <c r="C691" s="4">
        <v>8</v>
      </c>
      <c r="D691" s="4" t="s">
        <v>235</v>
      </c>
      <c r="E691" s="4">
        <v>15</v>
      </c>
      <c r="F691" s="4">
        <v>120</v>
      </c>
      <c r="G691" s="4">
        <v>240</v>
      </c>
      <c r="H691" s="4">
        <v>240</v>
      </c>
      <c r="I691" s="7">
        <f t="shared" si="10"/>
        <v>10710386.1558</v>
      </c>
    </row>
    <row r="692" spans="1:9" x14ac:dyDescent="0.45">
      <c r="A692" s="4" t="s">
        <v>44</v>
      </c>
      <c r="B692" s="4" t="s">
        <v>24</v>
      </c>
      <c r="C692" s="4">
        <v>8</v>
      </c>
      <c r="D692" s="4" t="s">
        <v>227</v>
      </c>
      <c r="E692" s="4">
        <v>0.4</v>
      </c>
      <c r="F692" s="4">
        <v>3.2</v>
      </c>
      <c r="G692" s="4">
        <v>6.4</v>
      </c>
      <c r="H692" s="4">
        <v>246.4</v>
      </c>
      <c r="I692" s="7">
        <f t="shared" si="10"/>
        <v>10710392.5558</v>
      </c>
    </row>
    <row r="693" spans="1:9" x14ac:dyDescent="0.45">
      <c r="A693" s="4" t="s">
        <v>44</v>
      </c>
      <c r="B693" s="4" t="s">
        <v>24</v>
      </c>
      <c r="C693" s="4">
        <v>8</v>
      </c>
      <c r="D693" s="4" t="s">
        <v>208</v>
      </c>
      <c r="E693" s="4">
        <v>0.12</v>
      </c>
      <c r="F693" s="4">
        <v>0.96</v>
      </c>
      <c r="G693" s="4">
        <v>1.92</v>
      </c>
      <c r="H693" s="4">
        <v>248.32</v>
      </c>
      <c r="I693" s="7">
        <f t="shared" si="10"/>
        <v>10710394.4758</v>
      </c>
    </row>
    <row r="694" spans="1:9" x14ac:dyDescent="0.45">
      <c r="A694" s="4" t="s">
        <v>44</v>
      </c>
      <c r="B694" s="4" t="s">
        <v>24</v>
      </c>
      <c r="C694" s="4">
        <v>8</v>
      </c>
      <c r="D694" s="4" t="s">
        <v>231</v>
      </c>
      <c r="E694" s="4">
        <v>0.2</v>
      </c>
      <c r="F694" s="4">
        <v>1.6</v>
      </c>
      <c r="G694" s="4">
        <v>3.2</v>
      </c>
      <c r="H694" s="4">
        <v>251.52</v>
      </c>
      <c r="I694" s="7">
        <f t="shared" si="10"/>
        <v>10710397.675799999</v>
      </c>
    </row>
    <row r="695" spans="1:9" x14ac:dyDescent="0.45">
      <c r="A695" s="4" t="s">
        <v>44</v>
      </c>
      <c r="B695" s="4" t="s">
        <v>24</v>
      </c>
      <c r="C695" s="4">
        <v>8</v>
      </c>
      <c r="D695" s="4" t="s">
        <v>236</v>
      </c>
      <c r="E695" s="4">
        <v>0.1</v>
      </c>
      <c r="F695" s="4">
        <v>0.8</v>
      </c>
      <c r="G695" s="4">
        <v>1.6</v>
      </c>
      <c r="H695" s="4">
        <v>253.12</v>
      </c>
      <c r="I695" s="7">
        <f t="shared" si="10"/>
        <v>10710399.275799999</v>
      </c>
    </row>
    <row r="696" spans="1:9" x14ac:dyDescent="0.45">
      <c r="A696" s="4" t="s">
        <v>44</v>
      </c>
      <c r="B696" s="4" t="s">
        <v>24</v>
      </c>
      <c r="C696" s="4">
        <v>4</v>
      </c>
      <c r="D696" s="4" t="s">
        <v>235</v>
      </c>
      <c r="E696" s="4">
        <v>15</v>
      </c>
      <c r="F696" s="4">
        <v>60</v>
      </c>
      <c r="G696" s="4">
        <v>120</v>
      </c>
      <c r="H696" s="4">
        <v>373.12</v>
      </c>
      <c r="I696" s="7">
        <f t="shared" si="10"/>
        <v>10710519.275799999</v>
      </c>
    </row>
    <row r="697" spans="1:9" x14ac:dyDescent="0.45">
      <c r="A697" s="4" t="s">
        <v>44</v>
      </c>
      <c r="B697" s="4" t="s">
        <v>24</v>
      </c>
      <c r="C697" s="4">
        <v>4</v>
      </c>
      <c r="D697" s="4" t="s">
        <v>227</v>
      </c>
      <c r="E697" s="4">
        <v>0.4</v>
      </c>
      <c r="F697" s="4">
        <v>1.6</v>
      </c>
      <c r="G697" s="4">
        <v>3.2</v>
      </c>
      <c r="H697" s="4">
        <v>376.32</v>
      </c>
      <c r="I697" s="7">
        <f t="shared" si="10"/>
        <v>10710522.475799998</v>
      </c>
    </row>
    <row r="698" spans="1:9" x14ac:dyDescent="0.45">
      <c r="A698" s="4" t="s">
        <v>44</v>
      </c>
      <c r="B698" s="4" t="s">
        <v>24</v>
      </c>
      <c r="C698" s="4">
        <v>4</v>
      </c>
      <c r="D698" s="4" t="s">
        <v>208</v>
      </c>
      <c r="E698" s="4">
        <v>0.12</v>
      </c>
      <c r="F698" s="4">
        <v>0.48</v>
      </c>
      <c r="G698" s="4">
        <v>0.96</v>
      </c>
      <c r="H698" s="4">
        <v>377.28</v>
      </c>
      <c r="I698" s="7">
        <f t="shared" si="10"/>
        <v>10710523.435799999</v>
      </c>
    </row>
    <row r="699" spans="1:9" x14ac:dyDescent="0.45">
      <c r="A699" s="4" t="s">
        <v>44</v>
      </c>
      <c r="B699" s="4" t="s">
        <v>24</v>
      </c>
      <c r="C699" s="4">
        <v>4</v>
      </c>
      <c r="D699" s="4" t="s">
        <v>231</v>
      </c>
      <c r="E699" s="4">
        <v>0.2</v>
      </c>
      <c r="F699" s="4">
        <v>0.8</v>
      </c>
      <c r="G699" s="4">
        <v>1.6</v>
      </c>
      <c r="H699" s="4">
        <v>378.88</v>
      </c>
      <c r="I699" s="7">
        <f t="shared" si="10"/>
        <v>10710525.035799999</v>
      </c>
    </row>
    <row r="700" spans="1:9" x14ac:dyDescent="0.45">
      <c r="A700" s="4" t="s">
        <v>44</v>
      </c>
      <c r="B700" s="4" t="s">
        <v>24</v>
      </c>
      <c r="C700" s="4">
        <v>4</v>
      </c>
      <c r="D700" s="4" t="s">
        <v>236</v>
      </c>
      <c r="E700" s="4">
        <v>0.1</v>
      </c>
      <c r="F700" s="4">
        <v>0.4</v>
      </c>
      <c r="G700" s="4">
        <v>0.8</v>
      </c>
      <c r="H700" s="4">
        <v>379.68</v>
      </c>
      <c r="I700" s="7">
        <f t="shared" si="10"/>
        <v>10710525.8358</v>
      </c>
    </row>
    <row r="701" spans="1:9" x14ac:dyDescent="0.45">
      <c r="A701" s="4" t="s">
        <v>44</v>
      </c>
      <c r="B701" s="4" t="s">
        <v>25</v>
      </c>
      <c r="C701" s="4">
        <v>6</v>
      </c>
      <c r="D701" s="4" t="s">
        <v>240</v>
      </c>
      <c r="E701" s="4">
        <v>1</v>
      </c>
      <c r="F701" s="4">
        <v>6</v>
      </c>
      <c r="G701" s="4">
        <v>12</v>
      </c>
      <c r="H701" s="4">
        <v>12</v>
      </c>
      <c r="I701" s="7">
        <f t="shared" si="10"/>
        <v>10710537.8358</v>
      </c>
    </row>
    <row r="702" spans="1:9" x14ac:dyDescent="0.45">
      <c r="A702" s="4" t="s">
        <v>44</v>
      </c>
      <c r="B702" s="4" t="s">
        <v>25</v>
      </c>
      <c r="C702" s="4">
        <v>6</v>
      </c>
      <c r="D702" s="4" t="s">
        <v>235</v>
      </c>
      <c r="E702" s="4">
        <v>15</v>
      </c>
      <c r="F702" s="4">
        <v>90</v>
      </c>
      <c r="G702" s="4">
        <v>180</v>
      </c>
      <c r="H702" s="4">
        <v>192</v>
      </c>
      <c r="I702" s="7">
        <f t="shared" si="10"/>
        <v>10710717.8358</v>
      </c>
    </row>
    <row r="703" spans="1:9" x14ac:dyDescent="0.45">
      <c r="A703" s="4" t="s">
        <v>44</v>
      </c>
      <c r="B703" s="4" t="s">
        <v>25</v>
      </c>
      <c r="C703" s="4">
        <v>6</v>
      </c>
      <c r="D703" s="4" t="s">
        <v>201</v>
      </c>
      <c r="E703" s="4">
        <v>0.188</v>
      </c>
      <c r="F703" s="4">
        <v>1.1279999999999999</v>
      </c>
      <c r="G703" s="4">
        <v>2.2559999999999998</v>
      </c>
      <c r="H703" s="4">
        <v>194.256</v>
      </c>
      <c r="I703" s="7">
        <f t="shared" si="10"/>
        <v>10710720.091799999</v>
      </c>
    </row>
    <row r="704" spans="1:9" x14ac:dyDescent="0.45">
      <c r="A704" s="4" t="s">
        <v>44</v>
      </c>
      <c r="B704" s="4" t="s">
        <v>25</v>
      </c>
      <c r="C704" s="4">
        <v>6</v>
      </c>
      <c r="D704" s="4" t="s">
        <v>241</v>
      </c>
      <c r="E704" s="4">
        <v>0.375</v>
      </c>
      <c r="F704" s="4">
        <v>2.25</v>
      </c>
      <c r="G704" s="4">
        <v>4.5</v>
      </c>
      <c r="H704" s="4">
        <v>198.756</v>
      </c>
      <c r="I704" s="7">
        <f t="shared" si="10"/>
        <v>10710724.591799999</v>
      </c>
    </row>
    <row r="705" spans="1:9" x14ac:dyDescent="0.45">
      <c r="A705" s="4" t="s">
        <v>44</v>
      </c>
      <c r="B705" s="4" t="s">
        <v>11</v>
      </c>
      <c r="C705" s="4">
        <v>1</v>
      </c>
      <c r="D705" s="4" t="s">
        <v>206</v>
      </c>
      <c r="E705" s="4">
        <v>0.3</v>
      </c>
      <c r="F705" s="4">
        <v>0.3</v>
      </c>
      <c r="G705" s="4">
        <v>0.6</v>
      </c>
      <c r="H705" s="4">
        <v>0.6</v>
      </c>
      <c r="I705" s="7">
        <f t="shared" si="10"/>
        <v>10710725.191799998</v>
      </c>
    </row>
    <row r="706" spans="1:9" x14ac:dyDescent="0.45">
      <c r="A706" s="4" t="s">
        <v>44</v>
      </c>
      <c r="B706" s="4" t="s">
        <v>11</v>
      </c>
      <c r="C706" s="4">
        <v>1</v>
      </c>
      <c r="D706" s="4" t="s">
        <v>201</v>
      </c>
      <c r="E706" s="4">
        <v>0.188</v>
      </c>
      <c r="F706" s="4">
        <v>0.188</v>
      </c>
      <c r="G706" s="4">
        <v>0.376</v>
      </c>
      <c r="H706" s="4">
        <v>0.97599999999999998</v>
      </c>
      <c r="I706" s="7">
        <f t="shared" si="10"/>
        <v>10710725.567799998</v>
      </c>
    </row>
    <row r="707" spans="1:9" x14ac:dyDescent="0.45">
      <c r="A707" s="4" t="s">
        <v>44</v>
      </c>
      <c r="B707" s="4" t="s">
        <v>11</v>
      </c>
      <c r="C707" s="4">
        <v>1</v>
      </c>
      <c r="D707" s="4" t="s">
        <v>205</v>
      </c>
      <c r="E707" s="4">
        <v>0.9</v>
      </c>
      <c r="F707" s="4">
        <v>0.9</v>
      </c>
      <c r="G707" s="4">
        <v>1.8</v>
      </c>
      <c r="H707" s="4">
        <v>2.7759999999999998</v>
      </c>
      <c r="I707" s="7">
        <f t="shared" si="10"/>
        <v>10710727.367799999</v>
      </c>
    </row>
    <row r="708" spans="1:9" x14ac:dyDescent="0.45">
      <c r="A708" s="4" t="s">
        <v>44</v>
      </c>
      <c r="B708" s="4" t="s">
        <v>11</v>
      </c>
      <c r="C708" s="4">
        <v>1</v>
      </c>
      <c r="D708" s="4" t="s">
        <v>235</v>
      </c>
      <c r="E708" s="4">
        <v>15</v>
      </c>
      <c r="F708" s="4">
        <v>15</v>
      </c>
      <c r="G708" s="4">
        <v>30</v>
      </c>
      <c r="H708" s="4">
        <v>32.776000000000003</v>
      </c>
      <c r="I708" s="7">
        <f t="shared" si="10"/>
        <v>10710757.367799999</v>
      </c>
    </row>
    <row r="709" spans="1:9" x14ac:dyDescent="0.45">
      <c r="A709" s="4" t="s">
        <v>44</v>
      </c>
      <c r="B709" s="4" t="s">
        <v>12</v>
      </c>
      <c r="C709" s="4">
        <v>1</v>
      </c>
      <c r="D709" s="4" t="s">
        <v>198</v>
      </c>
      <c r="E709" s="4">
        <v>0.01</v>
      </c>
      <c r="F709" s="4">
        <v>0.01</v>
      </c>
      <c r="G709" s="4">
        <v>0.02</v>
      </c>
      <c r="H709" s="4">
        <v>0.02</v>
      </c>
      <c r="I709" s="7">
        <f t="shared" ref="I709:I772" si="11">I708+G709</f>
        <v>10710757.387799999</v>
      </c>
    </row>
    <row r="710" spans="1:9" x14ac:dyDescent="0.45">
      <c r="A710" s="4" t="s">
        <v>44</v>
      </c>
      <c r="B710" s="4" t="s">
        <v>12</v>
      </c>
      <c r="C710" s="4">
        <v>1</v>
      </c>
      <c r="D710" s="4" t="s">
        <v>230</v>
      </c>
      <c r="E710" s="4">
        <v>0.1</v>
      </c>
      <c r="F710" s="4">
        <v>0.1</v>
      </c>
      <c r="G710" s="4">
        <v>0.2</v>
      </c>
      <c r="H710" s="4">
        <v>0.22</v>
      </c>
      <c r="I710" s="7">
        <f t="shared" si="11"/>
        <v>10710757.587799998</v>
      </c>
    </row>
    <row r="711" spans="1:9" x14ac:dyDescent="0.45">
      <c r="A711" s="4" t="s">
        <v>44</v>
      </c>
      <c r="B711" s="4" t="s">
        <v>12</v>
      </c>
      <c r="C711" s="4">
        <v>1</v>
      </c>
      <c r="D711" s="4" t="s">
        <v>227</v>
      </c>
      <c r="E711" s="4">
        <v>0.4</v>
      </c>
      <c r="F711" s="4">
        <v>0.4</v>
      </c>
      <c r="G711" s="4">
        <v>0.8</v>
      </c>
      <c r="H711" s="4">
        <v>1.02</v>
      </c>
      <c r="I711" s="7">
        <f t="shared" si="11"/>
        <v>10710758.387799999</v>
      </c>
    </row>
    <row r="712" spans="1:9" x14ac:dyDescent="0.45">
      <c r="A712" s="4" t="s">
        <v>44</v>
      </c>
      <c r="B712" s="4" t="s">
        <v>12</v>
      </c>
      <c r="C712" s="4">
        <v>1</v>
      </c>
      <c r="D712" s="4" t="s">
        <v>242</v>
      </c>
      <c r="E712" s="4">
        <v>0.4</v>
      </c>
      <c r="F712" s="4">
        <v>0.4</v>
      </c>
      <c r="G712" s="4">
        <v>0.8</v>
      </c>
      <c r="H712" s="4">
        <v>1.82</v>
      </c>
      <c r="I712" s="7">
        <f t="shared" si="11"/>
        <v>10710759.187799999</v>
      </c>
    </row>
    <row r="713" spans="1:9" x14ac:dyDescent="0.45">
      <c r="A713" s="4" t="s">
        <v>44</v>
      </c>
      <c r="B713" s="4" t="s">
        <v>12</v>
      </c>
      <c r="C713" s="4">
        <v>1</v>
      </c>
      <c r="D713" s="4" t="s">
        <v>243</v>
      </c>
      <c r="E713" s="4">
        <v>0.09</v>
      </c>
      <c r="F713" s="4">
        <v>0.09</v>
      </c>
      <c r="G713" s="4">
        <v>0.18</v>
      </c>
      <c r="H713" s="4">
        <v>2</v>
      </c>
      <c r="I713" s="7">
        <f t="shared" si="11"/>
        <v>10710759.367799999</v>
      </c>
    </row>
    <row r="714" spans="1:9" x14ac:dyDescent="0.45">
      <c r="A714" s="4" t="s">
        <v>44</v>
      </c>
      <c r="B714" s="4" t="s">
        <v>5</v>
      </c>
      <c r="C714" s="4">
        <v>151263</v>
      </c>
      <c r="D714" s="4" t="s">
        <v>188</v>
      </c>
      <c r="E714" s="4">
        <v>0.5</v>
      </c>
      <c r="F714" s="4">
        <v>75631.5</v>
      </c>
      <c r="G714" s="4">
        <v>151263</v>
      </c>
      <c r="H714" s="4">
        <v>151263</v>
      </c>
      <c r="I714" s="7">
        <f t="shared" si="11"/>
        <v>10862022.367799999</v>
      </c>
    </row>
    <row r="715" spans="1:9" x14ac:dyDescent="0.45">
      <c r="A715" s="4" t="s">
        <v>44</v>
      </c>
      <c r="B715" s="4" t="s">
        <v>5</v>
      </c>
      <c r="C715" s="4">
        <v>151263</v>
      </c>
      <c r="D715" s="4" t="s">
        <v>255</v>
      </c>
      <c r="E715" s="4">
        <v>1.38</v>
      </c>
      <c r="F715" s="4">
        <v>208742.94</v>
      </c>
      <c r="G715" s="4">
        <v>417485.88</v>
      </c>
      <c r="H715" s="4">
        <v>568748.88</v>
      </c>
      <c r="I715" s="7">
        <f t="shared" si="11"/>
        <v>11279508.2478</v>
      </c>
    </row>
    <row r="716" spans="1:9" x14ac:dyDescent="0.45">
      <c r="A716" s="4" t="s">
        <v>44</v>
      </c>
      <c r="B716" s="4" t="s">
        <v>5</v>
      </c>
      <c r="C716" s="4">
        <v>151263</v>
      </c>
      <c r="D716" s="4" t="s">
        <v>209</v>
      </c>
      <c r="E716" s="4">
        <v>0.125</v>
      </c>
      <c r="F716" s="4">
        <v>18907.875</v>
      </c>
      <c r="G716" s="4">
        <v>37815.75</v>
      </c>
      <c r="H716" s="4">
        <v>606564.63</v>
      </c>
      <c r="I716" s="7">
        <f t="shared" si="11"/>
        <v>11317323.9978</v>
      </c>
    </row>
    <row r="717" spans="1:9" x14ac:dyDescent="0.45">
      <c r="A717" s="4" t="s">
        <v>44</v>
      </c>
      <c r="B717" s="4" t="s">
        <v>5</v>
      </c>
      <c r="C717" s="4">
        <v>151263</v>
      </c>
      <c r="D717" s="4" t="s">
        <v>256</v>
      </c>
      <c r="E717" s="4">
        <v>3.1300000000000001E-2</v>
      </c>
      <c r="F717" s="4">
        <v>4734.5319</v>
      </c>
      <c r="G717" s="4">
        <v>9469.0637999999999</v>
      </c>
      <c r="H717" s="4">
        <v>616033.69380000001</v>
      </c>
      <c r="I717" s="7">
        <f t="shared" si="11"/>
        <v>11326793.0616</v>
      </c>
    </row>
    <row r="718" spans="1:9" x14ac:dyDescent="0.45">
      <c r="A718" s="4" t="s">
        <v>44</v>
      </c>
      <c r="B718" s="4" t="s">
        <v>18</v>
      </c>
      <c r="C718" s="4">
        <v>5</v>
      </c>
      <c r="D718" s="4" t="s">
        <v>205</v>
      </c>
      <c r="E718" s="4">
        <v>0.9</v>
      </c>
      <c r="F718" s="4">
        <v>4.5</v>
      </c>
      <c r="G718" s="4">
        <v>9</v>
      </c>
      <c r="H718" s="4">
        <v>9</v>
      </c>
      <c r="I718" s="7">
        <f t="shared" si="11"/>
        <v>11326802.0616</v>
      </c>
    </row>
    <row r="719" spans="1:9" x14ac:dyDescent="0.45">
      <c r="A719" s="4" t="s">
        <v>44</v>
      </c>
      <c r="B719" s="4" t="s">
        <v>18</v>
      </c>
      <c r="C719" s="4">
        <v>5</v>
      </c>
      <c r="D719" s="4" t="s">
        <v>208</v>
      </c>
      <c r="E719" s="4">
        <v>0.12</v>
      </c>
      <c r="F719" s="4">
        <v>0.6</v>
      </c>
      <c r="G719" s="4">
        <v>1.2</v>
      </c>
      <c r="H719" s="4">
        <v>10.199999999999999</v>
      </c>
      <c r="I719" s="7">
        <f t="shared" si="11"/>
        <v>11326803.261599999</v>
      </c>
    </row>
    <row r="720" spans="1:9" x14ac:dyDescent="0.45">
      <c r="A720" s="4" t="s">
        <v>44</v>
      </c>
      <c r="B720" s="4" t="s">
        <v>18</v>
      </c>
      <c r="C720" s="4">
        <v>5</v>
      </c>
      <c r="D720" s="4" t="s">
        <v>204</v>
      </c>
      <c r="E720" s="4">
        <v>0.5</v>
      </c>
      <c r="F720" s="4">
        <v>2.5</v>
      </c>
      <c r="G720" s="4">
        <v>5</v>
      </c>
      <c r="H720" s="4">
        <v>15.2</v>
      </c>
      <c r="I720" s="7">
        <f t="shared" si="11"/>
        <v>11326808.261599999</v>
      </c>
    </row>
    <row r="721" spans="1:9" x14ac:dyDescent="0.45">
      <c r="A721" s="4" t="s">
        <v>44</v>
      </c>
      <c r="B721" s="4" t="s">
        <v>18</v>
      </c>
      <c r="C721" s="4">
        <v>5</v>
      </c>
      <c r="D721" s="4" t="s">
        <v>216</v>
      </c>
      <c r="E721" s="4">
        <v>3.96</v>
      </c>
      <c r="F721" s="4">
        <v>19.8</v>
      </c>
      <c r="G721" s="4">
        <v>39.6</v>
      </c>
      <c r="H721" s="4">
        <v>54.8</v>
      </c>
      <c r="I721" s="7">
        <f t="shared" si="11"/>
        <v>11326847.861599999</v>
      </c>
    </row>
    <row r="722" spans="1:9" x14ac:dyDescent="0.45">
      <c r="A722" s="4" t="s">
        <v>44</v>
      </c>
      <c r="B722" s="4" t="s">
        <v>10</v>
      </c>
      <c r="C722" s="4">
        <v>1</v>
      </c>
      <c r="D722" s="4" t="s">
        <v>199</v>
      </c>
      <c r="E722" s="4">
        <v>0.5</v>
      </c>
      <c r="F722" s="4">
        <v>0.5</v>
      </c>
      <c r="G722" s="4">
        <v>1</v>
      </c>
      <c r="H722" s="4">
        <v>1</v>
      </c>
      <c r="I722" s="7">
        <f t="shared" si="11"/>
        <v>11326848.861599999</v>
      </c>
    </row>
    <row r="723" spans="1:9" x14ac:dyDescent="0.45">
      <c r="A723" s="4" t="s">
        <v>44</v>
      </c>
      <c r="B723" s="4" t="s">
        <v>10</v>
      </c>
      <c r="C723" s="4">
        <v>1</v>
      </c>
      <c r="D723" s="4" t="s">
        <v>224</v>
      </c>
      <c r="E723" s="4">
        <v>4.8</v>
      </c>
      <c r="F723" s="4">
        <v>4.8</v>
      </c>
      <c r="G723" s="4">
        <v>9.6</v>
      </c>
      <c r="H723" s="4">
        <v>10.6</v>
      </c>
      <c r="I723" s="7">
        <f t="shared" si="11"/>
        <v>11326858.461599998</v>
      </c>
    </row>
    <row r="724" spans="1:9" x14ac:dyDescent="0.45">
      <c r="A724" s="4" t="s">
        <v>44</v>
      </c>
      <c r="B724" s="4" t="s">
        <v>10</v>
      </c>
      <c r="C724" s="4">
        <v>1</v>
      </c>
      <c r="D724" s="4" t="s">
        <v>204</v>
      </c>
      <c r="E724" s="4">
        <v>0.5</v>
      </c>
      <c r="F724" s="4">
        <v>0.5</v>
      </c>
      <c r="G724" s="4">
        <v>1</v>
      </c>
      <c r="H724" s="4">
        <v>11.6</v>
      </c>
      <c r="I724" s="7">
        <f t="shared" si="11"/>
        <v>11326859.461599998</v>
      </c>
    </row>
    <row r="725" spans="1:9" x14ac:dyDescent="0.45">
      <c r="A725" s="4" t="s">
        <v>44</v>
      </c>
      <c r="B725" s="4" t="s">
        <v>13</v>
      </c>
      <c r="C725" s="4">
        <v>6</v>
      </c>
      <c r="D725" s="4" t="s">
        <v>205</v>
      </c>
      <c r="E725" s="4">
        <v>0.9</v>
      </c>
      <c r="F725" s="4">
        <v>5.4</v>
      </c>
      <c r="G725" s="4">
        <v>10.8</v>
      </c>
      <c r="H725" s="4">
        <v>10.8</v>
      </c>
      <c r="I725" s="7">
        <f t="shared" si="11"/>
        <v>11326870.261599999</v>
      </c>
    </row>
    <row r="726" spans="1:9" x14ac:dyDescent="0.45">
      <c r="A726" s="4" t="s">
        <v>44</v>
      </c>
      <c r="B726" s="4" t="s">
        <v>13</v>
      </c>
      <c r="C726" s="4">
        <v>6</v>
      </c>
      <c r="D726" s="4" t="s">
        <v>206</v>
      </c>
      <c r="E726" s="4">
        <v>0.3</v>
      </c>
      <c r="F726" s="4">
        <v>1.8</v>
      </c>
      <c r="G726" s="4">
        <v>3.6</v>
      </c>
      <c r="H726" s="4">
        <v>14.4</v>
      </c>
      <c r="I726" s="7">
        <f t="shared" si="11"/>
        <v>11326873.861599999</v>
      </c>
    </row>
    <row r="727" spans="1:9" x14ac:dyDescent="0.45">
      <c r="A727" s="4" t="s">
        <v>44</v>
      </c>
      <c r="B727" s="4" t="s">
        <v>13</v>
      </c>
      <c r="C727" s="4">
        <v>6</v>
      </c>
      <c r="D727" s="4" t="s">
        <v>207</v>
      </c>
      <c r="E727" s="4">
        <v>0.375</v>
      </c>
      <c r="F727" s="4">
        <v>2.25</v>
      </c>
      <c r="G727" s="4">
        <v>4.5</v>
      </c>
      <c r="H727" s="4">
        <v>18.899999999999999</v>
      </c>
      <c r="I727" s="7">
        <f t="shared" si="11"/>
        <v>11326878.361599999</v>
      </c>
    </row>
    <row r="728" spans="1:9" x14ac:dyDescent="0.45">
      <c r="A728" s="4" t="s">
        <v>44</v>
      </c>
      <c r="B728" s="4" t="s">
        <v>13</v>
      </c>
      <c r="C728" s="4">
        <v>6</v>
      </c>
      <c r="D728" s="4" t="s">
        <v>208</v>
      </c>
      <c r="E728" s="4">
        <v>0.12</v>
      </c>
      <c r="F728" s="4">
        <v>0.72</v>
      </c>
      <c r="G728" s="4">
        <v>1.44</v>
      </c>
      <c r="H728" s="4">
        <v>20.34</v>
      </c>
      <c r="I728" s="7">
        <f t="shared" si="11"/>
        <v>11326879.801599998</v>
      </c>
    </row>
    <row r="729" spans="1:9" x14ac:dyDescent="0.45">
      <c r="A729" s="4" t="s">
        <v>44</v>
      </c>
      <c r="B729" s="4" t="s">
        <v>26</v>
      </c>
      <c r="C729" s="4">
        <v>33</v>
      </c>
      <c r="D729" s="4" t="s">
        <v>224</v>
      </c>
      <c r="E729" s="4">
        <v>4.8</v>
      </c>
      <c r="F729" s="4">
        <v>158.4</v>
      </c>
      <c r="G729" s="4">
        <v>316.8</v>
      </c>
      <c r="H729" s="4">
        <v>316.8</v>
      </c>
      <c r="I729" s="7">
        <f t="shared" si="11"/>
        <v>11327196.601599999</v>
      </c>
    </row>
    <row r="730" spans="1:9" x14ac:dyDescent="0.45">
      <c r="A730" s="4" t="s">
        <v>44</v>
      </c>
      <c r="B730" s="4" t="s">
        <v>26</v>
      </c>
      <c r="C730" s="4">
        <v>33</v>
      </c>
      <c r="D730" s="4" t="s">
        <v>204</v>
      </c>
      <c r="E730" s="4">
        <v>0.5</v>
      </c>
      <c r="F730" s="4">
        <v>16.5</v>
      </c>
      <c r="G730" s="4">
        <v>33</v>
      </c>
      <c r="H730" s="4">
        <v>349.8</v>
      </c>
      <c r="I730" s="7">
        <f t="shared" si="11"/>
        <v>11327229.601599999</v>
      </c>
    </row>
    <row r="731" spans="1:9" x14ac:dyDescent="0.45">
      <c r="A731" s="4" t="s">
        <v>44</v>
      </c>
      <c r="B731" s="4" t="s">
        <v>26</v>
      </c>
      <c r="C731" s="4">
        <v>33</v>
      </c>
      <c r="D731" s="4" t="s">
        <v>235</v>
      </c>
      <c r="E731" s="4">
        <v>15</v>
      </c>
      <c r="F731" s="4">
        <v>495</v>
      </c>
      <c r="G731" s="4">
        <v>990</v>
      </c>
      <c r="H731" s="4">
        <v>1339.8</v>
      </c>
      <c r="I731" s="7">
        <f t="shared" si="11"/>
        <v>11328219.601599999</v>
      </c>
    </row>
    <row r="732" spans="1:9" x14ac:dyDescent="0.45">
      <c r="A732" s="4" t="s">
        <v>44</v>
      </c>
      <c r="B732" s="4" t="s">
        <v>26</v>
      </c>
      <c r="C732" s="4">
        <v>33</v>
      </c>
      <c r="D732" s="4" t="s">
        <v>216</v>
      </c>
      <c r="E732" s="4">
        <v>3.96</v>
      </c>
      <c r="F732" s="4">
        <v>130.68</v>
      </c>
      <c r="G732" s="4">
        <v>261.36</v>
      </c>
      <c r="H732" s="4">
        <v>1601.16</v>
      </c>
      <c r="I732" s="7">
        <f t="shared" si="11"/>
        <v>11328480.961599998</v>
      </c>
    </row>
    <row r="733" spans="1:9" x14ac:dyDescent="0.45">
      <c r="A733" s="4" t="s">
        <v>44</v>
      </c>
      <c r="B733" s="4" t="s">
        <v>26</v>
      </c>
      <c r="C733" s="4">
        <v>11</v>
      </c>
      <c r="D733" s="4" t="s">
        <v>224</v>
      </c>
      <c r="E733" s="4">
        <v>4.8</v>
      </c>
      <c r="F733" s="4">
        <v>52.8</v>
      </c>
      <c r="G733" s="4">
        <v>105.6</v>
      </c>
      <c r="H733" s="4">
        <v>1706.76</v>
      </c>
      <c r="I733" s="7">
        <f t="shared" si="11"/>
        <v>11328586.561599998</v>
      </c>
    </row>
    <row r="734" spans="1:9" x14ac:dyDescent="0.45">
      <c r="A734" s="4" t="s">
        <v>44</v>
      </c>
      <c r="B734" s="4" t="s">
        <v>26</v>
      </c>
      <c r="C734" s="4">
        <v>11</v>
      </c>
      <c r="D734" s="4" t="s">
        <v>204</v>
      </c>
      <c r="E734" s="4">
        <v>0.5</v>
      </c>
      <c r="F734" s="4">
        <v>5.5</v>
      </c>
      <c r="G734" s="4">
        <v>11</v>
      </c>
      <c r="H734" s="4">
        <v>1717.76</v>
      </c>
      <c r="I734" s="7">
        <f t="shared" si="11"/>
        <v>11328597.561599998</v>
      </c>
    </row>
    <row r="735" spans="1:9" x14ac:dyDescent="0.45">
      <c r="A735" s="4" t="s">
        <v>44</v>
      </c>
      <c r="B735" s="4" t="s">
        <v>26</v>
      </c>
      <c r="C735" s="4">
        <v>11</v>
      </c>
      <c r="D735" s="4" t="s">
        <v>235</v>
      </c>
      <c r="E735" s="4">
        <v>15</v>
      </c>
      <c r="F735" s="4">
        <v>165</v>
      </c>
      <c r="G735" s="4">
        <v>330</v>
      </c>
      <c r="H735" s="4">
        <v>2047.76</v>
      </c>
      <c r="I735" s="7">
        <f t="shared" si="11"/>
        <v>11328927.561599998</v>
      </c>
    </row>
    <row r="736" spans="1:9" x14ac:dyDescent="0.45">
      <c r="A736" s="4" t="s">
        <v>44</v>
      </c>
      <c r="B736" s="4" t="s">
        <v>26</v>
      </c>
      <c r="C736" s="4">
        <v>11</v>
      </c>
      <c r="D736" s="4" t="s">
        <v>216</v>
      </c>
      <c r="E736" s="4">
        <v>3.96</v>
      </c>
      <c r="F736" s="4">
        <v>43.56</v>
      </c>
      <c r="G736" s="4">
        <v>87.12</v>
      </c>
      <c r="H736" s="4">
        <v>2134.88</v>
      </c>
      <c r="I736" s="7">
        <f t="shared" si="11"/>
        <v>11329014.681599997</v>
      </c>
    </row>
    <row r="737" spans="1:9" x14ac:dyDescent="0.45">
      <c r="A737" s="4" t="s">
        <v>44</v>
      </c>
      <c r="B737" s="4" t="s">
        <v>26</v>
      </c>
      <c r="C737" s="4">
        <v>10</v>
      </c>
      <c r="D737" s="4" t="s">
        <v>224</v>
      </c>
      <c r="E737" s="4">
        <v>4.8</v>
      </c>
      <c r="F737" s="4">
        <v>48</v>
      </c>
      <c r="G737" s="4">
        <v>96</v>
      </c>
      <c r="H737" s="4">
        <v>2230.88</v>
      </c>
      <c r="I737" s="7">
        <f t="shared" si="11"/>
        <v>11329110.681599997</v>
      </c>
    </row>
    <row r="738" spans="1:9" x14ac:dyDescent="0.45">
      <c r="A738" s="4" t="s">
        <v>44</v>
      </c>
      <c r="B738" s="4" t="s">
        <v>26</v>
      </c>
      <c r="C738" s="4">
        <v>10</v>
      </c>
      <c r="D738" s="4" t="s">
        <v>204</v>
      </c>
      <c r="E738" s="4">
        <v>0.5</v>
      </c>
      <c r="F738" s="4">
        <v>5</v>
      </c>
      <c r="G738" s="4">
        <v>10</v>
      </c>
      <c r="H738" s="4">
        <v>2240.88</v>
      </c>
      <c r="I738" s="7">
        <f t="shared" si="11"/>
        <v>11329120.681599997</v>
      </c>
    </row>
    <row r="739" spans="1:9" x14ac:dyDescent="0.45">
      <c r="A739" s="4" t="s">
        <v>44</v>
      </c>
      <c r="B739" s="4" t="s">
        <v>26</v>
      </c>
      <c r="C739" s="4">
        <v>10</v>
      </c>
      <c r="D739" s="4" t="s">
        <v>235</v>
      </c>
      <c r="E739" s="4">
        <v>15</v>
      </c>
      <c r="F739" s="4">
        <v>150</v>
      </c>
      <c r="G739" s="4">
        <v>300</v>
      </c>
      <c r="H739" s="4">
        <v>2540.88</v>
      </c>
      <c r="I739" s="7">
        <f t="shared" si="11"/>
        <v>11329420.681599997</v>
      </c>
    </row>
    <row r="740" spans="1:9" x14ac:dyDescent="0.45">
      <c r="A740" s="4" t="s">
        <v>44</v>
      </c>
      <c r="B740" s="4" t="s">
        <v>26</v>
      </c>
      <c r="C740" s="4">
        <v>10</v>
      </c>
      <c r="D740" s="4" t="s">
        <v>216</v>
      </c>
      <c r="E740" s="4">
        <v>3.96</v>
      </c>
      <c r="F740" s="4">
        <v>39.6</v>
      </c>
      <c r="G740" s="4">
        <v>79.2</v>
      </c>
      <c r="H740" s="4">
        <v>2620.08</v>
      </c>
      <c r="I740" s="7">
        <f t="shared" si="11"/>
        <v>11329499.881599996</v>
      </c>
    </row>
    <row r="741" spans="1:9" x14ac:dyDescent="0.45">
      <c r="A741" s="4" t="s">
        <v>44</v>
      </c>
      <c r="B741" s="4" t="s">
        <v>26</v>
      </c>
      <c r="C741" s="4">
        <v>12</v>
      </c>
      <c r="D741" s="4" t="s">
        <v>224</v>
      </c>
      <c r="E741" s="4">
        <v>4.8</v>
      </c>
      <c r="F741" s="4">
        <v>57.6</v>
      </c>
      <c r="G741" s="4">
        <v>115.2</v>
      </c>
      <c r="H741" s="4">
        <v>2735.28</v>
      </c>
      <c r="I741" s="7">
        <f t="shared" si="11"/>
        <v>11329615.081599995</v>
      </c>
    </row>
    <row r="742" spans="1:9" x14ac:dyDescent="0.45">
      <c r="A742" s="4" t="s">
        <v>44</v>
      </c>
      <c r="B742" s="4" t="s">
        <v>26</v>
      </c>
      <c r="C742" s="4">
        <v>12</v>
      </c>
      <c r="D742" s="4" t="s">
        <v>204</v>
      </c>
      <c r="E742" s="4">
        <v>0.5</v>
      </c>
      <c r="F742" s="4">
        <v>6</v>
      </c>
      <c r="G742" s="4">
        <v>12</v>
      </c>
      <c r="H742" s="4">
        <v>2747.28</v>
      </c>
      <c r="I742" s="7">
        <f t="shared" si="11"/>
        <v>11329627.081599995</v>
      </c>
    </row>
    <row r="743" spans="1:9" x14ac:dyDescent="0.45">
      <c r="A743" s="4" t="s">
        <v>44</v>
      </c>
      <c r="B743" s="4" t="s">
        <v>26</v>
      </c>
      <c r="C743" s="4">
        <v>12</v>
      </c>
      <c r="D743" s="4" t="s">
        <v>235</v>
      </c>
      <c r="E743" s="4">
        <v>15</v>
      </c>
      <c r="F743" s="4">
        <v>180</v>
      </c>
      <c r="G743" s="4">
        <v>360</v>
      </c>
      <c r="H743" s="4">
        <v>3107.28</v>
      </c>
      <c r="I743" s="7">
        <f t="shared" si="11"/>
        <v>11329987.081599995</v>
      </c>
    </row>
    <row r="744" spans="1:9" x14ac:dyDescent="0.45">
      <c r="A744" s="4" t="s">
        <v>44</v>
      </c>
      <c r="B744" s="4" t="s">
        <v>26</v>
      </c>
      <c r="C744" s="4">
        <v>12</v>
      </c>
      <c r="D744" s="4" t="s">
        <v>216</v>
      </c>
      <c r="E744" s="4">
        <v>3.96</v>
      </c>
      <c r="F744" s="4">
        <v>47.52</v>
      </c>
      <c r="G744" s="4">
        <v>95.04</v>
      </c>
      <c r="H744" s="4">
        <v>3202.32</v>
      </c>
      <c r="I744" s="7">
        <f t="shared" si="11"/>
        <v>11330082.121599995</v>
      </c>
    </row>
    <row r="745" spans="1:9" x14ac:dyDescent="0.45">
      <c r="A745" s="4" t="s">
        <v>44</v>
      </c>
      <c r="B745" s="4" t="s">
        <v>7</v>
      </c>
      <c r="C745" s="4">
        <v>8</v>
      </c>
      <c r="D745" s="4" t="s">
        <v>188</v>
      </c>
      <c r="E745" s="4">
        <v>0.5</v>
      </c>
      <c r="F745" s="4">
        <v>4</v>
      </c>
      <c r="G745" s="4">
        <v>8</v>
      </c>
      <c r="H745" s="4">
        <v>8</v>
      </c>
      <c r="I745" s="7">
        <f t="shared" si="11"/>
        <v>11330090.121599995</v>
      </c>
    </row>
    <row r="746" spans="1:9" x14ac:dyDescent="0.45">
      <c r="A746" s="4" t="s">
        <v>44</v>
      </c>
      <c r="B746" s="4" t="s">
        <v>7</v>
      </c>
      <c r="C746" s="4">
        <v>8</v>
      </c>
      <c r="D746" s="4" t="s">
        <v>197</v>
      </c>
      <c r="E746" s="4">
        <v>1</v>
      </c>
      <c r="F746" s="4">
        <v>8</v>
      </c>
      <c r="G746" s="4">
        <v>16</v>
      </c>
      <c r="H746" s="4">
        <v>24</v>
      </c>
      <c r="I746" s="7">
        <f t="shared" si="11"/>
        <v>11330106.121599995</v>
      </c>
    </row>
    <row r="747" spans="1:9" x14ac:dyDescent="0.45">
      <c r="A747" s="4" t="s">
        <v>44</v>
      </c>
      <c r="B747" s="4" t="s">
        <v>7</v>
      </c>
      <c r="C747" s="4">
        <v>8</v>
      </c>
      <c r="D747" s="4" t="s">
        <v>227</v>
      </c>
      <c r="E747" s="4">
        <v>0.4</v>
      </c>
      <c r="F747" s="4">
        <v>3.2</v>
      </c>
      <c r="G747" s="4">
        <v>6.4</v>
      </c>
      <c r="H747" s="4">
        <v>30.4</v>
      </c>
      <c r="I747" s="7">
        <f t="shared" si="11"/>
        <v>11330112.521599995</v>
      </c>
    </row>
    <row r="748" spans="1:9" x14ac:dyDescent="0.45">
      <c r="A748" s="4" t="s">
        <v>44</v>
      </c>
      <c r="B748" s="4" t="s">
        <v>39</v>
      </c>
      <c r="C748" s="4">
        <v>10</v>
      </c>
      <c r="D748" s="4" t="s">
        <v>191</v>
      </c>
      <c r="E748" s="4">
        <v>6.3E-2</v>
      </c>
      <c r="F748" s="4">
        <v>0.63</v>
      </c>
      <c r="G748" s="4">
        <v>1.26</v>
      </c>
      <c r="H748" s="4">
        <v>1.26</v>
      </c>
      <c r="I748" s="7">
        <f t="shared" si="11"/>
        <v>11330113.781599995</v>
      </c>
    </row>
    <row r="749" spans="1:9" x14ac:dyDescent="0.45">
      <c r="A749" s="4" t="s">
        <v>44</v>
      </c>
      <c r="B749" s="4" t="s">
        <v>39</v>
      </c>
      <c r="C749" s="4">
        <v>10</v>
      </c>
      <c r="D749" s="4" t="s">
        <v>218</v>
      </c>
      <c r="E749" s="4">
        <v>1</v>
      </c>
      <c r="F749" s="4">
        <v>10</v>
      </c>
      <c r="G749" s="4">
        <v>20</v>
      </c>
      <c r="H749" s="4">
        <v>21.26</v>
      </c>
      <c r="I749" s="7">
        <f t="shared" si="11"/>
        <v>11330133.781599995</v>
      </c>
    </row>
    <row r="750" spans="1:9" x14ac:dyDescent="0.45">
      <c r="A750" s="4" t="s">
        <v>44</v>
      </c>
      <c r="B750" s="4" t="s">
        <v>39</v>
      </c>
      <c r="C750" s="4">
        <v>10</v>
      </c>
      <c r="D750" s="4" t="s">
        <v>255</v>
      </c>
      <c r="E750" s="4">
        <v>1.38</v>
      </c>
      <c r="F750" s="4">
        <v>13.8</v>
      </c>
      <c r="G750" s="4">
        <v>27.6</v>
      </c>
      <c r="H750" s="4">
        <v>48.86</v>
      </c>
      <c r="I750" s="7">
        <f t="shared" si="11"/>
        <v>11330161.381599994</v>
      </c>
    </row>
    <row r="751" spans="1:9" x14ac:dyDescent="0.45">
      <c r="A751" s="4" t="s">
        <v>44</v>
      </c>
      <c r="B751" s="4" t="s">
        <v>39</v>
      </c>
      <c r="C751" s="4">
        <v>10</v>
      </c>
      <c r="D751" s="4" t="s">
        <v>250</v>
      </c>
      <c r="E751" s="4">
        <v>3.71</v>
      </c>
      <c r="F751" s="4">
        <v>37.1</v>
      </c>
      <c r="G751" s="4">
        <v>74.2</v>
      </c>
      <c r="H751" s="4">
        <v>123.06</v>
      </c>
      <c r="I751" s="7">
        <f t="shared" si="11"/>
        <v>11330235.581599994</v>
      </c>
    </row>
    <row r="752" spans="1:9" x14ac:dyDescent="0.45">
      <c r="A752" s="4" t="s">
        <v>44</v>
      </c>
      <c r="B752" s="4" t="s">
        <v>19</v>
      </c>
      <c r="C752" s="4">
        <v>2</v>
      </c>
      <c r="D752" s="4" t="s">
        <v>202</v>
      </c>
      <c r="E752" s="4">
        <v>1.75</v>
      </c>
      <c r="F752" s="4">
        <v>3.5</v>
      </c>
      <c r="G752" s="4">
        <v>7</v>
      </c>
      <c r="H752" s="4">
        <v>7</v>
      </c>
      <c r="I752" s="7">
        <f t="shared" si="11"/>
        <v>11330242.581599994</v>
      </c>
    </row>
    <row r="753" spans="1:9" x14ac:dyDescent="0.45">
      <c r="A753" s="4" t="s">
        <v>44</v>
      </c>
      <c r="B753" s="4" t="s">
        <v>19</v>
      </c>
      <c r="C753" s="4">
        <v>2</v>
      </c>
      <c r="D753" s="4" t="s">
        <v>201</v>
      </c>
      <c r="E753" s="4">
        <v>0.188</v>
      </c>
      <c r="F753" s="4">
        <v>0.376</v>
      </c>
      <c r="G753" s="4">
        <v>0.752</v>
      </c>
      <c r="H753" s="4">
        <v>7.7519999999999998</v>
      </c>
      <c r="I753" s="7">
        <f t="shared" si="11"/>
        <v>11330243.333599994</v>
      </c>
    </row>
    <row r="754" spans="1:9" x14ac:dyDescent="0.45">
      <c r="A754" s="4" t="s">
        <v>44</v>
      </c>
      <c r="B754" s="4" t="s">
        <v>19</v>
      </c>
      <c r="C754" s="4">
        <v>2</v>
      </c>
      <c r="D754" s="4" t="s">
        <v>269</v>
      </c>
      <c r="E754" s="4">
        <v>2</v>
      </c>
      <c r="F754" s="4">
        <v>4</v>
      </c>
      <c r="G754" s="4">
        <v>8</v>
      </c>
      <c r="H754" s="4">
        <v>15.752000000000001</v>
      </c>
      <c r="I754" s="7">
        <f t="shared" si="11"/>
        <v>11330251.333599994</v>
      </c>
    </row>
    <row r="755" spans="1:9" x14ac:dyDescent="0.45">
      <c r="A755" s="4" t="s">
        <v>44</v>
      </c>
      <c r="B755" s="4" t="s">
        <v>19</v>
      </c>
      <c r="C755" s="4">
        <v>2</v>
      </c>
      <c r="D755" s="4" t="s">
        <v>205</v>
      </c>
      <c r="E755" s="4">
        <v>0.9</v>
      </c>
      <c r="F755" s="4">
        <v>1.8</v>
      </c>
      <c r="G755" s="4">
        <v>3.6</v>
      </c>
      <c r="H755" s="4">
        <v>19.352</v>
      </c>
      <c r="I755" s="7">
        <f t="shared" si="11"/>
        <v>11330254.933599994</v>
      </c>
    </row>
    <row r="756" spans="1:9" x14ac:dyDescent="0.45">
      <c r="A756" s="4" t="s">
        <v>44</v>
      </c>
      <c r="B756" s="4" t="s">
        <v>27</v>
      </c>
      <c r="C756" s="4">
        <v>1507</v>
      </c>
      <c r="D756" s="4" t="s">
        <v>211</v>
      </c>
      <c r="E756" s="4">
        <v>0.6</v>
      </c>
      <c r="F756" s="4">
        <v>904.2</v>
      </c>
      <c r="G756" s="4">
        <v>1808.4</v>
      </c>
      <c r="H756" s="4">
        <v>1808.4</v>
      </c>
      <c r="I756" s="7">
        <f t="shared" si="11"/>
        <v>11332063.333599994</v>
      </c>
    </row>
    <row r="757" spans="1:9" x14ac:dyDescent="0.45">
      <c r="A757" s="4" t="s">
        <v>44</v>
      </c>
      <c r="B757" s="4" t="s">
        <v>27</v>
      </c>
      <c r="C757" s="4">
        <v>1507</v>
      </c>
      <c r="D757" s="4" t="s">
        <v>224</v>
      </c>
      <c r="E757" s="4">
        <v>4.8</v>
      </c>
      <c r="F757" s="4">
        <v>7233.6</v>
      </c>
      <c r="G757" s="4">
        <v>14467.2</v>
      </c>
      <c r="H757" s="4">
        <v>16275.6</v>
      </c>
      <c r="I757" s="7">
        <f t="shared" si="11"/>
        <v>11346530.533599993</v>
      </c>
    </row>
    <row r="758" spans="1:9" x14ac:dyDescent="0.45">
      <c r="A758" s="4" t="s">
        <v>44</v>
      </c>
      <c r="B758" s="4" t="s">
        <v>27</v>
      </c>
      <c r="C758" s="4">
        <v>1507</v>
      </c>
      <c r="D758" s="4" t="s">
        <v>235</v>
      </c>
      <c r="E758" s="4">
        <v>15</v>
      </c>
      <c r="F758" s="4">
        <v>22605</v>
      </c>
      <c r="G758" s="4">
        <v>45210</v>
      </c>
      <c r="H758" s="4">
        <v>61485.599999999999</v>
      </c>
      <c r="I758" s="7">
        <f t="shared" si="11"/>
        <v>11391740.533599993</v>
      </c>
    </row>
    <row r="759" spans="1:9" x14ac:dyDescent="0.45">
      <c r="A759" s="4" t="s">
        <v>44</v>
      </c>
      <c r="B759" s="4" t="s">
        <v>27</v>
      </c>
      <c r="C759" s="4">
        <v>1507</v>
      </c>
      <c r="D759" s="4" t="s">
        <v>270</v>
      </c>
      <c r="E759" s="4">
        <v>0.93</v>
      </c>
      <c r="F759" s="4">
        <v>1401.51</v>
      </c>
      <c r="G759" s="4">
        <v>2803.02</v>
      </c>
      <c r="H759" s="4">
        <v>64288.62</v>
      </c>
      <c r="I759" s="7">
        <f t="shared" si="11"/>
        <v>11394543.553599993</v>
      </c>
    </row>
    <row r="760" spans="1:9" x14ac:dyDescent="0.45">
      <c r="A760" s="4" t="s">
        <v>44</v>
      </c>
      <c r="B760" s="4" t="s">
        <v>14</v>
      </c>
      <c r="C760" s="4">
        <v>11</v>
      </c>
      <c r="D760" s="4" t="s">
        <v>235</v>
      </c>
      <c r="E760" s="4">
        <v>15</v>
      </c>
      <c r="F760" s="4">
        <v>165</v>
      </c>
      <c r="G760" s="4">
        <v>330</v>
      </c>
      <c r="H760" s="4">
        <v>330</v>
      </c>
      <c r="I760" s="7">
        <f t="shared" si="11"/>
        <v>11394873.553599993</v>
      </c>
    </row>
    <row r="761" spans="1:9" x14ac:dyDescent="0.45">
      <c r="A761" s="4" t="s">
        <v>44</v>
      </c>
      <c r="B761" s="4" t="s">
        <v>14</v>
      </c>
      <c r="C761" s="4">
        <v>11</v>
      </c>
      <c r="D761" s="4" t="s">
        <v>201</v>
      </c>
      <c r="E761" s="4">
        <v>0.188</v>
      </c>
      <c r="F761" s="4">
        <v>2.0680000000000001</v>
      </c>
      <c r="G761" s="4">
        <v>4.1360000000000001</v>
      </c>
      <c r="H761" s="4">
        <v>334.13600000000002</v>
      </c>
      <c r="I761" s="7">
        <f t="shared" si="11"/>
        <v>11394877.689599993</v>
      </c>
    </row>
    <row r="762" spans="1:9" x14ac:dyDescent="0.45">
      <c r="A762" s="4" t="s">
        <v>44</v>
      </c>
      <c r="B762" s="4" t="s">
        <v>14</v>
      </c>
      <c r="C762" s="4">
        <v>11</v>
      </c>
      <c r="D762" s="4" t="s">
        <v>227</v>
      </c>
      <c r="E762" s="4">
        <v>0.4</v>
      </c>
      <c r="F762" s="4">
        <v>4.4000000000000004</v>
      </c>
      <c r="G762" s="4">
        <v>8.8000000000000007</v>
      </c>
      <c r="H762" s="4">
        <v>342.93599999999998</v>
      </c>
      <c r="I762" s="7">
        <f t="shared" si="11"/>
        <v>11394886.489599993</v>
      </c>
    </row>
    <row r="763" spans="1:9" x14ac:dyDescent="0.45">
      <c r="A763" s="4" t="s">
        <v>44</v>
      </c>
      <c r="B763" s="4" t="s">
        <v>14</v>
      </c>
      <c r="C763" s="4">
        <v>11</v>
      </c>
      <c r="D763" s="4" t="s">
        <v>248</v>
      </c>
      <c r="E763" s="4">
        <v>1.68</v>
      </c>
      <c r="F763" s="4">
        <v>18.48</v>
      </c>
      <c r="G763" s="4">
        <v>36.96</v>
      </c>
      <c r="H763" s="4">
        <v>379.89600000000002</v>
      </c>
      <c r="I763" s="7">
        <f t="shared" si="11"/>
        <v>11394923.449599994</v>
      </c>
    </row>
    <row r="764" spans="1:9" x14ac:dyDescent="0.45">
      <c r="A764" s="4" t="s">
        <v>44</v>
      </c>
      <c r="B764" s="4" t="s">
        <v>14</v>
      </c>
      <c r="C764" s="4">
        <v>11</v>
      </c>
      <c r="D764" s="4" t="s">
        <v>206</v>
      </c>
      <c r="E764" s="4">
        <v>0.3</v>
      </c>
      <c r="F764" s="4">
        <v>3.3</v>
      </c>
      <c r="G764" s="4">
        <v>6.6</v>
      </c>
      <c r="H764" s="4">
        <v>386.49599999999998</v>
      </c>
      <c r="I764" s="7">
        <f t="shared" si="11"/>
        <v>11394930.049599994</v>
      </c>
    </row>
    <row r="765" spans="1:9" x14ac:dyDescent="0.45">
      <c r="A765" s="4" t="s">
        <v>44</v>
      </c>
      <c r="B765" s="4" t="s">
        <v>29</v>
      </c>
      <c r="C765" s="4">
        <v>4</v>
      </c>
      <c r="D765" s="4" t="s">
        <v>233</v>
      </c>
      <c r="E765" s="4">
        <v>2.5</v>
      </c>
      <c r="F765" s="4">
        <v>10</v>
      </c>
      <c r="G765" s="4">
        <v>20</v>
      </c>
      <c r="H765" s="4">
        <v>20</v>
      </c>
      <c r="I765" s="7">
        <f t="shared" si="11"/>
        <v>11394950.049599994</v>
      </c>
    </row>
    <row r="766" spans="1:9" x14ac:dyDescent="0.45">
      <c r="A766" s="4" t="s">
        <v>44</v>
      </c>
      <c r="B766" s="4" t="s">
        <v>29</v>
      </c>
      <c r="C766" s="4">
        <v>4</v>
      </c>
      <c r="D766" s="4" t="s">
        <v>208</v>
      </c>
      <c r="E766" s="4">
        <v>0.12</v>
      </c>
      <c r="F766" s="4">
        <v>0.48</v>
      </c>
      <c r="G766" s="4">
        <v>0.96</v>
      </c>
      <c r="H766" s="4">
        <v>20.96</v>
      </c>
      <c r="I766" s="7">
        <f t="shared" si="11"/>
        <v>11394951.009599995</v>
      </c>
    </row>
    <row r="767" spans="1:9" x14ac:dyDescent="0.45">
      <c r="A767" s="4" t="s">
        <v>44</v>
      </c>
      <c r="B767" s="4" t="s">
        <v>29</v>
      </c>
      <c r="C767" s="4">
        <v>4</v>
      </c>
      <c r="D767" s="4" t="s">
        <v>227</v>
      </c>
      <c r="E767" s="4">
        <v>0.4</v>
      </c>
      <c r="F767" s="4">
        <v>1.6</v>
      </c>
      <c r="G767" s="4">
        <v>3.2</v>
      </c>
      <c r="H767" s="4">
        <v>24.16</v>
      </c>
      <c r="I767" s="7">
        <f t="shared" si="11"/>
        <v>11394954.209599994</v>
      </c>
    </row>
    <row r="768" spans="1:9" x14ac:dyDescent="0.45">
      <c r="A768" s="4" t="s">
        <v>44</v>
      </c>
      <c r="B768" s="4" t="s">
        <v>29</v>
      </c>
      <c r="C768" s="4">
        <v>4</v>
      </c>
      <c r="D768" s="4" t="s">
        <v>221</v>
      </c>
      <c r="E768" s="4">
        <v>1.27</v>
      </c>
      <c r="F768" s="4">
        <v>5.08</v>
      </c>
      <c r="G768" s="4">
        <v>10.16</v>
      </c>
      <c r="H768" s="4">
        <v>34.32</v>
      </c>
      <c r="I768" s="7">
        <f t="shared" si="11"/>
        <v>11394964.369599994</v>
      </c>
    </row>
    <row r="769" spans="1:9" x14ac:dyDescent="0.45">
      <c r="A769" s="4" t="s">
        <v>44</v>
      </c>
      <c r="B769" s="4" t="s">
        <v>20</v>
      </c>
      <c r="C769" s="4">
        <v>2</v>
      </c>
      <c r="D769" s="4" t="s">
        <v>229</v>
      </c>
      <c r="E769" s="4">
        <v>2.5000000000000001E-2</v>
      </c>
      <c r="F769" s="4">
        <v>0.05</v>
      </c>
      <c r="G769" s="4">
        <v>0.1</v>
      </c>
      <c r="H769" s="4">
        <v>0.1</v>
      </c>
      <c r="I769" s="7">
        <f t="shared" si="11"/>
        <v>11394964.469599994</v>
      </c>
    </row>
    <row r="770" spans="1:9" x14ac:dyDescent="0.45">
      <c r="A770" s="4" t="s">
        <v>44</v>
      </c>
      <c r="B770" s="4" t="s">
        <v>20</v>
      </c>
      <c r="C770" s="4">
        <v>2</v>
      </c>
      <c r="D770" s="4" t="s">
        <v>230</v>
      </c>
      <c r="E770" s="4">
        <v>0.1</v>
      </c>
      <c r="F770" s="4">
        <v>0.2</v>
      </c>
      <c r="G770" s="4">
        <v>0.4</v>
      </c>
      <c r="H770" s="4">
        <v>0.5</v>
      </c>
      <c r="I770" s="7">
        <f t="shared" si="11"/>
        <v>11394964.869599994</v>
      </c>
    </row>
    <row r="771" spans="1:9" x14ac:dyDescent="0.45">
      <c r="A771" s="4" t="s">
        <v>44</v>
      </c>
      <c r="B771" s="4" t="s">
        <v>20</v>
      </c>
      <c r="C771" s="4">
        <v>2</v>
      </c>
      <c r="D771" s="4" t="s">
        <v>227</v>
      </c>
      <c r="E771" s="4">
        <v>0.4</v>
      </c>
      <c r="F771" s="4">
        <v>0.8</v>
      </c>
      <c r="G771" s="4">
        <v>1.6</v>
      </c>
      <c r="H771" s="4">
        <v>2.1</v>
      </c>
      <c r="I771" s="7">
        <f t="shared" si="11"/>
        <v>11394966.469599994</v>
      </c>
    </row>
    <row r="772" spans="1:9" x14ac:dyDescent="0.45">
      <c r="A772" s="4" t="s">
        <v>44</v>
      </c>
      <c r="B772" s="4" t="s">
        <v>20</v>
      </c>
      <c r="C772" s="4">
        <v>2</v>
      </c>
      <c r="D772" s="4" t="s">
        <v>201</v>
      </c>
      <c r="E772" s="4">
        <v>0.188</v>
      </c>
      <c r="F772" s="4">
        <v>0.376</v>
      </c>
      <c r="G772" s="4">
        <v>0.752</v>
      </c>
      <c r="H772" s="4">
        <v>2.8519999999999999</v>
      </c>
      <c r="I772" s="7">
        <f t="shared" si="11"/>
        <v>11394967.221599994</v>
      </c>
    </row>
    <row r="773" spans="1:9" x14ac:dyDescent="0.45">
      <c r="A773" s="4" t="s">
        <v>45</v>
      </c>
      <c r="B773" s="4" t="s">
        <v>33</v>
      </c>
      <c r="C773" s="4">
        <v>26</v>
      </c>
      <c r="D773" s="4" t="s">
        <v>188</v>
      </c>
      <c r="E773" s="4">
        <v>0.5</v>
      </c>
      <c r="F773" s="4">
        <v>13</v>
      </c>
      <c r="G773" s="4">
        <v>26</v>
      </c>
      <c r="H773" s="4">
        <v>26</v>
      </c>
      <c r="I773" s="7">
        <f t="shared" ref="I773:I836" si="12">I772+G773</f>
        <v>11394993.221599994</v>
      </c>
    </row>
    <row r="774" spans="1:9" x14ac:dyDescent="0.45">
      <c r="A774" s="4" t="s">
        <v>45</v>
      </c>
      <c r="B774" s="4" t="s">
        <v>33</v>
      </c>
      <c r="C774" s="4">
        <v>26</v>
      </c>
      <c r="D774" s="4" t="s">
        <v>196</v>
      </c>
      <c r="E774" s="4">
        <v>0.253</v>
      </c>
      <c r="F774" s="4">
        <v>6.5780000000000003</v>
      </c>
      <c r="G774" s="4">
        <v>13.156000000000001</v>
      </c>
      <c r="H774" s="4">
        <v>39.155999999999999</v>
      </c>
      <c r="I774" s="7">
        <f t="shared" si="12"/>
        <v>11395006.377599994</v>
      </c>
    </row>
    <row r="775" spans="1:9" x14ac:dyDescent="0.45">
      <c r="A775" s="4" t="s">
        <v>45</v>
      </c>
      <c r="B775" s="4" t="s">
        <v>33</v>
      </c>
      <c r="C775" s="4">
        <v>26</v>
      </c>
      <c r="D775" s="4" t="s">
        <v>197</v>
      </c>
      <c r="E775" s="4">
        <v>1</v>
      </c>
      <c r="F775" s="4">
        <v>26</v>
      </c>
      <c r="G775" s="4">
        <v>52</v>
      </c>
      <c r="H775" s="4">
        <v>91.156000000000006</v>
      </c>
      <c r="I775" s="7">
        <f t="shared" si="12"/>
        <v>11395058.377599994</v>
      </c>
    </row>
    <row r="776" spans="1:9" x14ac:dyDescent="0.45">
      <c r="A776" s="4" t="s">
        <v>45</v>
      </c>
      <c r="B776" s="4" t="s">
        <v>33</v>
      </c>
      <c r="C776" s="4">
        <v>26</v>
      </c>
      <c r="D776" s="4" t="s">
        <v>198</v>
      </c>
      <c r="E776" s="4">
        <v>0.01</v>
      </c>
      <c r="F776" s="4">
        <v>0.26</v>
      </c>
      <c r="G776" s="4">
        <v>0.52</v>
      </c>
      <c r="H776" s="4">
        <v>91.676000000000002</v>
      </c>
      <c r="I776" s="7">
        <f t="shared" si="12"/>
        <v>11395058.897599993</v>
      </c>
    </row>
    <row r="777" spans="1:9" x14ac:dyDescent="0.45">
      <c r="A777" s="4" t="s">
        <v>45</v>
      </c>
      <c r="B777" s="4" t="s">
        <v>33</v>
      </c>
      <c r="C777" s="4">
        <v>26</v>
      </c>
      <c r="D777" s="4" t="s">
        <v>199</v>
      </c>
      <c r="E777" s="4">
        <v>0.5</v>
      </c>
      <c r="F777" s="4">
        <v>13</v>
      </c>
      <c r="G777" s="4">
        <v>26</v>
      </c>
      <c r="H777" s="4">
        <v>117.676</v>
      </c>
      <c r="I777" s="7">
        <f t="shared" si="12"/>
        <v>11395084.897599993</v>
      </c>
    </row>
    <row r="778" spans="1:9" x14ac:dyDescent="0.45">
      <c r="A778" s="4" t="s">
        <v>45</v>
      </c>
      <c r="B778" s="4" t="s">
        <v>33</v>
      </c>
      <c r="C778" s="4">
        <v>26</v>
      </c>
      <c r="D778" s="4" t="s">
        <v>200</v>
      </c>
      <c r="E778" s="4">
        <v>0.26600000000000001</v>
      </c>
      <c r="F778" s="4">
        <v>6.9160000000000004</v>
      </c>
      <c r="G778" s="4">
        <v>13.832000000000001</v>
      </c>
      <c r="H778" s="4">
        <v>131.50800000000001</v>
      </c>
      <c r="I778" s="7">
        <f t="shared" si="12"/>
        <v>11395098.729599994</v>
      </c>
    </row>
    <row r="779" spans="1:9" x14ac:dyDescent="0.45">
      <c r="A779" s="4" t="s">
        <v>45</v>
      </c>
      <c r="B779" s="4" t="s">
        <v>4</v>
      </c>
      <c r="C779" s="4">
        <v>3</v>
      </c>
      <c r="D779" s="4" t="s">
        <v>192</v>
      </c>
      <c r="E779" s="4">
        <v>2</v>
      </c>
      <c r="F779" s="4">
        <v>6</v>
      </c>
      <c r="G779" s="4">
        <v>12</v>
      </c>
      <c r="H779" s="4">
        <v>12</v>
      </c>
      <c r="I779" s="7">
        <f t="shared" si="12"/>
        <v>11395110.729599994</v>
      </c>
    </row>
    <row r="780" spans="1:9" x14ac:dyDescent="0.45">
      <c r="A780" s="4" t="s">
        <v>45</v>
      </c>
      <c r="B780" s="4" t="s">
        <v>4</v>
      </c>
      <c r="C780" s="4">
        <v>3</v>
      </c>
      <c r="D780" s="4" t="s">
        <v>197</v>
      </c>
      <c r="E780" s="4">
        <v>1</v>
      </c>
      <c r="F780" s="4">
        <v>3</v>
      </c>
      <c r="G780" s="4">
        <v>6</v>
      </c>
      <c r="H780" s="4">
        <v>18</v>
      </c>
      <c r="I780" s="7">
        <f t="shared" si="12"/>
        <v>11395116.729599994</v>
      </c>
    </row>
    <row r="781" spans="1:9" x14ac:dyDescent="0.45">
      <c r="A781" s="4" t="s">
        <v>45</v>
      </c>
      <c r="B781" s="4" t="s">
        <v>4</v>
      </c>
      <c r="C781" s="4">
        <v>3</v>
      </c>
      <c r="D781" s="4" t="s">
        <v>226</v>
      </c>
      <c r="E781" s="4">
        <v>2.8</v>
      </c>
      <c r="F781" s="4">
        <v>8.4</v>
      </c>
      <c r="G781" s="4">
        <v>16.8</v>
      </c>
      <c r="H781" s="4">
        <v>34.799999999999997</v>
      </c>
      <c r="I781" s="7">
        <f t="shared" si="12"/>
        <v>11395133.529599994</v>
      </c>
    </row>
    <row r="782" spans="1:9" x14ac:dyDescent="0.45">
      <c r="A782" s="4" t="s">
        <v>45</v>
      </c>
      <c r="B782" s="4" t="s">
        <v>4</v>
      </c>
      <c r="C782" s="4">
        <v>3</v>
      </c>
      <c r="D782" s="4" t="s">
        <v>195</v>
      </c>
      <c r="E782" s="4">
        <v>4.5</v>
      </c>
      <c r="F782" s="4">
        <v>13.5</v>
      </c>
      <c r="G782" s="4">
        <v>27</v>
      </c>
      <c r="H782" s="4">
        <v>61.8</v>
      </c>
      <c r="I782" s="7">
        <f t="shared" si="12"/>
        <v>11395160.529599994</v>
      </c>
    </row>
    <row r="783" spans="1:9" x14ac:dyDescent="0.45">
      <c r="A783" s="4" t="s">
        <v>45</v>
      </c>
      <c r="B783" s="4" t="s">
        <v>4</v>
      </c>
      <c r="C783" s="4">
        <v>3</v>
      </c>
      <c r="D783" s="4" t="s">
        <v>227</v>
      </c>
      <c r="E783" s="4">
        <v>0.4</v>
      </c>
      <c r="F783" s="4">
        <v>1.2</v>
      </c>
      <c r="G783" s="4">
        <v>2.4</v>
      </c>
      <c r="H783" s="4">
        <v>64.2</v>
      </c>
      <c r="I783" s="7">
        <f t="shared" si="12"/>
        <v>11395162.929599995</v>
      </c>
    </row>
    <row r="784" spans="1:9" x14ac:dyDescent="0.45">
      <c r="A784" s="4" t="s">
        <v>45</v>
      </c>
      <c r="B784" s="4" t="s">
        <v>4</v>
      </c>
      <c r="C784" s="4">
        <v>3</v>
      </c>
      <c r="D784" s="4" t="s">
        <v>228</v>
      </c>
      <c r="E784" s="4">
        <v>1</v>
      </c>
      <c r="F784" s="4">
        <v>3</v>
      </c>
      <c r="G784" s="4">
        <v>6</v>
      </c>
      <c r="H784" s="4">
        <v>70.2</v>
      </c>
      <c r="I784" s="7">
        <f t="shared" si="12"/>
        <v>11395168.929599995</v>
      </c>
    </row>
    <row r="785" spans="1:9" x14ac:dyDescent="0.45">
      <c r="A785" s="4" t="s">
        <v>45</v>
      </c>
      <c r="B785" s="4" t="s">
        <v>9</v>
      </c>
      <c r="C785" s="4">
        <v>6</v>
      </c>
      <c r="D785" s="4" t="s">
        <v>230</v>
      </c>
      <c r="E785" s="4">
        <v>0.1</v>
      </c>
      <c r="F785" s="4">
        <v>0.6</v>
      </c>
      <c r="G785" s="4">
        <v>1.2</v>
      </c>
      <c r="H785" s="4">
        <v>1.2</v>
      </c>
      <c r="I785" s="7">
        <f t="shared" si="12"/>
        <v>11395170.129599994</v>
      </c>
    </row>
    <row r="786" spans="1:9" x14ac:dyDescent="0.45">
      <c r="A786" s="4" t="s">
        <v>45</v>
      </c>
      <c r="B786" s="4" t="s">
        <v>9</v>
      </c>
      <c r="C786" s="4">
        <v>6</v>
      </c>
      <c r="D786" s="4" t="s">
        <v>227</v>
      </c>
      <c r="E786" s="4">
        <v>0.4</v>
      </c>
      <c r="F786" s="4">
        <v>2.4</v>
      </c>
      <c r="G786" s="4">
        <v>4.8</v>
      </c>
      <c r="H786" s="4">
        <v>6</v>
      </c>
      <c r="I786" s="7">
        <f t="shared" si="12"/>
        <v>11395174.929599995</v>
      </c>
    </row>
    <row r="787" spans="1:9" x14ac:dyDescent="0.45">
      <c r="A787" s="4" t="s">
        <v>45</v>
      </c>
      <c r="B787" s="4" t="s">
        <v>9</v>
      </c>
      <c r="C787" s="4">
        <v>6</v>
      </c>
      <c r="D787" s="4" t="s">
        <v>231</v>
      </c>
      <c r="E787" s="4">
        <v>0.2</v>
      </c>
      <c r="F787" s="4">
        <v>1.2</v>
      </c>
      <c r="G787" s="4">
        <v>2.4</v>
      </c>
      <c r="H787" s="4">
        <v>8.4</v>
      </c>
      <c r="I787" s="7">
        <f t="shared" si="12"/>
        <v>11395177.329599995</v>
      </c>
    </row>
    <row r="788" spans="1:9" x14ac:dyDescent="0.45">
      <c r="A788" s="4" t="s">
        <v>45</v>
      </c>
      <c r="B788" s="4" t="s">
        <v>9</v>
      </c>
      <c r="C788" s="4">
        <v>6</v>
      </c>
      <c r="D788" s="4" t="s">
        <v>232</v>
      </c>
      <c r="E788" s="4">
        <v>0.1</v>
      </c>
      <c r="F788" s="4">
        <v>0.6</v>
      </c>
      <c r="G788" s="4">
        <v>1.2</v>
      </c>
      <c r="H788" s="4">
        <v>9.6</v>
      </c>
      <c r="I788" s="7">
        <f t="shared" si="12"/>
        <v>11395178.529599994</v>
      </c>
    </row>
    <row r="789" spans="1:9" x14ac:dyDescent="0.45">
      <c r="A789" s="4" t="s">
        <v>45</v>
      </c>
      <c r="B789" s="4" t="s">
        <v>24</v>
      </c>
      <c r="C789" s="4">
        <v>5</v>
      </c>
      <c r="D789" s="4" t="s">
        <v>235</v>
      </c>
      <c r="E789" s="4">
        <v>15</v>
      </c>
      <c r="F789" s="4">
        <v>75</v>
      </c>
      <c r="G789" s="4">
        <v>150</v>
      </c>
      <c r="H789" s="4">
        <v>150</v>
      </c>
      <c r="I789" s="7">
        <f t="shared" si="12"/>
        <v>11395328.529599994</v>
      </c>
    </row>
    <row r="790" spans="1:9" x14ac:dyDescent="0.45">
      <c r="A790" s="4" t="s">
        <v>45</v>
      </c>
      <c r="B790" s="4" t="s">
        <v>24</v>
      </c>
      <c r="C790" s="4">
        <v>5</v>
      </c>
      <c r="D790" s="4" t="s">
        <v>227</v>
      </c>
      <c r="E790" s="4">
        <v>0.4</v>
      </c>
      <c r="F790" s="4">
        <v>2</v>
      </c>
      <c r="G790" s="4">
        <v>4</v>
      </c>
      <c r="H790" s="4">
        <v>154</v>
      </c>
      <c r="I790" s="7">
        <f t="shared" si="12"/>
        <v>11395332.529599994</v>
      </c>
    </row>
    <row r="791" spans="1:9" x14ac:dyDescent="0.45">
      <c r="A791" s="4" t="s">
        <v>45</v>
      </c>
      <c r="B791" s="4" t="s">
        <v>24</v>
      </c>
      <c r="C791" s="4">
        <v>5</v>
      </c>
      <c r="D791" s="4" t="s">
        <v>208</v>
      </c>
      <c r="E791" s="4">
        <v>0.12</v>
      </c>
      <c r="F791" s="4">
        <v>0.6</v>
      </c>
      <c r="G791" s="4">
        <v>1.2</v>
      </c>
      <c r="H791" s="4">
        <v>155.19999999999999</v>
      </c>
      <c r="I791" s="7">
        <f t="shared" si="12"/>
        <v>11395333.729599994</v>
      </c>
    </row>
    <row r="792" spans="1:9" x14ac:dyDescent="0.45">
      <c r="A792" s="4" t="s">
        <v>45</v>
      </c>
      <c r="B792" s="4" t="s">
        <v>24</v>
      </c>
      <c r="C792" s="4">
        <v>5</v>
      </c>
      <c r="D792" s="4" t="s">
        <v>231</v>
      </c>
      <c r="E792" s="4">
        <v>0.2</v>
      </c>
      <c r="F792" s="4">
        <v>1</v>
      </c>
      <c r="G792" s="4">
        <v>2</v>
      </c>
      <c r="H792" s="4">
        <v>157.19999999999999</v>
      </c>
      <c r="I792" s="7">
        <f t="shared" si="12"/>
        <v>11395335.729599994</v>
      </c>
    </row>
    <row r="793" spans="1:9" x14ac:dyDescent="0.45">
      <c r="A793" s="4" t="s">
        <v>45</v>
      </c>
      <c r="B793" s="4" t="s">
        <v>24</v>
      </c>
      <c r="C793" s="4">
        <v>5</v>
      </c>
      <c r="D793" s="4" t="s">
        <v>236</v>
      </c>
      <c r="E793" s="4">
        <v>0.1</v>
      </c>
      <c r="F793" s="4">
        <v>0.5</v>
      </c>
      <c r="G793" s="4">
        <v>1</v>
      </c>
      <c r="H793" s="4">
        <v>158.19999999999999</v>
      </c>
      <c r="I793" s="7">
        <f t="shared" si="12"/>
        <v>11395336.729599994</v>
      </c>
    </row>
    <row r="794" spans="1:9" x14ac:dyDescent="0.45">
      <c r="A794" s="4" t="s">
        <v>45</v>
      </c>
      <c r="B794" s="4" t="s">
        <v>24</v>
      </c>
      <c r="C794" s="4">
        <v>5</v>
      </c>
      <c r="D794" s="4" t="s">
        <v>235</v>
      </c>
      <c r="E794" s="4">
        <v>15</v>
      </c>
      <c r="F794" s="4">
        <v>75</v>
      </c>
      <c r="G794" s="4">
        <v>150</v>
      </c>
      <c r="H794" s="4">
        <v>308.2</v>
      </c>
      <c r="I794" s="7">
        <f t="shared" si="12"/>
        <v>11395486.729599994</v>
      </c>
    </row>
    <row r="795" spans="1:9" x14ac:dyDescent="0.45">
      <c r="A795" s="4" t="s">
        <v>45</v>
      </c>
      <c r="B795" s="4" t="s">
        <v>24</v>
      </c>
      <c r="C795" s="4">
        <v>5</v>
      </c>
      <c r="D795" s="4" t="s">
        <v>227</v>
      </c>
      <c r="E795" s="4">
        <v>0.4</v>
      </c>
      <c r="F795" s="4">
        <v>2</v>
      </c>
      <c r="G795" s="4">
        <v>4</v>
      </c>
      <c r="H795" s="4">
        <v>312.2</v>
      </c>
      <c r="I795" s="7">
        <f t="shared" si="12"/>
        <v>11395490.729599994</v>
      </c>
    </row>
    <row r="796" spans="1:9" x14ac:dyDescent="0.45">
      <c r="A796" s="4" t="s">
        <v>45</v>
      </c>
      <c r="B796" s="4" t="s">
        <v>24</v>
      </c>
      <c r="C796" s="4">
        <v>5</v>
      </c>
      <c r="D796" s="4" t="s">
        <v>208</v>
      </c>
      <c r="E796" s="4">
        <v>0.12</v>
      </c>
      <c r="F796" s="4">
        <v>0.6</v>
      </c>
      <c r="G796" s="4">
        <v>1.2</v>
      </c>
      <c r="H796" s="4">
        <v>313.39999999999998</v>
      </c>
      <c r="I796" s="7">
        <f t="shared" si="12"/>
        <v>11395491.929599993</v>
      </c>
    </row>
    <row r="797" spans="1:9" x14ac:dyDescent="0.45">
      <c r="A797" s="4" t="s">
        <v>45</v>
      </c>
      <c r="B797" s="4" t="s">
        <v>24</v>
      </c>
      <c r="C797" s="4">
        <v>5</v>
      </c>
      <c r="D797" s="4" t="s">
        <v>231</v>
      </c>
      <c r="E797" s="4">
        <v>0.2</v>
      </c>
      <c r="F797" s="4">
        <v>1</v>
      </c>
      <c r="G797" s="4">
        <v>2</v>
      </c>
      <c r="H797" s="4">
        <v>315.39999999999998</v>
      </c>
      <c r="I797" s="7">
        <f t="shared" si="12"/>
        <v>11395493.929599993</v>
      </c>
    </row>
    <row r="798" spans="1:9" x14ac:dyDescent="0.45">
      <c r="A798" s="4" t="s">
        <v>45</v>
      </c>
      <c r="B798" s="4" t="s">
        <v>24</v>
      </c>
      <c r="C798" s="4">
        <v>5</v>
      </c>
      <c r="D798" s="4" t="s">
        <v>236</v>
      </c>
      <c r="E798" s="4">
        <v>0.1</v>
      </c>
      <c r="F798" s="4">
        <v>0.5</v>
      </c>
      <c r="G798" s="4">
        <v>1</v>
      </c>
      <c r="H798" s="4">
        <v>316.39999999999998</v>
      </c>
      <c r="I798" s="7">
        <f t="shared" si="12"/>
        <v>11395494.929599993</v>
      </c>
    </row>
    <row r="799" spans="1:9" x14ac:dyDescent="0.45">
      <c r="A799" s="4" t="s">
        <v>45</v>
      </c>
      <c r="B799" s="4" t="s">
        <v>38</v>
      </c>
      <c r="C799" s="4">
        <v>2</v>
      </c>
      <c r="D799" s="4" t="s">
        <v>237</v>
      </c>
      <c r="E799" s="4">
        <v>2</v>
      </c>
      <c r="F799" s="4">
        <v>4</v>
      </c>
      <c r="G799" s="4">
        <v>8</v>
      </c>
      <c r="H799" s="4">
        <v>8</v>
      </c>
      <c r="I799" s="7">
        <f t="shared" si="12"/>
        <v>11395502.929599993</v>
      </c>
    </row>
    <row r="800" spans="1:9" x14ac:dyDescent="0.45">
      <c r="A800" s="4" t="s">
        <v>45</v>
      </c>
      <c r="B800" s="4" t="s">
        <v>38</v>
      </c>
      <c r="C800" s="4">
        <v>2</v>
      </c>
      <c r="D800" s="4" t="s">
        <v>238</v>
      </c>
      <c r="E800" s="4">
        <v>6</v>
      </c>
      <c r="F800" s="4">
        <v>12</v>
      </c>
      <c r="G800" s="4">
        <v>24</v>
      </c>
      <c r="H800" s="4">
        <v>32</v>
      </c>
      <c r="I800" s="7">
        <f t="shared" si="12"/>
        <v>11395526.929599993</v>
      </c>
    </row>
    <row r="801" spans="1:9" x14ac:dyDescent="0.45">
      <c r="A801" s="4" t="s">
        <v>45</v>
      </c>
      <c r="B801" s="4" t="s">
        <v>38</v>
      </c>
      <c r="C801" s="4">
        <v>2</v>
      </c>
      <c r="D801" s="4" t="s">
        <v>239</v>
      </c>
      <c r="E801" s="4">
        <v>1.5</v>
      </c>
      <c r="F801" s="4">
        <v>3</v>
      </c>
      <c r="G801" s="4">
        <v>6</v>
      </c>
      <c r="H801" s="4">
        <v>38</v>
      </c>
      <c r="I801" s="7">
        <f t="shared" si="12"/>
        <v>11395532.929599993</v>
      </c>
    </row>
    <row r="802" spans="1:9" x14ac:dyDescent="0.45">
      <c r="A802" s="4" t="s">
        <v>45</v>
      </c>
      <c r="B802" s="4" t="s">
        <v>38</v>
      </c>
      <c r="C802" s="4">
        <v>2</v>
      </c>
      <c r="D802" s="4" t="s">
        <v>201</v>
      </c>
      <c r="E802" s="4">
        <v>0.188</v>
      </c>
      <c r="F802" s="4">
        <v>0.376</v>
      </c>
      <c r="G802" s="4">
        <v>0.752</v>
      </c>
      <c r="H802" s="4">
        <v>38.752000000000002</v>
      </c>
      <c r="I802" s="7">
        <f t="shared" si="12"/>
        <v>11395533.681599993</v>
      </c>
    </row>
    <row r="803" spans="1:9" x14ac:dyDescent="0.45">
      <c r="A803" s="4" t="s">
        <v>45</v>
      </c>
      <c r="B803" s="4" t="s">
        <v>25</v>
      </c>
      <c r="C803" s="4">
        <v>8</v>
      </c>
      <c r="D803" s="4" t="s">
        <v>240</v>
      </c>
      <c r="E803" s="4">
        <v>1</v>
      </c>
      <c r="F803" s="4">
        <v>8</v>
      </c>
      <c r="G803" s="4">
        <v>16</v>
      </c>
      <c r="H803" s="4">
        <v>16</v>
      </c>
      <c r="I803" s="7">
        <f t="shared" si="12"/>
        <v>11395549.681599993</v>
      </c>
    </row>
    <row r="804" spans="1:9" x14ac:dyDescent="0.45">
      <c r="A804" s="4" t="s">
        <v>45</v>
      </c>
      <c r="B804" s="4" t="s">
        <v>25</v>
      </c>
      <c r="C804" s="4">
        <v>8</v>
      </c>
      <c r="D804" s="4" t="s">
        <v>235</v>
      </c>
      <c r="E804" s="4">
        <v>15</v>
      </c>
      <c r="F804" s="4">
        <v>120</v>
      </c>
      <c r="G804" s="4">
        <v>240</v>
      </c>
      <c r="H804" s="4">
        <v>256</v>
      </c>
      <c r="I804" s="7">
        <f t="shared" si="12"/>
        <v>11395789.681599993</v>
      </c>
    </row>
    <row r="805" spans="1:9" x14ac:dyDescent="0.45">
      <c r="A805" s="4" t="s">
        <v>45</v>
      </c>
      <c r="B805" s="4" t="s">
        <v>25</v>
      </c>
      <c r="C805" s="4">
        <v>8</v>
      </c>
      <c r="D805" s="4" t="s">
        <v>201</v>
      </c>
      <c r="E805" s="4">
        <v>0.188</v>
      </c>
      <c r="F805" s="4">
        <v>1.504</v>
      </c>
      <c r="G805" s="4">
        <v>3.008</v>
      </c>
      <c r="H805" s="4">
        <v>259.00799999999998</v>
      </c>
      <c r="I805" s="7">
        <f t="shared" si="12"/>
        <v>11395792.689599993</v>
      </c>
    </row>
    <row r="806" spans="1:9" x14ac:dyDescent="0.45">
      <c r="A806" s="4" t="s">
        <v>45</v>
      </c>
      <c r="B806" s="4" t="s">
        <v>25</v>
      </c>
      <c r="C806" s="4">
        <v>8</v>
      </c>
      <c r="D806" s="4" t="s">
        <v>241</v>
      </c>
      <c r="E806" s="4">
        <v>0.375</v>
      </c>
      <c r="F806" s="4">
        <v>3</v>
      </c>
      <c r="G806" s="4">
        <v>6</v>
      </c>
      <c r="H806" s="4">
        <v>265.00799999999998</v>
      </c>
      <c r="I806" s="7">
        <f t="shared" si="12"/>
        <v>11395798.689599993</v>
      </c>
    </row>
    <row r="807" spans="1:9" x14ac:dyDescent="0.45">
      <c r="A807" s="4" t="s">
        <v>45</v>
      </c>
      <c r="B807" s="4" t="s">
        <v>12</v>
      </c>
      <c r="C807" s="4">
        <v>1</v>
      </c>
      <c r="D807" s="4" t="s">
        <v>198</v>
      </c>
      <c r="E807" s="4">
        <v>0.01</v>
      </c>
      <c r="F807" s="4">
        <v>0.01</v>
      </c>
      <c r="G807" s="4">
        <v>0.02</v>
      </c>
      <c r="H807" s="4">
        <v>0.02</v>
      </c>
      <c r="I807" s="7">
        <f t="shared" si="12"/>
        <v>11395798.709599992</v>
      </c>
    </row>
    <row r="808" spans="1:9" x14ac:dyDescent="0.45">
      <c r="A808" s="4" t="s">
        <v>45</v>
      </c>
      <c r="B808" s="4" t="s">
        <v>12</v>
      </c>
      <c r="C808" s="4">
        <v>1</v>
      </c>
      <c r="D808" s="4" t="s">
        <v>230</v>
      </c>
      <c r="E808" s="4">
        <v>0.1</v>
      </c>
      <c r="F808" s="4">
        <v>0.1</v>
      </c>
      <c r="G808" s="4">
        <v>0.2</v>
      </c>
      <c r="H808" s="4">
        <v>0.22</v>
      </c>
      <c r="I808" s="7">
        <f t="shared" si="12"/>
        <v>11395798.909599992</v>
      </c>
    </row>
    <row r="809" spans="1:9" x14ac:dyDescent="0.45">
      <c r="A809" s="4" t="s">
        <v>45</v>
      </c>
      <c r="B809" s="4" t="s">
        <v>12</v>
      </c>
      <c r="C809" s="4">
        <v>1</v>
      </c>
      <c r="D809" s="4" t="s">
        <v>227</v>
      </c>
      <c r="E809" s="4">
        <v>0.4</v>
      </c>
      <c r="F809" s="4">
        <v>0.4</v>
      </c>
      <c r="G809" s="4">
        <v>0.8</v>
      </c>
      <c r="H809" s="4">
        <v>1.02</v>
      </c>
      <c r="I809" s="7">
        <f t="shared" si="12"/>
        <v>11395799.709599992</v>
      </c>
    </row>
    <row r="810" spans="1:9" x14ac:dyDescent="0.45">
      <c r="A810" s="4" t="s">
        <v>45</v>
      </c>
      <c r="B810" s="4" t="s">
        <v>12</v>
      </c>
      <c r="C810" s="4">
        <v>1</v>
      </c>
      <c r="D810" s="4" t="s">
        <v>242</v>
      </c>
      <c r="E810" s="4">
        <v>0.4</v>
      </c>
      <c r="F810" s="4">
        <v>0.4</v>
      </c>
      <c r="G810" s="4">
        <v>0.8</v>
      </c>
      <c r="H810" s="4">
        <v>1.82</v>
      </c>
      <c r="I810" s="7">
        <f t="shared" si="12"/>
        <v>11395800.509599993</v>
      </c>
    </row>
    <row r="811" spans="1:9" x14ac:dyDescent="0.45">
      <c r="A811" s="4" t="s">
        <v>45</v>
      </c>
      <c r="B811" s="4" t="s">
        <v>12</v>
      </c>
      <c r="C811" s="4">
        <v>1</v>
      </c>
      <c r="D811" s="4" t="s">
        <v>243</v>
      </c>
      <c r="E811" s="4">
        <v>0.09</v>
      </c>
      <c r="F811" s="4">
        <v>0.09</v>
      </c>
      <c r="G811" s="4">
        <v>0.18</v>
      </c>
      <c r="H811" s="4">
        <v>2</v>
      </c>
      <c r="I811" s="7">
        <f t="shared" si="12"/>
        <v>11395800.689599993</v>
      </c>
    </row>
    <row r="812" spans="1:9" x14ac:dyDescent="0.45">
      <c r="A812" s="4" t="s">
        <v>45</v>
      </c>
      <c r="B812" s="4" t="s">
        <v>5</v>
      </c>
      <c r="C812" s="4">
        <v>88472</v>
      </c>
      <c r="D812" s="4" t="s">
        <v>188</v>
      </c>
      <c r="E812" s="4">
        <v>0.5</v>
      </c>
      <c r="F812" s="4">
        <v>44236</v>
      </c>
      <c r="G812" s="4">
        <v>88472</v>
      </c>
      <c r="H812" s="4">
        <v>88472</v>
      </c>
      <c r="I812" s="7">
        <f t="shared" si="12"/>
        <v>11484272.689599993</v>
      </c>
    </row>
    <row r="813" spans="1:9" x14ac:dyDescent="0.45">
      <c r="A813" s="4" t="s">
        <v>45</v>
      </c>
      <c r="B813" s="4" t="s">
        <v>5</v>
      </c>
      <c r="C813" s="4">
        <v>88472</v>
      </c>
      <c r="D813" s="4" t="s">
        <v>255</v>
      </c>
      <c r="E813" s="4">
        <v>1.38</v>
      </c>
      <c r="F813" s="4">
        <v>122091.36</v>
      </c>
      <c r="G813" s="4">
        <v>244182.72</v>
      </c>
      <c r="H813" s="4">
        <v>332654.71999999997</v>
      </c>
      <c r="I813" s="7">
        <f t="shared" si="12"/>
        <v>11728455.409599993</v>
      </c>
    </row>
    <row r="814" spans="1:9" x14ac:dyDescent="0.45">
      <c r="A814" s="4" t="s">
        <v>45</v>
      </c>
      <c r="B814" s="4" t="s">
        <v>5</v>
      </c>
      <c r="C814" s="4">
        <v>88472</v>
      </c>
      <c r="D814" s="4" t="s">
        <v>209</v>
      </c>
      <c r="E814" s="4">
        <v>0.125</v>
      </c>
      <c r="F814" s="4">
        <v>11059</v>
      </c>
      <c r="G814" s="4">
        <v>22118</v>
      </c>
      <c r="H814" s="4">
        <v>354772.72</v>
      </c>
      <c r="I814" s="7">
        <f t="shared" si="12"/>
        <v>11750573.409599993</v>
      </c>
    </row>
    <row r="815" spans="1:9" x14ac:dyDescent="0.45">
      <c r="A815" s="4" t="s">
        <v>45</v>
      </c>
      <c r="B815" s="4" t="s">
        <v>5</v>
      </c>
      <c r="C815" s="4">
        <v>88472</v>
      </c>
      <c r="D815" s="4" t="s">
        <v>256</v>
      </c>
      <c r="E815" s="4">
        <v>3.1300000000000001E-2</v>
      </c>
      <c r="F815" s="4">
        <v>2769.1736000000001</v>
      </c>
      <c r="G815" s="4">
        <v>5538.3472000000002</v>
      </c>
      <c r="H815" s="4">
        <v>360311.06719999999</v>
      </c>
      <c r="I815" s="7">
        <f t="shared" si="12"/>
        <v>11756111.756799994</v>
      </c>
    </row>
    <row r="816" spans="1:9" x14ac:dyDescent="0.45">
      <c r="A816" s="4" t="s">
        <v>45</v>
      </c>
      <c r="B816" s="4" t="s">
        <v>18</v>
      </c>
      <c r="C816" s="4">
        <v>9</v>
      </c>
      <c r="D816" s="4" t="s">
        <v>205</v>
      </c>
      <c r="E816" s="4">
        <v>0.9</v>
      </c>
      <c r="F816" s="4">
        <v>8.1</v>
      </c>
      <c r="G816" s="4">
        <v>16.2</v>
      </c>
      <c r="H816" s="4">
        <v>16.2</v>
      </c>
      <c r="I816" s="7">
        <f t="shared" si="12"/>
        <v>11756127.956799993</v>
      </c>
    </row>
    <row r="817" spans="1:9" x14ac:dyDescent="0.45">
      <c r="A817" s="4" t="s">
        <v>45</v>
      </c>
      <c r="B817" s="4" t="s">
        <v>18</v>
      </c>
      <c r="C817" s="4">
        <v>9</v>
      </c>
      <c r="D817" s="4" t="s">
        <v>208</v>
      </c>
      <c r="E817" s="4">
        <v>0.12</v>
      </c>
      <c r="F817" s="4">
        <v>1.08</v>
      </c>
      <c r="G817" s="4">
        <v>2.16</v>
      </c>
      <c r="H817" s="4">
        <v>18.36</v>
      </c>
      <c r="I817" s="7">
        <f t="shared" si="12"/>
        <v>11756130.116799993</v>
      </c>
    </row>
    <row r="818" spans="1:9" x14ac:dyDescent="0.45">
      <c r="A818" s="4" t="s">
        <v>45</v>
      </c>
      <c r="B818" s="4" t="s">
        <v>18</v>
      </c>
      <c r="C818" s="4">
        <v>9</v>
      </c>
      <c r="D818" s="4" t="s">
        <v>204</v>
      </c>
      <c r="E818" s="4">
        <v>0.5</v>
      </c>
      <c r="F818" s="4">
        <v>4.5</v>
      </c>
      <c r="G818" s="4">
        <v>9</v>
      </c>
      <c r="H818" s="4">
        <v>27.36</v>
      </c>
      <c r="I818" s="7">
        <f t="shared" si="12"/>
        <v>11756139.116799993</v>
      </c>
    </row>
    <row r="819" spans="1:9" x14ac:dyDescent="0.45">
      <c r="A819" s="4" t="s">
        <v>45</v>
      </c>
      <c r="B819" s="4" t="s">
        <v>18</v>
      </c>
      <c r="C819" s="4">
        <v>9</v>
      </c>
      <c r="D819" s="4" t="s">
        <v>216</v>
      </c>
      <c r="E819" s="4">
        <v>3.96</v>
      </c>
      <c r="F819" s="4">
        <v>35.64</v>
      </c>
      <c r="G819" s="4">
        <v>71.28</v>
      </c>
      <c r="H819" s="4">
        <v>98.64</v>
      </c>
      <c r="I819" s="7">
        <f t="shared" si="12"/>
        <v>11756210.396799993</v>
      </c>
    </row>
    <row r="820" spans="1:9" x14ac:dyDescent="0.45">
      <c r="A820" s="4" t="s">
        <v>45</v>
      </c>
      <c r="B820" s="4" t="s">
        <v>10</v>
      </c>
      <c r="C820" s="4">
        <v>203</v>
      </c>
      <c r="D820" s="4" t="s">
        <v>199</v>
      </c>
      <c r="E820" s="4">
        <v>0.5</v>
      </c>
      <c r="F820" s="4">
        <v>101.5</v>
      </c>
      <c r="G820" s="4">
        <v>203</v>
      </c>
      <c r="H820" s="4">
        <v>203</v>
      </c>
      <c r="I820" s="7">
        <f t="shared" si="12"/>
        <v>11756413.396799993</v>
      </c>
    </row>
    <row r="821" spans="1:9" x14ac:dyDescent="0.45">
      <c r="A821" s="4" t="s">
        <v>45</v>
      </c>
      <c r="B821" s="4" t="s">
        <v>10</v>
      </c>
      <c r="C821" s="4">
        <v>203</v>
      </c>
      <c r="D821" s="4" t="s">
        <v>224</v>
      </c>
      <c r="E821" s="4">
        <v>4.8</v>
      </c>
      <c r="F821" s="4">
        <v>974.4</v>
      </c>
      <c r="G821" s="4">
        <v>1948.8</v>
      </c>
      <c r="H821" s="4">
        <v>2151.8000000000002</v>
      </c>
      <c r="I821" s="7">
        <f t="shared" si="12"/>
        <v>11758362.196799994</v>
      </c>
    </row>
    <row r="822" spans="1:9" x14ac:dyDescent="0.45">
      <c r="A822" s="4" t="s">
        <v>45</v>
      </c>
      <c r="B822" s="4" t="s">
        <v>10</v>
      </c>
      <c r="C822" s="4">
        <v>203</v>
      </c>
      <c r="D822" s="4" t="s">
        <v>204</v>
      </c>
      <c r="E822" s="4">
        <v>0.5</v>
      </c>
      <c r="F822" s="4">
        <v>101.5</v>
      </c>
      <c r="G822" s="4">
        <v>203</v>
      </c>
      <c r="H822" s="4">
        <v>2354.8000000000002</v>
      </c>
      <c r="I822" s="7">
        <f t="shared" si="12"/>
        <v>11758565.196799994</v>
      </c>
    </row>
    <row r="823" spans="1:9" x14ac:dyDescent="0.45">
      <c r="A823" s="4" t="s">
        <v>45</v>
      </c>
      <c r="B823" s="4" t="s">
        <v>13</v>
      </c>
      <c r="C823" s="4">
        <v>13</v>
      </c>
      <c r="D823" s="4" t="s">
        <v>205</v>
      </c>
      <c r="E823" s="4">
        <v>0.9</v>
      </c>
      <c r="F823" s="4">
        <v>11.7</v>
      </c>
      <c r="G823" s="4">
        <v>23.4</v>
      </c>
      <c r="H823" s="4">
        <v>23.4</v>
      </c>
      <c r="I823" s="7">
        <f t="shared" si="12"/>
        <v>11758588.596799994</v>
      </c>
    </row>
    <row r="824" spans="1:9" x14ac:dyDescent="0.45">
      <c r="A824" s="4" t="s">
        <v>45</v>
      </c>
      <c r="B824" s="4" t="s">
        <v>13</v>
      </c>
      <c r="C824" s="4">
        <v>13</v>
      </c>
      <c r="D824" s="4" t="s">
        <v>206</v>
      </c>
      <c r="E824" s="4">
        <v>0.3</v>
      </c>
      <c r="F824" s="4">
        <v>3.9</v>
      </c>
      <c r="G824" s="4">
        <v>7.8</v>
      </c>
      <c r="H824" s="4">
        <v>31.2</v>
      </c>
      <c r="I824" s="7">
        <f t="shared" si="12"/>
        <v>11758596.396799995</v>
      </c>
    </row>
    <row r="825" spans="1:9" x14ac:dyDescent="0.45">
      <c r="A825" s="4" t="s">
        <v>45</v>
      </c>
      <c r="B825" s="4" t="s">
        <v>13</v>
      </c>
      <c r="C825" s="4">
        <v>13</v>
      </c>
      <c r="D825" s="4" t="s">
        <v>207</v>
      </c>
      <c r="E825" s="4">
        <v>0.375</v>
      </c>
      <c r="F825" s="4">
        <v>4.875</v>
      </c>
      <c r="G825" s="4">
        <v>9.75</v>
      </c>
      <c r="H825" s="4">
        <v>40.950000000000003</v>
      </c>
      <c r="I825" s="7">
        <f t="shared" si="12"/>
        <v>11758606.146799995</v>
      </c>
    </row>
    <row r="826" spans="1:9" x14ac:dyDescent="0.45">
      <c r="A826" s="4" t="s">
        <v>45</v>
      </c>
      <c r="B826" s="4" t="s">
        <v>13</v>
      </c>
      <c r="C826" s="4">
        <v>13</v>
      </c>
      <c r="D826" s="4" t="s">
        <v>208</v>
      </c>
      <c r="E826" s="4">
        <v>0.12</v>
      </c>
      <c r="F826" s="4">
        <v>1.56</v>
      </c>
      <c r="G826" s="4">
        <v>3.12</v>
      </c>
      <c r="H826" s="4">
        <v>44.07</v>
      </c>
      <c r="I826" s="7">
        <f t="shared" si="12"/>
        <v>11758609.266799994</v>
      </c>
    </row>
    <row r="827" spans="1:9" x14ac:dyDescent="0.45">
      <c r="A827" s="4" t="s">
        <v>45</v>
      </c>
      <c r="B827" s="4" t="s">
        <v>26</v>
      </c>
      <c r="C827" s="4">
        <v>1</v>
      </c>
      <c r="D827" s="4" t="s">
        <v>224</v>
      </c>
      <c r="E827" s="4">
        <v>4.8</v>
      </c>
      <c r="F827" s="4">
        <v>4.8</v>
      </c>
      <c r="G827" s="4">
        <v>9.6</v>
      </c>
      <c r="H827" s="4">
        <v>9.6</v>
      </c>
      <c r="I827" s="7">
        <f t="shared" si="12"/>
        <v>11758618.866799993</v>
      </c>
    </row>
    <row r="828" spans="1:9" x14ac:dyDescent="0.45">
      <c r="A828" s="4" t="s">
        <v>45</v>
      </c>
      <c r="B828" s="4" t="s">
        <v>26</v>
      </c>
      <c r="C828" s="4">
        <v>1</v>
      </c>
      <c r="D828" s="4" t="s">
        <v>204</v>
      </c>
      <c r="E828" s="4">
        <v>0.5</v>
      </c>
      <c r="F828" s="4">
        <v>0.5</v>
      </c>
      <c r="G828" s="4">
        <v>1</v>
      </c>
      <c r="H828" s="4">
        <v>10.6</v>
      </c>
      <c r="I828" s="7">
        <f t="shared" si="12"/>
        <v>11758619.866799993</v>
      </c>
    </row>
    <row r="829" spans="1:9" x14ac:dyDescent="0.45">
      <c r="A829" s="4" t="s">
        <v>45</v>
      </c>
      <c r="B829" s="4" t="s">
        <v>26</v>
      </c>
      <c r="C829" s="4">
        <v>1</v>
      </c>
      <c r="D829" s="4" t="s">
        <v>235</v>
      </c>
      <c r="E829" s="4">
        <v>15</v>
      </c>
      <c r="F829" s="4">
        <v>15</v>
      </c>
      <c r="G829" s="4">
        <v>30</v>
      </c>
      <c r="H829" s="4">
        <v>40.6</v>
      </c>
      <c r="I829" s="7">
        <f t="shared" si="12"/>
        <v>11758649.866799993</v>
      </c>
    </row>
    <row r="830" spans="1:9" x14ac:dyDescent="0.45">
      <c r="A830" s="4" t="s">
        <v>45</v>
      </c>
      <c r="B830" s="4" t="s">
        <v>26</v>
      </c>
      <c r="C830" s="4">
        <v>1</v>
      </c>
      <c r="D830" s="4" t="s">
        <v>216</v>
      </c>
      <c r="E830" s="4">
        <v>3.96</v>
      </c>
      <c r="F830" s="4">
        <v>3.96</v>
      </c>
      <c r="G830" s="4">
        <v>7.92</v>
      </c>
      <c r="H830" s="4">
        <v>48.52</v>
      </c>
      <c r="I830" s="7">
        <f t="shared" si="12"/>
        <v>11758657.786799993</v>
      </c>
    </row>
    <row r="831" spans="1:9" x14ac:dyDescent="0.45">
      <c r="A831" s="4" t="s">
        <v>45</v>
      </c>
      <c r="B831" s="4" t="s">
        <v>26</v>
      </c>
      <c r="C831" s="4">
        <v>4</v>
      </c>
      <c r="D831" s="4" t="s">
        <v>224</v>
      </c>
      <c r="E831" s="4">
        <v>4.8</v>
      </c>
      <c r="F831" s="4">
        <v>19.2</v>
      </c>
      <c r="G831" s="4">
        <v>38.4</v>
      </c>
      <c r="H831" s="4">
        <v>86.92</v>
      </c>
      <c r="I831" s="7">
        <f t="shared" si="12"/>
        <v>11758696.186799994</v>
      </c>
    </row>
    <row r="832" spans="1:9" x14ac:dyDescent="0.45">
      <c r="A832" s="4" t="s">
        <v>45</v>
      </c>
      <c r="B832" s="4" t="s">
        <v>26</v>
      </c>
      <c r="C832" s="4">
        <v>4</v>
      </c>
      <c r="D832" s="4" t="s">
        <v>204</v>
      </c>
      <c r="E832" s="4">
        <v>0.5</v>
      </c>
      <c r="F832" s="4">
        <v>2</v>
      </c>
      <c r="G832" s="4">
        <v>4</v>
      </c>
      <c r="H832" s="4">
        <v>90.92</v>
      </c>
      <c r="I832" s="7">
        <f t="shared" si="12"/>
        <v>11758700.186799994</v>
      </c>
    </row>
    <row r="833" spans="1:9" x14ac:dyDescent="0.45">
      <c r="A833" s="4" t="s">
        <v>45</v>
      </c>
      <c r="B833" s="4" t="s">
        <v>26</v>
      </c>
      <c r="C833" s="4">
        <v>4</v>
      </c>
      <c r="D833" s="4" t="s">
        <v>235</v>
      </c>
      <c r="E833" s="4">
        <v>15</v>
      </c>
      <c r="F833" s="4">
        <v>60</v>
      </c>
      <c r="G833" s="4">
        <v>120</v>
      </c>
      <c r="H833" s="4">
        <v>210.92</v>
      </c>
      <c r="I833" s="7">
        <f t="shared" si="12"/>
        <v>11758820.186799994</v>
      </c>
    </row>
    <row r="834" spans="1:9" x14ac:dyDescent="0.45">
      <c r="A834" s="4" t="s">
        <v>45</v>
      </c>
      <c r="B834" s="4" t="s">
        <v>26</v>
      </c>
      <c r="C834" s="4">
        <v>4</v>
      </c>
      <c r="D834" s="4" t="s">
        <v>216</v>
      </c>
      <c r="E834" s="4">
        <v>3.96</v>
      </c>
      <c r="F834" s="4">
        <v>15.84</v>
      </c>
      <c r="G834" s="4">
        <v>31.68</v>
      </c>
      <c r="H834" s="4">
        <v>242.6</v>
      </c>
      <c r="I834" s="7">
        <f t="shared" si="12"/>
        <v>11758851.866799993</v>
      </c>
    </row>
    <row r="835" spans="1:9" x14ac:dyDescent="0.45">
      <c r="A835" s="4" t="s">
        <v>45</v>
      </c>
      <c r="B835" s="4" t="s">
        <v>26</v>
      </c>
      <c r="C835" s="4">
        <v>3</v>
      </c>
      <c r="D835" s="4" t="s">
        <v>224</v>
      </c>
      <c r="E835" s="4">
        <v>4.8</v>
      </c>
      <c r="F835" s="4">
        <v>14.4</v>
      </c>
      <c r="G835" s="4">
        <v>28.8</v>
      </c>
      <c r="H835" s="4">
        <v>271.39999999999998</v>
      </c>
      <c r="I835" s="7">
        <f t="shared" si="12"/>
        <v>11758880.666799994</v>
      </c>
    </row>
    <row r="836" spans="1:9" x14ac:dyDescent="0.45">
      <c r="A836" s="4" t="s">
        <v>45</v>
      </c>
      <c r="B836" s="4" t="s">
        <v>26</v>
      </c>
      <c r="C836" s="4">
        <v>3</v>
      </c>
      <c r="D836" s="4" t="s">
        <v>204</v>
      </c>
      <c r="E836" s="4">
        <v>0.5</v>
      </c>
      <c r="F836" s="4">
        <v>1.5</v>
      </c>
      <c r="G836" s="4">
        <v>3</v>
      </c>
      <c r="H836" s="4">
        <v>274.39999999999998</v>
      </c>
      <c r="I836" s="7">
        <f t="shared" si="12"/>
        <v>11758883.666799994</v>
      </c>
    </row>
    <row r="837" spans="1:9" x14ac:dyDescent="0.45">
      <c r="A837" s="4" t="s">
        <v>45</v>
      </c>
      <c r="B837" s="4" t="s">
        <v>26</v>
      </c>
      <c r="C837" s="4">
        <v>3</v>
      </c>
      <c r="D837" s="4" t="s">
        <v>235</v>
      </c>
      <c r="E837" s="4">
        <v>15</v>
      </c>
      <c r="F837" s="4">
        <v>45</v>
      </c>
      <c r="G837" s="4">
        <v>90</v>
      </c>
      <c r="H837" s="4">
        <v>364.4</v>
      </c>
      <c r="I837" s="7">
        <f t="shared" ref="I837:I900" si="13">I836+G837</f>
        <v>11758973.666799994</v>
      </c>
    </row>
    <row r="838" spans="1:9" x14ac:dyDescent="0.45">
      <c r="A838" s="4" t="s">
        <v>45</v>
      </c>
      <c r="B838" s="4" t="s">
        <v>26</v>
      </c>
      <c r="C838" s="4">
        <v>3</v>
      </c>
      <c r="D838" s="4" t="s">
        <v>216</v>
      </c>
      <c r="E838" s="4">
        <v>3.96</v>
      </c>
      <c r="F838" s="4">
        <v>11.88</v>
      </c>
      <c r="G838" s="4">
        <v>23.76</v>
      </c>
      <c r="H838" s="4">
        <v>388.16</v>
      </c>
      <c r="I838" s="7">
        <f t="shared" si="13"/>
        <v>11758997.426799994</v>
      </c>
    </row>
    <row r="839" spans="1:9" x14ac:dyDescent="0.45">
      <c r="A839" s="4" t="s">
        <v>45</v>
      </c>
      <c r="B839" s="4" t="s">
        <v>7</v>
      </c>
      <c r="C839" s="4">
        <v>505</v>
      </c>
      <c r="D839" s="4" t="s">
        <v>188</v>
      </c>
      <c r="E839" s="4">
        <v>0.5</v>
      </c>
      <c r="F839" s="4">
        <v>252.5</v>
      </c>
      <c r="G839" s="4">
        <v>505</v>
      </c>
      <c r="H839" s="4">
        <v>505</v>
      </c>
      <c r="I839" s="7">
        <f t="shared" si="13"/>
        <v>11759502.426799994</v>
      </c>
    </row>
    <row r="840" spans="1:9" x14ac:dyDescent="0.45">
      <c r="A840" s="4" t="s">
        <v>45</v>
      </c>
      <c r="B840" s="4" t="s">
        <v>7</v>
      </c>
      <c r="C840" s="4">
        <v>505</v>
      </c>
      <c r="D840" s="4" t="s">
        <v>197</v>
      </c>
      <c r="E840" s="4">
        <v>1</v>
      </c>
      <c r="F840" s="4">
        <v>505</v>
      </c>
      <c r="G840" s="4">
        <v>1010</v>
      </c>
      <c r="H840" s="4">
        <v>1515</v>
      </c>
      <c r="I840" s="7">
        <f t="shared" si="13"/>
        <v>11760512.426799994</v>
      </c>
    </row>
    <row r="841" spans="1:9" x14ac:dyDescent="0.45">
      <c r="A841" s="4" t="s">
        <v>45</v>
      </c>
      <c r="B841" s="4" t="s">
        <v>7</v>
      </c>
      <c r="C841" s="4">
        <v>505</v>
      </c>
      <c r="D841" s="4" t="s">
        <v>227</v>
      </c>
      <c r="E841" s="4">
        <v>0.4</v>
      </c>
      <c r="F841" s="4">
        <v>202</v>
      </c>
      <c r="G841" s="4">
        <v>404</v>
      </c>
      <c r="H841" s="4">
        <v>1919</v>
      </c>
      <c r="I841" s="7">
        <f t="shared" si="13"/>
        <v>11760916.426799994</v>
      </c>
    </row>
    <row r="842" spans="1:9" x14ac:dyDescent="0.45">
      <c r="A842" s="4" t="s">
        <v>45</v>
      </c>
      <c r="B842" s="4" t="s">
        <v>19</v>
      </c>
      <c r="C842" s="4">
        <v>2</v>
      </c>
      <c r="D842" s="4" t="s">
        <v>202</v>
      </c>
      <c r="E842" s="4">
        <v>1.75</v>
      </c>
      <c r="F842" s="4">
        <v>3.5</v>
      </c>
      <c r="G842" s="4">
        <v>7</v>
      </c>
      <c r="H842" s="4">
        <v>7</v>
      </c>
      <c r="I842" s="7">
        <f t="shared" si="13"/>
        <v>11760923.426799994</v>
      </c>
    </row>
    <row r="843" spans="1:9" x14ac:dyDescent="0.45">
      <c r="A843" s="4" t="s">
        <v>45</v>
      </c>
      <c r="B843" s="4" t="s">
        <v>19</v>
      </c>
      <c r="C843" s="4">
        <v>2</v>
      </c>
      <c r="D843" s="4" t="s">
        <v>201</v>
      </c>
      <c r="E843" s="4">
        <v>0.188</v>
      </c>
      <c r="F843" s="4">
        <v>0.376</v>
      </c>
      <c r="G843" s="4">
        <v>0.752</v>
      </c>
      <c r="H843" s="4">
        <v>7.7519999999999998</v>
      </c>
      <c r="I843" s="7">
        <f t="shared" si="13"/>
        <v>11760924.178799994</v>
      </c>
    </row>
    <row r="844" spans="1:9" x14ac:dyDescent="0.45">
      <c r="A844" s="4" t="s">
        <v>45</v>
      </c>
      <c r="B844" s="4" t="s">
        <v>19</v>
      </c>
      <c r="C844" s="4">
        <v>2</v>
      </c>
      <c r="D844" s="4" t="s">
        <v>269</v>
      </c>
      <c r="E844" s="4">
        <v>2</v>
      </c>
      <c r="F844" s="4">
        <v>4</v>
      </c>
      <c r="G844" s="4">
        <v>8</v>
      </c>
      <c r="H844" s="4">
        <v>15.752000000000001</v>
      </c>
      <c r="I844" s="7">
        <f t="shared" si="13"/>
        <v>11760932.178799994</v>
      </c>
    </row>
    <row r="845" spans="1:9" x14ac:dyDescent="0.45">
      <c r="A845" s="4" t="s">
        <v>45</v>
      </c>
      <c r="B845" s="4" t="s">
        <v>19</v>
      </c>
      <c r="C845" s="4">
        <v>2</v>
      </c>
      <c r="D845" s="4" t="s">
        <v>205</v>
      </c>
      <c r="E845" s="4">
        <v>0.9</v>
      </c>
      <c r="F845" s="4">
        <v>1.8</v>
      </c>
      <c r="G845" s="4">
        <v>3.6</v>
      </c>
      <c r="H845" s="4">
        <v>19.352</v>
      </c>
      <c r="I845" s="7">
        <f t="shared" si="13"/>
        <v>11760935.778799994</v>
      </c>
    </row>
    <row r="846" spans="1:9" x14ac:dyDescent="0.45">
      <c r="A846" s="4" t="s">
        <v>45</v>
      </c>
      <c r="B846" s="4" t="s">
        <v>27</v>
      </c>
      <c r="C846" s="4">
        <v>8</v>
      </c>
      <c r="D846" s="4" t="s">
        <v>211</v>
      </c>
      <c r="E846" s="4">
        <v>0.6</v>
      </c>
      <c r="F846" s="4">
        <v>4.8</v>
      </c>
      <c r="G846" s="4">
        <v>9.6</v>
      </c>
      <c r="H846" s="4">
        <v>9.6</v>
      </c>
      <c r="I846" s="7">
        <f t="shared" si="13"/>
        <v>11760945.378799994</v>
      </c>
    </row>
    <row r="847" spans="1:9" x14ac:dyDescent="0.45">
      <c r="A847" s="4" t="s">
        <v>45</v>
      </c>
      <c r="B847" s="4" t="s">
        <v>27</v>
      </c>
      <c r="C847" s="4">
        <v>8</v>
      </c>
      <c r="D847" s="4" t="s">
        <v>224</v>
      </c>
      <c r="E847" s="4">
        <v>4.8</v>
      </c>
      <c r="F847" s="4">
        <v>38.4</v>
      </c>
      <c r="G847" s="4">
        <v>76.8</v>
      </c>
      <c r="H847" s="4">
        <v>86.4</v>
      </c>
      <c r="I847" s="7">
        <f t="shared" si="13"/>
        <v>11761022.178799994</v>
      </c>
    </row>
    <row r="848" spans="1:9" x14ac:dyDescent="0.45">
      <c r="A848" s="4" t="s">
        <v>45</v>
      </c>
      <c r="B848" s="4" t="s">
        <v>27</v>
      </c>
      <c r="C848" s="4">
        <v>8</v>
      </c>
      <c r="D848" s="4" t="s">
        <v>235</v>
      </c>
      <c r="E848" s="4">
        <v>15</v>
      </c>
      <c r="F848" s="4">
        <v>120</v>
      </c>
      <c r="G848" s="4">
        <v>240</v>
      </c>
      <c r="H848" s="4">
        <v>326.39999999999998</v>
      </c>
      <c r="I848" s="7">
        <f t="shared" si="13"/>
        <v>11761262.178799994</v>
      </c>
    </row>
    <row r="849" spans="1:9" x14ac:dyDescent="0.45">
      <c r="A849" s="4" t="s">
        <v>45</v>
      </c>
      <c r="B849" s="4" t="s">
        <v>27</v>
      </c>
      <c r="C849" s="4">
        <v>8</v>
      </c>
      <c r="D849" s="4" t="s">
        <v>270</v>
      </c>
      <c r="E849" s="4">
        <v>0.93</v>
      </c>
      <c r="F849" s="4">
        <v>7.44</v>
      </c>
      <c r="G849" s="4">
        <v>14.88</v>
      </c>
      <c r="H849" s="4">
        <v>341.28</v>
      </c>
      <c r="I849" s="7">
        <f t="shared" si="13"/>
        <v>11761277.058799995</v>
      </c>
    </row>
    <row r="850" spans="1:9" x14ac:dyDescent="0.45">
      <c r="A850" s="4" t="s">
        <v>45</v>
      </c>
      <c r="B850" s="4" t="s">
        <v>28</v>
      </c>
      <c r="C850" s="4">
        <v>5</v>
      </c>
      <c r="D850" s="4" t="s">
        <v>206</v>
      </c>
      <c r="E850" s="4">
        <v>0.3</v>
      </c>
      <c r="F850" s="4">
        <v>1.5</v>
      </c>
      <c r="G850" s="4">
        <v>3</v>
      </c>
      <c r="H850" s="4">
        <v>3</v>
      </c>
      <c r="I850" s="7">
        <f t="shared" si="13"/>
        <v>11761280.058799995</v>
      </c>
    </row>
    <row r="851" spans="1:9" x14ac:dyDescent="0.45">
      <c r="A851" s="4" t="s">
        <v>45</v>
      </c>
      <c r="B851" s="4" t="s">
        <v>28</v>
      </c>
      <c r="C851" s="4">
        <v>5</v>
      </c>
      <c r="D851" s="4" t="s">
        <v>205</v>
      </c>
      <c r="E851" s="4">
        <v>0.9</v>
      </c>
      <c r="F851" s="4">
        <v>4.5</v>
      </c>
      <c r="G851" s="4">
        <v>9</v>
      </c>
      <c r="H851" s="4">
        <v>12</v>
      </c>
      <c r="I851" s="7">
        <f t="shared" si="13"/>
        <v>11761289.058799995</v>
      </c>
    </row>
    <row r="852" spans="1:9" x14ac:dyDescent="0.45">
      <c r="A852" s="4" t="s">
        <v>45</v>
      </c>
      <c r="B852" s="4" t="s">
        <v>28</v>
      </c>
      <c r="C852" s="4">
        <v>5</v>
      </c>
      <c r="D852" s="4" t="s">
        <v>192</v>
      </c>
      <c r="E852" s="4">
        <v>2</v>
      </c>
      <c r="F852" s="4">
        <v>10</v>
      </c>
      <c r="G852" s="4">
        <v>20</v>
      </c>
      <c r="H852" s="4">
        <v>32</v>
      </c>
      <c r="I852" s="7">
        <f t="shared" si="13"/>
        <v>11761309.058799995</v>
      </c>
    </row>
    <row r="853" spans="1:9" x14ac:dyDescent="0.45">
      <c r="A853" s="4" t="s">
        <v>45</v>
      </c>
      <c r="B853" s="4" t="s">
        <v>28</v>
      </c>
      <c r="C853" s="4">
        <v>5</v>
      </c>
      <c r="D853" s="4" t="s">
        <v>222</v>
      </c>
      <c r="E853" s="4">
        <v>4</v>
      </c>
      <c r="F853" s="4">
        <v>20</v>
      </c>
      <c r="G853" s="4">
        <v>40</v>
      </c>
      <c r="H853" s="4">
        <v>72</v>
      </c>
      <c r="I853" s="7">
        <f t="shared" si="13"/>
        <v>11761349.058799995</v>
      </c>
    </row>
    <row r="854" spans="1:9" x14ac:dyDescent="0.45">
      <c r="A854" s="4" t="s">
        <v>45</v>
      </c>
      <c r="B854" s="4" t="s">
        <v>14</v>
      </c>
      <c r="C854" s="4">
        <v>10</v>
      </c>
      <c r="D854" s="4" t="s">
        <v>235</v>
      </c>
      <c r="E854" s="4">
        <v>15</v>
      </c>
      <c r="F854" s="4">
        <v>150</v>
      </c>
      <c r="G854" s="4">
        <v>300</v>
      </c>
      <c r="H854" s="4">
        <v>300</v>
      </c>
      <c r="I854" s="7">
        <f t="shared" si="13"/>
        <v>11761649.058799995</v>
      </c>
    </row>
    <row r="855" spans="1:9" x14ac:dyDescent="0.45">
      <c r="A855" s="4" t="s">
        <v>45</v>
      </c>
      <c r="B855" s="4" t="s">
        <v>14</v>
      </c>
      <c r="C855" s="4">
        <v>10</v>
      </c>
      <c r="D855" s="4" t="s">
        <v>201</v>
      </c>
      <c r="E855" s="4">
        <v>0.188</v>
      </c>
      <c r="F855" s="4">
        <v>1.88</v>
      </c>
      <c r="G855" s="4">
        <v>3.76</v>
      </c>
      <c r="H855" s="4">
        <v>303.76</v>
      </c>
      <c r="I855" s="7">
        <f t="shared" si="13"/>
        <v>11761652.818799995</v>
      </c>
    </row>
    <row r="856" spans="1:9" x14ac:dyDescent="0.45">
      <c r="A856" s="4" t="s">
        <v>45</v>
      </c>
      <c r="B856" s="4" t="s">
        <v>14</v>
      </c>
      <c r="C856" s="4">
        <v>10</v>
      </c>
      <c r="D856" s="4" t="s">
        <v>227</v>
      </c>
      <c r="E856" s="4">
        <v>0.4</v>
      </c>
      <c r="F856" s="4">
        <v>4</v>
      </c>
      <c r="G856" s="4">
        <v>8</v>
      </c>
      <c r="H856" s="4">
        <v>311.76</v>
      </c>
      <c r="I856" s="7">
        <f t="shared" si="13"/>
        <v>11761660.818799995</v>
      </c>
    </row>
    <row r="857" spans="1:9" x14ac:dyDescent="0.45">
      <c r="A857" s="4" t="s">
        <v>45</v>
      </c>
      <c r="B857" s="4" t="s">
        <v>14</v>
      </c>
      <c r="C857" s="4">
        <v>10</v>
      </c>
      <c r="D857" s="4" t="s">
        <v>248</v>
      </c>
      <c r="E857" s="4">
        <v>1.68</v>
      </c>
      <c r="F857" s="4">
        <v>16.8</v>
      </c>
      <c r="G857" s="4">
        <v>33.6</v>
      </c>
      <c r="H857" s="4">
        <v>345.36</v>
      </c>
      <c r="I857" s="7">
        <f t="shared" si="13"/>
        <v>11761694.418799995</v>
      </c>
    </row>
    <row r="858" spans="1:9" x14ac:dyDescent="0.45">
      <c r="A858" s="4" t="s">
        <v>45</v>
      </c>
      <c r="B858" s="4" t="s">
        <v>14</v>
      </c>
      <c r="C858" s="4">
        <v>10</v>
      </c>
      <c r="D858" s="4" t="s">
        <v>206</v>
      </c>
      <c r="E858" s="4">
        <v>0.3</v>
      </c>
      <c r="F858" s="4">
        <v>3</v>
      </c>
      <c r="G858" s="4">
        <v>6</v>
      </c>
      <c r="H858" s="4">
        <v>351.36</v>
      </c>
      <c r="I858" s="7">
        <f t="shared" si="13"/>
        <v>11761700.418799995</v>
      </c>
    </row>
    <row r="859" spans="1:9" x14ac:dyDescent="0.45">
      <c r="A859" s="4" t="s">
        <v>45</v>
      </c>
      <c r="B859" s="4" t="s">
        <v>29</v>
      </c>
      <c r="C859" s="4">
        <v>478</v>
      </c>
      <c r="D859" s="4" t="s">
        <v>233</v>
      </c>
      <c r="E859" s="4">
        <v>2.5</v>
      </c>
      <c r="F859" s="4">
        <v>1195</v>
      </c>
      <c r="G859" s="4">
        <v>2390</v>
      </c>
      <c r="H859" s="4">
        <v>2390</v>
      </c>
      <c r="I859" s="7">
        <f t="shared" si="13"/>
        <v>11764090.418799995</v>
      </c>
    </row>
    <row r="860" spans="1:9" x14ac:dyDescent="0.45">
      <c r="A860" s="4" t="s">
        <v>45</v>
      </c>
      <c r="B860" s="4" t="s">
        <v>29</v>
      </c>
      <c r="C860" s="4">
        <v>478</v>
      </c>
      <c r="D860" s="4" t="s">
        <v>208</v>
      </c>
      <c r="E860" s="4">
        <v>0.12</v>
      </c>
      <c r="F860" s="4">
        <v>57.36</v>
      </c>
      <c r="G860" s="4">
        <v>114.72</v>
      </c>
      <c r="H860" s="4">
        <v>2504.7199999999998</v>
      </c>
      <c r="I860" s="7">
        <f t="shared" si="13"/>
        <v>11764205.138799995</v>
      </c>
    </row>
    <row r="861" spans="1:9" x14ac:dyDescent="0.45">
      <c r="A861" s="4" t="s">
        <v>45</v>
      </c>
      <c r="B861" s="4" t="s">
        <v>29</v>
      </c>
      <c r="C861" s="4">
        <v>478</v>
      </c>
      <c r="D861" s="4" t="s">
        <v>227</v>
      </c>
      <c r="E861" s="4">
        <v>0.4</v>
      </c>
      <c r="F861" s="4">
        <v>191.2</v>
      </c>
      <c r="G861" s="4">
        <v>382.4</v>
      </c>
      <c r="H861" s="4">
        <v>2887.12</v>
      </c>
      <c r="I861" s="7">
        <f t="shared" si="13"/>
        <v>11764587.538799996</v>
      </c>
    </row>
    <row r="862" spans="1:9" x14ac:dyDescent="0.45">
      <c r="A862" s="4" t="s">
        <v>45</v>
      </c>
      <c r="B862" s="4" t="s">
        <v>29</v>
      </c>
      <c r="C862" s="4">
        <v>478</v>
      </c>
      <c r="D862" s="4" t="s">
        <v>221</v>
      </c>
      <c r="E862" s="4">
        <v>1.27</v>
      </c>
      <c r="F862" s="4">
        <v>607.05999999999995</v>
      </c>
      <c r="G862" s="4">
        <v>1214.1199999999999</v>
      </c>
      <c r="H862" s="4">
        <v>4101.24</v>
      </c>
      <c r="I862" s="7">
        <f t="shared" si="13"/>
        <v>11765801.658799995</v>
      </c>
    </row>
    <row r="863" spans="1:9" x14ac:dyDescent="0.45">
      <c r="A863" s="4" t="s">
        <v>45</v>
      </c>
      <c r="B863" s="4" t="s">
        <v>20</v>
      </c>
      <c r="C863" s="4">
        <v>3</v>
      </c>
      <c r="D863" s="4" t="s">
        <v>229</v>
      </c>
      <c r="E863" s="4">
        <v>2.5000000000000001E-2</v>
      </c>
      <c r="F863" s="4">
        <v>7.4999999999999997E-2</v>
      </c>
      <c r="G863" s="4">
        <v>0.15</v>
      </c>
      <c r="H863" s="4">
        <v>0.15</v>
      </c>
      <c r="I863" s="7">
        <f t="shared" si="13"/>
        <v>11765801.808799995</v>
      </c>
    </row>
    <row r="864" spans="1:9" x14ac:dyDescent="0.45">
      <c r="A864" s="4" t="s">
        <v>45</v>
      </c>
      <c r="B864" s="4" t="s">
        <v>20</v>
      </c>
      <c r="C864" s="4">
        <v>3</v>
      </c>
      <c r="D864" s="4" t="s">
        <v>230</v>
      </c>
      <c r="E864" s="4">
        <v>0.1</v>
      </c>
      <c r="F864" s="4">
        <v>0.3</v>
      </c>
      <c r="G864" s="4">
        <v>0.6</v>
      </c>
      <c r="H864" s="4">
        <v>0.75</v>
      </c>
      <c r="I864" s="7">
        <f t="shared" si="13"/>
        <v>11765802.408799995</v>
      </c>
    </row>
    <row r="865" spans="1:9" x14ac:dyDescent="0.45">
      <c r="A865" s="4" t="s">
        <v>45</v>
      </c>
      <c r="B865" s="4" t="s">
        <v>20</v>
      </c>
      <c r="C865" s="4">
        <v>3</v>
      </c>
      <c r="D865" s="4" t="s">
        <v>227</v>
      </c>
      <c r="E865" s="4">
        <v>0.4</v>
      </c>
      <c r="F865" s="4">
        <v>1.2</v>
      </c>
      <c r="G865" s="4">
        <v>2.4</v>
      </c>
      <c r="H865" s="4">
        <v>3.15</v>
      </c>
      <c r="I865" s="7">
        <f t="shared" si="13"/>
        <v>11765804.808799995</v>
      </c>
    </row>
    <row r="866" spans="1:9" x14ac:dyDescent="0.45">
      <c r="A866" s="4" t="s">
        <v>45</v>
      </c>
      <c r="B866" s="4" t="s">
        <v>20</v>
      </c>
      <c r="C866" s="4">
        <v>3</v>
      </c>
      <c r="D866" s="4" t="s">
        <v>201</v>
      </c>
      <c r="E866" s="4">
        <v>0.188</v>
      </c>
      <c r="F866" s="4">
        <v>0.56399999999999995</v>
      </c>
      <c r="G866" s="4">
        <v>1.1279999999999999</v>
      </c>
      <c r="H866" s="4">
        <v>4.2779999999999996</v>
      </c>
      <c r="I866" s="7">
        <f t="shared" si="13"/>
        <v>11765805.936799996</v>
      </c>
    </row>
    <row r="867" spans="1:9" x14ac:dyDescent="0.45">
      <c r="A867" s="4" t="s">
        <v>45</v>
      </c>
      <c r="B867" s="4" t="s">
        <v>31</v>
      </c>
      <c r="C867" s="4">
        <v>14</v>
      </c>
      <c r="D867" s="4" t="s">
        <v>237</v>
      </c>
      <c r="E867" s="4">
        <v>2</v>
      </c>
      <c r="F867" s="4">
        <v>28</v>
      </c>
      <c r="G867" s="4">
        <v>56</v>
      </c>
      <c r="H867" s="4">
        <v>56</v>
      </c>
      <c r="I867" s="7">
        <f t="shared" si="13"/>
        <v>11765861.936799996</v>
      </c>
    </row>
    <row r="868" spans="1:9" x14ac:dyDescent="0.45">
      <c r="A868" s="4" t="s">
        <v>45</v>
      </c>
      <c r="B868" s="4" t="s">
        <v>31</v>
      </c>
      <c r="C868" s="4">
        <v>14</v>
      </c>
      <c r="D868" s="4" t="s">
        <v>238</v>
      </c>
      <c r="E868" s="4">
        <v>6</v>
      </c>
      <c r="F868" s="4">
        <v>84</v>
      </c>
      <c r="G868" s="4">
        <v>168</v>
      </c>
      <c r="H868" s="4">
        <v>224</v>
      </c>
      <c r="I868" s="7">
        <f t="shared" si="13"/>
        <v>11766029.936799996</v>
      </c>
    </row>
    <row r="869" spans="1:9" x14ac:dyDescent="0.45">
      <c r="A869" s="4" t="s">
        <v>45</v>
      </c>
      <c r="B869" s="4" t="s">
        <v>31</v>
      </c>
      <c r="C869" s="4">
        <v>14</v>
      </c>
      <c r="D869" s="4" t="s">
        <v>239</v>
      </c>
      <c r="E869" s="4">
        <v>1.5</v>
      </c>
      <c r="F869" s="4">
        <v>21</v>
      </c>
      <c r="G869" s="4">
        <v>42</v>
      </c>
      <c r="H869" s="4">
        <v>266</v>
      </c>
      <c r="I869" s="7">
        <f t="shared" si="13"/>
        <v>11766071.936799996</v>
      </c>
    </row>
    <row r="870" spans="1:9" x14ac:dyDescent="0.45">
      <c r="A870" s="4" t="s">
        <v>45</v>
      </c>
      <c r="B870" s="4" t="s">
        <v>31</v>
      </c>
      <c r="C870" s="4">
        <v>14</v>
      </c>
      <c r="D870" s="4" t="s">
        <v>201</v>
      </c>
      <c r="E870" s="4">
        <v>0.188</v>
      </c>
      <c r="F870" s="4">
        <v>2.6320000000000001</v>
      </c>
      <c r="G870" s="4">
        <v>5.2640000000000002</v>
      </c>
      <c r="H870" s="4">
        <v>271.26400000000001</v>
      </c>
      <c r="I870" s="7">
        <f t="shared" si="13"/>
        <v>11766077.200799996</v>
      </c>
    </row>
    <row r="871" spans="1:9" x14ac:dyDescent="0.45">
      <c r="A871" s="4" t="s">
        <v>46</v>
      </c>
      <c r="B871" s="4" t="s">
        <v>4</v>
      </c>
      <c r="C871" s="4">
        <v>260</v>
      </c>
      <c r="D871" s="4" t="s">
        <v>192</v>
      </c>
      <c r="E871" s="4">
        <v>2</v>
      </c>
      <c r="F871" s="4">
        <v>520</v>
      </c>
      <c r="G871" s="4">
        <v>1040</v>
      </c>
      <c r="H871" s="4">
        <v>1040</v>
      </c>
      <c r="I871" s="7">
        <f t="shared" si="13"/>
        <v>11767117.200799996</v>
      </c>
    </row>
    <row r="872" spans="1:9" x14ac:dyDescent="0.45">
      <c r="A872" s="4" t="s">
        <v>46</v>
      </c>
      <c r="B872" s="4" t="s">
        <v>4</v>
      </c>
      <c r="C872" s="4">
        <v>260</v>
      </c>
      <c r="D872" s="4" t="s">
        <v>197</v>
      </c>
      <c r="E872" s="4">
        <v>1</v>
      </c>
      <c r="F872" s="4">
        <v>260</v>
      </c>
      <c r="G872" s="4">
        <v>520</v>
      </c>
      <c r="H872" s="4">
        <v>1560</v>
      </c>
      <c r="I872" s="7">
        <f t="shared" si="13"/>
        <v>11767637.200799996</v>
      </c>
    </row>
    <row r="873" spans="1:9" x14ac:dyDescent="0.45">
      <c r="A873" s="4" t="s">
        <v>46</v>
      </c>
      <c r="B873" s="4" t="s">
        <v>4</v>
      </c>
      <c r="C873" s="4">
        <v>260</v>
      </c>
      <c r="D873" s="4" t="s">
        <v>226</v>
      </c>
      <c r="E873" s="4">
        <v>2.8</v>
      </c>
      <c r="F873" s="4">
        <v>728</v>
      </c>
      <c r="G873" s="4">
        <v>1456</v>
      </c>
      <c r="H873" s="4">
        <v>3016</v>
      </c>
      <c r="I873" s="7">
        <f t="shared" si="13"/>
        <v>11769093.200799996</v>
      </c>
    </row>
    <row r="874" spans="1:9" x14ac:dyDescent="0.45">
      <c r="A874" s="4" t="s">
        <v>46</v>
      </c>
      <c r="B874" s="4" t="s">
        <v>4</v>
      </c>
      <c r="C874" s="4">
        <v>260</v>
      </c>
      <c r="D874" s="4" t="s">
        <v>195</v>
      </c>
      <c r="E874" s="4">
        <v>4.5</v>
      </c>
      <c r="F874" s="4">
        <v>1170</v>
      </c>
      <c r="G874" s="4">
        <v>2340</v>
      </c>
      <c r="H874" s="4">
        <v>5356</v>
      </c>
      <c r="I874" s="7">
        <f t="shared" si="13"/>
        <v>11771433.200799996</v>
      </c>
    </row>
    <row r="875" spans="1:9" x14ac:dyDescent="0.45">
      <c r="A875" s="4" t="s">
        <v>46</v>
      </c>
      <c r="B875" s="4" t="s">
        <v>4</v>
      </c>
      <c r="C875" s="4">
        <v>260</v>
      </c>
      <c r="D875" s="4" t="s">
        <v>227</v>
      </c>
      <c r="E875" s="4">
        <v>0.4</v>
      </c>
      <c r="F875" s="4">
        <v>104</v>
      </c>
      <c r="G875" s="4">
        <v>208</v>
      </c>
      <c r="H875" s="4">
        <v>5564</v>
      </c>
      <c r="I875" s="7">
        <f t="shared" si="13"/>
        <v>11771641.200799996</v>
      </c>
    </row>
    <row r="876" spans="1:9" x14ac:dyDescent="0.45">
      <c r="A876" s="4" t="s">
        <v>46</v>
      </c>
      <c r="B876" s="4" t="s">
        <v>4</v>
      </c>
      <c r="C876" s="4">
        <v>260</v>
      </c>
      <c r="D876" s="4" t="s">
        <v>228</v>
      </c>
      <c r="E876" s="4">
        <v>1</v>
      </c>
      <c r="F876" s="4">
        <v>260</v>
      </c>
      <c r="G876" s="4">
        <v>520</v>
      </c>
      <c r="H876" s="4">
        <v>6084</v>
      </c>
      <c r="I876" s="7">
        <f t="shared" si="13"/>
        <v>11772161.200799996</v>
      </c>
    </row>
    <row r="877" spans="1:9" x14ac:dyDescent="0.45">
      <c r="A877" s="4" t="s">
        <v>46</v>
      </c>
      <c r="B877" s="4" t="s">
        <v>4</v>
      </c>
      <c r="C877" s="4">
        <v>260</v>
      </c>
      <c r="D877" s="4" t="s">
        <v>192</v>
      </c>
      <c r="E877" s="4">
        <v>2</v>
      </c>
      <c r="F877" s="4">
        <v>520</v>
      </c>
      <c r="G877" s="4">
        <v>1040</v>
      </c>
      <c r="H877" s="4">
        <v>7124</v>
      </c>
      <c r="I877" s="7">
        <f t="shared" si="13"/>
        <v>11773201.200799996</v>
      </c>
    </row>
    <row r="878" spans="1:9" x14ac:dyDescent="0.45">
      <c r="A878" s="4" t="s">
        <v>46</v>
      </c>
      <c r="B878" s="4" t="s">
        <v>4</v>
      </c>
      <c r="C878" s="4">
        <v>260</v>
      </c>
      <c r="D878" s="4" t="s">
        <v>197</v>
      </c>
      <c r="E878" s="4">
        <v>1</v>
      </c>
      <c r="F878" s="4">
        <v>260</v>
      </c>
      <c r="G878" s="4">
        <v>520</v>
      </c>
      <c r="H878" s="4">
        <v>7644</v>
      </c>
      <c r="I878" s="7">
        <f t="shared" si="13"/>
        <v>11773721.200799996</v>
      </c>
    </row>
    <row r="879" spans="1:9" x14ac:dyDescent="0.45">
      <c r="A879" s="4" t="s">
        <v>46</v>
      </c>
      <c r="B879" s="4" t="s">
        <v>4</v>
      </c>
      <c r="C879" s="4">
        <v>260</v>
      </c>
      <c r="D879" s="4" t="s">
        <v>226</v>
      </c>
      <c r="E879" s="4">
        <v>2.8</v>
      </c>
      <c r="F879" s="4">
        <v>728</v>
      </c>
      <c r="G879" s="4">
        <v>1456</v>
      </c>
      <c r="H879" s="4">
        <v>9100</v>
      </c>
      <c r="I879" s="7">
        <f t="shared" si="13"/>
        <v>11775177.200799996</v>
      </c>
    </row>
    <row r="880" spans="1:9" x14ac:dyDescent="0.45">
      <c r="A880" s="4" t="s">
        <v>46</v>
      </c>
      <c r="B880" s="4" t="s">
        <v>4</v>
      </c>
      <c r="C880" s="4">
        <v>260</v>
      </c>
      <c r="D880" s="4" t="s">
        <v>195</v>
      </c>
      <c r="E880" s="4">
        <v>4.5</v>
      </c>
      <c r="F880" s="4">
        <v>1170</v>
      </c>
      <c r="G880" s="4">
        <v>2340</v>
      </c>
      <c r="H880" s="4">
        <v>11440</v>
      </c>
      <c r="I880" s="7">
        <f t="shared" si="13"/>
        <v>11777517.200799996</v>
      </c>
    </row>
    <row r="881" spans="1:9" x14ac:dyDescent="0.45">
      <c r="A881" s="4" t="s">
        <v>46</v>
      </c>
      <c r="B881" s="4" t="s">
        <v>4</v>
      </c>
      <c r="C881" s="4">
        <v>260</v>
      </c>
      <c r="D881" s="4" t="s">
        <v>227</v>
      </c>
      <c r="E881" s="4">
        <v>0.4</v>
      </c>
      <c r="F881" s="4">
        <v>104</v>
      </c>
      <c r="G881" s="4">
        <v>208</v>
      </c>
      <c r="H881" s="4">
        <v>11648</v>
      </c>
      <c r="I881" s="7">
        <f t="shared" si="13"/>
        <v>11777725.200799996</v>
      </c>
    </row>
    <row r="882" spans="1:9" x14ac:dyDescent="0.45">
      <c r="A882" s="4" t="s">
        <v>46</v>
      </c>
      <c r="B882" s="4" t="s">
        <v>4</v>
      </c>
      <c r="C882" s="4">
        <v>260</v>
      </c>
      <c r="D882" s="4" t="s">
        <v>228</v>
      </c>
      <c r="E882" s="4">
        <v>1</v>
      </c>
      <c r="F882" s="4">
        <v>260</v>
      </c>
      <c r="G882" s="4">
        <v>520</v>
      </c>
      <c r="H882" s="4">
        <v>12168</v>
      </c>
      <c r="I882" s="7">
        <f t="shared" si="13"/>
        <v>11778245.200799996</v>
      </c>
    </row>
    <row r="883" spans="1:9" x14ac:dyDescent="0.45">
      <c r="A883" s="4" t="s">
        <v>46</v>
      </c>
      <c r="B883" s="4" t="s">
        <v>9</v>
      </c>
      <c r="C883" s="4">
        <v>1</v>
      </c>
      <c r="D883" s="4" t="s">
        <v>230</v>
      </c>
      <c r="E883" s="4">
        <v>0.1</v>
      </c>
      <c r="F883" s="4">
        <v>0.1</v>
      </c>
      <c r="G883" s="4">
        <v>0.2</v>
      </c>
      <c r="H883" s="4">
        <v>0.2</v>
      </c>
      <c r="I883" s="7">
        <f t="shared" si="13"/>
        <v>11778245.400799995</v>
      </c>
    </row>
    <row r="884" spans="1:9" x14ac:dyDescent="0.45">
      <c r="A884" s="4" t="s">
        <v>46</v>
      </c>
      <c r="B884" s="4" t="s">
        <v>9</v>
      </c>
      <c r="C884" s="4">
        <v>1</v>
      </c>
      <c r="D884" s="4" t="s">
        <v>227</v>
      </c>
      <c r="E884" s="4">
        <v>0.4</v>
      </c>
      <c r="F884" s="4">
        <v>0.4</v>
      </c>
      <c r="G884" s="4">
        <v>0.8</v>
      </c>
      <c r="H884" s="4">
        <v>1</v>
      </c>
      <c r="I884" s="7">
        <f t="shared" si="13"/>
        <v>11778246.200799996</v>
      </c>
    </row>
    <row r="885" spans="1:9" x14ac:dyDescent="0.45">
      <c r="A885" s="4" t="s">
        <v>46</v>
      </c>
      <c r="B885" s="4" t="s">
        <v>9</v>
      </c>
      <c r="C885" s="4">
        <v>1</v>
      </c>
      <c r="D885" s="4" t="s">
        <v>231</v>
      </c>
      <c r="E885" s="4">
        <v>0.2</v>
      </c>
      <c r="F885" s="4">
        <v>0.2</v>
      </c>
      <c r="G885" s="4">
        <v>0.4</v>
      </c>
      <c r="H885" s="4">
        <v>1.4</v>
      </c>
      <c r="I885" s="7">
        <f t="shared" si="13"/>
        <v>11778246.600799996</v>
      </c>
    </row>
    <row r="886" spans="1:9" x14ac:dyDescent="0.45">
      <c r="A886" s="4" t="s">
        <v>46</v>
      </c>
      <c r="B886" s="4" t="s">
        <v>9</v>
      </c>
      <c r="C886" s="4">
        <v>1</v>
      </c>
      <c r="D886" s="4" t="s">
        <v>232</v>
      </c>
      <c r="E886" s="4">
        <v>0.1</v>
      </c>
      <c r="F886" s="4">
        <v>0.1</v>
      </c>
      <c r="G886" s="4">
        <v>0.2</v>
      </c>
      <c r="H886" s="4">
        <v>1.6</v>
      </c>
      <c r="I886" s="7">
        <f t="shared" si="13"/>
        <v>11778246.800799996</v>
      </c>
    </row>
    <row r="887" spans="1:9" x14ac:dyDescent="0.45">
      <c r="A887" s="4" t="s">
        <v>46</v>
      </c>
      <c r="B887" s="4" t="s">
        <v>24</v>
      </c>
      <c r="C887" s="4">
        <v>16</v>
      </c>
      <c r="D887" s="4" t="s">
        <v>235</v>
      </c>
      <c r="E887" s="4">
        <v>15</v>
      </c>
      <c r="F887" s="4">
        <v>240</v>
      </c>
      <c r="G887" s="4">
        <v>480</v>
      </c>
      <c r="H887" s="4">
        <v>480</v>
      </c>
      <c r="I887" s="7">
        <f t="shared" si="13"/>
        <v>11778726.800799996</v>
      </c>
    </row>
    <row r="888" spans="1:9" x14ac:dyDescent="0.45">
      <c r="A888" s="4" t="s">
        <v>46</v>
      </c>
      <c r="B888" s="4" t="s">
        <v>24</v>
      </c>
      <c r="C888" s="4">
        <v>16</v>
      </c>
      <c r="D888" s="4" t="s">
        <v>227</v>
      </c>
      <c r="E888" s="4">
        <v>0.4</v>
      </c>
      <c r="F888" s="4">
        <v>6.4</v>
      </c>
      <c r="G888" s="4">
        <v>12.8</v>
      </c>
      <c r="H888" s="4">
        <v>492.8</v>
      </c>
      <c r="I888" s="7">
        <f t="shared" si="13"/>
        <v>11778739.600799996</v>
      </c>
    </row>
    <row r="889" spans="1:9" x14ac:dyDescent="0.45">
      <c r="A889" s="4" t="s">
        <v>46</v>
      </c>
      <c r="B889" s="4" t="s">
        <v>24</v>
      </c>
      <c r="C889" s="4">
        <v>16</v>
      </c>
      <c r="D889" s="4" t="s">
        <v>208</v>
      </c>
      <c r="E889" s="4">
        <v>0.12</v>
      </c>
      <c r="F889" s="4">
        <v>1.92</v>
      </c>
      <c r="G889" s="4">
        <v>3.84</v>
      </c>
      <c r="H889" s="4">
        <v>496.64</v>
      </c>
      <c r="I889" s="7">
        <f t="shared" si="13"/>
        <v>11778743.440799996</v>
      </c>
    </row>
    <row r="890" spans="1:9" x14ac:dyDescent="0.45">
      <c r="A890" s="4" t="s">
        <v>46</v>
      </c>
      <c r="B890" s="4" t="s">
        <v>24</v>
      </c>
      <c r="C890" s="4">
        <v>16</v>
      </c>
      <c r="D890" s="4" t="s">
        <v>231</v>
      </c>
      <c r="E890" s="4">
        <v>0.2</v>
      </c>
      <c r="F890" s="4">
        <v>3.2</v>
      </c>
      <c r="G890" s="4">
        <v>6.4</v>
      </c>
      <c r="H890" s="4">
        <v>503.04</v>
      </c>
      <c r="I890" s="7">
        <f t="shared" si="13"/>
        <v>11778749.840799997</v>
      </c>
    </row>
    <row r="891" spans="1:9" x14ac:dyDescent="0.45">
      <c r="A891" s="4" t="s">
        <v>46</v>
      </c>
      <c r="B891" s="4" t="s">
        <v>24</v>
      </c>
      <c r="C891" s="4">
        <v>16</v>
      </c>
      <c r="D891" s="4" t="s">
        <v>236</v>
      </c>
      <c r="E891" s="4">
        <v>0.1</v>
      </c>
      <c r="F891" s="4">
        <v>1.6</v>
      </c>
      <c r="G891" s="4">
        <v>3.2</v>
      </c>
      <c r="H891" s="4">
        <v>506.24</v>
      </c>
      <c r="I891" s="7">
        <f t="shared" si="13"/>
        <v>11778753.040799996</v>
      </c>
    </row>
    <row r="892" spans="1:9" x14ac:dyDescent="0.45">
      <c r="A892" s="4" t="s">
        <v>46</v>
      </c>
      <c r="B892" s="4" t="s">
        <v>24</v>
      </c>
      <c r="C892" s="4">
        <v>16</v>
      </c>
      <c r="D892" s="4" t="s">
        <v>235</v>
      </c>
      <c r="E892" s="4">
        <v>15</v>
      </c>
      <c r="F892" s="4">
        <v>240</v>
      </c>
      <c r="G892" s="4">
        <v>480</v>
      </c>
      <c r="H892" s="4">
        <v>986.24</v>
      </c>
      <c r="I892" s="7">
        <f t="shared" si="13"/>
        <v>11779233.040799996</v>
      </c>
    </row>
    <row r="893" spans="1:9" x14ac:dyDescent="0.45">
      <c r="A893" s="4" t="s">
        <v>46</v>
      </c>
      <c r="B893" s="4" t="s">
        <v>24</v>
      </c>
      <c r="C893" s="4">
        <v>16</v>
      </c>
      <c r="D893" s="4" t="s">
        <v>227</v>
      </c>
      <c r="E893" s="4">
        <v>0.4</v>
      </c>
      <c r="F893" s="4">
        <v>6.4</v>
      </c>
      <c r="G893" s="4">
        <v>12.8</v>
      </c>
      <c r="H893" s="4">
        <v>999.04</v>
      </c>
      <c r="I893" s="7">
        <f t="shared" si="13"/>
        <v>11779245.840799997</v>
      </c>
    </row>
    <row r="894" spans="1:9" x14ac:dyDescent="0.45">
      <c r="A894" s="4" t="s">
        <v>46</v>
      </c>
      <c r="B894" s="4" t="s">
        <v>24</v>
      </c>
      <c r="C894" s="4">
        <v>16</v>
      </c>
      <c r="D894" s="4" t="s">
        <v>208</v>
      </c>
      <c r="E894" s="4">
        <v>0.12</v>
      </c>
      <c r="F894" s="4">
        <v>1.92</v>
      </c>
      <c r="G894" s="4">
        <v>3.84</v>
      </c>
      <c r="H894" s="4">
        <v>1002.88</v>
      </c>
      <c r="I894" s="7">
        <f t="shared" si="13"/>
        <v>11779249.680799996</v>
      </c>
    </row>
    <row r="895" spans="1:9" x14ac:dyDescent="0.45">
      <c r="A895" s="4" t="s">
        <v>46</v>
      </c>
      <c r="B895" s="4" t="s">
        <v>24</v>
      </c>
      <c r="C895" s="4">
        <v>16</v>
      </c>
      <c r="D895" s="4" t="s">
        <v>231</v>
      </c>
      <c r="E895" s="4">
        <v>0.2</v>
      </c>
      <c r="F895" s="4">
        <v>3.2</v>
      </c>
      <c r="G895" s="4">
        <v>6.4</v>
      </c>
      <c r="H895" s="4">
        <v>1009.28</v>
      </c>
      <c r="I895" s="7">
        <f t="shared" si="13"/>
        <v>11779256.080799997</v>
      </c>
    </row>
    <row r="896" spans="1:9" x14ac:dyDescent="0.45">
      <c r="A896" s="4" t="s">
        <v>46</v>
      </c>
      <c r="B896" s="4" t="s">
        <v>24</v>
      </c>
      <c r="C896" s="4">
        <v>16</v>
      </c>
      <c r="D896" s="4" t="s">
        <v>236</v>
      </c>
      <c r="E896" s="4">
        <v>0.1</v>
      </c>
      <c r="F896" s="4">
        <v>1.6</v>
      </c>
      <c r="G896" s="4">
        <v>3.2</v>
      </c>
      <c r="H896" s="4">
        <v>1012.48</v>
      </c>
      <c r="I896" s="7">
        <f t="shared" si="13"/>
        <v>11779259.280799996</v>
      </c>
    </row>
    <row r="897" spans="1:9" x14ac:dyDescent="0.45">
      <c r="A897" s="4" t="s">
        <v>46</v>
      </c>
      <c r="B897" s="4" t="s">
        <v>38</v>
      </c>
      <c r="C897" s="4">
        <v>1</v>
      </c>
      <c r="D897" s="4" t="s">
        <v>237</v>
      </c>
      <c r="E897" s="4">
        <v>2</v>
      </c>
      <c r="F897" s="4">
        <v>2</v>
      </c>
      <c r="G897" s="4">
        <v>4</v>
      </c>
      <c r="H897" s="4">
        <v>4</v>
      </c>
      <c r="I897" s="7">
        <f t="shared" si="13"/>
        <v>11779263.280799996</v>
      </c>
    </row>
    <row r="898" spans="1:9" x14ac:dyDescent="0.45">
      <c r="A898" s="4" t="s">
        <v>46</v>
      </c>
      <c r="B898" s="4" t="s">
        <v>38</v>
      </c>
      <c r="C898" s="4">
        <v>1</v>
      </c>
      <c r="D898" s="4" t="s">
        <v>238</v>
      </c>
      <c r="E898" s="4">
        <v>6</v>
      </c>
      <c r="F898" s="4">
        <v>6</v>
      </c>
      <c r="G898" s="4">
        <v>12</v>
      </c>
      <c r="H898" s="4">
        <v>16</v>
      </c>
      <c r="I898" s="7">
        <f t="shared" si="13"/>
        <v>11779275.280799996</v>
      </c>
    </row>
    <row r="899" spans="1:9" x14ac:dyDescent="0.45">
      <c r="A899" s="4" t="s">
        <v>46</v>
      </c>
      <c r="B899" s="4" t="s">
        <v>38</v>
      </c>
      <c r="C899" s="4">
        <v>1</v>
      </c>
      <c r="D899" s="4" t="s">
        <v>239</v>
      </c>
      <c r="E899" s="4">
        <v>1.5</v>
      </c>
      <c r="F899" s="4">
        <v>1.5</v>
      </c>
      <c r="G899" s="4">
        <v>3</v>
      </c>
      <c r="H899" s="4">
        <v>19</v>
      </c>
      <c r="I899" s="7">
        <f t="shared" si="13"/>
        <v>11779278.280799996</v>
      </c>
    </row>
    <row r="900" spans="1:9" x14ac:dyDescent="0.45">
      <c r="A900" s="4" t="s">
        <v>46</v>
      </c>
      <c r="B900" s="4" t="s">
        <v>38</v>
      </c>
      <c r="C900" s="4">
        <v>1</v>
      </c>
      <c r="D900" s="4" t="s">
        <v>201</v>
      </c>
      <c r="E900" s="4">
        <v>0.188</v>
      </c>
      <c r="F900" s="4">
        <v>0.188</v>
      </c>
      <c r="G900" s="4">
        <v>0.376</v>
      </c>
      <c r="H900" s="4">
        <v>19.376000000000001</v>
      </c>
      <c r="I900" s="7">
        <f t="shared" si="13"/>
        <v>11779278.656799996</v>
      </c>
    </row>
    <row r="901" spans="1:9" x14ac:dyDescent="0.45">
      <c r="A901" s="4" t="s">
        <v>46</v>
      </c>
      <c r="B901" s="4" t="s">
        <v>25</v>
      </c>
      <c r="C901" s="4">
        <v>2</v>
      </c>
      <c r="D901" s="4" t="s">
        <v>240</v>
      </c>
      <c r="E901" s="4">
        <v>1</v>
      </c>
      <c r="F901" s="4">
        <v>2</v>
      </c>
      <c r="G901" s="4">
        <v>4</v>
      </c>
      <c r="H901" s="4">
        <v>4</v>
      </c>
      <c r="I901" s="7">
        <f t="shared" ref="I901:I964" si="14">I900+G901</f>
        <v>11779282.656799996</v>
      </c>
    </row>
    <row r="902" spans="1:9" x14ac:dyDescent="0.45">
      <c r="A902" s="4" t="s">
        <v>46</v>
      </c>
      <c r="B902" s="4" t="s">
        <v>25</v>
      </c>
      <c r="C902" s="4">
        <v>2</v>
      </c>
      <c r="D902" s="4" t="s">
        <v>235</v>
      </c>
      <c r="E902" s="4">
        <v>15</v>
      </c>
      <c r="F902" s="4">
        <v>30</v>
      </c>
      <c r="G902" s="4">
        <v>60</v>
      </c>
      <c r="H902" s="4">
        <v>64</v>
      </c>
      <c r="I902" s="7">
        <f t="shared" si="14"/>
        <v>11779342.656799996</v>
      </c>
    </row>
    <row r="903" spans="1:9" x14ac:dyDescent="0.45">
      <c r="A903" s="4" t="s">
        <v>46</v>
      </c>
      <c r="B903" s="4" t="s">
        <v>25</v>
      </c>
      <c r="C903" s="4">
        <v>2</v>
      </c>
      <c r="D903" s="4" t="s">
        <v>201</v>
      </c>
      <c r="E903" s="4">
        <v>0.188</v>
      </c>
      <c r="F903" s="4">
        <v>0.376</v>
      </c>
      <c r="G903" s="4">
        <v>0.752</v>
      </c>
      <c r="H903" s="4">
        <v>64.751999999999995</v>
      </c>
      <c r="I903" s="7">
        <f t="shared" si="14"/>
        <v>11779343.408799997</v>
      </c>
    </row>
    <row r="904" spans="1:9" x14ac:dyDescent="0.45">
      <c r="A904" s="4" t="s">
        <v>46</v>
      </c>
      <c r="B904" s="4" t="s">
        <v>25</v>
      </c>
      <c r="C904" s="4">
        <v>2</v>
      </c>
      <c r="D904" s="4" t="s">
        <v>241</v>
      </c>
      <c r="E904" s="4">
        <v>0.375</v>
      </c>
      <c r="F904" s="4">
        <v>0.75</v>
      </c>
      <c r="G904" s="4">
        <v>1.5</v>
      </c>
      <c r="H904" s="4">
        <v>66.251999999999995</v>
      </c>
      <c r="I904" s="7">
        <f t="shared" si="14"/>
        <v>11779344.908799997</v>
      </c>
    </row>
    <row r="905" spans="1:9" x14ac:dyDescent="0.45">
      <c r="A905" s="4" t="s">
        <v>46</v>
      </c>
      <c r="B905" s="4" t="s">
        <v>11</v>
      </c>
      <c r="C905" s="4">
        <v>2</v>
      </c>
      <c r="D905" s="4" t="s">
        <v>206</v>
      </c>
      <c r="E905" s="4">
        <v>0.3</v>
      </c>
      <c r="F905" s="4">
        <v>0.6</v>
      </c>
      <c r="G905" s="4">
        <v>1.2</v>
      </c>
      <c r="H905" s="4">
        <v>1.2</v>
      </c>
      <c r="I905" s="7">
        <f t="shared" si="14"/>
        <v>11779346.108799996</v>
      </c>
    </row>
    <row r="906" spans="1:9" x14ac:dyDescent="0.45">
      <c r="A906" s="4" t="s">
        <v>46</v>
      </c>
      <c r="B906" s="4" t="s">
        <v>11</v>
      </c>
      <c r="C906" s="4">
        <v>2</v>
      </c>
      <c r="D906" s="4" t="s">
        <v>201</v>
      </c>
      <c r="E906" s="4">
        <v>0.188</v>
      </c>
      <c r="F906" s="4">
        <v>0.376</v>
      </c>
      <c r="G906" s="4">
        <v>0.752</v>
      </c>
      <c r="H906" s="4">
        <v>1.952</v>
      </c>
      <c r="I906" s="7">
        <f t="shared" si="14"/>
        <v>11779346.860799996</v>
      </c>
    </row>
    <row r="907" spans="1:9" x14ac:dyDescent="0.45">
      <c r="A907" s="4" t="s">
        <v>46</v>
      </c>
      <c r="B907" s="4" t="s">
        <v>11</v>
      </c>
      <c r="C907" s="4">
        <v>2</v>
      </c>
      <c r="D907" s="4" t="s">
        <v>205</v>
      </c>
      <c r="E907" s="4">
        <v>0.9</v>
      </c>
      <c r="F907" s="4">
        <v>1.8</v>
      </c>
      <c r="G907" s="4">
        <v>3.6</v>
      </c>
      <c r="H907" s="4">
        <v>5.5519999999999996</v>
      </c>
      <c r="I907" s="7">
        <f t="shared" si="14"/>
        <v>11779350.460799996</v>
      </c>
    </row>
    <row r="908" spans="1:9" x14ac:dyDescent="0.45">
      <c r="A908" s="4" t="s">
        <v>46</v>
      </c>
      <c r="B908" s="4" t="s">
        <v>11</v>
      </c>
      <c r="C908" s="4">
        <v>2</v>
      </c>
      <c r="D908" s="4" t="s">
        <v>235</v>
      </c>
      <c r="E908" s="4">
        <v>15</v>
      </c>
      <c r="F908" s="4">
        <v>30</v>
      </c>
      <c r="G908" s="4">
        <v>60</v>
      </c>
      <c r="H908" s="4">
        <v>65.552000000000007</v>
      </c>
      <c r="I908" s="7">
        <f t="shared" si="14"/>
        <v>11779410.460799996</v>
      </c>
    </row>
    <row r="909" spans="1:9" x14ac:dyDescent="0.45">
      <c r="A909" s="4" t="s">
        <v>46</v>
      </c>
      <c r="B909" s="4" t="s">
        <v>12</v>
      </c>
      <c r="C909" s="4">
        <v>1</v>
      </c>
      <c r="D909" s="4" t="s">
        <v>198</v>
      </c>
      <c r="E909" s="4">
        <v>0.01</v>
      </c>
      <c r="F909" s="4">
        <v>0.01</v>
      </c>
      <c r="G909" s="4">
        <v>0.02</v>
      </c>
      <c r="H909" s="4">
        <v>0.02</v>
      </c>
      <c r="I909" s="7">
        <f t="shared" si="14"/>
        <v>11779410.480799995</v>
      </c>
    </row>
    <row r="910" spans="1:9" x14ac:dyDescent="0.45">
      <c r="A910" s="4" t="s">
        <v>46</v>
      </c>
      <c r="B910" s="4" t="s">
        <v>12</v>
      </c>
      <c r="C910" s="4">
        <v>1</v>
      </c>
      <c r="D910" s="4" t="s">
        <v>230</v>
      </c>
      <c r="E910" s="4">
        <v>0.1</v>
      </c>
      <c r="F910" s="4">
        <v>0.1</v>
      </c>
      <c r="G910" s="4">
        <v>0.2</v>
      </c>
      <c r="H910" s="4">
        <v>0.22</v>
      </c>
      <c r="I910" s="7">
        <f t="shared" si="14"/>
        <v>11779410.680799995</v>
      </c>
    </row>
    <row r="911" spans="1:9" x14ac:dyDescent="0.45">
      <c r="A911" s="4" t="s">
        <v>46</v>
      </c>
      <c r="B911" s="4" t="s">
        <v>12</v>
      </c>
      <c r="C911" s="4">
        <v>1</v>
      </c>
      <c r="D911" s="4" t="s">
        <v>227</v>
      </c>
      <c r="E911" s="4">
        <v>0.4</v>
      </c>
      <c r="F911" s="4">
        <v>0.4</v>
      </c>
      <c r="G911" s="4">
        <v>0.8</v>
      </c>
      <c r="H911" s="4">
        <v>1.02</v>
      </c>
      <c r="I911" s="7">
        <f t="shared" si="14"/>
        <v>11779411.480799995</v>
      </c>
    </row>
    <row r="912" spans="1:9" x14ac:dyDescent="0.45">
      <c r="A912" s="4" t="s">
        <v>46</v>
      </c>
      <c r="B912" s="4" t="s">
        <v>12</v>
      </c>
      <c r="C912" s="4">
        <v>1</v>
      </c>
      <c r="D912" s="4" t="s">
        <v>242</v>
      </c>
      <c r="E912" s="4">
        <v>0.4</v>
      </c>
      <c r="F912" s="4">
        <v>0.4</v>
      </c>
      <c r="G912" s="4">
        <v>0.8</v>
      </c>
      <c r="H912" s="4">
        <v>1.82</v>
      </c>
      <c r="I912" s="7">
        <f t="shared" si="14"/>
        <v>11779412.280799996</v>
      </c>
    </row>
    <row r="913" spans="1:9" x14ac:dyDescent="0.45">
      <c r="A913" s="4" t="s">
        <v>46</v>
      </c>
      <c r="B913" s="4" t="s">
        <v>12</v>
      </c>
      <c r="C913" s="4">
        <v>1</v>
      </c>
      <c r="D913" s="4" t="s">
        <v>243</v>
      </c>
      <c r="E913" s="4">
        <v>0.09</v>
      </c>
      <c r="F913" s="4">
        <v>0.09</v>
      </c>
      <c r="G913" s="4">
        <v>0.18</v>
      </c>
      <c r="H913" s="4">
        <v>2</v>
      </c>
      <c r="I913" s="7">
        <f t="shared" si="14"/>
        <v>11779412.460799996</v>
      </c>
    </row>
    <row r="914" spans="1:9" x14ac:dyDescent="0.45">
      <c r="A914" s="4" t="s">
        <v>46</v>
      </c>
      <c r="B914" s="4" t="s">
        <v>5</v>
      </c>
      <c r="C914" s="4">
        <v>44043</v>
      </c>
      <c r="D914" s="4" t="s">
        <v>188</v>
      </c>
      <c r="E914" s="4">
        <v>0.5</v>
      </c>
      <c r="F914" s="4">
        <v>22021.5</v>
      </c>
      <c r="G914" s="4">
        <v>44043</v>
      </c>
      <c r="H914" s="4">
        <v>44043</v>
      </c>
      <c r="I914" s="7">
        <f t="shared" si="14"/>
        <v>11823455.460799996</v>
      </c>
    </row>
    <row r="915" spans="1:9" x14ac:dyDescent="0.45">
      <c r="A915" s="4" t="s">
        <v>46</v>
      </c>
      <c r="B915" s="4" t="s">
        <v>5</v>
      </c>
      <c r="C915" s="4">
        <v>44043</v>
      </c>
      <c r="D915" s="4" t="s">
        <v>255</v>
      </c>
      <c r="E915" s="4">
        <v>1.38</v>
      </c>
      <c r="F915" s="4">
        <v>60779.34</v>
      </c>
      <c r="G915" s="4">
        <v>121558.68</v>
      </c>
      <c r="H915" s="4">
        <v>165601.68</v>
      </c>
      <c r="I915" s="7">
        <f t="shared" si="14"/>
        <v>11945014.140799996</v>
      </c>
    </row>
    <row r="916" spans="1:9" x14ac:dyDescent="0.45">
      <c r="A916" s="4" t="s">
        <v>46</v>
      </c>
      <c r="B916" s="4" t="s">
        <v>5</v>
      </c>
      <c r="C916" s="4">
        <v>44043</v>
      </c>
      <c r="D916" s="4" t="s">
        <v>209</v>
      </c>
      <c r="E916" s="4">
        <v>0.125</v>
      </c>
      <c r="F916" s="4">
        <v>5505.375</v>
      </c>
      <c r="G916" s="4">
        <v>11010.75</v>
      </c>
      <c r="H916" s="4">
        <v>176612.43</v>
      </c>
      <c r="I916" s="7">
        <f t="shared" si="14"/>
        <v>11956024.890799996</v>
      </c>
    </row>
    <row r="917" spans="1:9" x14ac:dyDescent="0.45">
      <c r="A917" s="4" t="s">
        <v>46</v>
      </c>
      <c r="B917" s="4" t="s">
        <v>5</v>
      </c>
      <c r="C917" s="4">
        <v>44043</v>
      </c>
      <c r="D917" s="4" t="s">
        <v>256</v>
      </c>
      <c r="E917" s="4">
        <v>3.1300000000000001E-2</v>
      </c>
      <c r="F917" s="4">
        <v>1378.5459000000001</v>
      </c>
      <c r="G917" s="4">
        <v>2757.0918000000001</v>
      </c>
      <c r="H917" s="4">
        <v>179369.52179999999</v>
      </c>
      <c r="I917" s="7">
        <f t="shared" si="14"/>
        <v>11958781.982599996</v>
      </c>
    </row>
    <row r="918" spans="1:9" x14ac:dyDescent="0.45">
      <c r="A918" s="4" t="s">
        <v>46</v>
      </c>
      <c r="B918" s="4" t="s">
        <v>18</v>
      </c>
      <c r="C918" s="4">
        <v>1</v>
      </c>
      <c r="D918" s="4" t="s">
        <v>205</v>
      </c>
      <c r="E918" s="4">
        <v>0.9</v>
      </c>
      <c r="F918" s="4">
        <v>0.9</v>
      </c>
      <c r="G918" s="4">
        <v>1.8</v>
      </c>
      <c r="H918" s="4">
        <v>1.8</v>
      </c>
      <c r="I918" s="7">
        <f t="shared" si="14"/>
        <v>11958783.782599997</v>
      </c>
    </row>
    <row r="919" spans="1:9" x14ac:dyDescent="0.45">
      <c r="A919" s="4" t="s">
        <v>46</v>
      </c>
      <c r="B919" s="4" t="s">
        <v>18</v>
      </c>
      <c r="C919" s="4">
        <v>1</v>
      </c>
      <c r="D919" s="4" t="s">
        <v>208</v>
      </c>
      <c r="E919" s="4">
        <v>0.12</v>
      </c>
      <c r="F919" s="4">
        <v>0.12</v>
      </c>
      <c r="G919" s="4">
        <v>0.24</v>
      </c>
      <c r="H919" s="4">
        <v>2.04</v>
      </c>
      <c r="I919" s="7">
        <f t="shared" si="14"/>
        <v>11958784.022599997</v>
      </c>
    </row>
    <row r="920" spans="1:9" x14ac:dyDescent="0.45">
      <c r="A920" s="4" t="s">
        <v>46</v>
      </c>
      <c r="B920" s="4" t="s">
        <v>18</v>
      </c>
      <c r="C920" s="4">
        <v>1</v>
      </c>
      <c r="D920" s="4" t="s">
        <v>204</v>
      </c>
      <c r="E920" s="4">
        <v>0.5</v>
      </c>
      <c r="F920" s="4">
        <v>0.5</v>
      </c>
      <c r="G920" s="4">
        <v>1</v>
      </c>
      <c r="H920" s="4">
        <v>3.04</v>
      </c>
      <c r="I920" s="7">
        <f t="shared" si="14"/>
        <v>11958785.022599997</v>
      </c>
    </row>
    <row r="921" spans="1:9" x14ac:dyDescent="0.45">
      <c r="A921" s="4" t="s">
        <v>46</v>
      </c>
      <c r="B921" s="4" t="s">
        <v>18</v>
      </c>
      <c r="C921" s="4">
        <v>1</v>
      </c>
      <c r="D921" s="4" t="s">
        <v>216</v>
      </c>
      <c r="E921" s="4">
        <v>3.96</v>
      </c>
      <c r="F921" s="4">
        <v>3.96</v>
      </c>
      <c r="G921" s="4">
        <v>7.92</v>
      </c>
      <c r="H921" s="4">
        <v>10.96</v>
      </c>
      <c r="I921" s="7">
        <f t="shared" si="14"/>
        <v>11958792.942599997</v>
      </c>
    </row>
    <row r="922" spans="1:9" x14ac:dyDescent="0.45">
      <c r="A922" s="4" t="s">
        <v>46</v>
      </c>
      <c r="B922" s="4" t="s">
        <v>10</v>
      </c>
      <c r="C922" s="4">
        <v>1</v>
      </c>
      <c r="D922" s="4" t="s">
        <v>199</v>
      </c>
      <c r="E922" s="4">
        <v>0.5</v>
      </c>
      <c r="F922" s="4">
        <v>0.5</v>
      </c>
      <c r="G922" s="4">
        <v>1</v>
      </c>
      <c r="H922" s="4">
        <v>1</v>
      </c>
      <c r="I922" s="7">
        <f t="shared" si="14"/>
        <v>11958793.942599997</v>
      </c>
    </row>
    <row r="923" spans="1:9" x14ac:dyDescent="0.45">
      <c r="A923" s="4" t="s">
        <v>46</v>
      </c>
      <c r="B923" s="4" t="s">
        <v>10</v>
      </c>
      <c r="C923" s="4">
        <v>1</v>
      </c>
      <c r="D923" s="4" t="s">
        <v>224</v>
      </c>
      <c r="E923" s="4">
        <v>4.8</v>
      </c>
      <c r="F923" s="4">
        <v>4.8</v>
      </c>
      <c r="G923" s="4">
        <v>9.6</v>
      </c>
      <c r="H923" s="4">
        <v>10.6</v>
      </c>
      <c r="I923" s="7">
        <f t="shared" si="14"/>
        <v>11958803.542599997</v>
      </c>
    </row>
    <row r="924" spans="1:9" x14ac:dyDescent="0.45">
      <c r="A924" s="4" t="s">
        <v>46</v>
      </c>
      <c r="B924" s="4" t="s">
        <v>10</v>
      </c>
      <c r="C924" s="4">
        <v>1</v>
      </c>
      <c r="D924" s="4" t="s">
        <v>204</v>
      </c>
      <c r="E924" s="4">
        <v>0.5</v>
      </c>
      <c r="F924" s="4">
        <v>0.5</v>
      </c>
      <c r="G924" s="4">
        <v>1</v>
      </c>
      <c r="H924" s="4">
        <v>11.6</v>
      </c>
      <c r="I924" s="7">
        <f t="shared" si="14"/>
        <v>11958804.542599997</v>
      </c>
    </row>
    <row r="925" spans="1:9" x14ac:dyDescent="0.45">
      <c r="A925" s="4" t="s">
        <v>46</v>
      </c>
      <c r="B925" s="4" t="s">
        <v>13</v>
      </c>
      <c r="C925" s="4">
        <v>2</v>
      </c>
      <c r="D925" s="4" t="s">
        <v>205</v>
      </c>
      <c r="E925" s="4">
        <v>0.9</v>
      </c>
      <c r="F925" s="4">
        <v>1.8</v>
      </c>
      <c r="G925" s="4">
        <v>3.6</v>
      </c>
      <c r="H925" s="4">
        <v>3.6</v>
      </c>
      <c r="I925" s="7">
        <f t="shared" si="14"/>
        <v>11958808.142599996</v>
      </c>
    </row>
    <row r="926" spans="1:9" x14ac:dyDescent="0.45">
      <c r="A926" s="4" t="s">
        <v>46</v>
      </c>
      <c r="B926" s="4" t="s">
        <v>13</v>
      </c>
      <c r="C926" s="4">
        <v>2</v>
      </c>
      <c r="D926" s="4" t="s">
        <v>206</v>
      </c>
      <c r="E926" s="4">
        <v>0.3</v>
      </c>
      <c r="F926" s="4">
        <v>0.6</v>
      </c>
      <c r="G926" s="4">
        <v>1.2</v>
      </c>
      <c r="H926" s="4">
        <v>4.8</v>
      </c>
      <c r="I926" s="7">
        <f t="shared" si="14"/>
        <v>11958809.342599995</v>
      </c>
    </row>
    <row r="927" spans="1:9" x14ac:dyDescent="0.45">
      <c r="A927" s="4" t="s">
        <v>46</v>
      </c>
      <c r="B927" s="4" t="s">
        <v>13</v>
      </c>
      <c r="C927" s="4">
        <v>2</v>
      </c>
      <c r="D927" s="4" t="s">
        <v>207</v>
      </c>
      <c r="E927" s="4">
        <v>0.375</v>
      </c>
      <c r="F927" s="4">
        <v>0.75</v>
      </c>
      <c r="G927" s="4">
        <v>1.5</v>
      </c>
      <c r="H927" s="4">
        <v>6.3</v>
      </c>
      <c r="I927" s="7">
        <f t="shared" si="14"/>
        <v>11958810.842599995</v>
      </c>
    </row>
    <row r="928" spans="1:9" x14ac:dyDescent="0.45">
      <c r="A928" s="4" t="s">
        <v>46</v>
      </c>
      <c r="B928" s="4" t="s">
        <v>13</v>
      </c>
      <c r="C928" s="4">
        <v>2</v>
      </c>
      <c r="D928" s="4" t="s">
        <v>208</v>
      </c>
      <c r="E928" s="4">
        <v>0.12</v>
      </c>
      <c r="F928" s="4">
        <v>0.24</v>
      </c>
      <c r="G928" s="4">
        <v>0.48</v>
      </c>
      <c r="H928" s="4">
        <v>6.78</v>
      </c>
      <c r="I928" s="7">
        <f t="shared" si="14"/>
        <v>11958811.322599996</v>
      </c>
    </row>
    <row r="929" spans="1:9" x14ac:dyDescent="0.45">
      <c r="A929" s="4" t="s">
        <v>46</v>
      </c>
      <c r="B929" s="4" t="s">
        <v>26</v>
      </c>
      <c r="C929" s="4">
        <v>1</v>
      </c>
      <c r="D929" s="4" t="s">
        <v>224</v>
      </c>
      <c r="E929" s="4">
        <v>4.8</v>
      </c>
      <c r="F929" s="4">
        <v>4.8</v>
      </c>
      <c r="G929" s="4">
        <v>9.6</v>
      </c>
      <c r="H929" s="4">
        <v>9.6</v>
      </c>
      <c r="I929" s="7">
        <f t="shared" si="14"/>
        <v>11958820.922599996</v>
      </c>
    </row>
    <row r="930" spans="1:9" x14ac:dyDescent="0.45">
      <c r="A930" s="4" t="s">
        <v>46</v>
      </c>
      <c r="B930" s="4" t="s">
        <v>26</v>
      </c>
      <c r="C930" s="4">
        <v>1</v>
      </c>
      <c r="D930" s="4" t="s">
        <v>204</v>
      </c>
      <c r="E930" s="4">
        <v>0.5</v>
      </c>
      <c r="F930" s="4">
        <v>0.5</v>
      </c>
      <c r="G930" s="4">
        <v>1</v>
      </c>
      <c r="H930" s="4">
        <v>10.6</v>
      </c>
      <c r="I930" s="7">
        <f t="shared" si="14"/>
        <v>11958821.922599996</v>
      </c>
    </row>
    <row r="931" spans="1:9" x14ac:dyDescent="0.45">
      <c r="A931" s="4" t="s">
        <v>46</v>
      </c>
      <c r="B931" s="4" t="s">
        <v>26</v>
      </c>
      <c r="C931" s="4">
        <v>1</v>
      </c>
      <c r="D931" s="4" t="s">
        <v>235</v>
      </c>
      <c r="E931" s="4">
        <v>15</v>
      </c>
      <c r="F931" s="4">
        <v>15</v>
      </c>
      <c r="G931" s="4">
        <v>30</v>
      </c>
      <c r="H931" s="4">
        <v>40.6</v>
      </c>
      <c r="I931" s="7">
        <f t="shared" si="14"/>
        <v>11958851.922599996</v>
      </c>
    </row>
    <row r="932" spans="1:9" x14ac:dyDescent="0.45">
      <c r="A932" s="4" t="s">
        <v>46</v>
      </c>
      <c r="B932" s="4" t="s">
        <v>26</v>
      </c>
      <c r="C932" s="4">
        <v>1</v>
      </c>
      <c r="D932" s="4" t="s">
        <v>216</v>
      </c>
      <c r="E932" s="4">
        <v>3.96</v>
      </c>
      <c r="F932" s="4">
        <v>3.96</v>
      </c>
      <c r="G932" s="4">
        <v>7.92</v>
      </c>
      <c r="H932" s="4">
        <v>48.52</v>
      </c>
      <c r="I932" s="7">
        <f t="shared" si="14"/>
        <v>11958859.842599995</v>
      </c>
    </row>
    <row r="933" spans="1:9" x14ac:dyDescent="0.45">
      <c r="A933" s="4" t="s">
        <v>46</v>
      </c>
      <c r="B933" s="4" t="s">
        <v>26</v>
      </c>
      <c r="C933" s="4">
        <v>2</v>
      </c>
      <c r="D933" s="4" t="s">
        <v>224</v>
      </c>
      <c r="E933" s="4">
        <v>4.8</v>
      </c>
      <c r="F933" s="4">
        <v>9.6</v>
      </c>
      <c r="G933" s="4">
        <v>19.2</v>
      </c>
      <c r="H933" s="4">
        <v>67.72</v>
      </c>
      <c r="I933" s="7">
        <f t="shared" si="14"/>
        <v>11958879.042599995</v>
      </c>
    </row>
    <row r="934" spans="1:9" x14ac:dyDescent="0.45">
      <c r="A934" s="4" t="s">
        <v>46</v>
      </c>
      <c r="B934" s="4" t="s">
        <v>26</v>
      </c>
      <c r="C934" s="4">
        <v>2</v>
      </c>
      <c r="D934" s="4" t="s">
        <v>204</v>
      </c>
      <c r="E934" s="4">
        <v>0.5</v>
      </c>
      <c r="F934" s="4">
        <v>1</v>
      </c>
      <c r="G934" s="4">
        <v>2</v>
      </c>
      <c r="H934" s="4">
        <v>69.72</v>
      </c>
      <c r="I934" s="7">
        <f t="shared" si="14"/>
        <v>11958881.042599995</v>
      </c>
    </row>
    <row r="935" spans="1:9" x14ac:dyDescent="0.45">
      <c r="A935" s="4" t="s">
        <v>46</v>
      </c>
      <c r="B935" s="4" t="s">
        <v>26</v>
      </c>
      <c r="C935" s="4">
        <v>2</v>
      </c>
      <c r="D935" s="4" t="s">
        <v>235</v>
      </c>
      <c r="E935" s="4">
        <v>15</v>
      </c>
      <c r="F935" s="4">
        <v>30</v>
      </c>
      <c r="G935" s="4">
        <v>60</v>
      </c>
      <c r="H935" s="4">
        <v>129.72</v>
      </c>
      <c r="I935" s="7">
        <f t="shared" si="14"/>
        <v>11958941.042599995</v>
      </c>
    </row>
    <row r="936" spans="1:9" x14ac:dyDescent="0.45">
      <c r="A936" s="4" t="s">
        <v>46</v>
      </c>
      <c r="B936" s="4" t="s">
        <v>26</v>
      </c>
      <c r="C936" s="4">
        <v>2</v>
      </c>
      <c r="D936" s="4" t="s">
        <v>216</v>
      </c>
      <c r="E936" s="4">
        <v>3.96</v>
      </c>
      <c r="F936" s="4">
        <v>7.92</v>
      </c>
      <c r="G936" s="4">
        <v>15.84</v>
      </c>
      <c r="H936" s="4">
        <v>145.56</v>
      </c>
      <c r="I936" s="7">
        <f t="shared" si="14"/>
        <v>11958956.882599995</v>
      </c>
    </row>
    <row r="937" spans="1:9" x14ac:dyDescent="0.45">
      <c r="A937" s="4" t="s">
        <v>46</v>
      </c>
      <c r="B937" s="4" t="s">
        <v>26</v>
      </c>
      <c r="C937" s="4">
        <v>1</v>
      </c>
      <c r="D937" s="4" t="s">
        <v>224</v>
      </c>
      <c r="E937" s="4">
        <v>4.8</v>
      </c>
      <c r="F937" s="4">
        <v>4.8</v>
      </c>
      <c r="G937" s="4">
        <v>9.6</v>
      </c>
      <c r="H937" s="4">
        <v>155.16</v>
      </c>
      <c r="I937" s="7">
        <f t="shared" si="14"/>
        <v>11958966.482599994</v>
      </c>
    </row>
    <row r="938" spans="1:9" x14ac:dyDescent="0.45">
      <c r="A938" s="4" t="s">
        <v>46</v>
      </c>
      <c r="B938" s="4" t="s">
        <v>26</v>
      </c>
      <c r="C938" s="4">
        <v>1</v>
      </c>
      <c r="D938" s="4" t="s">
        <v>204</v>
      </c>
      <c r="E938" s="4">
        <v>0.5</v>
      </c>
      <c r="F938" s="4">
        <v>0.5</v>
      </c>
      <c r="G938" s="4">
        <v>1</v>
      </c>
      <c r="H938" s="4">
        <v>156.16</v>
      </c>
      <c r="I938" s="7">
        <f t="shared" si="14"/>
        <v>11958967.482599994</v>
      </c>
    </row>
    <row r="939" spans="1:9" x14ac:dyDescent="0.45">
      <c r="A939" s="4" t="s">
        <v>46</v>
      </c>
      <c r="B939" s="4" t="s">
        <v>26</v>
      </c>
      <c r="C939" s="4">
        <v>1</v>
      </c>
      <c r="D939" s="4" t="s">
        <v>235</v>
      </c>
      <c r="E939" s="4">
        <v>15</v>
      </c>
      <c r="F939" s="4">
        <v>15</v>
      </c>
      <c r="G939" s="4">
        <v>30</v>
      </c>
      <c r="H939" s="4">
        <v>186.16</v>
      </c>
      <c r="I939" s="7">
        <f t="shared" si="14"/>
        <v>11958997.482599994</v>
      </c>
    </row>
    <row r="940" spans="1:9" x14ac:dyDescent="0.45">
      <c r="A940" s="4" t="s">
        <v>46</v>
      </c>
      <c r="B940" s="4" t="s">
        <v>26</v>
      </c>
      <c r="C940" s="4">
        <v>1</v>
      </c>
      <c r="D940" s="4" t="s">
        <v>216</v>
      </c>
      <c r="E940" s="4">
        <v>3.96</v>
      </c>
      <c r="F940" s="4">
        <v>3.96</v>
      </c>
      <c r="G940" s="4">
        <v>7.92</v>
      </c>
      <c r="H940" s="4">
        <v>194.08</v>
      </c>
      <c r="I940" s="7">
        <f t="shared" si="14"/>
        <v>11959005.402599994</v>
      </c>
    </row>
    <row r="941" spans="1:9" x14ac:dyDescent="0.45">
      <c r="A941" s="4" t="s">
        <v>46</v>
      </c>
      <c r="B941" s="4" t="s">
        <v>26</v>
      </c>
      <c r="C941" s="4">
        <v>1</v>
      </c>
      <c r="D941" s="4" t="s">
        <v>224</v>
      </c>
      <c r="E941" s="4">
        <v>4.8</v>
      </c>
      <c r="F941" s="4">
        <v>4.8</v>
      </c>
      <c r="G941" s="4">
        <v>9.6</v>
      </c>
      <c r="H941" s="4">
        <v>203.68</v>
      </c>
      <c r="I941" s="7">
        <f t="shared" si="14"/>
        <v>11959015.002599994</v>
      </c>
    </row>
    <row r="942" spans="1:9" x14ac:dyDescent="0.45">
      <c r="A942" s="4" t="s">
        <v>46</v>
      </c>
      <c r="B942" s="4" t="s">
        <v>26</v>
      </c>
      <c r="C942" s="4">
        <v>1</v>
      </c>
      <c r="D942" s="4" t="s">
        <v>204</v>
      </c>
      <c r="E942" s="4">
        <v>0.5</v>
      </c>
      <c r="F942" s="4">
        <v>0.5</v>
      </c>
      <c r="G942" s="4">
        <v>1</v>
      </c>
      <c r="H942" s="4">
        <v>204.68</v>
      </c>
      <c r="I942" s="7">
        <f t="shared" si="14"/>
        <v>11959016.002599994</v>
      </c>
    </row>
    <row r="943" spans="1:9" x14ac:dyDescent="0.45">
      <c r="A943" s="4" t="s">
        <v>46</v>
      </c>
      <c r="B943" s="4" t="s">
        <v>26</v>
      </c>
      <c r="C943" s="4">
        <v>1</v>
      </c>
      <c r="D943" s="4" t="s">
        <v>235</v>
      </c>
      <c r="E943" s="4">
        <v>15</v>
      </c>
      <c r="F943" s="4">
        <v>15</v>
      </c>
      <c r="G943" s="4">
        <v>30</v>
      </c>
      <c r="H943" s="4">
        <v>234.68</v>
      </c>
      <c r="I943" s="7">
        <f t="shared" si="14"/>
        <v>11959046.002599994</v>
      </c>
    </row>
    <row r="944" spans="1:9" x14ac:dyDescent="0.45">
      <c r="A944" s="4" t="s">
        <v>46</v>
      </c>
      <c r="B944" s="4" t="s">
        <v>26</v>
      </c>
      <c r="C944" s="4">
        <v>1</v>
      </c>
      <c r="D944" s="4" t="s">
        <v>216</v>
      </c>
      <c r="E944" s="4">
        <v>3.96</v>
      </c>
      <c r="F944" s="4">
        <v>3.96</v>
      </c>
      <c r="G944" s="4">
        <v>7.92</v>
      </c>
      <c r="H944" s="4">
        <v>242.6</v>
      </c>
      <c r="I944" s="7">
        <f t="shared" si="14"/>
        <v>11959053.922599994</v>
      </c>
    </row>
    <row r="945" spans="1:9" x14ac:dyDescent="0.45">
      <c r="A945" s="4" t="s">
        <v>46</v>
      </c>
      <c r="B945" s="4" t="s">
        <v>19</v>
      </c>
      <c r="C945" s="4">
        <v>14</v>
      </c>
      <c r="D945" s="4" t="s">
        <v>202</v>
      </c>
      <c r="E945" s="4">
        <v>1.75</v>
      </c>
      <c r="F945" s="4">
        <v>24.5</v>
      </c>
      <c r="G945" s="4">
        <v>49</v>
      </c>
      <c r="H945" s="4">
        <v>49</v>
      </c>
      <c r="I945" s="7">
        <f t="shared" si="14"/>
        <v>11959102.922599994</v>
      </c>
    </row>
    <row r="946" spans="1:9" x14ac:dyDescent="0.45">
      <c r="A946" s="4" t="s">
        <v>46</v>
      </c>
      <c r="B946" s="4" t="s">
        <v>19</v>
      </c>
      <c r="C946" s="4">
        <v>14</v>
      </c>
      <c r="D946" s="4" t="s">
        <v>201</v>
      </c>
      <c r="E946" s="4">
        <v>0.188</v>
      </c>
      <c r="F946" s="4">
        <v>2.6320000000000001</v>
      </c>
      <c r="G946" s="4">
        <v>5.2640000000000002</v>
      </c>
      <c r="H946" s="4">
        <v>54.264000000000003</v>
      </c>
      <c r="I946" s="7">
        <f t="shared" si="14"/>
        <v>11959108.186599994</v>
      </c>
    </row>
    <row r="947" spans="1:9" x14ac:dyDescent="0.45">
      <c r="A947" s="4" t="s">
        <v>46</v>
      </c>
      <c r="B947" s="4" t="s">
        <v>19</v>
      </c>
      <c r="C947" s="4">
        <v>14</v>
      </c>
      <c r="D947" s="4" t="s">
        <v>269</v>
      </c>
      <c r="E947" s="4">
        <v>2</v>
      </c>
      <c r="F947" s="4">
        <v>28</v>
      </c>
      <c r="G947" s="4">
        <v>56</v>
      </c>
      <c r="H947" s="4">
        <v>110.264</v>
      </c>
      <c r="I947" s="7">
        <f t="shared" si="14"/>
        <v>11959164.186599994</v>
      </c>
    </row>
    <row r="948" spans="1:9" x14ac:dyDescent="0.45">
      <c r="A948" s="4" t="s">
        <v>46</v>
      </c>
      <c r="B948" s="4" t="s">
        <v>19</v>
      </c>
      <c r="C948" s="4">
        <v>14</v>
      </c>
      <c r="D948" s="4" t="s">
        <v>205</v>
      </c>
      <c r="E948" s="4">
        <v>0.9</v>
      </c>
      <c r="F948" s="4">
        <v>12.6</v>
      </c>
      <c r="G948" s="4">
        <v>25.2</v>
      </c>
      <c r="H948" s="4">
        <v>135.464</v>
      </c>
      <c r="I948" s="7">
        <f t="shared" si="14"/>
        <v>11959189.386599993</v>
      </c>
    </row>
    <row r="949" spans="1:9" x14ac:dyDescent="0.45">
      <c r="A949" s="4" t="s">
        <v>46</v>
      </c>
      <c r="B949" s="4" t="s">
        <v>27</v>
      </c>
      <c r="C949" s="4">
        <v>1</v>
      </c>
      <c r="D949" s="4" t="s">
        <v>211</v>
      </c>
      <c r="E949" s="4">
        <v>0.6</v>
      </c>
      <c r="F949" s="4">
        <v>0.6</v>
      </c>
      <c r="G949" s="4">
        <v>1.2</v>
      </c>
      <c r="H949" s="4">
        <v>1.2</v>
      </c>
      <c r="I949" s="7">
        <f t="shared" si="14"/>
        <v>11959190.586599993</v>
      </c>
    </row>
    <row r="950" spans="1:9" x14ac:dyDescent="0.45">
      <c r="A950" s="4" t="s">
        <v>46</v>
      </c>
      <c r="B950" s="4" t="s">
        <v>27</v>
      </c>
      <c r="C950" s="4">
        <v>1</v>
      </c>
      <c r="D950" s="4" t="s">
        <v>224</v>
      </c>
      <c r="E950" s="4">
        <v>4.8</v>
      </c>
      <c r="F950" s="4">
        <v>4.8</v>
      </c>
      <c r="G950" s="4">
        <v>9.6</v>
      </c>
      <c r="H950" s="4">
        <v>10.8</v>
      </c>
      <c r="I950" s="7">
        <f t="shared" si="14"/>
        <v>11959200.186599992</v>
      </c>
    </row>
    <row r="951" spans="1:9" x14ac:dyDescent="0.45">
      <c r="A951" s="4" t="s">
        <v>46</v>
      </c>
      <c r="B951" s="4" t="s">
        <v>27</v>
      </c>
      <c r="C951" s="4">
        <v>1</v>
      </c>
      <c r="D951" s="4" t="s">
        <v>235</v>
      </c>
      <c r="E951" s="4">
        <v>15</v>
      </c>
      <c r="F951" s="4">
        <v>15</v>
      </c>
      <c r="G951" s="4">
        <v>30</v>
      </c>
      <c r="H951" s="4">
        <v>40.799999999999997</v>
      </c>
      <c r="I951" s="7">
        <f t="shared" si="14"/>
        <v>11959230.186599992</v>
      </c>
    </row>
    <row r="952" spans="1:9" x14ac:dyDescent="0.45">
      <c r="A952" s="4" t="s">
        <v>46</v>
      </c>
      <c r="B952" s="4" t="s">
        <v>27</v>
      </c>
      <c r="C952" s="4">
        <v>1</v>
      </c>
      <c r="D952" s="4" t="s">
        <v>270</v>
      </c>
      <c r="E952" s="4">
        <v>0.93</v>
      </c>
      <c r="F952" s="4">
        <v>0.93</v>
      </c>
      <c r="G952" s="4">
        <v>1.86</v>
      </c>
      <c r="H952" s="4">
        <v>42.66</v>
      </c>
      <c r="I952" s="7">
        <f t="shared" si="14"/>
        <v>11959232.046599992</v>
      </c>
    </row>
    <row r="953" spans="1:9" x14ac:dyDescent="0.45">
      <c r="A953" s="4" t="s">
        <v>46</v>
      </c>
      <c r="B953" s="4" t="s">
        <v>28</v>
      </c>
      <c r="C953" s="4">
        <v>1</v>
      </c>
      <c r="D953" s="4" t="s">
        <v>206</v>
      </c>
      <c r="E953" s="4">
        <v>0.3</v>
      </c>
      <c r="F953" s="4">
        <v>0.3</v>
      </c>
      <c r="G953" s="4">
        <v>0.6</v>
      </c>
      <c r="H953" s="4">
        <v>0.6</v>
      </c>
      <c r="I953" s="7">
        <f t="shared" si="14"/>
        <v>11959232.646599991</v>
      </c>
    </row>
    <row r="954" spans="1:9" x14ac:dyDescent="0.45">
      <c r="A954" s="4" t="s">
        <v>46</v>
      </c>
      <c r="B954" s="4" t="s">
        <v>28</v>
      </c>
      <c r="C954" s="4">
        <v>1</v>
      </c>
      <c r="D954" s="4" t="s">
        <v>205</v>
      </c>
      <c r="E954" s="4">
        <v>0.9</v>
      </c>
      <c r="F954" s="4">
        <v>0.9</v>
      </c>
      <c r="G954" s="4">
        <v>1.8</v>
      </c>
      <c r="H954" s="4">
        <v>2.4</v>
      </c>
      <c r="I954" s="7">
        <f t="shared" si="14"/>
        <v>11959234.446599992</v>
      </c>
    </row>
    <row r="955" spans="1:9" x14ac:dyDescent="0.45">
      <c r="A955" s="4" t="s">
        <v>46</v>
      </c>
      <c r="B955" s="4" t="s">
        <v>28</v>
      </c>
      <c r="C955" s="4">
        <v>1</v>
      </c>
      <c r="D955" s="4" t="s">
        <v>192</v>
      </c>
      <c r="E955" s="4">
        <v>2</v>
      </c>
      <c r="F955" s="4">
        <v>2</v>
      </c>
      <c r="G955" s="4">
        <v>4</v>
      </c>
      <c r="H955" s="4">
        <v>6.4</v>
      </c>
      <c r="I955" s="7">
        <f t="shared" si="14"/>
        <v>11959238.446599992</v>
      </c>
    </row>
    <row r="956" spans="1:9" x14ac:dyDescent="0.45">
      <c r="A956" s="4" t="s">
        <v>46</v>
      </c>
      <c r="B956" s="4" t="s">
        <v>28</v>
      </c>
      <c r="C956" s="4">
        <v>1</v>
      </c>
      <c r="D956" s="4" t="s">
        <v>222</v>
      </c>
      <c r="E956" s="4">
        <v>4</v>
      </c>
      <c r="F956" s="4">
        <v>4</v>
      </c>
      <c r="G956" s="4">
        <v>8</v>
      </c>
      <c r="H956" s="4">
        <v>14.4</v>
      </c>
      <c r="I956" s="7">
        <f t="shared" si="14"/>
        <v>11959246.446599992</v>
      </c>
    </row>
    <row r="957" spans="1:9" x14ac:dyDescent="0.45">
      <c r="A957" s="4" t="s">
        <v>46</v>
      </c>
      <c r="B957" s="4" t="s">
        <v>14</v>
      </c>
      <c r="C957" s="4">
        <v>35</v>
      </c>
      <c r="D957" s="4" t="s">
        <v>235</v>
      </c>
      <c r="E957" s="4">
        <v>15</v>
      </c>
      <c r="F957" s="4">
        <v>525</v>
      </c>
      <c r="G957" s="4">
        <v>1050</v>
      </c>
      <c r="H957" s="4">
        <v>1050</v>
      </c>
      <c r="I957" s="7">
        <f t="shared" si="14"/>
        <v>11960296.446599992</v>
      </c>
    </row>
    <row r="958" spans="1:9" x14ac:dyDescent="0.45">
      <c r="A958" s="4" t="s">
        <v>46</v>
      </c>
      <c r="B958" s="4" t="s">
        <v>14</v>
      </c>
      <c r="C958" s="4">
        <v>35</v>
      </c>
      <c r="D958" s="4" t="s">
        <v>201</v>
      </c>
      <c r="E958" s="4">
        <v>0.188</v>
      </c>
      <c r="F958" s="4">
        <v>6.58</v>
      </c>
      <c r="G958" s="4">
        <v>13.16</v>
      </c>
      <c r="H958" s="4">
        <v>1063.1600000000001</v>
      </c>
      <c r="I958" s="7">
        <f t="shared" si="14"/>
        <v>11960309.606599992</v>
      </c>
    </row>
    <row r="959" spans="1:9" x14ac:dyDescent="0.45">
      <c r="A959" s="4" t="s">
        <v>46</v>
      </c>
      <c r="B959" s="4" t="s">
        <v>14</v>
      </c>
      <c r="C959" s="4">
        <v>35</v>
      </c>
      <c r="D959" s="4" t="s">
        <v>227</v>
      </c>
      <c r="E959" s="4">
        <v>0.4</v>
      </c>
      <c r="F959" s="4">
        <v>14</v>
      </c>
      <c r="G959" s="4">
        <v>28</v>
      </c>
      <c r="H959" s="4">
        <v>1091.1600000000001</v>
      </c>
      <c r="I959" s="7">
        <f t="shared" si="14"/>
        <v>11960337.606599992</v>
      </c>
    </row>
    <row r="960" spans="1:9" x14ac:dyDescent="0.45">
      <c r="A960" s="4" t="s">
        <v>46</v>
      </c>
      <c r="B960" s="4" t="s">
        <v>14</v>
      </c>
      <c r="C960" s="4">
        <v>35</v>
      </c>
      <c r="D960" s="4" t="s">
        <v>248</v>
      </c>
      <c r="E960" s="4">
        <v>1.68</v>
      </c>
      <c r="F960" s="4">
        <v>58.8</v>
      </c>
      <c r="G960" s="4">
        <v>117.6</v>
      </c>
      <c r="H960" s="4">
        <v>1208.76</v>
      </c>
      <c r="I960" s="7">
        <f t="shared" si="14"/>
        <v>11960455.206599992</v>
      </c>
    </row>
    <row r="961" spans="1:9" x14ac:dyDescent="0.45">
      <c r="A961" s="4" t="s">
        <v>46</v>
      </c>
      <c r="B961" s="4" t="s">
        <v>14</v>
      </c>
      <c r="C961" s="4">
        <v>35</v>
      </c>
      <c r="D961" s="4" t="s">
        <v>206</v>
      </c>
      <c r="E961" s="4">
        <v>0.3</v>
      </c>
      <c r="F961" s="4">
        <v>10.5</v>
      </c>
      <c r="G961" s="4">
        <v>21</v>
      </c>
      <c r="H961" s="4">
        <v>1229.76</v>
      </c>
      <c r="I961" s="7">
        <f t="shared" si="14"/>
        <v>11960476.206599992</v>
      </c>
    </row>
    <row r="962" spans="1:9" x14ac:dyDescent="0.45">
      <c r="A962" s="4" t="s">
        <v>46</v>
      </c>
      <c r="B962" s="4" t="s">
        <v>30</v>
      </c>
      <c r="C962" s="4">
        <v>3</v>
      </c>
      <c r="D962" s="4" t="s">
        <v>211</v>
      </c>
      <c r="E962" s="4">
        <v>0.6</v>
      </c>
      <c r="F962" s="4">
        <v>1.8</v>
      </c>
      <c r="G962" s="4">
        <v>3.6</v>
      </c>
      <c r="H962" s="4">
        <v>3.6</v>
      </c>
      <c r="I962" s="7">
        <f t="shared" si="14"/>
        <v>11960479.806599991</v>
      </c>
    </row>
    <row r="963" spans="1:9" x14ac:dyDescent="0.45">
      <c r="A963" s="4" t="s">
        <v>46</v>
      </c>
      <c r="B963" s="4" t="s">
        <v>30</v>
      </c>
      <c r="C963" s="4">
        <v>3</v>
      </c>
      <c r="D963" s="4" t="s">
        <v>224</v>
      </c>
      <c r="E963" s="4">
        <v>4.8</v>
      </c>
      <c r="F963" s="4">
        <v>14.4</v>
      </c>
      <c r="G963" s="4">
        <v>28.8</v>
      </c>
      <c r="H963" s="4">
        <v>32.4</v>
      </c>
      <c r="I963" s="7">
        <f t="shared" si="14"/>
        <v>11960508.606599992</v>
      </c>
    </row>
    <row r="964" spans="1:9" x14ac:dyDescent="0.45">
      <c r="A964" s="4" t="s">
        <v>46</v>
      </c>
      <c r="B964" s="4" t="s">
        <v>30</v>
      </c>
      <c r="C964" s="4">
        <v>3</v>
      </c>
      <c r="D964" s="4" t="s">
        <v>235</v>
      </c>
      <c r="E964" s="4">
        <v>15</v>
      </c>
      <c r="F964" s="4">
        <v>45</v>
      </c>
      <c r="G964" s="4">
        <v>90</v>
      </c>
      <c r="H964" s="4">
        <v>122.4</v>
      </c>
      <c r="I964" s="7">
        <f t="shared" si="14"/>
        <v>11960598.606599992</v>
      </c>
    </row>
    <row r="965" spans="1:9" x14ac:dyDescent="0.45">
      <c r="A965" s="4" t="s">
        <v>46</v>
      </c>
      <c r="B965" s="4" t="s">
        <v>30</v>
      </c>
      <c r="C965" s="4">
        <v>3</v>
      </c>
      <c r="D965" s="4" t="s">
        <v>270</v>
      </c>
      <c r="E965" s="4">
        <v>0.93</v>
      </c>
      <c r="F965" s="4">
        <v>2.79</v>
      </c>
      <c r="G965" s="4">
        <v>5.58</v>
      </c>
      <c r="H965" s="4">
        <v>127.98</v>
      </c>
      <c r="I965" s="7">
        <f t="shared" ref="I965:I1028" si="15">I964+G965</f>
        <v>11960604.186599992</v>
      </c>
    </row>
    <row r="966" spans="1:9" x14ac:dyDescent="0.45">
      <c r="A966" s="4" t="s">
        <v>46</v>
      </c>
      <c r="B966" s="4" t="s">
        <v>20</v>
      </c>
      <c r="C966" s="4">
        <v>4</v>
      </c>
      <c r="D966" s="4" t="s">
        <v>229</v>
      </c>
      <c r="E966" s="4">
        <v>2.5000000000000001E-2</v>
      </c>
      <c r="F966" s="4">
        <v>0.1</v>
      </c>
      <c r="G966" s="4">
        <v>0.2</v>
      </c>
      <c r="H966" s="4">
        <v>0.2</v>
      </c>
      <c r="I966" s="7">
        <f t="shared" si="15"/>
        <v>11960604.386599991</v>
      </c>
    </row>
    <row r="967" spans="1:9" x14ac:dyDescent="0.45">
      <c r="A967" s="4" t="s">
        <v>46</v>
      </c>
      <c r="B967" s="4" t="s">
        <v>20</v>
      </c>
      <c r="C967" s="4">
        <v>4</v>
      </c>
      <c r="D967" s="4" t="s">
        <v>230</v>
      </c>
      <c r="E967" s="4">
        <v>0.1</v>
      </c>
      <c r="F967" s="4">
        <v>0.4</v>
      </c>
      <c r="G967" s="4">
        <v>0.8</v>
      </c>
      <c r="H967" s="4">
        <v>1</v>
      </c>
      <c r="I967" s="7">
        <f t="shared" si="15"/>
        <v>11960605.186599992</v>
      </c>
    </row>
    <row r="968" spans="1:9" x14ac:dyDescent="0.45">
      <c r="A968" s="4" t="s">
        <v>46</v>
      </c>
      <c r="B968" s="4" t="s">
        <v>20</v>
      </c>
      <c r="C968" s="4">
        <v>4</v>
      </c>
      <c r="D968" s="4" t="s">
        <v>227</v>
      </c>
      <c r="E968" s="4">
        <v>0.4</v>
      </c>
      <c r="F968" s="4">
        <v>1.6</v>
      </c>
      <c r="G968" s="4">
        <v>3.2</v>
      </c>
      <c r="H968" s="4">
        <v>4.2</v>
      </c>
      <c r="I968" s="7">
        <f t="shared" si="15"/>
        <v>11960608.386599991</v>
      </c>
    </row>
    <row r="969" spans="1:9" x14ac:dyDescent="0.45">
      <c r="A969" s="4" t="s">
        <v>46</v>
      </c>
      <c r="B969" s="4" t="s">
        <v>20</v>
      </c>
      <c r="C969" s="4">
        <v>4</v>
      </c>
      <c r="D969" s="4" t="s">
        <v>201</v>
      </c>
      <c r="E969" s="4">
        <v>0.188</v>
      </c>
      <c r="F969" s="4">
        <v>0.752</v>
      </c>
      <c r="G969" s="4">
        <v>1.504</v>
      </c>
      <c r="H969" s="4">
        <v>5.7039999999999997</v>
      </c>
      <c r="I969" s="7">
        <f t="shared" si="15"/>
        <v>11960609.890599992</v>
      </c>
    </row>
    <row r="970" spans="1:9" x14ac:dyDescent="0.45">
      <c r="A970" s="4" t="s">
        <v>46</v>
      </c>
      <c r="B970" s="4" t="s">
        <v>31</v>
      </c>
      <c r="C970" s="4">
        <v>2</v>
      </c>
      <c r="D970" s="4" t="s">
        <v>237</v>
      </c>
      <c r="E970" s="4">
        <v>2</v>
      </c>
      <c r="F970" s="4">
        <v>4</v>
      </c>
      <c r="G970" s="4">
        <v>8</v>
      </c>
      <c r="H970" s="4">
        <v>8</v>
      </c>
      <c r="I970" s="7">
        <f t="shared" si="15"/>
        <v>11960617.890599992</v>
      </c>
    </row>
    <row r="971" spans="1:9" x14ac:dyDescent="0.45">
      <c r="A971" s="4" t="s">
        <v>46</v>
      </c>
      <c r="B971" s="4" t="s">
        <v>31</v>
      </c>
      <c r="C971" s="4">
        <v>2</v>
      </c>
      <c r="D971" s="4" t="s">
        <v>238</v>
      </c>
      <c r="E971" s="4">
        <v>6</v>
      </c>
      <c r="F971" s="4">
        <v>12</v>
      </c>
      <c r="G971" s="4">
        <v>24</v>
      </c>
      <c r="H971" s="4">
        <v>32</v>
      </c>
      <c r="I971" s="7">
        <f t="shared" si="15"/>
        <v>11960641.890599992</v>
      </c>
    </row>
    <row r="972" spans="1:9" x14ac:dyDescent="0.45">
      <c r="A972" s="4" t="s">
        <v>46</v>
      </c>
      <c r="B972" s="4" t="s">
        <v>31</v>
      </c>
      <c r="C972" s="4">
        <v>2</v>
      </c>
      <c r="D972" s="4" t="s">
        <v>239</v>
      </c>
      <c r="E972" s="4">
        <v>1.5</v>
      </c>
      <c r="F972" s="4">
        <v>3</v>
      </c>
      <c r="G972" s="4">
        <v>6</v>
      </c>
      <c r="H972" s="4">
        <v>38</v>
      </c>
      <c r="I972" s="7">
        <f t="shared" si="15"/>
        <v>11960647.890599992</v>
      </c>
    </row>
    <row r="973" spans="1:9" x14ac:dyDescent="0.45">
      <c r="A973" s="4" t="s">
        <v>46</v>
      </c>
      <c r="B973" s="4" t="s">
        <v>31</v>
      </c>
      <c r="C973" s="4">
        <v>2</v>
      </c>
      <c r="D973" s="4" t="s">
        <v>201</v>
      </c>
      <c r="E973" s="4">
        <v>0.188</v>
      </c>
      <c r="F973" s="4">
        <v>0.376</v>
      </c>
      <c r="G973" s="4">
        <v>0.752</v>
      </c>
      <c r="H973" s="4">
        <v>38.752000000000002</v>
      </c>
      <c r="I973" s="7">
        <f t="shared" si="15"/>
        <v>11960648.642599992</v>
      </c>
    </row>
    <row r="974" spans="1:9" x14ac:dyDescent="0.45">
      <c r="A974" s="4" t="s">
        <v>47</v>
      </c>
      <c r="B974" s="4" t="s">
        <v>33</v>
      </c>
      <c r="C974" s="4">
        <v>5</v>
      </c>
      <c r="D974" s="4" t="s">
        <v>188</v>
      </c>
      <c r="E974" s="4">
        <v>0.5</v>
      </c>
      <c r="F974" s="4">
        <v>2.5</v>
      </c>
      <c r="G974" s="4">
        <v>5</v>
      </c>
      <c r="H974" s="4">
        <v>5</v>
      </c>
      <c r="I974" s="7">
        <f t="shared" si="15"/>
        <v>11960653.642599992</v>
      </c>
    </row>
    <row r="975" spans="1:9" x14ac:dyDescent="0.45">
      <c r="A975" s="4" t="s">
        <v>47</v>
      </c>
      <c r="B975" s="4" t="s">
        <v>33</v>
      </c>
      <c r="C975" s="4">
        <v>5</v>
      </c>
      <c r="D975" s="4" t="s">
        <v>196</v>
      </c>
      <c r="E975" s="4">
        <v>0.253</v>
      </c>
      <c r="F975" s="4">
        <v>1.2649999999999999</v>
      </c>
      <c r="G975" s="4">
        <v>2.5299999999999998</v>
      </c>
      <c r="H975" s="4">
        <v>7.53</v>
      </c>
      <c r="I975" s="7">
        <f t="shared" si="15"/>
        <v>11960656.172599992</v>
      </c>
    </row>
    <row r="976" spans="1:9" x14ac:dyDescent="0.45">
      <c r="A976" s="4" t="s">
        <v>47</v>
      </c>
      <c r="B976" s="4" t="s">
        <v>33</v>
      </c>
      <c r="C976" s="4">
        <v>5</v>
      </c>
      <c r="D976" s="4" t="s">
        <v>197</v>
      </c>
      <c r="E976" s="4">
        <v>1</v>
      </c>
      <c r="F976" s="4">
        <v>5</v>
      </c>
      <c r="G976" s="4">
        <v>10</v>
      </c>
      <c r="H976" s="4">
        <v>17.53</v>
      </c>
      <c r="I976" s="7">
        <f t="shared" si="15"/>
        <v>11960666.172599992</v>
      </c>
    </row>
    <row r="977" spans="1:9" x14ac:dyDescent="0.45">
      <c r="A977" s="4" t="s">
        <v>47</v>
      </c>
      <c r="B977" s="4" t="s">
        <v>33</v>
      </c>
      <c r="C977" s="4">
        <v>5</v>
      </c>
      <c r="D977" s="4" t="s">
        <v>198</v>
      </c>
      <c r="E977" s="4">
        <v>0.01</v>
      </c>
      <c r="F977" s="4">
        <v>0.05</v>
      </c>
      <c r="G977" s="4">
        <v>0.1</v>
      </c>
      <c r="H977" s="4">
        <v>17.63</v>
      </c>
      <c r="I977" s="7">
        <f t="shared" si="15"/>
        <v>11960666.272599991</v>
      </c>
    </row>
    <row r="978" spans="1:9" x14ac:dyDescent="0.45">
      <c r="A978" s="4" t="s">
        <v>47</v>
      </c>
      <c r="B978" s="4" t="s">
        <v>33</v>
      </c>
      <c r="C978" s="4">
        <v>5</v>
      </c>
      <c r="D978" s="4" t="s">
        <v>199</v>
      </c>
      <c r="E978" s="4">
        <v>0.5</v>
      </c>
      <c r="F978" s="4">
        <v>2.5</v>
      </c>
      <c r="G978" s="4">
        <v>5</v>
      </c>
      <c r="H978" s="4">
        <v>22.63</v>
      </c>
      <c r="I978" s="7">
        <f t="shared" si="15"/>
        <v>11960671.272599991</v>
      </c>
    </row>
    <row r="979" spans="1:9" x14ac:dyDescent="0.45">
      <c r="A979" s="4" t="s">
        <v>47</v>
      </c>
      <c r="B979" s="4" t="s">
        <v>33</v>
      </c>
      <c r="C979" s="4">
        <v>5</v>
      </c>
      <c r="D979" s="4" t="s">
        <v>200</v>
      </c>
      <c r="E979" s="4">
        <v>0.26600000000000001</v>
      </c>
      <c r="F979" s="4">
        <v>1.33</v>
      </c>
      <c r="G979" s="4">
        <v>2.66</v>
      </c>
      <c r="H979" s="4">
        <v>25.29</v>
      </c>
      <c r="I979" s="7">
        <f t="shared" si="15"/>
        <v>11960673.932599992</v>
      </c>
    </row>
    <row r="980" spans="1:9" x14ac:dyDescent="0.45">
      <c r="A980" s="4" t="s">
        <v>47</v>
      </c>
      <c r="B980" s="4" t="s">
        <v>23</v>
      </c>
      <c r="C980" s="4">
        <v>6</v>
      </c>
      <c r="D980" s="4" t="s">
        <v>208</v>
      </c>
      <c r="E980" s="4">
        <v>0.12</v>
      </c>
      <c r="F980" s="4">
        <v>0.72</v>
      </c>
      <c r="G980" s="4">
        <v>1.44</v>
      </c>
      <c r="H980" s="4">
        <v>1.44</v>
      </c>
      <c r="I980" s="7">
        <f t="shared" si="15"/>
        <v>11960675.372599991</v>
      </c>
    </row>
    <row r="981" spans="1:9" x14ac:dyDescent="0.45">
      <c r="A981" s="4" t="s">
        <v>47</v>
      </c>
      <c r="B981" s="4" t="s">
        <v>23</v>
      </c>
      <c r="C981" s="4">
        <v>6</v>
      </c>
      <c r="D981" s="4" t="s">
        <v>217</v>
      </c>
      <c r="E981" s="4">
        <v>0.5</v>
      </c>
      <c r="F981" s="4">
        <v>3</v>
      </c>
      <c r="G981" s="4">
        <v>6</v>
      </c>
      <c r="H981" s="4">
        <v>7.44</v>
      </c>
      <c r="I981" s="7">
        <f t="shared" si="15"/>
        <v>11960681.372599991</v>
      </c>
    </row>
    <row r="982" spans="1:9" x14ac:dyDescent="0.45">
      <c r="A982" s="4" t="s">
        <v>47</v>
      </c>
      <c r="B982" s="4" t="s">
        <v>23</v>
      </c>
      <c r="C982" s="4">
        <v>6</v>
      </c>
      <c r="D982" s="4" t="s">
        <v>218</v>
      </c>
      <c r="E982" s="4">
        <v>1</v>
      </c>
      <c r="F982" s="4">
        <v>6</v>
      </c>
      <c r="G982" s="4">
        <v>12</v>
      </c>
      <c r="H982" s="4">
        <v>19.440000000000001</v>
      </c>
      <c r="I982" s="7">
        <f t="shared" si="15"/>
        <v>11960693.372599991</v>
      </c>
    </row>
    <row r="983" spans="1:9" x14ac:dyDescent="0.45">
      <c r="A983" s="4" t="s">
        <v>47</v>
      </c>
      <c r="B983" s="4" t="s">
        <v>23</v>
      </c>
      <c r="C983" s="4">
        <v>6</v>
      </c>
      <c r="D983" s="4" t="s">
        <v>219</v>
      </c>
      <c r="E983" s="4">
        <v>0.25</v>
      </c>
      <c r="F983" s="4">
        <v>1.5</v>
      </c>
      <c r="G983" s="4">
        <v>3</v>
      </c>
      <c r="H983" s="4">
        <v>22.44</v>
      </c>
      <c r="I983" s="7">
        <f t="shared" si="15"/>
        <v>11960696.372599991</v>
      </c>
    </row>
    <row r="984" spans="1:9" x14ac:dyDescent="0.45">
      <c r="A984" s="4" t="s">
        <v>47</v>
      </c>
      <c r="B984" s="4" t="s">
        <v>23</v>
      </c>
      <c r="C984" s="4">
        <v>6</v>
      </c>
      <c r="D984" s="4" t="s">
        <v>220</v>
      </c>
      <c r="E984" s="4">
        <v>0.17799999999999999</v>
      </c>
      <c r="F984" s="4">
        <v>1.0680000000000001</v>
      </c>
      <c r="G984" s="4">
        <v>2.1360000000000001</v>
      </c>
      <c r="H984" s="4">
        <v>24.576000000000001</v>
      </c>
      <c r="I984" s="7">
        <f t="shared" si="15"/>
        <v>11960698.508599991</v>
      </c>
    </row>
    <row r="985" spans="1:9" x14ac:dyDescent="0.45">
      <c r="A985" s="4" t="s">
        <v>47</v>
      </c>
      <c r="B985" s="4" t="s">
        <v>23</v>
      </c>
      <c r="C985" s="4">
        <v>6</v>
      </c>
      <c r="D985" s="4" t="s">
        <v>221</v>
      </c>
      <c r="E985" s="4">
        <v>1.27</v>
      </c>
      <c r="F985" s="4">
        <v>7.62</v>
      </c>
      <c r="G985" s="4">
        <v>15.24</v>
      </c>
      <c r="H985" s="4">
        <v>39.816000000000003</v>
      </c>
      <c r="I985" s="7">
        <f t="shared" si="15"/>
        <v>11960713.748599991</v>
      </c>
    </row>
    <row r="986" spans="1:9" x14ac:dyDescent="0.45">
      <c r="A986" s="4" t="s">
        <v>47</v>
      </c>
      <c r="B986" s="4" t="s">
        <v>4</v>
      </c>
      <c r="C986" s="4">
        <v>199</v>
      </c>
      <c r="D986" s="4" t="s">
        <v>192</v>
      </c>
      <c r="E986" s="4">
        <v>2</v>
      </c>
      <c r="F986" s="4">
        <v>398</v>
      </c>
      <c r="G986" s="4">
        <v>796</v>
      </c>
      <c r="H986" s="4">
        <v>796</v>
      </c>
      <c r="I986" s="7">
        <f t="shared" si="15"/>
        <v>11961509.748599991</v>
      </c>
    </row>
    <row r="987" spans="1:9" x14ac:dyDescent="0.45">
      <c r="A987" s="4" t="s">
        <v>47</v>
      </c>
      <c r="B987" s="4" t="s">
        <v>4</v>
      </c>
      <c r="C987" s="4">
        <v>199</v>
      </c>
      <c r="D987" s="4" t="s">
        <v>197</v>
      </c>
      <c r="E987" s="4">
        <v>1</v>
      </c>
      <c r="F987" s="4">
        <v>199</v>
      </c>
      <c r="G987" s="4">
        <v>398</v>
      </c>
      <c r="H987" s="4">
        <v>1194</v>
      </c>
      <c r="I987" s="7">
        <f t="shared" si="15"/>
        <v>11961907.748599991</v>
      </c>
    </row>
    <row r="988" spans="1:9" x14ac:dyDescent="0.45">
      <c r="A988" s="4" t="s">
        <v>47</v>
      </c>
      <c r="B988" s="4" t="s">
        <v>4</v>
      </c>
      <c r="C988" s="4">
        <v>199</v>
      </c>
      <c r="D988" s="4" t="s">
        <v>226</v>
      </c>
      <c r="E988" s="4">
        <v>2.8</v>
      </c>
      <c r="F988" s="4">
        <v>557.20000000000005</v>
      </c>
      <c r="G988" s="4">
        <v>1114.4000000000001</v>
      </c>
      <c r="H988" s="4">
        <v>2308.4</v>
      </c>
      <c r="I988" s="7">
        <f t="shared" si="15"/>
        <v>11963022.148599992</v>
      </c>
    </row>
    <row r="989" spans="1:9" x14ac:dyDescent="0.45">
      <c r="A989" s="4" t="s">
        <v>47</v>
      </c>
      <c r="B989" s="4" t="s">
        <v>4</v>
      </c>
      <c r="C989" s="4">
        <v>199</v>
      </c>
      <c r="D989" s="4" t="s">
        <v>195</v>
      </c>
      <c r="E989" s="4">
        <v>4.5</v>
      </c>
      <c r="F989" s="4">
        <v>895.5</v>
      </c>
      <c r="G989" s="4">
        <v>1791</v>
      </c>
      <c r="H989" s="4">
        <v>4099.3999999999996</v>
      </c>
      <c r="I989" s="7">
        <f t="shared" si="15"/>
        <v>11964813.148599992</v>
      </c>
    </row>
    <row r="990" spans="1:9" x14ac:dyDescent="0.45">
      <c r="A990" s="4" t="s">
        <v>47</v>
      </c>
      <c r="B990" s="4" t="s">
        <v>4</v>
      </c>
      <c r="C990" s="4">
        <v>199</v>
      </c>
      <c r="D990" s="4" t="s">
        <v>227</v>
      </c>
      <c r="E990" s="4">
        <v>0.4</v>
      </c>
      <c r="F990" s="4">
        <v>79.599999999999994</v>
      </c>
      <c r="G990" s="4">
        <v>159.19999999999999</v>
      </c>
      <c r="H990" s="4">
        <v>4258.6000000000004</v>
      </c>
      <c r="I990" s="7">
        <f t="shared" si="15"/>
        <v>11964972.348599991</v>
      </c>
    </row>
    <row r="991" spans="1:9" x14ac:dyDescent="0.45">
      <c r="A991" s="4" t="s">
        <v>47</v>
      </c>
      <c r="B991" s="4" t="s">
        <v>4</v>
      </c>
      <c r="C991" s="4">
        <v>199</v>
      </c>
      <c r="D991" s="4" t="s">
        <v>228</v>
      </c>
      <c r="E991" s="4">
        <v>1</v>
      </c>
      <c r="F991" s="4">
        <v>199</v>
      </c>
      <c r="G991" s="4">
        <v>398</v>
      </c>
      <c r="H991" s="4">
        <v>4656.6000000000004</v>
      </c>
      <c r="I991" s="7">
        <f t="shared" si="15"/>
        <v>11965370.348599991</v>
      </c>
    </row>
    <row r="992" spans="1:9" x14ac:dyDescent="0.45">
      <c r="A992" s="4" t="s">
        <v>47</v>
      </c>
      <c r="B992" s="4" t="s">
        <v>4</v>
      </c>
      <c r="C992" s="4">
        <v>199</v>
      </c>
      <c r="D992" s="4" t="s">
        <v>192</v>
      </c>
      <c r="E992" s="4">
        <v>2</v>
      </c>
      <c r="F992" s="4">
        <v>398</v>
      </c>
      <c r="G992" s="4">
        <v>796</v>
      </c>
      <c r="H992" s="4">
        <v>5452.6</v>
      </c>
      <c r="I992" s="7">
        <f t="shared" si="15"/>
        <v>11966166.348599991</v>
      </c>
    </row>
    <row r="993" spans="1:9" x14ac:dyDescent="0.45">
      <c r="A993" s="4" t="s">
        <v>47</v>
      </c>
      <c r="B993" s="4" t="s">
        <v>4</v>
      </c>
      <c r="C993" s="4">
        <v>199</v>
      </c>
      <c r="D993" s="4" t="s">
        <v>197</v>
      </c>
      <c r="E993" s="4">
        <v>1</v>
      </c>
      <c r="F993" s="4">
        <v>199</v>
      </c>
      <c r="G993" s="4">
        <v>398</v>
      </c>
      <c r="H993" s="4">
        <v>5850.6</v>
      </c>
      <c r="I993" s="7">
        <f t="shared" si="15"/>
        <v>11966564.348599991</v>
      </c>
    </row>
    <row r="994" spans="1:9" x14ac:dyDescent="0.45">
      <c r="A994" s="4" t="s">
        <v>47</v>
      </c>
      <c r="B994" s="4" t="s">
        <v>4</v>
      </c>
      <c r="C994" s="4">
        <v>199</v>
      </c>
      <c r="D994" s="4" t="s">
        <v>226</v>
      </c>
      <c r="E994" s="4">
        <v>2.8</v>
      </c>
      <c r="F994" s="4">
        <v>557.20000000000005</v>
      </c>
      <c r="G994" s="4">
        <v>1114.4000000000001</v>
      </c>
      <c r="H994" s="4">
        <v>6965</v>
      </c>
      <c r="I994" s="7">
        <f t="shared" si="15"/>
        <v>11967678.748599991</v>
      </c>
    </row>
    <row r="995" spans="1:9" x14ac:dyDescent="0.45">
      <c r="A995" s="4" t="s">
        <v>47</v>
      </c>
      <c r="B995" s="4" t="s">
        <v>4</v>
      </c>
      <c r="C995" s="4">
        <v>199</v>
      </c>
      <c r="D995" s="4" t="s">
        <v>195</v>
      </c>
      <c r="E995" s="4">
        <v>4.5</v>
      </c>
      <c r="F995" s="4">
        <v>895.5</v>
      </c>
      <c r="G995" s="4">
        <v>1791</v>
      </c>
      <c r="H995" s="4">
        <v>8756</v>
      </c>
      <c r="I995" s="7">
        <f t="shared" si="15"/>
        <v>11969469.748599991</v>
      </c>
    </row>
    <row r="996" spans="1:9" x14ac:dyDescent="0.45">
      <c r="A996" s="4" t="s">
        <v>47</v>
      </c>
      <c r="B996" s="4" t="s">
        <v>4</v>
      </c>
      <c r="C996" s="4">
        <v>199</v>
      </c>
      <c r="D996" s="4" t="s">
        <v>227</v>
      </c>
      <c r="E996" s="4">
        <v>0.4</v>
      </c>
      <c r="F996" s="4">
        <v>79.599999999999994</v>
      </c>
      <c r="G996" s="4">
        <v>159.19999999999999</v>
      </c>
      <c r="H996" s="4">
        <v>8915.2000000000007</v>
      </c>
      <c r="I996" s="7">
        <f t="shared" si="15"/>
        <v>11969628.94859999</v>
      </c>
    </row>
    <row r="997" spans="1:9" x14ac:dyDescent="0.45">
      <c r="A997" s="4" t="s">
        <v>47</v>
      </c>
      <c r="B997" s="4" t="s">
        <v>4</v>
      </c>
      <c r="C997" s="4">
        <v>199</v>
      </c>
      <c r="D997" s="4" t="s">
        <v>228</v>
      </c>
      <c r="E997" s="4">
        <v>1</v>
      </c>
      <c r="F997" s="4">
        <v>199</v>
      </c>
      <c r="G997" s="4">
        <v>398</v>
      </c>
      <c r="H997" s="4">
        <v>9313.2000000000007</v>
      </c>
      <c r="I997" s="7">
        <f t="shared" si="15"/>
        <v>11970026.94859999</v>
      </c>
    </row>
    <row r="998" spans="1:9" x14ac:dyDescent="0.45">
      <c r="A998" s="4" t="s">
        <v>47</v>
      </c>
      <c r="B998" s="4" t="s">
        <v>9</v>
      </c>
      <c r="C998" s="4">
        <v>2</v>
      </c>
      <c r="D998" s="4" t="s">
        <v>230</v>
      </c>
      <c r="E998" s="4">
        <v>0.1</v>
      </c>
      <c r="F998" s="4">
        <v>0.2</v>
      </c>
      <c r="G998" s="4">
        <v>0.4</v>
      </c>
      <c r="H998" s="4">
        <v>0.4</v>
      </c>
      <c r="I998" s="7">
        <f t="shared" si="15"/>
        <v>11970027.348599991</v>
      </c>
    </row>
    <row r="999" spans="1:9" x14ac:dyDescent="0.45">
      <c r="A999" s="4" t="s">
        <v>47</v>
      </c>
      <c r="B999" s="4" t="s">
        <v>9</v>
      </c>
      <c r="C999" s="4">
        <v>2</v>
      </c>
      <c r="D999" s="4" t="s">
        <v>227</v>
      </c>
      <c r="E999" s="4">
        <v>0.4</v>
      </c>
      <c r="F999" s="4">
        <v>0.8</v>
      </c>
      <c r="G999" s="4">
        <v>1.6</v>
      </c>
      <c r="H999" s="4">
        <v>2</v>
      </c>
      <c r="I999" s="7">
        <f t="shared" si="15"/>
        <v>11970028.94859999</v>
      </c>
    </row>
    <row r="1000" spans="1:9" x14ac:dyDescent="0.45">
      <c r="A1000" s="4" t="s">
        <v>47</v>
      </c>
      <c r="B1000" s="4" t="s">
        <v>9</v>
      </c>
      <c r="C1000" s="4">
        <v>2</v>
      </c>
      <c r="D1000" s="4" t="s">
        <v>231</v>
      </c>
      <c r="E1000" s="4">
        <v>0.2</v>
      </c>
      <c r="F1000" s="4">
        <v>0.4</v>
      </c>
      <c r="G1000" s="4">
        <v>0.8</v>
      </c>
      <c r="H1000" s="4">
        <v>2.8</v>
      </c>
      <c r="I1000" s="7">
        <f t="shared" si="15"/>
        <v>11970029.748599991</v>
      </c>
    </row>
    <row r="1001" spans="1:9" x14ac:dyDescent="0.45">
      <c r="A1001" s="4" t="s">
        <v>47</v>
      </c>
      <c r="B1001" s="4" t="s">
        <v>9</v>
      </c>
      <c r="C1001" s="4">
        <v>2</v>
      </c>
      <c r="D1001" s="4" t="s">
        <v>232</v>
      </c>
      <c r="E1001" s="4">
        <v>0.1</v>
      </c>
      <c r="F1001" s="4">
        <v>0.2</v>
      </c>
      <c r="G1001" s="4">
        <v>0.4</v>
      </c>
      <c r="H1001" s="4">
        <v>3.2</v>
      </c>
      <c r="I1001" s="7">
        <f t="shared" si="15"/>
        <v>11970030.148599992</v>
      </c>
    </row>
    <row r="1002" spans="1:9" x14ac:dyDescent="0.45">
      <c r="A1002" s="4" t="s">
        <v>47</v>
      </c>
      <c r="B1002" s="4" t="s">
        <v>24</v>
      </c>
      <c r="C1002" s="4">
        <v>8</v>
      </c>
      <c r="D1002" s="4" t="s">
        <v>235</v>
      </c>
      <c r="E1002" s="4">
        <v>15</v>
      </c>
      <c r="F1002" s="4">
        <v>120</v>
      </c>
      <c r="G1002" s="4">
        <v>240</v>
      </c>
      <c r="H1002" s="4">
        <v>240</v>
      </c>
      <c r="I1002" s="7">
        <f t="shared" si="15"/>
        <v>11970270.148599992</v>
      </c>
    </row>
    <row r="1003" spans="1:9" x14ac:dyDescent="0.45">
      <c r="A1003" s="4" t="s">
        <v>47</v>
      </c>
      <c r="B1003" s="4" t="s">
        <v>24</v>
      </c>
      <c r="C1003" s="4">
        <v>8</v>
      </c>
      <c r="D1003" s="4" t="s">
        <v>227</v>
      </c>
      <c r="E1003" s="4">
        <v>0.4</v>
      </c>
      <c r="F1003" s="4">
        <v>3.2</v>
      </c>
      <c r="G1003" s="4">
        <v>6.4</v>
      </c>
      <c r="H1003" s="4">
        <v>246.4</v>
      </c>
      <c r="I1003" s="7">
        <f t="shared" si="15"/>
        <v>11970276.548599992</v>
      </c>
    </row>
    <row r="1004" spans="1:9" x14ac:dyDescent="0.45">
      <c r="A1004" s="4" t="s">
        <v>47</v>
      </c>
      <c r="B1004" s="4" t="s">
        <v>24</v>
      </c>
      <c r="C1004" s="4">
        <v>8</v>
      </c>
      <c r="D1004" s="4" t="s">
        <v>208</v>
      </c>
      <c r="E1004" s="4">
        <v>0.12</v>
      </c>
      <c r="F1004" s="4">
        <v>0.96</v>
      </c>
      <c r="G1004" s="4">
        <v>1.92</v>
      </c>
      <c r="H1004" s="4">
        <v>248.32</v>
      </c>
      <c r="I1004" s="7">
        <f t="shared" si="15"/>
        <v>11970278.468599992</v>
      </c>
    </row>
    <row r="1005" spans="1:9" x14ac:dyDescent="0.45">
      <c r="A1005" s="4" t="s">
        <v>47</v>
      </c>
      <c r="B1005" s="4" t="s">
        <v>24</v>
      </c>
      <c r="C1005" s="4">
        <v>8</v>
      </c>
      <c r="D1005" s="4" t="s">
        <v>231</v>
      </c>
      <c r="E1005" s="4">
        <v>0.2</v>
      </c>
      <c r="F1005" s="4">
        <v>1.6</v>
      </c>
      <c r="G1005" s="4">
        <v>3.2</v>
      </c>
      <c r="H1005" s="4">
        <v>251.52</v>
      </c>
      <c r="I1005" s="7">
        <f t="shared" si="15"/>
        <v>11970281.668599991</v>
      </c>
    </row>
    <row r="1006" spans="1:9" x14ac:dyDescent="0.45">
      <c r="A1006" s="4" t="s">
        <v>47</v>
      </c>
      <c r="B1006" s="4" t="s">
        <v>24</v>
      </c>
      <c r="C1006" s="4">
        <v>8</v>
      </c>
      <c r="D1006" s="4" t="s">
        <v>236</v>
      </c>
      <c r="E1006" s="4">
        <v>0.1</v>
      </c>
      <c r="F1006" s="4">
        <v>0.8</v>
      </c>
      <c r="G1006" s="4">
        <v>1.6</v>
      </c>
      <c r="H1006" s="4">
        <v>253.12</v>
      </c>
      <c r="I1006" s="7">
        <f t="shared" si="15"/>
        <v>11970283.268599991</v>
      </c>
    </row>
    <row r="1007" spans="1:9" x14ac:dyDescent="0.45">
      <c r="A1007" s="4" t="s">
        <v>47</v>
      </c>
      <c r="B1007" s="4" t="s">
        <v>24</v>
      </c>
      <c r="C1007" s="4">
        <v>2</v>
      </c>
      <c r="D1007" s="4" t="s">
        <v>235</v>
      </c>
      <c r="E1007" s="4">
        <v>15</v>
      </c>
      <c r="F1007" s="4">
        <v>30</v>
      </c>
      <c r="G1007" s="4">
        <v>60</v>
      </c>
      <c r="H1007" s="4">
        <v>313.12</v>
      </c>
      <c r="I1007" s="7">
        <f t="shared" si="15"/>
        <v>11970343.268599991</v>
      </c>
    </row>
    <row r="1008" spans="1:9" x14ac:dyDescent="0.45">
      <c r="A1008" s="4" t="s">
        <v>47</v>
      </c>
      <c r="B1008" s="4" t="s">
        <v>24</v>
      </c>
      <c r="C1008" s="4">
        <v>2</v>
      </c>
      <c r="D1008" s="4" t="s">
        <v>227</v>
      </c>
      <c r="E1008" s="4">
        <v>0.4</v>
      </c>
      <c r="F1008" s="4">
        <v>0.8</v>
      </c>
      <c r="G1008" s="4">
        <v>1.6</v>
      </c>
      <c r="H1008" s="4">
        <v>314.72000000000003</v>
      </c>
      <c r="I1008" s="7">
        <f t="shared" si="15"/>
        <v>11970344.86859999</v>
      </c>
    </row>
    <row r="1009" spans="1:9" x14ac:dyDescent="0.45">
      <c r="A1009" s="4" t="s">
        <v>47</v>
      </c>
      <c r="B1009" s="4" t="s">
        <v>24</v>
      </c>
      <c r="C1009" s="4">
        <v>2</v>
      </c>
      <c r="D1009" s="4" t="s">
        <v>208</v>
      </c>
      <c r="E1009" s="4">
        <v>0.12</v>
      </c>
      <c r="F1009" s="4">
        <v>0.24</v>
      </c>
      <c r="G1009" s="4">
        <v>0.48</v>
      </c>
      <c r="H1009" s="4">
        <v>315.2</v>
      </c>
      <c r="I1009" s="7">
        <f t="shared" si="15"/>
        <v>11970345.348599991</v>
      </c>
    </row>
    <row r="1010" spans="1:9" x14ac:dyDescent="0.45">
      <c r="A1010" s="4" t="s">
        <v>47</v>
      </c>
      <c r="B1010" s="4" t="s">
        <v>24</v>
      </c>
      <c r="C1010" s="4">
        <v>2</v>
      </c>
      <c r="D1010" s="4" t="s">
        <v>231</v>
      </c>
      <c r="E1010" s="4">
        <v>0.2</v>
      </c>
      <c r="F1010" s="4">
        <v>0.4</v>
      </c>
      <c r="G1010" s="4">
        <v>0.8</v>
      </c>
      <c r="H1010" s="4">
        <v>316</v>
      </c>
      <c r="I1010" s="7">
        <f t="shared" si="15"/>
        <v>11970346.148599992</v>
      </c>
    </row>
    <row r="1011" spans="1:9" x14ac:dyDescent="0.45">
      <c r="A1011" s="4" t="s">
        <v>47</v>
      </c>
      <c r="B1011" s="4" t="s">
        <v>24</v>
      </c>
      <c r="C1011" s="4">
        <v>2</v>
      </c>
      <c r="D1011" s="4" t="s">
        <v>236</v>
      </c>
      <c r="E1011" s="4">
        <v>0.1</v>
      </c>
      <c r="F1011" s="4">
        <v>0.2</v>
      </c>
      <c r="G1011" s="4">
        <v>0.4</v>
      </c>
      <c r="H1011" s="4">
        <v>316.39999999999998</v>
      </c>
      <c r="I1011" s="7">
        <f t="shared" si="15"/>
        <v>11970346.548599992</v>
      </c>
    </row>
    <row r="1012" spans="1:9" x14ac:dyDescent="0.45">
      <c r="A1012" s="4" t="s">
        <v>47</v>
      </c>
      <c r="B1012" s="4" t="s">
        <v>24</v>
      </c>
      <c r="C1012" s="4">
        <v>5</v>
      </c>
      <c r="D1012" s="4" t="s">
        <v>235</v>
      </c>
      <c r="E1012" s="4">
        <v>15</v>
      </c>
      <c r="F1012" s="4">
        <v>75</v>
      </c>
      <c r="G1012" s="4">
        <v>150</v>
      </c>
      <c r="H1012" s="4">
        <v>466.4</v>
      </c>
      <c r="I1012" s="7">
        <f t="shared" si="15"/>
        <v>11970496.548599992</v>
      </c>
    </row>
    <row r="1013" spans="1:9" x14ac:dyDescent="0.45">
      <c r="A1013" s="4" t="s">
        <v>47</v>
      </c>
      <c r="B1013" s="4" t="s">
        <v>24</v>
      </c>
      <c r="C1013" s="4">
        <v>5</v>
      </c>
      <c r="D1013" s="4" t="s">
        <v>227</v>
      </c>
      <c r="E1013" s="4">
        <v>0.4</v>
      </c>
      <c r="F1013" s="4">
        <v>2</v>
      </c>
      <c r="G1013" s="4">
        <v>4</v>
      </c>
      <c r="H1013" s="4">
        <v>470.4</v>
      </c>
      <c r="I1013" s="7">
        <f t="shared" si="15"/>
        <v>11970500.548599992</v>
      </c>
    </row>
    <row r="1014" spans="1:9" x14ac:dyDescent="0.45">
      <c r="A1014" s="4" t="s">
        <v>47</v>
      </c>
      <c r="B1014" s="4" t="s">
        <v>24</v>
      </c>
      <c r="C1014" s="4">
        <v>5</v>
      </c>
      <c r="D1014" s="4" t="s">
        <v>208</v>
      </c>
      <c r="E1014" s="4">
        <v>0.12</v>
      </c>
      <c r="F1014" s="4">
        <v>0.6</v>
      </c>
      <c r="G1014" s="4">
        <v>1.2</v>
      </c>
      <c r="H1014" s="4">
        <v>471.6</v>
      </c>
      <c r="I1014" s="7">
        <f t="shared" si="15"/>
        <v>11970501.748599991</v>
      </c>
    </row>
    <row r="1015" spans="1:9" x14ac:dyDescent="0.45">
      <c r="A1015" s="4" t="s">
        <v>47</v>
      </c>
      <c r="B1015" s="4" t="s">
        <v>24</v>
      </c>
      <c r="C1015" s="4">
        <v>5</v>
      </c>
      <c r="D1015" s="4" t="s">
        <v>231</v>
      </c>
      <c r="E1015" s="4">
        <v>0.2</v>
      </c>
      <c r="F1015" s="4">
        <v>1</v>
      </c>
      <c r="G1015" s="4">
        <v>2</v>
      </c>
      <c r="H1015" s="4">
        <v>473.6</v>
      </c>
      <c r="I1015" s="7">
        <f t="shared" si="15"/>
        <v>11970503.748599991</v>
      </c>
    </row>
    <row r="1016" spans="1:9" x14ac:dyDescent="0.45">
      <c r="A1016" s="4" t="s">
        <v>47</v>
      </c>
      <c r="B1016" s="4" t="s">
        <v>24</v>
      </c>
      <c r="C1016" s="4">
        <v>5</v>
      </c>
      <c r="D1016" s="4" t="s">
        <v>236</v>
      </c>
      <c r="E1016" s="4">
        <v>0.1</v>
      </c>
      <c r="F1016" s="4">
        <v>0.5</v>
      </c>
      <c r="G1016" s="4">
        <v>1</v>
      </c>
      <c r="H1016" s="4">
        <v>474.6</v>
      </c>
      <c r="I1016" s="7">
        <f t="shared" si="15"/>
        <v>11970504.748599991</v>
      </c>
    </row>
    <row r="1017" spans="1:9" x14ac:dyDescent="0.45">
      <c r="A1017" s="4" t="s">
        <v>47</v>
      </c>
      <c r="B1017" s="4" t="s">
        <v>24</v>
      </c>
      <c r="C1017" s="4">
        <v>1</v>
      </c>
      <c r="D1017" s="4" t="s">
        <v>235</v>
      </c>
      <c r="E1017" s="4">
        <v>15</v>
      </c>
      <c r="F1017" s="4">
        <v>15</v>
      </c>
      <c r="G1017" s="4">
        <v>30</v>
      </c>
      <c r="H1017" s="4">
        <v>504.6</v>
      </c>
      <c r="I1017" s="7">
        <f t="shared" si="15"/>
        <v>11970534.748599991</v>
      </c>
    </row>
    <row r="1018" spans="1:9" x14ac:dyDescent="0.45">
      <c r="A1018" s="4" t="s">
        <v>47</v>
      </c>
      <c r="B1018" s="4" t="s">
        <v>24</v>
      </c>
      <c r="C1018" s="4">
        <v>1</v>
      </c>
      <c r="D1018" s="4" t="s">
        <v>227</v>
      </c>
      <c r="E1018" s="4">
        <v>0.4</v>
      </c>
      <c r="F1018" s="4">
        <v>0.4</v>
      </c>
      <c r="G1018" s="4">
        <v>0.8</v>
      </c>
      <c r="H1018" s="4">
        <v>505.4</v>
      </c>
      <c r="I1018" s="7">
        <f t="shared" si="15"/>
        <v>11970535.548599992</v>
      </c>
    </row>
    <row r="1019" spans="1:9" x14ac:dyDescent="0.45">
      <c r="A1019" s="4" t="s">
        <v>47</v>
      </c>
      <c r="B1019" s="4" t="s">
        <v>24</v>
      </c>
      <c r="C1019" s="4">
        <v>1</v>
      </c>
      <c r="D1019" s="4" t="s">
        <v>208</v>
      </c>
      <c r="E1019" s="4">
        <v>0.12</v>
      </c>
      <c r="F1019" s="4">
        <v>0.12</v>
      </c>
      <c r="G1019" s="4">
        <v>0.24</v>
      </c>
      <c r="H1019" s="4">
        <v>505.64</v>
      </c>
      <c r="I1019" s="7">
        <f t="shared" si="15"/>
        <v>11970535.788599992</v>
      </c>
    </row>
    <row r="1020" spans="1:9" x14ac:dyDescent="0.45">
      <c r="A1020" s="4" t="s">
        <v>47</v>
      </c>
      <c r="B1020" s="4" t="s">
        <v>24</v>
      </c>
      <c r="C1020" s="4">
        <v>1</v>
      </c>
      <c r="D1020" s="4" t="s">
        <v>231</v>
      </c>
      <c r="E1020" s="4">
        <v>0.2</v>
      </c>
      <c r="F1020" s="4">
        <v>0.2</v>
      </c>
      <c r="G1020" s="4">
        <v>0.4</v>
      </c>
      <c r="H1020" s="4">
        <v>506.04</v>
      </c>
      <c r="I1020" s="7">
        <f t="shared" si="15"/>
        <v>11970536.188599993</v>
      </c>
    </row>
    <row r="1021" spans="1:9" x14ac:dyDescent="0.45">
      <c r="A1021" s="4" t="s">
        <v>47</v>
      </c>
      <c r="B1021" s="4" t="s">
        <v>24</v>
      </c>
      <c r="C1021" s="4">
        <v>1</v>
      </c>
      <c r="D1021" s="4" t="s">
        <v>236</v>
      </c>
      <c r="E1021" s="4">
        <v>0.1</v>
      </c>
      <c r="F1021" s="4">
        <v>0.1</v>
      </c>
      <c r="G1021" s="4">
        <v>0.2</v>
      </c>
      <c r="H1021" s="4">
        <v>506.24</v>
      </c>
      <c r="I1021" s="7">
        <f t="shared" si="15"/>
        <v>11970536.388599992</v>
      </c>
    </row>
    <row r="1022" spans="1:9" x14ac:dyDescent="0.45">
      <c r="A1022" s="4" t="s">
        <v>47</v>
      </c>
      <c r="B1022" s="4" t="s">
        <v>38</v>
      </c>
      <c r="C1022" s="4">
        <v>1</v>
      </c>
      <c r="D1022" s="4" t="s">
        <v>237</v>
      </c>
      <c r="E1022" s="4">
        <v>2</v>
      </c>
      <c r="F1022" s="4">
        <v>2</v>
      </c>
      <c r="G1022" s="4">
        <v>4</v>
      </c>
      <c r="H1022" s="4">
        <v>4</v>
      </c>
      <c r="I1022" s="7">
        <f t="shared" si="15"/>
        <v>11970540.388599992</v>
      </c>
    </row>
    <row r="1023" spans="1:9" x14ac:dyDescent="0.45">
      <c r="A1023" s="4" t="s">
        <v>47</v>
      </c>
      <c r="B1023" s="4" t="s">
        <v>38</v>
      </c>
      <c r="C1023" s="4">
        <v>1</v>
      </c>
      <c r="D1023" s="4" t="s">
        <v>238</v>
      </c>
      <c r="E1023" s="4">
        <v>6</v>
      </c>
      <c r="F1023" s="4">
        <v>6</v>
      </c>
      <c r="G1023" s="4">
        <v>12</v>
      </c>
      <c r="H1023" s="4">
        <v>16</v>
      </c>
      <c r="I1023" s="7">
        <f t="shared" si="15"/>
        <v>11970552.388599992</v>
      </c>
    </row>
    <row r="1024" spans="1:9" x14ac:dyDescent="0.45">
      <c r="A1024" s="4" t="s">
        <v>47</v>
      </c>
      <c r="B1024" s="4" t="s">
        <v>38</v>
      </c>
      <c r="C1024" s="4">
        <v>1</v>
      </c>
      <c r="D1024" s="4" t="s">
        <v>239</v>
      </c>
      <c r="E1024" s="4">
        <v>1.5</v>
      </c>
      <c r="F1024" s="4">
        <v>1.5</v>
      </c>
      <c r="G1024" s="4">
        <v>3</v>
      </c>
      <c r="H1024" s="4">
        <v>19</v>
      </c>
      <c r="I1024" s="7">
        <f t="shared" si="15"/>
        <v>11970555.388599992</v>
      </c>
    </row>
    <row r="1025" spans="1:9" x14ac:dyDescent="0.45">
      <c r="A1025" s="4" t="s">
        <v>47</v>
      </c>
      <c r="B1025" s="4" t="s">
        <v>38</v>
      </c>
      <c r="C1025" s="4">
        <v>1</v>
      </c>
      <c r="D1025" s="4" t="s">
        <v>201</v>
      </c>
      <c r="E1025" s="4">
        <v>0.188</v>
      </c>
      <c r="F1025" s="4">
        <v>0.188</v>
      </c>
      <c r="G1025" s="4">
        <v>0.376</v>
      </c>
      <c r="H1025" s="4">
        <v>19.376000000000001</v>
      </c>
      <c r="I1025" s="7">
        <f t="shared" si="15"/>
        <v>11970555.764599992</v>
      </c>
    </row>
    <row r="1026" spans="1:9" x14ac:dyDescent="0.45">
      <c r="A1026" s="4" t="s">
        <v>47</v>
      </c>
      <c r="B1026" s="4" t="s">
        <v>25</v>
      </c>
      <c r="C1026" s="4">
        <v>3</v>
      </c>
      <c r="D1026" s="4" t="s">
        <v>240</v>
      </c>
      <c r="E1026" s="4">
        <v>1</v>
      </c>
      <c r="F1026" s="4">
        <v>3</v>
      </c>
      <c r="G1026" s="4">
        <v>6</v>
      </c>
      <c r="H1026" s="4">
        <v>6</v>
      </c>
      <c r="I1026" s="7">
        <f t="shared" si="15"/>
        <v>11970561.764599992</v>
      </c>
    </row>
    <row r="1027" spans="1:9" x14ac:dyDescent="0.45">
      <c r="A1027" s="4" t="s">
        <v>47</v>
      </c>
      <c r="B1027" s="4" t="s">
        <v>25</v>
      </c>
      <c r="C1027" s="4">
        <v>3</v>
      </c>
      <c r="D1027" s="4" t="s">
        <v>235</v>
      </c>
      <c r="E1027" s="4">
        <v>15</v>
      </c>
      <c r="F1027" s="4">
        <v>45</v>
      </c>
      <c r="G1027" s="4">
        <v>90</v>
      </c>
      <c r="H1027" s="4">
        <v>96</v>
      </c>
      <c r="I1027" s="7">
        <f t="shared" si="15"/>
        <v>11970651.764599992</v>
      </c>
    </row>
    <row r="1028" spans="1:9" x14ac:dyDescent="0.45">
      <c r="A1028" s="4" t="s">
        <v>47</v>
      </c>
      <c r="B1028" s="4" t="s">
        <v>25</v>
      </c>
      <c r="C1028" s="4">
        <v>3</v>
      </c>
      <c r="D1028" s="4" t="s">
        <v>201</v>
      </c>
      <c r="E1028" s="4">
        <v>0.188</v>
      </c>
      <c r="F1028" s="4">
        <v>0.56399999999999995</v>
      </c>
      <c r="G1028" s="4">
        <v>1.1279999999999999</v>
      </c>
      <c r="H1028" s="4">
        <v>97.128</v>
      </c>
      <c r="I1028" s="7">
        <f t="shared" si="15"/>
        <v>11970652.892599992</v>
      </c>
    </row>
    <row r="1029" spans="1:9" x14ac:dyDescent="0.45">
      <c r="A1029" s="4" t="s">
        <v>47</v>
      </c>
      <c r="B1029" s="4" t="s">
        <v>25</v>
      </c>
      <c r="C1029" s="4">
        <v>3</v>
      </c>
      <c r="D1029" s="4" t="s">
        <v>241</v>
      </c>
      <c r="E1029" s="4">
        <v>0.375</v>
      </c>
      <c r="F1029" s="4">
        <v>1.125</v>
      </c>
      <c r="G1029" s="4">
        <v>2.25</v>
      </c>
      <c r="H1029" s="4">
        <v>99.378</v>
      </c>
      <c r="I1029" s="7">
        <f t="shared" ref="I1029:I1092" si="16">I1028+G1029</f>
        <v>11970655.142599992</v>
      </c>
    </row>
    <row r="1030" spans="1:9" x14ac:dyDescent="0.45">
      <c r="A1030" s="4" t="s">
        <v>47</v>
      </c>
      <c r="B1030" s="4" t="s">
        <v>11</v>
      </c>
      <c r="C1030" s="4">
        <v>1</v>
      </c>
      <c r="D1030" s="4" t="s">
        <v>206</v>
      </c>
      <c r="E1030" s="4">
        <v>0.3</v>
      </c>
      <c r="F1030" s="4">
        <v>0.3</v>
      </c>
      <c r="G1030" s="4">
        <v>0.6</v>
      </c>
      <c r="H1030" s="4">
        <v>0.6</v>
      </c>
      <c r="I1030" s="7">
        <f t="shared" si="16"/>
        <v>11970655.742599992</v>
      </c>
    </row>
    <row r="1031" spans="1:9" x14ac:dyDescent="0.45">
      <c r="A1031" s="4" t="s">
        <v>47</v>
      </c>
      <c r="B1031" s="4" t="s">
        <v>11</v>
      </c>
      <c r="C1031" s="4">
        <v>1</v>
      </c>
      <c r="D1031" s="4" t="s">
        <v>201</v>
      </c>
      <c r="E1031" s="4">
        <v>0.188</v>
      </c>
      <c r="F1031" s="4">
        <v>0.188</v>
      </c>
      <c r="G1031" s="4">
        <v>0.376</v>
      </c>
      <c r="H1031" s="4">
        <v>0.97599999999999998</v>
      </c>
      <c r="I1031" s="7">
        <f t="shared" si="16"/>
        <v>11970656.118599992</v>
      </c>
    </row>
    <row r="1032" spans="1:9" x14ac:dyDescent="0.45">
      <c r="A1032" s="4" t="s">
        <v>47</v>
      </c>
      <c r="B1032" s="4" t="s">
        <v>11</v>
      </c>
      <c r="C1032" s="4">
        <v>1</v>
      </c>
      <c r="D1032" s="4" t="s">
        <v>205</v>
      </c>
      <c r="E1032" s="4">
        <v>0.9</v>
      </c>
      <c r="F1032" s="4">
        <v>0.9</v>
      </c>
      <c r="G1032" s="4">
        <v>1.8</v>
      </c>
      <c r="H1032" s="4">
        <v>2.7759999999999998</v>
      </c>
      <c r="I1032" s="7">
        <f t="shared" si="16"/>
        <v>11970657.918599993</v>
      </c>
    </row>
    <row r="1033" spans="1:9" x14ac:dyDescent="0.45">
      <c r="A1033" s="4" t="s">
        <v>47</v>
      </c>
      <c r="B1033" s="4" t="s">
        <v>11</v>
      </c>
      <c r="C1033" s="4">
        <v>1</v>
      </c>
      <c r="D1033" s="4" t="s">
        <v>235</v>
      </c>
      <c r="E1033" s="4">
        <v>15</v>
      </c>
      <c r="F1033" s="4">
        <v>15</v>
      </c>
      <c r="G1033" s="4">
        <v>30</v>
      </c>
      <c r="H1033" s="4">
        <v>32.776000000000003</v>
      </c>
      <c r="I1033" s="7">
        <f t="shared" si="16"/>
        <v>11970687.918599993</v>
      </c>
    </row>
    <row r="1034" spans="1:9" x14ac:dyDescent="0.45">
      <c r="A1034" s="4" t="s">
        <v>47</v>
      </c>
      <c r="B1034" s="4" t="s">
        <v>12</v>
      </c>
      <c r="C1034" s="4">
        <v>1</v>
      </c>
      <c r="D1034" s="4" t="s">
        <v>198</v>
      </c>
      <c r="E1034" s="4">
        <v>0.01</v>
      </c>
      <c r="F1034" s="4">
        <v>0.01</v>
      </c>
      <c r="G1034" s="4">
        <v>0.02</v>
      </c>
      <c r="H1034" s="4">
        <v>0.02</v>
      </c>
      <c r="I1034" s="7">
        <f t="shared" si="16"/>
        <v>11970687.938599993</v>
      </c>
    </row>
    <row r="1035" spans="1:9" x14ac:dyDescent="0.45">
      <c r="A1035" s="4" t="s">
        <v>47</v>
      </c>
      <c r="B1035" s="4" t="s">
        <v>12</v>
      </c>
      <c r="C1035" s="4">
        <v>1</v>
      </c>
      <c r="D1035" s="4" t="s">
        <v>230</v>
      </c>
      <c r="E1035" s="4">
        <v>0.1</v>
      </c>
      <c r="F1035" s="4">
        <v>0.1</v>
      </c>
      <c r="G1035" s="4">
        <v>0.2</v>
      </c>
      <c r="H1035" s="4">
        <v>0.22</v>
      </c>
      <c r="I1035" s="7">
        <f t="shared" si="16"/>
        <v>11970688.138599992</v>
      </c>
    </row>
    <row r="1036" spans="1:9" x14ac:dyDescent="0.45">
      <c r="A1036" s="4" t="s">
        <v>47</v>
      </c>
      <c r="B1036" s="4" t="s">
        <v>12</v>
      </c>
      <c r="C1036" s="4">
        <v>1</v>
      </c>
      <c r="D1036" s="4" t="s">
        <v>227</v>
      </c>
      <c r="E1036" s="4">
        <v>0.4</v>
      </c>
      <c r="F1036" s="4">
        <v>0.4</v>
      </c>
      <c r="G1036" s="4">
        <v>0.8</v>
      </c>
      <c r="H1036" s="4">
        <v>1.02</v>
      </c>
      <c r="I1036" s="7">
        <f t="shared" si="16"/>
        <v>11970688.938599993</v>
      </c>
    </row>
    <row r="1037" spans="1:9" x14ac:dyDescent="0.45">
      <c r="A1037" s="4" t="s">
        <v>47</v>
      </c>
      <c r="B1037" s="4" t="s">
        <v>12</v>
      </c>
      <c r="C1037" s="4">
        <v>1</v>
      </c>
      <c r="D1037" s="4" t="s">
        <v>242</v>
      </c>
      <c r="E1037" s="4">
        <v>0.4</v>
      </c>
      <c r="F1037" s="4">
        <v>0.4</v>
      </c>
      <c r="G1037" s="4">
        <v>0.8</v>
      </c>
      <c r="H1037" s="4">
        <v>1.82</v>
      </c>
      <c r="I1037" s="7">
        <f t="shared" si="16"/>
        <v>11970689.738599993</v>
      </c>
    </row>
    <row r="1038" spans="1:9" x14ac:dyDescent="0.45">
      <c r="A1038" s="4" t="s">
        <v>47</v>
      </c>
      <c r="B1038" s="4" t="s">
        <v>12</v>
      </c>
      <c r="C1038" s="4">
        <v>1</v>
      </c>
      <c r="D1038" s="4" t="s">
        <v>243</v>
      </c>
      <c r="E1038" s="4">
        <v>0.09</v>
      </c>
      <c r="F1038" s="4">
        <v>0.09</v>
      </c>
      <c r="G1038" s="4">
        <v>0.18</v>
      </c>
      <c r="H1038" s="4">
        <v>2</v>
      </c>
      <c r="I1038" s="7">
        <f t="shared" si="16"/>
        <v>11970689.918599993</v>
      </c>
    </row>
    <row r="1039" spans="1:9" x14ac:dyDescent="0.45">
      <c r="A1039" s="4" t="s">
        <v>47</v>
      </c>
      <c r="B1039" s="4" t="s">
        <v>5</v>
      </c>
      <c r="C1039" s="4">
        <v>147693</v>
      </c>
      <c r="D1039" s="4" t="s">
        <v>188</v>
      </c>
      <c r="E1039" s="4">
        <v>0.5</v>
      </c>
      <c r="F1039" s="4">
        <v>73846.5</v>
      </c>
      <c r="G1039" s="4">
        <v>147693</v>
      </c>
      <c r="H1039" s="4">
        <v>147693</v>
      </c>
      <c r="I1039" s="7">
        <f t="shared" si="16"/>
        <v>12118382.918599993</v>
      </c>
    </row>
    <row r="1040" spans="1:9" x14ac:dyDescent="0.45">
      <c r="A1040" s="4" t="s">
        <v>47</v>
      </c>
      <c r="B1040" s="4" t="s">
        <v>5</v>
      </c>
      <c r="C1040" s="4">
        <v>147693</v>
      </c>
      <c r="D1040" s="4" t="s">
        <v>255</v>
      </c>
      <c r="E1040" s="4">
        <v>1.38</v>
      </c>
      <c r="F1040" s="4">
        <v>203816.34</v>
      </c>
      <c r="G1040" s="4">
        <v>407632.68</v>
      </c>
      <c r="H1040" s="4">
        <v>555325.68000000005</v>
      </c>
      <c r="I1040" s="7">
        <f t="shared" si="16"/>
        <v>12526015.598599993</v>
      </c>
    </row>
    <row r="1041" spans="1:9" x14ac:dyDescent="0.45">
      <c r="A1041" s="4" t="s">
        <v>47</v>
      </c>
      <c r="B1041" s="4" t="s">
        <v>5</v>
      </c>
      <c r="C1041" s="4">
        <v>147693</v>
      </c>
      <c r="D1041" s="4" t="s">
        <v>209</v>
      </c>
      <c r="E1041" s="4">
        <v>0.125</v>
      </c>
      <c r="F1041" s="4">
        <v>18461.625</v>
      </c>
      <c r="G1041" s="4">
        <v>36923.25</v>
      </c>
      <c r="H1041" s="4">
        <v>592248.93000000005</v>
      </c>
      <c r="I1041" s="7">
        <f t="shared" si="16"/>
        <v>12562938.848599993</v>
      </c>
    </row>
    <row r="1042" spans="1:9" x14ac:dyDescent="0.45">
      <c r="A1042" s="4" t="s">
        <v>47</v>
      </c>
      <c r="B1042" s="4" t="s">
        <v>5</v>
      </c>
      <c r="C1042" s="4">
        <v>147693</v>
      </c>
      <c r="D1042" s="4" t="s">
        <v>256</v>
      </c>
      <c r="E1042" s="4">
        <v>3.1300000000000001E-2</v>
      </c>
      <c r="F1042" s="4">
        <v>4622.7909</v>
      </c>
      <c r="G1042" s="4">
        <v>9245.5817999999999</v>
      </c>
      <c r="H1042" s="4">
        <v>601494.51179999998</v>
      </c>
      <c r="I1042" s="7">
        <f t="shared" si="16"/>
        <v>12572184.430399993</v>
      </c>
    </row>
    <row r="1043" spans="1:9" x14ac:dyDescent="0.45">
      <c r="A1043" s="4" t="s">
        <v>47</v>
      </c>
      <c r="B1043" s="4" t="s">
        <v>18</v>
      </c>
      <c r="C1043" s="4">
        <v>8</v>
      </c>
      <c r="D1043" s="4" t="s">
        <v>205</v>
      </c>
      <c r="E1043" s="4">
        <v>0.9</v>
      </c>
      <c r="F1043" s="4">
        <v>7.2</v>
      </c>
      <c r="G1043" s="4">
        <v>14.4</v>
      </c>
      <c r="H1043" s="4">
        <v>14.4</v>
      </c>
      <c r="I1043" s="7">
        <f t="shared" si="16"/>
        <v>12572198.830399994</v>
      </c>
    </row>
    <row r="1044" spans="1:9" x14ac:dyDescent="0.45">
      <c r="A1044" s="4" t="s">
        <v>47</v>
      </c>
      <c r="B1044" s="4" t="s">
        <v>18</v>
      </c>
      <c r="C1044" s="4">
        <v>8</v>
      </c>
      <c r="D1044" s="4" t="s">
        <v>208</v>
      </c>
      <c r="E1044" s="4">
        <v>0.12</v>
      </c>
      <c r="F1044" s="4">
        <v>0.96</v>
      </c>
      <c r="G1044" s="4">
        <v>1.92</v>
      </c>
      <c r="H1044" s="4">
        <v>16.32</v>
      </c>
      <c r="I1044" s="7">
        <f t="shared" si="16"/>
        <v>12572200.750399994</v>
      </c>
    </row>
    <row r="1045" spans="1:9" x14ac:dyDescent="0.45">
      <c r="A1045" s="4" t="s">
        <v>47</v>
      </c>
      <c r="B1045" s="4" t="s">
        <v>18</v>
      </c>
      <c r="C1045" s="4">
        <v>8</v>
      </c>
      <c r="D1045" s="4" t="s">
        <v>204</v>
      </c>
      <c r="E1045" s="4">
        <v>0.5</v>
      </c>
      <c r="F1045" s="4">
        <v>4</v>
      </c>
      <c r="G1045" s="4">
        <v>8</v>
      </c>
      <c r="H1045" s="4">
        <v>24.32</v>
      </c>
      <c r="I1045" s="7">
        <f t="shared" si="16"/>
        <v>12572208.750399994</v>
      </c>
    </row>
    <row r="1046" spans="1:9" x14ac:dyDescent="0.45">
      <c r="A1046" s="4" t="s">
        <v>47</v>
      </c>
      <c r="B1046" s="4" t="s">
        <v>18</v>
      </c>
      <c r="C1046" s="4">
        <v>8</v>
      </c>
      <c r="D1046" s="4" t="s">
        <v>216</v>
      </c>
      <c r="E1046" s="4">
        <v>3.96</v>
      </c>
      <c r="F1046" s="4">
        <v>31.68</v>
      </c>
      <c r="G1046" s="4">
        <v>63.36</v>
      </c>
      <c r="H1046" s="4">
        <v>87.68</v>
      </c>
      <c r="I1046" s="7">
        <f t="shared" si="16"/>
        <v>12572272.110399993</v>
      </c>
    </row>
    <row r="1047" spans="1:9" x14ac:dyDescent="0.45">
      <c r="A1047" s="4" t="s">
        <v>47</v>
      </c>
      <c r="B1047" s="4" t="s">
        <v>10</v>
      </c>
      <c r="C1047" s="4">
        <v>3</v>
      </c>
      <c r="D1047" s="4" t="s">
        <v>199</v>
      </c>
      <c r="E1047" s="4">
        <v>0.5</v>
      </c>
      <c r="F1047" s="4">
        <v>1.5</v>
      </c>
      <c r="G1047" s="4">
        <v>3</v>
      </c>
      <c r="H1047" s="4">
        <v>3</v>
      </c>
      <c r="I1047" s="7">
        <f t="shared" si="16"/>
        <v>12572275.110399993</v>
      </c>
    </row>
    <row r="1048" spans="1:9" x14ac:dyDescent="0.45">
      <c r="A1048" s="4" t="s">
        <v>47</v>
      </c>
      <c r="B1048" s="4" t="s">
        <v>10</v>
      </c>
      <c r="C1048" s="4">
        <v>3</v>
      </c>
      <c r="D1048" s="4" t="s">
        <v>224</v>
      </c>
      <c r="E1048" s="4">
        <v>4.8</v>
      </c>
      <c r="F1048" s="4">
        <v>14.4</v>
      </c>
      <c r="G1048" s="4">
        <v>28.8</v>
      </c>
      <c r="H1048" s="4">
        <v>31.8</v>
      </c>
      <c r="I1048" s="7">
        <f t="shared" si="16"/>
        <v>12572303.910399994</v>
      </c>
    </row>
    <row r="1049" spans="1:9" x14ac:dyDescent="0.45">
      <c r="A1049" s="4" t="s">
        <v>47</v>
      </c>
      <c r="B1049" s="4" t="s">
        <v>10</v>
      </c>
      <c r="C1049" s="4">
        <v>3</v>
      </c>
      <c r="D1049" s="4" t="s">
        <v>204</v>
      </c>
      <c r="E1049" s="4">
        <v>0.5</v>
      </c>
      <c r="F1049" s="4">
        <v>1.5</v>
      </c>
      <c r="G1049" s="4">
        <v>3</v>
      </c>
      <c r="H1049" s="4">
        <v>34.799999999999997</v>
      </c>
      <c r="I1049" s="7">
        <f t="shared" si="16"/>
        <v>12572306.910399994</v>
      </c>
    </row>
    <row r="1050" spans="1:9" x14ac:dyDescent="0.45">
      <c r="A1050" s="4" t="s">
        <v>47</v>
      </c>
      <c r="B1050" s="4" t="s">
        <v>13</v>
      </c>
      <c r="C1050" s="4">
        <v>3</v>
      </c>
      <c r="D1050" s="4" t="s">
        <v>205</v>
      </c>
      <c r="E1050" s="4">
        <v>0.9</v>
      </c>
      <c r="F1050" s="4">
        <v>2.7</v>
      </c>
      <c r="G1050" s="4">
        <v>5.4</v>
      </c>
      <c r="H1050" s="4">
        <v>5.4</v>
      </c>
      <c r="I1050" s="7">
        <f t="shared" si="16"/>
        <v>12572312.310399994</v>
      </c>
    </row>
    <row r="1051" spans="1:9" x14ac:dyDescent="0.45">
      <c r="A1051" s="4" t="s">
        <v>47</v>
      </c>
      <c r="B1051" s="4" t="s">
        <v>13</v>
      </c>
      <c r="C1051" s="4">
        <v>3</v>
      </c>
      <c r="D1051" s="4" t="s">
        <v>206</v>
      </c>
      <c r="E1051" s="4">
        <v>0.3</v>
      </c>
      <c r="F1051" s="4">
        <v>0.9</v>
      </c>
      <c r="G1051" s="4">
        <v>1.8</v>
      </c>
      <c r="H1051" s="4">
        <v>7.2</v>
      </c>
      <c r="I1051" s="7">
        <f t="shared" si="16"/>
        <v>12572314.110399995</v>
      </c>
    </row>
    <row r="1052" spans="1:9" x14ac:dyDescent="0.45">
      <c r="A1052" s="4" t="s">
        <v>47</v>
      </c>
      <c r="B1052" s="4" t="s">
        <v>13</v>
      </c>
      <c r="C1052" s="4">
        <v>3</v>
      </c>
      <c r="D1052" s="4" t="s">
        <v>207</v>
      </c>
      <c r="E1052" s="4">
        <v>0.375</v>
      </c>
      <c r="F1052" s="4">
        <v>1.125</v>
      </c>
      <c r="G1052" s="4">
        <v>2.25</v>
      </c>
      <c r="H1052" s="4">
        <v>9.4499999999999993</v>
      </c>
      <c r="I1052" s="7">
        <f t="shared" si="16"/>
        <v>12572316.360399995</v>
      </c>
    </row>
    <row r="1053" spans="1:9" x14ac:dyDescent="0.45">
      <c r="A1053" s="4" t="s">
        <v>47</v>
      </c>
      <c r="B1053" s="4" t="s">
        <v>13</v>
      </c>
      <c r="C1053" s="4">
        <v>3</v>
      </c>
      <c r="D1053" s="4" t="s">
        <v>208</v>
      </c>
      <c r="E1053" s="4">
        <v>0.12</v>
      </c>
      <c r="F1053" s="4">
        <v>0.36</v>
      </c>
      <c r="G1053" s="4">
        <v>0.72</v>
      </c>
      <c r="H1053" s="4">
        <v>10.17</v>
      </c>
      <c r="I1053" s="7">
        <f t="shared" si="16"/>
        <v>12572317.080399996</v>
      </c>
    </row>
    <row r="1054" spans="1:9" x14ac:dyDescent="0.45">
      <c r="A1054" s="4" t="s">
        <v>47</v>
      </c>
      <c r="B1054" s="4" t="s">
        <v>16</v>
      </c>
      <c r="C1054" s="4">
        <v>20</v>
      </c>
      <c r="D1054" s="4" t="s">
        <v>188</v>
      </c>
      <c r="E1054" s="4">
        <v>0.5</v>
      </c>
      <c r="F1054" s="4">
        <v>10</v>
      </c>
      <c r="G1054" s="4">
        <v>20</v>
      </c>
      <c r="H1054" s="4">
        <v>20</v>
      </c>
      <c r="I1054" s="7">
        <f t="shared" si="16"/>
        <v>12572337.080399996</v>
      </c>
    </row>
    <row r="1055" spans="1:9" x14ac:dyDescent="0.45">
      <c r="A1055" s="4" t="s">
        <v>47</v>
      </c>
      <c r="B1055" s="4" t="s">
        <v>16</v>
      </c>
      <c r="C1055" s="4">
        <v>20</v>
      </c>
      <c r="D1055" s="4" t="s">
        <v>235</v>
      </c>
      <c r="E1055" s="4">
        <v>15</v>
      </c>
      <c r="F1055" s="4">
        <v>300</v>
      </c>
      <c r="G1055" s="4">
        <v>600</v>
      </c>
      <c r="H1055" s="4">
        <v>620</v>
      </c>
      <c r="I1055" s="7">
        <f t="shared" si="16"/>
        <v>12572937.080399996</v>
      </c>
    </row>
    <row r="1056" spans="1:9" x14ac:dyDescent="0.45">
      <c r="A1056" s="4" t="s">
        <v>47</v>
      </c>
      <c r="B1056" s="4" t="s">
        <v>16</v>
      </c>
      <c r="C1056" s="4">
        <v>20</v>
      </c>
      <c r="D1056" s="4" t="s">
        <v>216</v>
      </c>
      <c r="E1056" s="4">
        <v>3.96</v>
      </c>
      <c r="F1056" s="4">
        <v>79.2</v>
      </c>
      <c r="G1056" s="4">
        <v>158.4</v>
      </c>
      <c r="H1056" s="4">
        <v>778.4</v>
      </c>
      <c r="I1056" s="7">
        <f t="shared" si="16"/>
        <v>12573095.480399996</v>
      </c>
    </row>
    <row r="1057" spans="1:9" x14ac:dyDescent="0.45">
      <c r="A1057" s="4" t="s">
        <v>47</v>
      </c>
      <c r="B1057" s="4" t="s">
        <v>16</v>
      </c>
      <c r="C1057" s="4">
        <v>20</v>
      </c>
      <c r="D1057" s="4" t="s">
        <v>197</v>
      </c>
      <c r="E1057" s="4">
        <v>1</v>
      </c>
      <c r="F1057" s="4">
        <v>20</v>
      </c>
      <c r="G1057" s="4">
        <v>40</v>
      </c>
      <c r="H1057" s="4">
        <v>818.4</v>
      </c>
      <c r="I1057" s="7">
        <f t="shared" si="16"/>
        <v>12573135.480399996</v>
      </c>
    </row>
    <row r="1058" spans="1:9" x14ac:dyDescent="0.45">
      <c r="A1058" s="4" t="s">
        <v>47</v>
      </c>
      <c r="B1058" s="4" t="s">
        <v>26</v>
      </c>
      <c r="C1058" s="4">
        <v>9</v>
      </c>
      <c r="D1058" s="4" t="s">
        <v>224</v>
      </c>
      <c r="E1058" s="4">
        <v>4.8</v>
      </c>
      <c r="F1058" s="4">
        <v>43.2</v>
      </c>
      <c r="G1058" s="4">
        <v>86.4</v>
      </c>
      <c r="H1058" s="4">
        <v>86.4</v>
      </c>
      <c r="I1058" s="7">
        <f t="shared" si="16"/>
        <v>12573221.880399996</v>
      </c>
    </row>
    <row r="1059" spans="1:9" x14ac:dyDescent="0.45">
      <c r="A1059" s="4" t="s">
        <v>47</v>
      </c>
      <c r="B1059" s="4" t="s">
        <v>26</v>
      </c>
      <c r="C1059" s="4">
        <v>9</v>
      </c>
      <c r="D1059" s="4" t="s">
        <v>204</v>
      </c>
      <c r="E1059" s="4">
        <v>0.5</v>
      </c>
      <c r="F1059" s="4">
        <v>4.5</v>
      </c>
      <c r="G1059" s="4">
        <v>9</v>
      </c>
      <c r="H1059" s="4">
        <v>95.4</v>
      </c>
      <c r="I1059" s="7">
        <f t="shared" si="16"/>
        <v>12573230.880399996</v>
      </c>
    </row>
    <row r="1060" spans="1:9" x14ac:dyDescent="0.45">
      <c r="A1060" s="4" t="s">
        <v>47</v>
      </c>
      <c r="B1060" s="4" t="s">
        <v>26</v>
      </c>
      <c r="C1060" s="4">
        <v>9</v>
      </c>
      <c r="D1060" s="4" t="s">
        <v>235</v>
      </c>
      <c r="E1060" s="4">
        <v>15</v>
      </c>
      <c r="F1060" s="4">
        <v>135</v>
      </c>
      <c r="G1060" s="4">
        <v>270</v>
      </c>
      <c r="H1060" s="4">
        <v>365.4</v>
      </c>
      <c r="I1060" s="7">
        <f t="shared" si="16"/>
        <v>12573500.880399996</v>
      </c>
    </row>
    <row r="1061" spans="1:9" x14ac:dyDescent="0.45">
      <c r="A1061" s="4" t="s">
        <v>47</v>
      </c>
      <c r="B1061" s="4" t="s">
        <v>26</v>
      </c>
      <c r="C1061" s="4">
        <v>9</v>
      </c>
      <c r="D1061" s="4" t="s">
        <v>216</v>
      </c>
      <c r="E1061" s="4">
        <v>3.96</v>
      </c>
      <c r="F1061" s="4">
        <v>35.64</v>
      </c>
      <c r="G1061" s="4">
        <v>71.28</v>
      </c>
      <c r="H1061" s="4">
        <v>436.68</v>
      </c>
      <c r="I1061" s="7">
        <f t="shared" si="16"/>
        <v>12573572.160399996</v>
      </c>
    </row>
    <row r="1062" spans="1:9" x14ac:dyDescent="0.45">
      <c r="A1062" s="4" t="s">
        <v>47</v>
      </c>
      <c r="B1062" s="4" t="s">
        <v>26</v>
      </c>
      <c r="C1062" s="4">
        <v>5</v>
      </c>
      <c r="D1062" s="4" t="s">
        <v>224</v>
      </c>
      <c r="E1062" s="4">
        <v>4.8</v>
      </c>
      <c r="F1062" s="4">
        <v>24</v>
      </c>
      <c r="G1062" s="4">
        <v>48</v>
      </c>
      <c r="H1062" s="4">
        <v>484.68</v>
      </c>
      <c r="I1062" s="7">
        <f t="shared" si="16"/>
        <v>12573620.160399996</v>
      </c>
    </row>
    <row r="1063" spans="1:9" x14ac:dyDescent="0.45">
      <c r="A1063" s="4" t="s">
        <v>47</v>
      </c>
      <c r="B1063" s="4" t="s">
        <v>26</v>
      </c>
      <c r="C1063" s="4">
        <v>5</v>
      </c>
      <c r="D1063" s="4" t="s">
        <v>204</v>
      </c>
      <c r="E1063" s="4">
        <v>0.5</v>
      </c>
      <c r="F1063" s="4">
        <v>2.5</v>
      </c>
      <c r="G1063" s="4">
        <v>5</v>
      </c>
      <c r="H1063" s="4">
        <v>489.68</v>
      </c>
      <c r="I1063" s="7">
        <f t="shared" si="16"/>
        <v>12573625.160399996</v>
      </c>
    </row>
    <row r="1064" spans="1:9" x14ac:dyDescent="0.45">
      <c r="A1064" s="4" t="s">
        <v>47</v>
      </c>
      <c r="B1064" s="4" t="s">
        <v>26</v>
      </c>
      <c r="C1064" s="4">
        <v>5</v>
      </c>
      <c r="D1064" s="4" t="s">
        <v>235</v>
      </c>
      <c r="E1064" s="4">
        <v>15</v>
      </c>
      <c r="F1064" s="4">
        <v>75</v>
      </c>
      <c r="G1064" s="4">
        <v>150</v>
      </c>
      <c r="H1064" s="4">
        <v>639.67999999999995</v>
      </c>
      <c r="I1064" s="7">
        <f t="shared" si="16"/>
        <v>12573775.160399996</v>
      </c>
    </row>
    <row r="1065" spans="1:9" x14ac:dyDescent="0.45">
      <c r="A1065" s="4" t="s">
        <v>47</v>
      </c>
      <c r="B1065" s="4" t="s">
        <v>26</v>
      </c>
      <c r="C1065" s="4">
        <v>5</v>
      </c>
      <c r="D1065" s="4" t="s">
        <v>216</v>
      </c>
      <c r="E1065" s="4">
        <v>3.96</v>
      </c>
      <c r="F1065" s="4">
        <v>19.8</v>
      </c>
      <c r="G1065" s="4">
        <v>39.6</v>
      </c>
      <c r="H1065" s="4">
        <v>679.28</v>
      </c>
      <c r="I1065" s="7">
        <f t="shared" si="16"/>
        <v>12573814.760399995</v>
      </c>
    </row>
    <row r="1066" spans="1:9" x14ac:dyDescent="0.45">
      <c r="A1066" s="4" t="s">
        <v>47</v>
      </c>
      <c r="B1066" s="4" t="s">
        <v>26</v>
      </c>
      <c r="C1066" s="4">
        <v>4</v>
      </c>
      <c r="D1066" s="4" t="s">
        <v>224</v>
      </c>
      <c r="E1066" s="4">
        <v>4.8</v>
      </c>
      <c r="F1066" s="4">
        <v>19.2</v>
      </c>
      <c r="G1066" s="4">
        <v>38.4</v>
      </c>
      <c r="H1066" s="4">
        <v>717.68</v>
      </c>
      <c r="I1066" s="7">
        <f t="shared" si="16"/>
        <v>12573853.160399996</v>
      </c>
    </row>
    <row r="1067" spans="1:9" x14ac:dyDescent="0.45">
      <c r="A1067" s="4" t="s">
        <v>47</v>
      </c>
      <c r="B1067" s="4" t="s">
        <v>26</v>
      </c>
      <c r="C1067" s="4">
        <v>4</v>
      </c>
      <c r="D1067" s="4" t="s">
        <v>204</v>
      </c>
      <c r="E1067" s="4">
        <v>0.5</v>
      </c>
      <c r="F1067" s="4">
        <v>2</v>
      </c>
      <c r="G1067" s="4">
        <v>4</v>
      </c>
      <c r="H1067" s="4">
        <v>721.68</v>
      </c>
      <c r="I1067" s="7">
        <f t="shared" si="16"/>
        <v>12573857.160399996</v>
      </c>
    </row>
    <row r="1068" spans="1:9" x14ac:dyDescent="0.45">
      <c r="A1068" s="4" t="s">
        <v>47</v>
      </c>
      <c r="B1068" s="4" t="s">
        <v>26</v>
      </c>
      <c r="C1068" s="4">
        <v>4</v>
      </c>
      <c r="D1068" s="4" t="s">
        <v>235</v>
      </c>
      <c r="E1068" s="4">
        <v>15</v>
      </c>
      <c r="F1068" s="4">
        <v>60</v>
      </c>
      <c r="G1068" s="4">
        <v>120</v>
      </c>
      <c r="H1068" s="4">
        <v>841.68</v>
      </c>
      <c r="I1068" s="7">
        <f t="shared" si="16"/>
        <v>12573977.160399996</v>
      </c>
    </row>
    <row r="1069" spans="1:9" x14ac:dyDescent="0.45">
      <c r="A1069" s="4" t="s">
        <v>47</v>
      </c>
      <c r="B1069" s="4" t="s">
        <v>26</v>
      </c>
      <c r="C1069" s="4">
        <v>4</v>
      </c>
      <c r="D1069" s="4" t="s">
        <v>216</v>
      </c>
      <c r="E1069" s="4">
        <v>3.96</v>
      </c>
      <c r="F1069" s="4">
        <v>15.84</v>
      </c>
      <c r="G1069" s="4">
        <v>31.68</v>
      </c>
      <c r="H1069" s="4">
        <v>873.36</v>
      </c>
      <c r="I1069" s="7">
        <f t="shared" si="16"/>
        <v>12574008.840399995</v>
      </c>
    </row>
    <row r="1070" spans="1:9" x14ac:dyDescent="0.45">
      <c r="A1070" s="4" t="s">
        <v>47</v>
      </c>
      <c r="B1070" s="4" t="s">
        <v>7</v>
      </c>
      <c r="C1070" s="4">
        <v>45</v>
      </c>
      <c r="D1070" s="4" t="s">
        <v>188</v>
      </c>
      <c r="E1070" s="4">
        <v>0.5</v>
      </c>
      <c r="F1070" s="4">
        <v>22.5</v>
      </c>
      <c r="G1070" s="4">
        <v>45</v>
      </c>
      <c r="H1070" s="4">
        <v>45</v>
      </c>
      <c r="I1070" s="7">
        <f t="shared" si="16"/>
        <v>12574053.840399995</v>
      </c>
    </row>
    <row r="1071" spans="1:9" x14ac:dyDescent="0.45">
      <c r="A1071" s="4" t="s">
        <v>47</v>
      </c>
      <c r="B1071" s="4" t="s">
        <v>7</v>
      </c>
      <c r="C1071" s="4">
        <v>45</v>
      </c>
      <c r="D1071" s="4" t="s">
        <v>197</v>
      </c>
      <c r="E1071" s="4">
        <v>1</v>
      </c>
      <c r="F1071" s="4">
        <v>45</v>
      </c>
      <c r="G1071" s="4">
        <v>90</v>
      </c>
      <c r="H1071" s="4">
        <v>135</v>
      </c>
      <c r="I1071" s="7">
        <f t="shared" si="16"/>
        <v>12574143.840399995</v>
      </c>
    </row>
    <row r="1072" spans="1:9" x14ac:dyDescent="0.45">
      <c r="A1072" s="4" t="s">
        <v>47</v>
      </c>
      <c r="B1072" s="4" t="s">
        <v>7</v>
      </c>
      <c r="C1072" s="4">
        <v>45</v>
      </c>
      <c r="D1072" s="4" t="s">
        <v>227</v>
      </c>
      <c r="E1072" s="4">
        <v>0.4</v>
      </c>
      <c r="F1072" s="4">
        <v>18</v>
      </c>
      <c r="G1072" s="4">
        <v>36</v>
      </c>
      <c r="H1072" s="4">
        <v>171</v>
      </c>
      <c r="I1072" s="7">
        <f t="shared" si="16"/>
        <v>12574179.840399995</v>
      </c>
    </row>
    <row r="1073" spans="1:9" x14ac:dyDescent="0.45">
      <c r="A1073" s="4" t="s">
        <v>47</v>
      </c>
      <c r="B1073" s="4" t="s">
        <v>19</v>
      </c>
      <c r="C1073" s="4">
        <v>8</v>
      </c>
      <c r="D1073" s="4" t="s">
        <v>202</v>
      </c>
      <c r="E1073" s="4">
        <v>1.75</v>
      </c>
      <c r="F1073" s="4">
        <v>14</v>
      </c>
      <c r="G1073" s="4">
        <v>28</v>
      </c>
      <c r="H1073" s="4">
        <v>28</v>
      </c>
      <c r="I1073" s="7">
        <f t="shared" si="16"/>
        <v>12574207.840399995</v>
      </c>
    </row>
    <row r="1074" spans="1:9" x14ac:dyDescent="0.45">
      <c r="A1074" s="4" t="s">
        <v>47</v>
      </c>
      <c r="B1074" s="4" t="s">
        <v>19</v>
      </c>
      <c r="C1074" s="4">
        <v>8</v>
      </c>
      <c r="D1074" s="4" t="s">
        <v>201</v>
      </c>
      <c r="E1074" s="4">
        <v>0.188</v>
      </c>
      <c r="F1074" s="4">
        <v>1.504</v>
      </c>
      <c r="G1074" s="4">
        <v>3.008</v>
      </c>
      <c r="H1074" s="4">
        <v>31.007999999999999</v>
      </c>
      <c r="I1074" s="7">
        <f t="shared" si="16"/>
        <v>12574210.848399995</v>
      </c>
    </row>
    <row r="1075" spans="1:9" x14ac:dyDescent="0.45">
      <c r="A1075" s="4" t="s">
        <v>47</v>
      </c>
      <c r="B1075" s="4" t="s">
        <v>19</v>
      </c>
      <c r="C1075" s="4">
        <v>8</v>
      </c>
      <c r="D1075" s="4" t="s">
        <v>269</v>
      </c>
      <c r="E1075" s="4">
        <v>2</v>
      </c>
      <c r="F1075" s="4">
        <v>16</v>
      </c>
      <c r="G1075" s="4">
        <v>32</v>
      </c>
      <c r="H1075" s="4">
        <v>63.008000000000003</v>
      </c>
      <c r="I1075" s="7">
        <f t="shared" si="16"/>
        <v>12574242.848399995</v>
      </c>
    </row>
    <row r="1076" spans="1:9" x14ac:dyDescent="0.45">
      <c r="A1076" s="4" t="s">
        <v>47</v>
      </c>
      <c r="B1076" s="4" t="s">
        <v>19</v>
      </c>
      <c r="C1076" s="4">
        <v>8</v>
      </c>
      <c r="D1076" s="4" t="s">
        <v>205</v>
      </c>
      <c r="E1076" s="4">
        <v>0.9</v>
      </c>
      <c r="F1076" s="4">
        <v>7.2</v>
      </c>
      <c r="G1076" s="4">
        <v>14.4</v>
      </c>
      <c r="H1076" s="4">
        <v>77.408000000000001</v>
      </c>
      <c r="I1076" s="7">
        <f t="shared" si="16"/>
        <v>12574257.248399995</v>
      </c>
    </row>
    <row r="1077" spans="1:9" x14ac:dyDescent="0.45">
      <c r="A1077" s="4" t="s">
        <v>47</v>
      </c>
      <c r="B1077" s="4" t="s">
        <v>27</v>
      </c>
      <c r="C1077" s="4">
        <v>12</v>
      </c>
      <c r="D1077" s="4" t="s">
        <v>211</v>
      </c>
      <c r="E1077" s="4">
        <v>0.6</v>
      </c>
      <c r="F1077" s="4">
        <v>7.2</v>
      </c>
      <c r="G1077" s="4">
        <v>14.4</v>
      </c>
      <c r="H1077" s="4">
        <v>14.4</v>
      </c>
      <c r="I1077" s="7">
        <f t="shared" si="16"/>
        <v>12574271.648399996</v>
      </c>
    </row>
    <row r="1078" spans="1:9" x14ac:dyDescent="0.45">
      <c r="A1078" s="4" t="s">
        <v>47</v>
      </c>
      <c r="B1078" s="4" t="s">
        <v>27</v>
      </c>
      <c r="C1078" s="4">
        <v>12</v>
      </c>
      <c r="D1078" s="4" t="s">
        <v>224</v>
      </c>
      <c r="E1078" s="4">
        <v>4.8</v>
      </c>
      <c r="F1078" s="4">
        <v>57.6</v>
      </c>
      <c r="G1078" s="4">
        <v>115.2</v>
      </c>
      <c r="H1078" s="4">
        <v>129.6</v>
      </c>
      <c r="I1078" s="7">
        <f t="shared" si="16"/>
        <v>12574386.848399995</v>
      </c>
    </row>
    <row r="1079" spans="1:9" x14ac:dyDescent="0.45">
      <c r="A1079" s="4" t="s">
        <v>47</v>
      </c>
      <c r="B1079" s="4" t="s">
        <v>27</v>
      </c>
      <c r="C1079" s="4">
        <v>12</v>
      </c>
      <c r="D1079" s="4" t="s">
        <v>235</v>
      </c>
      <c r="E1079" s="4">
        <v>15</v>
      </c>
      <c r="F1079" s="4">
        <v>180</v>
      </c>
      <c r="G1079" s="4">
        <v>360</v>
      </c>
      <c r="H1079" s="4">
        <v>489.6</v>
      </c>
      <c r="I1079" s="7">
        <f t="shared" si="16"/>
        <v>12574746.848399995</v>
      </c>
    </row>
    <row r="1080" spans="1:9" x14ac:dyDescent="0.45">
      <c r="A1080" s="4" t="s">
        <v>47</v>
      </c>
      <c r="B1080" s="4" t="s">
        <v>27</v>
      </c>
      <c r="C1080" s="4">
        <v>12</v>
      </c>
      <c r="D1080" s="4" t="s">
        <v>270</v>
      </c>
      <c r="E1080" s="4">
        <v>0.93</v>
      </c>
      <c r="F1080" s="4">
        <v>11.16</v>
      </c>
      <c r="G1080" s="4">
        <v>22.32</v>
      </c>
      <c r="H1080" s="4">
        <v>511.92</v>
      </c>
      <c r="I1080" s="7">
        <f t="shared" si="16"/>
        <v>12574769.168399995</v>
      </c>
    </row>
    <row r="1081" spans="1:9" x14ac:dyDescent="0.45">
      <c r="A1081" s="4" t="s">
        <v>47</v>
      </c>
      <c r="B1081" s="4" t="s">
        <v>28</v>
      </c>
      <c r="C1081" s="4">
        <v>2</v>
      </c>
      <c r="D1081" s="4" t="s">
        <v>206</v>
      </c>
      <c r="E1081" s="4">
        <v>0.3</v>
      </c>
      <c r="F1081" s="4">
        <v>0.6</v>
      </c>
      <c r="G1081" s="4">
        <v>1.2</v>
      </c>
      <c r="H1081" s="4">
        <v>1.2</v>
      </c>
      <c r="I1081" s="7">
        <f t="shared" si="16"/>
        <v>12574770.368399994</v>
      </c>
    </row>
    <row r="1082" spans="1:9" x14ac:dyDescent="0.45">
      <c r="A1082" s="4" t="s">
        <v>47</v>
      </c>
      <c r="B1082" s="4" t="s">
        <v>28</v>
      </c>
      <c r="C1082" s="4">
        <v>2</v>
      </c>
      <c r="D1082" s="4" t="s">
        <v>205</v>
      </c>
      <c r="E1082" s="4">
        <v>0.9</v>
      </c>
      <c r="F1082" s="4">
        <v>1.8</v>
      </c>
      <c r="G1082" s="4">
        <v>3.6</v>
      </c>
      <c r="H1082" s="4">
        <v>4.8</v>
      </c>
      <c r="I1082" s="7">
        <f t="shared" si="16"/>
        <v>12574773.968399994</v>
      </c>
    </row>
    <row r="1083" spans="1:9" x14ac:dyDescent="0.45">
      <c r="A1083" s="4" t="s">
        <v>47</v>
      </c>
      <c r="B1083" s="4" t="s">
        <v>28</v>
      </c>
      <c r="C1083" s="4">
        <v>2</v>
      </c>
      <c r="D1083" s="4" t="s">
        <v>192</v>
      </c>
      <c r="E1083" s="4">
        <v>2</v>
      </c>
      <c r="F1083" s="4">
        <v>4</v>
      </c>
      <c r="G1083" s="4">
        <v>8</v>
      </c>
      <c r="H1083" s="4">
        <v>12.8</v>
      </c>
      <c r="I1083" s="7">
        <f t="shared" si="16"/>
        <v>12574781.968399994</v>
      </c>
    </row>
    <row r="1084" spans="1:9" x14ac:dyDescent="0.45">
      <c r="A1084" s="4" t="s">
        <v>47</v>
      </c>
      <c r="B1084" s="4" t="s">
        <v>28</v>
      </c>
      <c r="C1084" s="4">
        <v>2</v>
      </c>
      <c r="D1084" s="4" t="s">
        <v>222</v>
      </c>
      <c r="E1084" s="4">
        <v>4</v>
      </c>
      <c r="F1084" s="4">
        <v>8</v>
      </c>
      <c r="G1084" s="4">
        <v>16</v>
      </c>
      <c r="H1084" s="4">
        <v>28.8</v>
      </c>
      <c r="I1084" s="7">
        <f t="shared" si="16"/>
        <v>12574797.968399994</v>
      </c>
    </row>
    <row r="1085" spans="1:9" x14ac:dyDescent="0.45">
      <c r="A1085" s="4" t="s">
        <v>47</v>
      </c>
      <c r="B1085" s="4" t="s">
        <v>14</v>
      </c>
      <c r="C1085" s="4">
        <v>64</v>
      </c>
      <c r="D1085" s="4" t="s">
        <v>235</v>
      </c>
      <c r="E1085" s="4">
        <v>15</v>
      </c>
      <c r="F1085" s="4">
        <v>960</v>
      </c>
      <c r="G1085" s="4">
        <v>1920</v>
      </c>
      <c r="H1085" s="4">
        <v>1920</v>
      </c>
      <c r="I1085" s="7">
        <f t="shared" si="16"/>
        <v>12576717.968399994</v>
      </c>
    </row>
    <row r="1086" spans="1:9" x14ac:dyDescent="0.45">
      <c r="A1086" s="4" t="s">
        <v>47</v>
      </c>
      <c r="B1086" s="4" t="s">
        <v>14</v>
      </c>
      <c r="C1086" s="4">
        <v>64</v>
      </c>
      <c r="D1086" s="4" t="s">
        <v>201</v>
      </c>
      <c r="E1086" s="4">
        <v>0.188</v>
      </c>
      <c r="F1086" s="4">
        <v>12.032</v>
      </c>
      <c r="G1086" s="4">
        <v>24.064</v>
      </c>
      <c r="H1086" s="4">
        <v>1944.0640000000001</v>
      </c>
      <c r="I1086" s="7">
        <f t="shared" si="16"/>
        <v>12576742.032399993</v>
      </c>
    </row>
    <row r="1087" spans="1:9" x14ac:dyDescent="0.45">
      <c r="A1087" s="4" t="s">
        <v>47</v>
      </c>
      <c r="B1087" s="4" t="s">
        <v>14</v>
      </c>
      <c r="C1087" s="4">
        <v>64</v>
      </c>
      <c r="D1087" s="4" t="s">
        <v>227</v>
      </c>
      <c r="E1087" s="4">
        <v>0.4</v>
      </c>
      <c r="F1087" s="4">
        <v>25.6</v>
      </c>
      <c r="G1087" s="4">
        <v>51.2</v>
      </c>
      <c r="H1087" s="4">
        <v>1995.2639999999999</v>
      </c>
      <c r="I1087" s="7">
        <f t="shared" si="16"/>
        <v>12576793.232399993</v>
      </c>
    </row>
    <row r="1088" spans="1:9" x14ac:dyDescent="0.45">
      <c r="A1088" s="4" t="s">
        <v>47</v>
      </c>
      <c r="B1088" s="4" t="s">
        <v>14</v>
      </c>
      <c r="C1088" s="4">
        <v>64</v>
      </c>
      <c r="D1088" s="4" t="s">
        <v>248</v>
      </c>
      <c r="E1088" s="4">
        <v>1.68</v>
      </c>
      <c r="F1088" s="4">
        <v>107.52</v>
      </c>
      <c r="G1088" s="4">
        <v>215.04</v>
      </c>
      <c r="H1088" s="4">
        <v>2210.3040000000001</v>
      </c>
      <c r="I1088" s="7">
        <f t="shared" si="16"/>
        <v>12577008.272399992</v>
      </c>
    </row>
    <row r="1089" spans="1:9" x14ac:dyDescent="0.45">
      <c r="A1089" s="4" t="s">
        <v>47</v>
      </c>
      <c r="B1089" s="4" t="s">
        <v>14</v>
      </c>
      <c r="C1089" s="4">
        <v>64</v>
      </c>
      <c r="D1089" s="4" t="s">
        <v>206</v>
      </c>
      <c r="E1089" s="4">
        <v>0.3</v>
      </c>
      <c r="F1089" s="4">
        <v>19.2</v>
      </c>
      <c r="G1089" s="4">
        <v>38.4</v>
      </c>
      <c r="H1089" s="4">
        <v>2248.7040000000002</v>
      </c>
      <c r="I1089" s="7">
        <f t="shared" si="16"/>
        <v>12577046.672399992</v>
      </c>
    </row>
    <row r="1090" spans="1:9" x14ac:dyDescent="0.45">
      <c r="A1090" s="4" t="s">
        <v>47</v>
      </c>
      <c r="B1090" s="4" t="s">
        <v>30</v>
      </c>
      <c r="C1090" s="4">
        <v>8</v>
      </c>
      <c r="D1090" s="4" t="s">
        <v>211</v>
      </c>
      <c r="E1090" s="4">
        <v>0.6</v>
      </c>
      <c r="F1090" s="4">
        <v>4.8</v>
      </c>
      <c r="G1090" s="4">
        <v>9.6</v>
      </c>
      <c r="H1090" s="4">
        <v>9.6</v>
      </c>
      <c r="I1090" s="7">
        <f t="shared" si="16"/>
        <v>12577056.272399992</v>
      </c>
    </row>
    <row r="1091" spans="1:9" x14ac:dyDescent="0.45">
      <c r="A1091" s="4" t="s">
        <v>47</v>
      </c>
      <c r="B1091" s="4" t="s">
        <v>30</v>
      </c>
      <c r="C1091" s="4">
        <v>8</v>
      </c>
      <c r="D1091" s="4" t="s">
        <v>224</v>
      </c>
      <c r="E1091" s="4">
        <v>4.8</v>
      </c>
      <c r="F1091" s="4">
        <v>38.4</v>
      </c>
      <c r="G1091" s="4">
        <v>76.8</v>
      </c>
      <c r="H1091" s="4">
        <v>86.4</v>
      </c>
      <c r="I1091" s="7">
        <f t="shared" si="16"/>
        <v>12577133.072399992</v>
      </c>
    </row>
    <row r="1092" spans="1:9" x14ac:dyDescent="0.45">
      <c r="A1092" s="4" t="s">
        <v>47</v>
      </c>
      <c r="B1092" s="4" t="s">
        <v>30</v>
      </c>
      <c r="C1092" s="4">
        <v>8</v>
      </c>
      <c r="D1092" s="4" t="s">
        <v>235</v>
      </c>
      <c r="E1092" s="4">
        <v>15</v>
      </c>
      <c r="F1092" s="4">
        <v>120</v>
      </c>
      <c r="G1092" s="4">
        <v>240</v>
      </c>
      <c r="H1092" s="4">
        <v>326.39999999999998</v>
      </c>
      <c r="I1092" s="7">
        <f t="shared" si="16"/>
        <v>12577373.072399992</v>
      </c>
    </row>
    <row r="1093" spans="1:9" x14ac:dyDescent="0.45">
      <c r="A1093" s="4" t="s">
        <v>47</v>
      </c>
      <c r="B1093" s="4" t="s">
        <v>30</v>
      </c>
      <c r="C1093" s="4">
        <v>8</v>
      </c>
      <c r="D1093" s="4" t="s">
        <v>270</v>
      </c>
      <c r="E1093" s="4">
        <v>0.93</v>
      </c>
      <c r="F1093" s="4">
        <v>7.44</v>
      </c>
      <c r="G1093" s="4">
        <v>14.88</v>
      </c>
      <c r="H1093" s="4">
        <v>341.28</v>
      </c>
      <c r="I1093" s="7">
        <f t="shared" ref="I1093:I1156" si="17">I1092+G1093</f>
        <v>12577387.952399993</v>
      </c>
    </row>
    <row r="1094" spans="1:9" x14ac:dyDescent="0.45">
      <c r="A1094" s="4" t="s">
        <v>47</v>
      </c>
      <c r="B1094" s="4" t="s">
        <v>20</v>
      </c>
      <c r="C1094" s="4">
        <v>15</v>
      </c>
      <c r="D1094" s="4" t="s">
        <v>229</v>
      </c>
      <c r="E1094" s="4">
        <v>2.5000000000000001E-2</v>
      </c>
      <c r="F1094" s="4">
        <v>0.375</v>
      </c>
      <c r="G1094" s="4">
        <v>0.75</v>
      </c>
      <c r="H1094" s="4">
        <v>0.75</v>
      </c>
      <c r="I1094" s="7">
        <f t="shared" si="17"/>
        <v>12577388.702399993</v>
      </c>
    </row>
    <row r="1095" spans="1:9" x14ac:dyDescent="0.45">
      <c r="A1095" s="4" t="s">
        <v>47</v>
      </c>
      <c r="B1095" s="4" t="s">
        <v>20</v>
      </c>
      <c r="C1095" s="4">
        <v>15</v>
      </c>
      <c r="D1095" s="4" t="s">
        <v>230</v>
      </c>
      <c r="E1095" s="4">
        <v>0.1</v>
      </c>
      <c r="F1095" s="4">
        <v>1.5</v>
      </c>
      <c r="G1095" s="4">
        <v>3</v>
      </c>
      <c r="H1095" s="4">
        <v>3.75</v>
      </c>
      <c r="I1095" s="7">
        <f t="shared" si="17"/>
        <v>12577391.702399993</v>
      </c>
    </row>
    <row r="1096" spans="1:9" x14ac:dyDescent="0.45">
      <c r="A1096" s="4" t="s">
        <v>47</v>
      </c>
      <c r="B1096" s="4" t="s">
        <v>20</v>
      </c>
      <c r="C1096" s="4">
        <v>15</v>
      </c>
      <c r="D1096" s="4" t="s">
        <v>227</v>
      </c>
      <c r="E1096" s="4">
        <v>0.4</v>
      </c>
      <c r="F1096" s="4">
        <v>6</v>
      </c>
      <c r="G1096" s="4">
        <v>12</v>
      </c>
      <c r="H1096" s="4">
        <v>15.75</v>
      </c>
      <c r="I1096" s="7">
        <f t="shared" si="17"/>
        <v>12577403.702399993</v>
      </c>
    </row>
    <row r="1097" spans="1:9" x14ac:dyDescent="0.45">
      <c r="A1097" s="4" t="s">
        <v>47</v>
      </c>
      <c r="B1097" s="4" t="s">
        <v>20</v>
      </c>
      <c r="C1097" s="4">
        <v>15</v>
      </c>
      <c r="D1097" s="4" t="s">
        <v>201</v>
      </c>
      <c r="E1097" s="4">
        <v>0.188</v>
      </c>
      <c r="F1097" s="4">
        <v>2.82</v>
      </c>
      <c r="G1097" s="4">
        <v>5.64</v>
      </c>
      <c r="H1097" s="4">
        <v>21.39</v>
      </c>
      <c r="I1097" s="7">
        <f t="shared" si="17"/>
        <v>12577409.342399994</v>
      </c>
    </row>
    <row r="1098" spans="1:9" x14ac:dyDescent="0.45">
      <c r="A1098" s="4" t="s">
        <v>47</v>
      </c>
      <c r="B1098" s="4" t="s">
        <v>31</v>
      </c>
      <c r="C1098" s="4">
        <v>1</v>
      </c>
      <c r="D1098" s="4" t="s">
        <v>237</v>
      </c>
      <c r="E1098" s="4">
        <v>2</v>
      </c>
      <c r="F1098" s="4">
        <v>2</v>
      </c>
      <c r="G1098" s="4">
        <v>4</v>
      </c>
      <c r="H1098" s="4">
        <v>4</v>
      </c>
      <c r="I1098" s="7">
        <f t="shared" si="17"/>
        <v>12577413.342399994</v>
      </c>
    </row>
    <row r="1099" spans="1:9" x14ac:dyDescent="0.45">
      <c r="A1099" s="4" t="s">
        <v>47</v>
      </c>
      <c r="B1099" s="4" t="s">
        <v>31</v>
      </c>
      <c r="C1099" s="4">
        <v>1</v>
      </c>
      <c r="D1099" s="4" t="s">
        <v>238</v>
      </c>
      <c r="E1099" s="4">
        <v>6</v>
      </c>
      <c r="F1099" s="4">
        <v>6</v>
      </c>
      <c r="G1099" s="4">
        <v>12</v>
      </c>
      <c r="H1099" s="4">
        <v>16</v>
      </c>
      <c r="I1099" s="7">
        <f t="shared" si="17"/>
        <v>12577425.342399994</v>
      </c>
    </row>
    <row r="1100" spans="1:9" x14ac:dyDescent="0.45">
      <c r="A1100" s="4" t="s">
        <v>47</v>
      </c>
      <c r="B1100" s="4" t="s">
        <v>31</v>
      </c>
      <c r="C1100" s="4">
        <v>1</v>
      </c>
      <c r="D1100" s="4" t="s">
        <v>239</v>
      </c>
      <c r="E1100" s="4">
        <v>1.5</v>
      </c>
      <c r="F1100" s="4">
        <v>1.5</v>
      </c>
      <c r="G1100" s="4">
        <v>3</v>
      </c>
      <c r="H1100" s="4">
        <v>19</v>
      </c>
      <c r="I1100" s="7">
        <f t="shared" si="17"/>
        <v>12577428.342399994</v>
      </c>
    </row>
    <row r="1101" spans="1:9" x14ac:dyDescent="0.45">
      <c r="A1101" s="4" t="s">
        <v>47</v>
      </c>
      <c r="B1101" s="4" t="s">
        <v>31</v>
      </c>
      <c r="C1101" s="4">
        <v>1</v>
      </c>
      <c r="D1101" s="4" t="s">
        <v>201</v>
      </c>
      <c r="E1101" s="4">
        <v>0.188</v>
      </c>
      <c r="F1101" s="4">
        <v>0.188</v>
      </c>
      <c r="G1101" s="4">
        <v>0.376</v>
      </c>
      <c r="H1101" s="4">
        <v>19.376000000000001</v>
      </c>
      <c r="I1101" s="7">
        <f t="shared" si="17"/>
        <v>12577428.718399994</v>
      </c>
    </row>
    <row r="1102" spans="1:9" x14ac:dyDescent="0.45">
      <c r="A1102" s="4" t="s">
        <v>48</v>
      </c>
      <c r="B1102" s="4" t="s">
        <v>9</v>
      </c>
      <c r="C1102" s="4">
        <v>1</v>
      </c>
      <c r="D1102" s="4" t="s">
        <v>230</v>
      </c>
      <c r="E1102" s="4">
        <v>0.1</v>
      </c>
      <c r="F1102" s="4">
        <v>0.1</v>
      </c>
      <c r="G1102" s="4">
        <v>0.2</v>
      </c>
      <c r="H1102" s="4">
        <v>0.2</v>
      </c>
      <c r="I1102" s="7">
        <f t="shared" si="17"/>
        <v>12577428.918399993</v>
      </c>
    </row>
    <row r="1103" spans="1:9" x14ac:dyDescent="0.45">
      <c r="A1103" s="4" t="s">
        <v>48</v>
      </c>
      <c r="B1103" s="4" t="s">
        <v>9</v>
      </c>
      <c r="C1103" s="4">
        <v>1</v>
      </c>
      <c r="D1103" s="4" t="s">
        <v>227</v>
      </c>
      <c r="E1103" s="4">
        <v>0.4</v>
      </c>
      <c r="F1103" s="4">
        <v>0.4</v>
      </c>
      <c r="G1103" s="4">
        <v>0.8</v>
      </c>
      <c r="H1103" s="4">
        <v>1</v>
      </c>
      <c r="I1103" s="7">
        <f t="shared" si="17"/>
        <v>12577429.718399994</v>
      </c>
    </row>
    <row r="1104" spans="1:9" x14ac:dyDescent="0.45">
      <c r="A1104" s="4" t="s">
        <v>48</v>
      </c>
      <c r="B1104" s="4" t="s">
        <v>9</v>
      </c>
      <c r="C1104" s="4">
        <v>1</v>
      </c>
      <c r="D1104" s="4" t="s">
        <v>231</v>
      </c>
      <c r="E1104" s="4">
        <v>0.2</v>
      </c>
      <c r="F1104" s="4">
        <v>0.2</v>
      </c>
      <c r="G1104" s="4">
        <v>0.4</v>
      </c>
      <c r="H1104" s="4">
        <v>1.4</v>
      </c>
      <c r="I1104" s="7">
        <f t="shared" si="17"/>
        <v>12577430.118399994</v>
      </c>
    </row>
    <row r="1105" spans="1:9" x14ac:dyDescent="0.45">
      <c r="A1105" s="4" t="s">
        <v>48</v>
      </c>
      <c r="B1105" s="4" t="s">
        <v>9</v>
      </c>
      <c r="C1105" s="4">
        <v>1</v>
      </c>
      <c r="D1105" s="4" t="s">
        <v>232</v>
      </c>
      <c r="E1105" s="4">
        <v>0.1</v>
      </c>
      <c r="F1105" s="4">
        <v>0.1</v>
      </c>
      <c r="G1105" s="4">
        <v>0.2</v>
      </c>
      <c r="H1105" s="4">
        <v>1.6</v>
      </c>
      <c r="I1105" s="7">
        <f t="shared" si="17"/>
        <v>12577430.318399994</v>
      </c>
    </row>
    <row r="1106" spans="1:9" x14ac:dyDescent="0.45">
      <c r="A1106" s="4" t="s">
        <v>48</v>
      </c>
      <c r="B1106" s="4" t="s">
        <v>24</v>
      </c>
      <c r="C1106" s="4">
        <v>1</v>
      </c>
      <c r="D1106" s="4" t="s">
        <v>235</v>
      </c>
      <c r="E1106" s="4">
        <v>15</v>
      </c>
      <c r="F1106" s="4">
        <v>15</v>
      </c>
      <c r="G1106" s="4">
        <v>30</v>
      </c>
      <c r="H1106" s="4">
        <v>30</v>
      </c>
      <c r="I1106" s="7">
        <f t="shared" si="17"/>
        <v>12577460.318399994</v>
      </c>
    </row>
    <row r="1107" spans="1:9" x14ac:dyDescent="0.45">
      <c r="A1107" s="4" t="s">
        <v>48</v>
      </c>
      <c r="B1107" s="4" t="s">
        <v>24</v>
      </c>
      <c r="C1107" s="4">
        <v>1</v>
      </c>
      <c r="D1107" s="4" t="s">
        <v>227</v>
      </c>
      <c r="E1107" s="4">
        <v>0.4</v>
      </c>
      <c r="F1107" s="4">
        <v>0.4</v>
      </c>
      <c r="G1107" s="4">
        <v>0.8</v>
      </c>
      <c r="H1107" s="4">
        <v>30.8</v>
      </c>
      <c r="I1107" s="7">
        <f t="shared" si="17"/>
        <v>12577461.118399994</v>
      </c>
    </row>
    <row r="1108" spans="1:9" x14ac:dyDescent="0.45">
      <c r="A1108" s="4" t="s">
        <v>48</v>
      </c>
      <c r="B1108" s="4" t="s">
        <v>24</v>
      </c>
      <c r="C1108" s="4">
        <v>1</v>
      </c>
      <c r="D1108" s="4" t="s">
        <v>208</v>
      </c>
      <c r="E1108" s="4">
        <v>0.12</v>
      </c>
      <c r="F1108" s="4">
        <v>0.12</v>
      </c>
      <c r="G1108" s="4">
        <v>0.24</v>
      </c>
      <c r="H1108" s="4">
        <v>31.04</v>
      </c>
      <c r="I1108" s="7">
        <f t="shared" si="17"/>
        <v>12577461.358399995</v>
      </c>
    </row>
    <row r="1109" spans="1:9" x14ac:dyDescent="0.45">
      <c r="A1109" s="4" t="s">
        <v>48</v>
      </c>
      <c r="B1109" s="4" t="s">
        <v>24</v>
      </c>
      <c r="C1109" s="4">
        <v>1</v>
      </c>
      <c r="D1109" s="4" t="s">
        <v>231</v>
      </c>
      <c r="E1109" s="4">
        <v>0.2</v>
      </c>
      <c r="F1109" s="4">
        <v>0.2</v>
      </c>
      <c r="G1109" s="4">
        <v>0.4</v>
      </c>
      <c r="H1109" s="4">
        <v>31.44</v>
      </c>
      <c r="I1109" s="7">
        <f t="shared" si="17"/>
        <v>12577461.758399995</v>
      </c>
    </row>
    <row r="1110" spans="1:9" x14ac:dyDescent="0.45">
      <c r="A1110" s="4" t="s">
        <v>48</v>
      </c>
      <c r="B1110" s="4" t="s">
        <v>24</v>
      </c>
      <c r="C1110" s="4">
        <v>1</v>
      </c>
      <c r="D1110" s="4" t="s">
        <v>236</v>
      </c>
      <c r="E1110" s="4">
        <v>0.1</v>
      </c>
      <c r="F1110" s="4">
        <v>0.1</v>
      </c>
      <c r="G1110" s="4">
        <v>0.2</v>
      </c>
      <c r="H1110" s="4">
        <v>31.64</v>
      </c>
      <c r="I1110" s="7">
        <f t="shared" si="17"/>
        <v>12577461.958399994</v>
      </c>
    </row>
    <row r="1111" spans="1:9" x14ac:dyDescent="0.45">
      <c r="A1111" s="4" t="s">
        <v>48</v>
      </c>
      <c r="B1111" s="4" t="s">
        <v>25</v>
      </c>
      <c r="C1111" s="4">
        <v>1</v>
      </c>
      <c r="D1111" s="4" t="s">
        <v>240</v>
      </c>
      <c r="E1111" s="4">
        <v>1</v>
      </c>
      <c r="F1111" s="4">
        <v>1</v>
      </c>
      <c r="G1111" s="4">
        <v>2</v>
      </c>
      <c r="H1111" s="4">
        <v>2</v>
      </c>
      <c r="I1111" s="7">
        <f t="shared" si="17"/>
        <v>12577463.958399994</v>
      </c>
    </row>
    <row r="1112" spans="1:9" x14ac:dyDescent="0.45">
      <c r="A1112" s="4" t="s">
        <v>48</v>
      </c>
      <c r="B1112" s="4" t="s">
        <v>25</v>
      </c>
      <c r="C1112" s="4">
        <v>1</v>
      </c>
      <c r="D1112" s="4" t="s">
        <v>235</v>
      </c>
      <c r="E1112" s="4">
        <v>15</v>
      </c>
      <c r="F1112" s="4">
        <v>15</v>
      </c>
      <c r="G1112" s="4">
        <v>30</v>
      </c>
      <c r="H1112" s="4">
        <v>32</v>
      </c>
      <c r="I1112" s="7">
        <f t="shared" si="17"/>
        <v>12577493.958399994</v>
      </c>
    </row>
    <row r="1113" spans="1:9" x14ac:dyDescent="0.45">
      <c r="A1113" s="4" t="s">
        <v>48</v>
      </c>
      <c r="B1113" s="4" t="s">
        <v>25</v>
      </c>
      <c r="C1113" s="4">
        <v>1</v>
      </c>
      <c r="D1113" s="4" t="s">
        <v>201</v>
      </c>
      <c r="E1113" s="4">
        <v>0.188</v>
      </c>
      <c r="F1113" s="4">
        <v>0.188</v>
      </c>
      <c r="G1113" s="4">
        <v>0.376</v>
      </c>
      <c r="H1113" s="4">
        <v>32.375999999999998</v>
      </c>
      <c r="I1113" s="7">
        <f t="shared" si="17"/>
        <v>12577494.334399994</v>
      </c>
    </row>
    <row r="1114" spans="1:9" x14ac:dyDescent="0.45">
      <c r="A1114" s="4" t="s">
        <v>48</v>
      </c>
      <c r="B1114" s="4" t="s">
        <v>25</v>
      </c>
      <c r="C1114" s="4">
        <v>1</v>
      </c>
      <c r="D1114" s="4" t="s">
        <v>241</v>
      </c>
      <c r="E1114" s="4">
        <v>0.375</v>
      </c>
      <c r="F1114" s="4">
        <v>0.375</v>
      </c>
      <c r="G1114" s="4">
        <v>0.75</v>
      </c>
      <c r="H1114" s="4">
        <v>33.125999999999998</v>
      </c>
      <c r="I1114" s="7">
        <f t="shared" si="17"/>
        <v>12577495.084399994</v>
      </c>
    </row>
    <row r="1115" spans="1:9" x14ac:dyDescent="0.45">
      <c r="A1115" s="4" t="s">
        <v>48</v>
      </c>
      <c r="B1115" s="4" t="s">
        <v>5</v>
      </c>
      <c r="C1115" s="4">
        <v>45536</v>
      </c>
      <c r="D1115" s="4" t="s">
        <v>188</v>
      </c>
      <c r="E1115" s="4">
        <v>0.5</v>
      </c>
      <c r="F1115" s="4">
        <v>22768</v>
      </c>
      <c r="G1115" s="4">
        <v>45536</v>
      </c>
      <c r="H1115" s="4">
        <v>45536</v>
      </c>
      <c r="I1115" s="7">
        <f t="shared" si="17"/>
        <v>12623031.084399994</v>
      </c>
    </row>
    <row r="1116" spans="1:9" x14ac:dyDescent="0.45">
      <c r="A1116" s="4" t="s">
        <v>48</v>
      </c>
      <c r="B1116" s="4" t="s">
        <v>5</v>
      </c>
      <c r="C1116" s="4">
        <v>45536</v>
      </c>
      <c r="D1116" s="4" t="s">
        <v>255</v>
      </c>
      <c r="E1116" s="4">
        <v>1.38</v>
      </c>
      <c r="F1116" s="4">
        <v>62839.68</v>
      </c>
      <c r="G1116" s="4">
        <v>125679.36</v>
      </c>
      <c r="H1116" s="4">
        <v>171215.35999999999</v>
      </c>
      <c r="I1116" s="7">
        <f t="shared" si="17"/>
        <v>12748710.444399994</v>
      </c>
    </row>
    <row r="1117" spans="1:9" x14ac:dyDescent="0.45">
      <c r="A1117" s="4" t="s">
        <v>48</v>
      </c>
      <c r="B1117" s="4" t="s">
        <v>5</v>
      </c>
      <c r="C1117" s="4">
        <v>45536</v>
      </c>
      <c r="D1117" s="4" t="s">
        <v>209</v>
      </c>
      <c r="E1117" s="4">
        <v>0.125</v>
      </c>
      <c r="F1117" s="4">
        <v>5692</v>
      </c>
      <c r="G1117" s="4">
        <v>11384</v>
      </c>
      <c r="H1117" s="4">
        <v>182599.36</v>
      </c>
      <c r="I1117" s="7">
        <f t="shared" si="17"/>
        <v>12760094.444399994</v>
      </c>
    </row>
    <row r="1118" spans="1:9" x14ac:dyDescent="0.45">
      <c r="A1118" s="4" t="s">
        <v>48</v>
      </c>
      <c r="B1118" s="4" t="s">
        <v>5</v>
      </c>
      <c r="C1118" s="4">
        <v>45536</v>
      </c>
      <c r="D1118" s="4" t="s">
        <v>256</v>
      </c>
      <c r="E1118" s="4">
        <v>3.1300000000000001E-2</v>
      </c>
      <c r="F1118" s="4">
        <v>1425.2768000000001</v>
      </c>
      <c r="G1118" s="4">
        <v>2850.5536000000002</v>
      </c>
      <c r="H1118" s="4">
        <v>185449.9136</v>
      </c>
      <c r="I1118" s="7">
        <f t="shared" si="17"/>
        <v>12762944.997999994</v>
      </c>
    </row>
    <row r="1119" spans="1:9" x14ac:dyDescent="0.45">
      <c r="A1119" s="4" t="s">
        <v>48</v>
      </c>
      <c r="B1119" s="4" t="s">
        <v>18</v>
      </c>
      <c r="C1119" s="4">
        <v>3</v>
      </c>
      <c r="D1119" s="4" t="s">
        <v>205</v>
      </c>
      <c r="E1119" s="4">
        <v>0.9</v>
      </c>
      <c r="F1119" s="4">
        <v>2.7</v>
      </c>
      <c r="G1119" s="4">
        <v>5.4</v>
      </c>
      <c r="H1119" s="4">
        <v>5.4</v>
      </c>
      <c r="I1119" s="7">
        <f t="shared" si="17"/>
        <v>12762950.397999994</v>
      </c>
    </row>
    <row r="1120" spans="1:9" x14ac:dyDescent="0.45">
      <c r="A1120" s="4" t="s">
        <v>48</v>
      </c>
      <c r="B1120" s="4" t="s">
        <v>18</v>
      </c>
      <c r="C1120" s="4">
        <v>3</v>
      </c>
      <c r="D1120" s="4" t="s">
        <v>208</v>
      </c>
      <c r="E1120" s="4">
        <v>0.12</v>
      </c>
      <c r="F1120" s="4">
        <v>0.36</v>
      </c>
      <c r="G1120" s="4">
        <v>0.72</v>
      </c>
      <c r="H1120" s="4">
        <v>6.12</v>
      </c>
      <c r="I1120" s="7">
        <f t="shared" si="17"/>
        <v>12762951.117999995</v>
      </c>
    </row>
    <row r="1121" spans="1:9" x14ac:dyDescent="0.45">
      <c r="A1121" s="4" t="s">
        <v>48</v>
      </c>
      <c r="B1121" s="4" t="s">
        <v>18</v>
      </c>
      <c r="C1121" s="4">
        <v>3</v>
      </c>
      <c r="D1121" s="4" t="s">
        <v>204</v>
      </c>
      <c r="E1121" s="4">
        <v>0.5</v>
      </c>
      <c r="F1121" s="4">
        <v>1.5</v>
      </c>
      <c r="G1121" s="4">
        <v>3</v>
      </c>
      <c r="H1121" s="4">
        <v>9.1199999999999992</v>
      </c>
      <c r="I1121" s="7">
        <f t="shared" si="17"/>
        <v>12762954.117999995</v>
      </c>
    </row>
    <row r="1122" spans="1:9" x14ac:dyDescent="0.45">
      <c r="A1122" s="4" t="s">
        <v>48</v>
      </c>
      <c r="B1122" s="4" t="s">
        <v>18</v>
      </c>
      <c r="C1122" s="4">
        <v>3</v>
      </c>
      <c r="D1122" s="4" t="s">
        <v>216</v>
      </c>
      <c r="E1122" s="4">
        <v>3.96</v>
      </c>
      <c r="F1122" s="4">
        <v>11.88</v>
      </c>
      <c r="G1122" s="4">
        <v>23.76</v>
      </c>
      <c r="H1122" s="4">
        <v>32.880000000000003</v>
      </c>
      <c r="I1122" s="7">
        <f t="shared" si="17"/>
        <v>12762977.877999995</v>
      </c>
    </row>
    <row r="1123" spans="1:9" x14ac:dyDescent="0.45">
      <c r="A1123" s="4" t="s">
        <v>48</v>
      </c>
      <c r="B1123" s="4" t="s">
        <v>10</v>
      </c>
      <c r="C1123" s="4">
        <v>1</v>
      </c>
      <c r="D1123" s="4" t="s">
        <v>199</v>
      </c>
      <c r="E1123" s="4">
        <v>0.5</v>
      </c>
      <c r="F1123" s="4">
        <v>0.5</v>
      </c>
      <c r="G1123" s="4">
        <v>1</v>
      </c>
      <c r="H1123" s="4">
        <v>1</v>
      </c>
      <c r="I1123" s="7">
        <f t="shared" si="17"/>
        <v>12762978.877999995</v>
      </c>
    </row>
    <row r="1124" spans="1:9" x14ac:dyDescent="0.45">
      <c r="A1124" s="4" t="s">
        <v>48</v>
      </c>
      <c r="B1124" s="4" t="s">
        <v>10</v>
      </c>
      <c r="C1124" s="4">
        <v>1</v>
      </c>
      <c r="D1124" s="4" t="s">
        <v>224</v>
      </c>
      <c r="E1124" s="4">
        <v>4.8</v>
      </c>
      <c r="F1124" s="4">
        <v>4.8</v>
      </c>
      <c r="G1124" s="4">
        <v>9.6</v>
      </c>
      <c r="H1124" s="4">
        <v>10.6</v>
      </c>
      <c r="I1124" s="7">
        <f t="shared" si="17"/>
        <v>12762988.477999995</v>
      </c>
    </row>
    <row r="1125" spans="1:9" x14ac:dyDescent="0.45">
      <c r="A1125" s="4" t="s">
        <v>48</v>
      </c>
      <c r="B1125" s="4" t="s">
        <v>10</v>
      </c>
      <c r="C1125" s="4">
        <v>1</v>
      </c>
      <c r="D1125" s="4" t="s">
        <v>204</v>
      </c>
      <c r="E1125" s="4">
        <v>0.5</v>
      </c>
      <c r="F1125" s="4">
        <v>0.5</v>
      </c>
      <c r="G1125" s="4">
        <v>1</v>
      </c>
      <c r="H1125" s="4">
        <v>11.6</v>
      </c>
      <c r="I1125" s="7">
        <f t="shared" si="17"/>
        <v>12762989.477999995</v>
      </c>
    </row>
    <row r="1126" spans="1:9" x14ac:dyDescent="0.45">
      <c r="A1126" s="4" t="s">
        <v>48</v>
      </c>
      <c r="B1126" s="4" t="s">
        <v>13</v>
      </c>
      <c r="C1126" s="4">
        <v>1</v>
      </c>
      <c r="D1126" s="4" t="s">
        <v>205</v>
      </c>
      <c r="E1126" s="4">
        <v>0.9</v>
      </c>
      <c r="F1126" s="4">
        <v>0.9</v>
      </c>
      <c r="G1126" s="4">
        <v>1.8</v>
      </c>
      <c r="H1126" s="4">
        <v>1.8</v>
      </c>
      <c r="I1126" s="7">
        <f t="shared" si="17"/>
        <v>12762991.277999995</v>
      </c>
    </row>
    <row r="1127" spans="1:9" x14ac:dyDescent="0.45">
      <c r="A1127" s="4" t="s">
        <v>48</v>
      </c>
      <c r="B1127" s="4" t="s">
        <v>13</v>
      </c>
      <c r="C1127" s="4">
        <v>1</v>
      </c>
      <c r="D1127" s="4" t="s">
        <v>206</v>
      </c>
      <c r="E1127" s="4">
        <v>0.3</v>
      </c>
      <c r="F1127" s="4">
        <v>0.3</v>
      </c>
      <c r="G1127" s="4">
        <v>0.6</v>
      </c>
      <c r="H1127" s="4">
        <v>2.4</v>
      </c>
      <c r="I1127" s="7">
        <f t="shared" si="17"/>
        <v>12762991.877999995</v>
      </c>
    </row>
    <row r="1128" spans="1:9" x14ac:dyDescent="0.45">
      <c r="A1128" s="4" t="s">
        <v>48</v>
      </c>
      <c r="B1128" s="4" t="s">
        <v>13</v>
      </c>
      <c r="C1128" s="4">
        <v>1</v>
      </c>
      <c r="D1128" s="4" t="s">
        <v>207</v>
      </c>
      <c r="E1128" s="4">
        <v>0.375</v>
      </c>
      <c r="F1128" s="4">
        <v>0.375</v>
      </c>
      <c r="G1128" s="4">
        <v>0.75</v>
      </c>
      <c r="H1128" s="4">
        <v>3.15</v>
      </c>
      <c r="I1128" s="7">
        <f t="shared" si="17"/>
        <v>12762992.627999995</v>
      </c>
    </row>
    <row r="1129" spans="1:9" x14ac:dyDescent="0.45">
      <c r="A1129" s="4" t="s">
        <v>48</v>
      </c>
      <c r="B1129" s="4" t="s">
        <v>13</v>
      </c>
      <c r="C1129" s="4">
        <v>1</v>
      </c>
      <c r="D1129" s="4" t="s">
        <v>208</v>
      </c>
      <c r="E1129" s="4">
        <v>0.12</v>
      </c>
      <c r="F1129" s="4">
        <v>0.12</v>
      </c>
      <c r="G1129" s="4">
        <v>0.24</v>
      </c>
      <c r="H1129" s="4">
        <v>3.39</v>
      </c>
      <c r="I1129" s="7">
        <f t="shared" si="17"/>
        <v>12762992.867999995</v>
      </c>
    </row>
    <row r="1130" spans="1:9" x14ac:dyDescent="0.45">
      <c r="A1130" s="4" t="s">
        <v>48</v>
      </c>
      <c r="B1130" s="4" t="s">
        <v>26</v>
      </c>
      <c r="C1130" s="4">
        <v>1</v>
      </c>
      <c r="D1130" s="4" t="s">
        <v>224</v>
      </c>
      <c r="E1130" s="4">
        <v>4.8</v>
      </c>
      <c r="F1130" s="4">
        <v>4.8</v>
      </c>
      <c r="G1130" s="4">
        <v>9.6</v>
      </c>
      <c r="H1130" s="4">
        <v>9.6</v>
      </c>
      <c r="I1130" s="7">
        <f t="shared" si="17"/>
        <v>12763002.467999995</v>
      </c>
    </row>
    <row r="1131" spans="1:9" x14ac:dyDescent="0.45">
      <c r="A1131" s="4" t="s">
        <v>48</v>
      </c>
      <c r="B1131" s="4" t="s">
        <v>26</v>
      </c>
      <c r="C1131" s="4">
        <v>1</v>
      </c>
      <c r="D1131" s="4" t="s">
        <v>204</v>
      </c>
      <c r="E1131" s="4">
        <v>0.5</v>
      </c>
      <c r="F1131" s="4">
        <v>0.5</v>
      </c>
      <c r="G1131" s="4">
        <v>1</v>
      </c>
      <c r="H1131" s="4">
        <v>10.6</v>
      </c>
      <c r="I1131" s="7">
        <f t="shared" si="17"/>
        <v>12763003.467999995</v>
      </c>
    </row>
    <row r="1132" spans="1:9" x14ac:dyDescent="0.45">
      <c r="A1132" s="4" t="s">
        <v>48</v>
      </c>
      <c r="B1132" s="4" t="s">
        <v>26</v>
      </c>
      <c r="C1132" s="4">
        <v>1</v>
      </c>
      <c r="D1132" s="4" t="s">
        <v>235</v>
      </c>
      <c r="E1132" s="4">
        <v>15</v>
      </c>
      <c r="F1132" s="4">
        <v>15</v>
      </c>
      <c r="G1132" s="4">
        <v>30</v>
      </c>
      <c r="H1132" s="4">
        <v>40.6</v>
      </c>
      <c r="I1132" s="7">
        <f t="shared" si="17"/>
        <v>12763033.467999995</v>
      </c>
    </row>
    <row r="1133" spans="1:9" x14ac:dyDescent="0.45">
      <c r="A1133" s="4" t="s">
        <v>48</v>
      </c>
      <c r="B1133" s="4" t="s">
        <v>26</v>
      </c>
      <c r="C1133" s="4">
        <v>1</v>
      </c>
      <c r="D1133" s="4" t="s">
        <v>216</v>
      </c>
      <c r="E1133" s="4">
        <v>3.96</v>
      </c>
      <c r="F1133" s="4">
        <v>3.96</v>
      </c>
      <c r="G1133" s="4">
        <v>7.92</v>
      </c>
      <c r="H1133" s="4">
        <v>48.52</v>
      </c>
      <c r="I1133" s="7">
        <f t="shared" si="17"/>
        <v>12763041.387999995</v>
      </c>
    </row>
    <row r="1134" spans="1:9" x14ac:dyDescent="0.45">
      <c r="A1134" s="4" t="s">
        <v>48</v>
      </c>
      <c r="B1134" s="4" t="s">
        <v>7</v>
      </c>
      <c r="C1134" s="4">
        <v>6</v>
      </c>
      <c r="D1134" s="4" t="s">
        <v>188</v>
      </c>
      <c r="E1134" s="4">
        <v>0.5</v>
      </c>
      <c r="F1134" s="4">
        <v>3</v>
      </c>
      <c r="G1134" s="4">
        <v>6</v>
      </c>
      <c r="H1134" s="4">
        <v>6</v>
      </c>
      <c r="I1134" s="7">
        <f t="shared" si="17"/>
        <v>12763047.387999995</v>
      </c>
    </row>
    <row r="1135" spans="1:9" x14ac:dyDescent="0.45">
      <c r="A1135" s="4" t="s">
        <v>48</v>
      </c>
      <c r="B1135" s="4" t="s">
        <v>7</v>
      </c>
      <c r="C1135" s="4">
        <v>6</v>
      </c>
      <c r="D1135" s="4" t="s">
        <v>197</v>
      </c>
      <c r="E1135" s="4">
        <v>1</v>
      </c>
      <c r="F1135" s="4">
        <v>6</v>
      </c>
      <c r="G1135" s="4">
        <v>12</v>
      </c>
      <c r="H1135" s="4">
        <v>18</v>
      </c>
      <c r="I1135" s="7">
        <f t="shared" si="17"/>
        <v>12763059.387999995</v>
      </c>
    </row>
    <row r="1136" spans="1:9" x14ac:dyDescent="0.45">
      <c r="A1136" s="4" t="s">
        <v>48</v>
      </c>
      <c r="B1136" s="4" t="s">
        <v>7</v>
      </c>
      <c r="C1136" s="4">
        <v>6</v>
      </c>
      <c r="D1136" s="4" t="s">
        <v>227</v>
      </c>
      <c r="E1136" s="4">
        <v>0.4</v>
      </c>
      <c r="F1136" s="4">
        <v>2.4</v>
      </c>
      <c r="G1136" s="4">
        <v>4.8</v>
      </c>
      <c r="H1136" s="4">
        <v>22.8</v>
      </c>
      <c r="I1136" s="7">
        <f t="shared" si="17"/>
        <v>12763064.187999995</v>
      </c>
    </row>
    <row r="1137" spans="1:9" x14ac:dyDescent="0.45">
      <c r="A1137" s="4" t="s">
        <v>48</v>
      </c>
      <c r="B1137" s="4" t="s">
        <v>19</v>
      </c>
      <c r="C1137" s="4">
        <v>3</v>
      </c>
      <c r="D1137" s="4" t="s">
        <v>202</v>
      </c>
      <c r="E1137" s="4">
        <v>1.75</v>
      </c>
      <c r="F1137" s="4">
        <v>5.25</v>
      </c>
      <c r="G1137" s="4">
        <v>10.5</v>
      </c>
      <c r="H1137" s="4">
        <v>10.5</v>
      </c>
      <c r="I1137" s="7">
        <f t="shared" si="17"/>
        <v>12763074.687999995</v>
      </c>
    </row>
    <row r="1138" spans="1:9" x14ac:dyDescent="0.45">
      <c r="A1138" s="4" t="s">
        <v>48</v>
      </c>
      <c r="B1138" s="4" t="s">
        <v>19</v>
      </c>
      <c r="C1138" s="4">
        <v>3</v>
      </c>
      <c r="D1138" s="4" t="s">
        <v>201</v>
      </c>
      <c r="E1138" s="4">
        <v>0.188</v>
      </c>
      <c r="F1138" s="4">
        <v>0.56399999999999995</v>
      </c>
      <c r="G1138" s="4">
        <v>1.1279999999999999</v>
      </c>
      <c r="H1138" s="4">
        <v>11.628</v>
      </c>
      <c r="I1138" s="7">
        <f t="shared" si="17"/>
        <v>12763075.815999996</v>
      </c>
    </row>
    <row r="1139" spans="1:9" x14ac:dyDescent="0.45">
      <c r="A1139" s="4" t="s">
        <v>48</v>
      </c>
      <c r="B1139" s="4" t="s">
        <v>19</v>
      </c>
      <c r="C1139" s="4">
        <v>3</v>
      </c>
      <c r="D1139" s="4" t="s">
        <v>269</v>
      </c>
      <c r="E1139" s="4">
        <v>2</v>
      </c>
      <c r="F1139" s="4">
        <v>6</v>
      </c>
      <c r="G1139" s="4">
        <v>12</v>
      </c>
      <c r="H1139" s="4">
        <v>23.628</v>
      </c>
      <c r="I1139" s="7">
        <f t="shared" si="17"/>
        <v>12763087.815999996</v>
      </c>
    </row>
    <row r="1140" spans="1:9" x14ac:dyDescent="0.45">
      <c r="A1140" s="4" t="s">
        <v>48</v>
      </c>
      <c r="B1140" s="4" t="s">
        <v>19</v>
      </c>
      <c r="C1140" s="4">
        <v>3</v>
      </c>
      <c r="D1140" s="4" t="s">
        <v>205</v>
      </c>
      <c r="E1140" s="4">
        <v>0.9</v>
      </c>
      <c r="F1140" s="4">
        <v>2.7</v>
      </c>
      <c r="G1140" s="4">
        <v>5.4</v>
      </c>
      <c r="H1140" s="4">
        <v>29.027999999999999</v>
      </c>
      <c r="I1140" s="7">
        <f t="shared" si="17"/>
        <v>12763093.215999996</v>
      </c>
    </row>
    <row r="1141" spans="1:9" x14ac:dyDescent="0.45">
      <c r="A1141" s="4" t="s">
        <v>48</v>
      </c>
      <c r="B1141" s="4" t="s">
        <v>27</v>
      </c>
      <c r="C1141" s="4">
        <v>1</v>
      </c>
      <c r="D1141" s="4" t="s">
        <v>211</v>
      </c>
      <c r="E1141" s="4">
        <v>0.6</v>
      </c>
      <c r="F1141" s="4">
        <v>0.6</v>
      </c>
      <c r="G1141" s="4">
        <v>1.2</v>
      </c>
      <c r="H1141" s="4">
        <v>1.2</v>
      </c>
      <c r="I1141" s="7">
        <f t="shared" si="17"/>
        <v>12763094.415999996</v>
      </c>
    </row>
    <row r="1142" spans="1:9" x14ac:dyDescent="0.45">
      <c r="A1142" s="4" t="s">
        <v>48</v>
      </c>
      <c r="B1142" s="4" t="s">
        <v>27</v>
      </c>
      <c r="C1142" s="4">
        <v>1</v>
      </c>
      <c r="D1142" s="4" t="s">
        <v>224</v>
      </c>
      <c r="E1142" s="4">
        <v>4.8</v>
      </c>
      <c r="F1142" s="4">
        <v>4.8</v>
      </c>
      <c r="G1142" s="4">
        <v>9.6</v>
      </c>
      <c r="H1142" s="4">
        <v>10.8</v>
      </c>
      <c r="I1142" s="7">
        <f t="shared" si="17"/>
        <v>12763104.015999995</v>
      </c>
    </row>
    <row r="1143" spans="1:9" x14ac:dyDescent="0.45">
      <c r="A1143" s="4" t="s">
        <v>48</v>
      </c>
      <c r="B1143" s="4" t="s">
        <v>27</v>
      </c>
      <c r="C1143" s="4">
        <v>1</v>
      </c>
      <c r="D1143" s="4" t="s">
        <v>235</v>
      </c>
      <c r="E1143" s="4">
        <v>15</v>
      </c>
      <c r="F1143" s="4">
        <v>15</v>
      </c>
      <c r="G1143" s="4">
        <v>30</v>
      </c>
      <c r="H1143" s="4">
        <v>40.799999999999997</v>
      </c>
      <c r="I1143" s="7">
        <f t="shared" si="17"/>
        <v>12763134.015999995</v>
      </c>
    </row>
    <row r="1144" spans="1:9" x14ac:dyDescent="0.45">
      <c r="A1144" s="4" t="s">
        <v>48</v>
      </c>
      <c r="B1144" s="4" t="s">
        <v>27</v>
      </c>
      <c r="C1144" s="4">
        <v>1</v>
      </c>
      <c r="D1144" s="4" t="s">
        <v>270</v>
      </c>
      <c r="E1144" s="4">
        <v>0.93</v>
      </c>
      <c r="F1144" s="4">
        <v>0.93</v>
      </c>
      <c r="G1144" s="4">
        <v>1.86</v>
      </c>
      <c r="H1144" s="4">
        <v>42.66</v>
      </c>
      <c r="I1144" s="7">
        <f t="shared" si="17"/>
        <v>12763135.875999995</v>
      </c>
    </row>
    <row r="1145" spans="1:9" x14ac:dyDescent="0.45">
      <c r="A1145" s="4" t="s">
        <v>48</v>
      </c>
      <c r="B1145" s="4" t="s">
        <v>14</v>
      </c>
      <c r="C1145" s="4">
        <v>19</v>
      </c>
      <c r="D1145" s="4" t="s">
        <v>235</v>
      </c>
      <c r="E1145" s="4">
        <v>15</v>
      </c>
      <c r="F1145" s="4">
        <v>285</v>
      </c>
      <c r="G1145" s="4">
        <v>570</v>
      </c>
      <c r="H1145" s="4">
        <v>570</v>
      </c>
      <c r="I1145" s="7">
        <f t="shared" si="17"/>
        <v>12763705.875999995</v>
      </c>
    </row>
    <row r="1146" spans="1:9" x14ac:dyDescent="0.45">
      <c r="A1146" s="4" t="s">
        <v>48</v>
      </c>
      <c r="B1146" s="4" t="s">
        <v>14</v>
      </c>
      <c r="C1146" s="4">
        <v>19</v>
      </c>
      <c r="D1146" s="4" t="s">
        <v>201</v>
      </c>
      <c r="E1146" s="4">
        <v>0.188</v>
      </c>
      <c r="F1146" s="4">
        <v>3.5720000000000001</v>
      </c>
      <c r="G1146" s="4">
        <v>7.1440000000000001</v>
      </c>
      <c r="H1146" s="4">
        <v>577.14400000000001</v>
      </c>
      <c r="I1146" s="7">
        <f t="shared" si="17"/>
        <v>12763713.019999994</v>
      </c>
    </row>
    <row r="1147" spans="1:9" x14ac:dyDescent="0.45">
      <c r="A1147" s="4" t="s">
        <v>48</v>
      </c>
      <c r="B1147" s="4" t="s">
        <v>14</v>
      </c>
      <c r="C1147" s="4">
        <v>19</v>
      </c>
      <c r="D1147" s="4" t="s">
        <v>227</v>
      </c>
      <c r="E1147" s="4">
        <v>0.4</v>
      </c>
      <c r="F1147" s="4">
        <v>7.6</v>
      </c>
      <c r="G1147" s="4">
        <v>15.2</v>
      </c>
      <c r="H1147" s="4">
        <v>592.34400000000005</v>
      </c>
      <c r="I1147" s="7">
        <f t="shared" si="17"/>
        <v>12763728.219999993</v>
      </c>
    </row>
    <row r="1148" spans="1:9" x14ac:dyDescent="0.45">
      <c r="A1148" s="4" t="s">
        <v>48</v>
      </c>
      <c r="B1148" s="4" t="s">
        <v>14</v>
      </c>
      <c r="C1148" s="4">
        <v>19</v>
      </c>
      <c r="D1148" s="4" t="s">
        <v>248</v>
      </c>
      <c r="E1148" s="4">
        <v>1.68</v>
      </c>
      <c r="F1148" s="4">
        <v>31.92</v>
      </c>
      <c r="G1148" s="4">
        <v>63.84</v>
      </c>
      <c r="H1148" s="4">
        <v>656.18399999999997</v>
      </c>
      <c r="I1148" s="7">
        <f t="shared" si="17"/>
        <v>12763792.059999993</v>
      </c>
    </row>
    <row r="1149" spans="1:9" x14ac:dyDescent="0.45">
      <c r="A1149" s="4" t="s">
        <v>48</v>
      </c>
      <c r="B1149" s="4" t="s">
        <v>14</v>
      </c>
      <c r="C1149" s="4">
        <v>19</v>
      </c>
      <c r="D1149" s="4" t="s">
        <v>206</v>
      </c>
      <c r="E1149" s="4">
        <v>0.3</v>
      </c>
      <c r="F1149" s="4">
        <v>5.7</v>
      </c>
      <c r="G1149" s="4">
        <v>11.4</v>
      </c>
      <c r="H1149" s="4">
        <v>667.58399999999995</v>
      </c>
      <c r="I1149" s="7">
        <f t="shared" si="17"/>
        <v>12763803.459999993</v>
      </c>
    </row>
    <row r="1150" spans="1:9" x14ac:dyDescent="0.45">
      <c r="A1150" s="4" t="s">
        <v>48</v>
      </c>
      <c r="B1150" s="4" t="s">
        <v>30</v>
      </c>
      <c r="C1150" s="4">
        <v>1</v>
      </c>
      <c r="D1150" s="4" t="s">
        <v>211</v>
      </c>
      <c r="E1150" s="4">
        <v>0.6</v>
      </c>
      <c r="F1150" s="4">
        <v>0.6</v>
      </c>
      <c r="G1150" s="4">
        <v>1.2</v>
      </c>
      <c r="H1150" s="4">
        <v>1.2</v>
      </c>
      <c r="I1150" s="7">
        <f t="shared" si="17"/>
        <v>12763804.659999993</v>
      </c>
    </row>
    <row r="1151" spans="1:9" x14ac:dyDescent="0.45">
      <c r="A1151" s="4" t="s">
        <v>48</v>
      </c>
      <c r="B1151" s="4" t="s">
        <v>30</v>
      </c>
      <c r="C1151" s="4">
        <v>1</v>
      </c>
      <c r="D1151" s="4" t="s">
        <v>224</v>
      </c>
      <c r="E1151" s="4">
        <v>4.8</v>
      </c>
      <c r="F1151" s="4">
        <v>4.8</v>
      </c>
      <c r="G1151" s="4">
        <v>9.6</v>
      </c>
      <c r="H1151" s="4">
        <v>10.8</v>
      </c>
      <c r="I1151" s="7">
        <f t="shared" si="17"/>
        <v>12763814.259999992</v>
      </c>
    </row>
    <row r="1152" spans="1:9" x14ac:dyDescent="0.45">
      <c r="A1152" s="4" t="s">
        <v>48</v>
      </c>
      <c r="B1152" s="4" t="s">
        <v>30</v>
      </c>
      <c r="C1152" s="4">
        <v>1</v>
      </c>
      <c r="D1152" s="4" t="s">
        <v>235</v>
      </c>
      <c r="E1152" s="4">
        <v>15</v>
      </c>
      <c r="F1152" s="4">
        <v>15</v>
      </c>
      <c r="G1152" s="4">
        <v>30</v>
      </c>
      <c r="H1152" s="4">
        <v>40.799999999999997</v>
      </c>
      <c r="I1152" s="7">
        <f t="shared" si="17"/>
        <v>12763844.259999992</v>
      </c>
    </row>
    <row r="1153" spans="1:9" x14ac:dyDescent="0.45">
      <c r="A1153" s="4" t="s">
        <v>48</v>
      </c>
      <c r="B1153" s="4" t="s">
        <v>30</v>
      </c>
      <c r="C1153" s="4">
        <v>1</v>
      </c>
      <c r="D1153" s="4" t="s">
        <v>270</v>
      </c>
      <c r="E1153" s="4">
        <v>0.93</v>
      </c>
      <c r="F1153" s="4">
        <v>0.93</v>
      </c>
      <c r="G1153" s="4">
        <v>1.86</v>
      </c>
      <c r="H1153" s="4">
        <v>42.66</v>
      </c>
      <c r="I1153" s="7">
        <f t="shared" si="17"/>
        <v>12763846.119999992</v>
      </c>
    </row>
    <row r="1154" spans="1:9" x14ac:dyDescent="0.45">
      <c r="A1154" s="4" t="s">
        <v>48</v>
      </c>
      <c r="B1154" s="4" t="s">
        <v>20</v>
      </c>
      <c r="C1154" s="4">
        <v>3</v>
      </c>
      <c r="D1154" s="4" t="s">
        <v>229</v>
      </c>
      <c r="E1154" s="4">
        <v>2.5000000000000001E-2</v>
      </c>
      <c r="F1154" s="4">
        <v>7.4999999999999997E-2</v>
      </c>
      <c r="G1154" s="4">
        <v>0.15</v>
      </c>
      <c r="H1154" s="4">
        <v>0.15</v>
      </c>
      <c r="I1154" s="7">
        <f t="shared" si="17"/>
        <v>12763846.269999992</v>
      </c>
    </row>
    <row r="1155" spans="1:9" x14ac:dyDescent="0.45">
      <c r="A1155" s="4" t="s">
        <v>48</v>
      </c>
      <c r="B1155" s="4" t="s">
        <v>20</v>
      </c>
      <c r="C1155" s="4">
        <v>3</v>
      </c>
      <c r="D1155" s="4" t="s">
        <v>230</v>
      </c>
      <c r="E1155" s="4">
        <v>0.1</v>
      </c>
      <c r="F1155" s="4">
        <v>0.3</v>
      </c>
      <c r="G1155" s="4">
        <v>0.6</v>
      </c>
      <c r="H1155" s="4">
        <v>0.75</v>
      </c>
      <c r="I1155" s="7">
        <f t="shared" si="17"/>
        <v>12763846.869999992</v>
      </c>
    </row>
    <row r="1156" spans="1:9" x14ac:dyDescent="0.45">
      <c r="A1156" s="4" t="s">
        <v>48</v>
      </c>
      <c r="B1156" s="4" t="s">
        <v>20</v>
      </c>
      <c r="C1156" s="4">
        <v>3</v>
      </c>
      <c r="D1156" s="4" t="s">
        <v>227</v>
      </c>
      <c r="E1156" s="4">
        <v>0.4</v>
      </c>
      <c r="F1156" s="4">
        <v>1.2</v>
      </c>
      <c r="G1156" s="4">
        <v>2.4</v>
      </c>
      <c r="H1156" s="4">
        <v>3.15</v>
      </c>
      <c r="I1156" s="7">
        <f t="shared" si="17"/>
        <v>12763849.269999992</v>
      </c>
    </row>
    <row r="1157" spans="1:9" x14ac:dyDescent="0.45">
      <c r="A1157" s="4" t="s">
        <v>48</v>
      </c>
      <c r="B1157" s="4" t="s">
        <v>20</v>
      </c>
      <c r="C1157" s="4">
        <v>3</v>
      </c>
      <c r="D1157" s="4" t="s">
        <v>201</v>
      </c>
      <c r="E1157" s="4">
        <v>0.188</v>
      </c>
      <c r="F1157" s="4">
        <v>0.56399999999999995</v>
      </c>
      <c r="G1157" s="4">
        <v>1.1279999999999999</v>
      </c>
      <c r="H1157" s="4">
        <v>4.2779999999999996</v>
      </c>
      <c r="I1157" s="7">
        <f t="shared" ref="I1157:I1220" si="18">I1156+G1157</f>
        <v>12763850.397999993</v>
      </c>
    </row>
    <row r="1158" spans="1:9" x14ac:dyDescent="0.45">
      <c r="A1158" s="4" t="s">
        <v>48</v>
      </c>
      <c r="B1158" s="4" t="s">
        <v>31</v>
      </c>
      <c r="C1158" s="4">
        <v>1</v>
      </c>
      <c r="D1158" s="4" t="s">
        <v>237</v>
      </c>
      <c r="E1158" s="4">
        <v>2</v>
      </c>
      <c r="F1158" s="4">
        <v>2</v>
      </c>
      <c r="G1158" s="4">
        <v>4</v>
      </c>
      <c r="H1158" s="4">
        <v>4</v>
      </c>
      <c r="I1158" s="7">
        <f t="shared" si="18"/>
        <v>12763854.397999993</v>
      </c>
    </row>
    <row r="1159" spans="1:9" x14ac:dyDescent="0.45">
      <c r="A1159" s="4" t="s">
        <v>48</v>
      </c>
      <c r="B1159" s="4" t="s">
        <v>31</v>
      </c>
      <c r="C1159" s="4">
        <v>1</v>
      </c>
      <c r="D1159" s="4" t="s">
        <v>238</v>
      </c>
      <c r="E1159" s="4">
        <v>6</v>
      </c>
      <c r="F1159" s="4">
        <v>6</v>
      </c>
      <c r="G1159" s="4">
        <v>12</v>
      </c>
      <c r="H1159" s="4">
        <v>16</v>
      </c>
      <c r="I1159" s="7">
        <f t="shared" si="18"/>
        <v>12763866.397999993</v>
      </c>
    </row>
    <row r="1160" spans="1:9" x14ac:dyDescent="0.45">
      <c r="A1160" s="4" t="s">
        <v>48</v>
      </c>
      <c r="B1160" s="4" t="s">
        <v>31</v>
      </c>
      <c r="C1160" s="4">
        <v>1</v>
      </c>
      <c r="D1160" s="4" t="s">
        <v>239</v>
      </c>
      <c r="E1160" s="4">
        <v>1.5</v>
      </c>
      <c r="F1160" s="4">
        <v>1.5</v>
      </c>
      <c r="G1160" s="4">
        <v>3</v>
      </c>
      <c r="H1160" s="4">
        <v>19</v>
      </c>
      <c r="I1160" s="7">
        <f t="shared" si="18"/>
        <v>12763869.397999993</v>
      </c>
    </row>
    <row r="1161" spans="1:9" x14ac:dyDescent="0.45">
      <c r="A1161" s="4" t="s">
        <v>48</v>
      </c>
      <c r="B1161" s="4" t="s">
        <v>31</v>
      </c>
      <c r="C1161" s="4">
        <v>1</v>
      </c>
      <c r="D1161" s="4" t="s">
        <v>201</v>
      </c>
      <c r="E1161" s="4">
        <v>0.188</v>
      </c>
      <c r="F1161" s="4">
        <v>0.188</v>
      </c>
      <c r="G1161" s="4">
        <v>0.376</v>
      </c>
      <c r="H1161" s="4">
        <v>19.376000000000001</v>
      </c>
      <c r="I1161" s="7">
        <f t="shared" si="18"/>
        <v>12763869.773999993</v>
      </c>
    </row>
    <row r="1162" spans="1:9" x14ac:dyDescent="0.45">
      <c r="A1162" s="4" t="s">
        <v>49</v>
      </c>
      <c r="B1162" s="4" t="s">
        <v>33</v>
      </c>
      <c r="C1162" s="4">
        <v>40</v>
      </c>
      <c r="D1162" s="4" t="s">
        <v>188</v>
      </c>
      <c r="E1162" s="4">
        <v>0.5</v>
      </c>
      <c r="F1162" s="4">
        <v>20</v>
      </c>
      <c r="G1162" s="4">
        <v>40</v>
      </c>
      <c r="H1162" s="4">
        <v>40</v>
      </c>
      <c r="I1162" s="7">
        <f t="shared" si="18"/>
        <v>12763909.773999993</v>
      </c>
    </row>
    <row r="1163" spans="1:9" x14ac:dyDescent="0.45">
      <c r="A1163" s="4" t="s">
        <v>49</v>
      </c>
      <c r="B1163" s="4" t="s">
        <v>33</v>
      </c>
      <c r="C1163" s="4">
        <v>40</v>
      </c>
      <c r="D1163" s="4" t="s">
        <v>196</v>
      </c>
      <c r="E1163" s="4">
        <v>0.253</v>
      </c>
      <c r="F1163" s="4">
        <v>10.119999999999999</v>
      </c>
      <c r="G1163" s="4">
        <v>20.239999999999998</v>
      </c>
      <c r="H1163" s="4">
        <v>60.24</v>
      </c>
      <c r="I1163" s="7">
        <f t="shared" si="18"/>
        <v>12763930.013999993</v>
      </c>
    </row>
    <row r="1164" spans="1:9" x14ac:dyDescent="0.45">
      <c r="A1164" s="4" t="s">
        <v>49</v>
      </c>
      <c r="B1164" s="4" t="s">
        <v>33</v>
      </c>
      <c r="C1164" s="4">
        <v>40</v>
      </c>
      <c r="D1164" s="4" t="s">
        <v>197</v>
      </c>
      <c r="E1164" s="4">
        <v>1</v>
      </c>
      <c r="F1164" s="4">
        <v>40</v>
      </c>
      <c r="G1164" s="4">
        <v>80</v>
      </c>
      <c r="H1164" s="4">
        <v>140.24</v>
      </c>
      <c r="I1164" s="7">
        <f t="shared" si="18"/>
        <v>12764010.013999993</v>
      </c>
    </row>
    <row r="1165" spans="1:9" x14ac:dyDescent="0.45">
      <c r="A1165" s="4" t="s">
        <v>49</v>
      </c>
      <c r="B1165" s="4" t="s">
        <v>33</v>
      </c>
      <c r="C1165" s="4">
        <v>40</v>
      </c>
      <c r="D1165" s="4" t="s">
        <v>198</v>
      </c>
      <c r="E1165" s="4">
        <v>0.01</v>
      </c>
      <c r="F1165" s="4">
        <v>0.4</v>
      </c>
      <c r="G1165" s="4">
        <v>0.8</v>
      </c>
      <c r="H1165" s="4">
        <v>141.04</v>
      </c>
      <c r="I1165" s="7">
        <f t="shared" si="18"/>
        <v>12764010.813999994</v>
      </c>
    </row>
    <row r="1166" spans="1:9" x14ac:dyDescent="0.45">
      <c r="A1166" s="4" t="s">
        <v>49</v>
      </c>
      <c r="B1166" s="4" t="s">
        <v>33</v>
      </c>
      <c r="C1166" s="4">
        <v>40</v>
      </c>
      <c r="D1166" s="4" t="s">
        <v>199</v>
      </c>
      <c r="E1166" s="4">
        <v>0.5</v>
      </c>
      <c r="F1166" s="4">
        <v>20</v>
      </c>
      <c r="G1166" s="4">
        <v>40</v>
      </c>
      <c r="H1166" s="4">
        <v>181.04</v>
      </c>
      <c r="I1166" s="7">
        <f t="shared" si="18"/>
        <v>12764050.813999994</v>
      </c>
    </row>
    <row r="1167" spans="1:9" x14ac:dyDescent="0.45">
      <c r="A1167" s="4" t="s">
        <v>49</v>
      </c>
      <c r="B1167" s="4" t="s">
        <v>33</v>
      </c>
      <c r="C1167" s="4">
        <v>40</v>
      </c>
      <c r="D1167" s="4" t="s">
        <v>200</v>
      </c>
      <c r="E1167" s="4">
        <v>0.26600000000000001</v>
      </c>
      <c r="F1167" s="4">
        <v>10.64</v>
      </c>
      <c r="G1167" s="4">
        <v>21.28</v>
      </c>
      <c r="H1167" s="4">
        <v>202.32</v>
      </c>
      <c r="I1167" s="7">
        <f t="shared" si="18"/>
        <v>12764072.093999993</v>
      </c>
    </row>
    <row r="1168" spans="1:9" x14ac:dyDescent="0.45">
      <c r="A1168" s="4" t="s">
        <v>49</v>
      </c>
      <c r="B1168" s="4" t="s">
        <v>23</v>
      </c>
      <c r="C1168" s="4">
        <v>9</v>
      </c>
      <c r="D1168" s="4" t="s">
        <v>208</v>
      </c>
      <c r="E1168" s="4">
        <v>0.12</v>
      </c>
      <c r="F1168" s="4">
        <v>1.08</v>
      </c>
      <c r="G1168" s="4">
        <v>2.16</v>
      </c>
      <c r="H1168" s="4">
        <v>2.16</v>
      </c>
      <c r="I1168" s="7">
        <f t="shared" si="18"/>
        <v>12764074.253999993</v>
      </c>
    </row>
    <row r="1169" spans="1:9" x14ac:dyDescent="0.45">
      <c r="A1169" s="4" t="s">
        <v>49</v>
      </c>
      <c r="B1169" s="4" t="s">
        <v>23</v>
      </c>
      <c r="C1169" s="4">
        <v>9</v>
      </c>
      <c r="D1169" s="4" t="s">
        <v>217</v>
      </c>
      <c r="E1169" s="4">
        <v>0.5</v>
      </c>
      <c r="F1169" s="4">
        <v>4.5</v>
      </c>
      <c r="G1169" s="4">
        <v>9</v>
      </c>
      <c r="H1169" s="4">
        <v>11.16</v>
      </c>
      <c r="I1169" s="7">
        <f t="shared" si="18"/>
        <v>12764083.253999993</v>
      </c>
    </row>
    <row r="1170" spans="1:9" x14ac:dyDescent="0.45">
      <c r="A1170" s="4" t="s">
        <v>49</v>
      </c>
      <c r="B1170" s="4" t="s">
        <v>23</v>
      </c>
      <c r="C1170" s="4">
        <v>9</v>
      </c>
      <c r="D1170" s="4" t="s">
        <v>218</v>
      </c>
      <c r="E1170" s="4">
        <v>1</v>
      </c>
      <c r="F1170" s="4">
        <v>9</v>
      </c>
      <c r="G1170" s="4">
        <v>18</v>
      </c>
      <c r="H1170" s="4">
        <v>29.16</v>
      </c>
      <c r="I1170" s="7">
        <f t="shared" si="18"/>
        <v>12764101.253999993</v>
      </c>
    </row>
    <row r="1171" spans="1:9" x14ac:dyDescent="0.45">
      <c r="A1171" s="4" t="s">
        <v>49</v>
      </c>
      <c r="B1171" s="4" t="s">
        <v>23</v>
      </c>
      <c r="C1171" s="4">
        <v>9</v>
      </c>
      <c r="D1171" s="4" t="s">
        <v>219</v>
      </c>
      <c r="E1171" s="4">
        <v>0.25</v>
      </c>
      <c r="F1171" s="4">
        <v>2.25</v>
      </c>
      <c r="G1171" s="4">
        <v>4.5</v>
      </c>
      <c r="H1171" s="4">
        <v>33.659999999999997</v>
      </c>
      <c r="I1171" s="7">
        <f t="shared" si="18"/>
        <v>12764105.753999993</v>
      </c>
    </row>
    <row r="1172" spans="1:9" x14ac:dyDescent="0.45">
      <c r="A1172" s="4" t="s">
        <v>49</v>
      </c>
      <c r="B1172" s="4" t="s">
        <v>23</v>
      </c>
      <c r="C1172" s="4">
        <v>9</v>
      </c>
      <c r="D1172" s="4" t="s">
        <v>220</v>
      </c>
      <c r="E1172" s="4">
        <v>0.17799999999999999</v>
      </c>
      <c r="F1172" s="4">
        <v>1.6020000000000001</v>
      </c>
      <c r="G1172" s="4">
        <v>3.2040000000000002</v>
      </c>
      <c r="H1172" s="4">
        <v>36.863999999999997</v>
      </c>
      <c r="I1172" s="7">
        <f t="shared" si="18"/>
        <v>12764108.957999993</v>
      </c>
    </row>
    <row r="1173" spans="1:9" x14ac:dyDescent="0.45">
      <c r="A1173" s="4" t="s">
        <v>49</v>
      </c>
      <c r="B1173" s="4" t="s">
        <v>23</v>
      </c>
      <c r="C1173" s="4">
        <v>9</v>
      </c>
      <c r="D1173" s="4" t="s">
        <v>221</v>
      </c>
      <c r="E1173" s="4">
        <v>1.27</v>
      </c>
      <c r="F1173" s="4">
        <v>11.43</v>
      </c>
      <c r="G1173" s="4">
        <v>22.86</v>
      </c>
      <c r="H1173" s="4">
        <v>59.723999999999997</v>
      </c>
      <c r="I1173" s="7">
        <f t="shared" si="18"/>
        <v>12764131.817999993</v>
      </c>
    </row>
    <row r="1174" spans="1:9" x14ac:dyDescent="0.45">
      <c r="A1174" s="4" t="s">
        <v>49</v>
      </c>
      <c r="B1174" s="4" t="s">
        <v>4</v>
      </c>
      <c r="C1174" s="4">
        <v>23</v>
      </c>
      <c r="D1174" s="4" t="s">
        <v>192</v>
      </c>
      <c r="E1174" s="4">
        <v>2</v>
      </c>
      <c r="F1174" s="4">
        <v>46</v>
      </c>
      <c r="G1174" s="4">
        <v>92</v>
      </c>
      <c r="H1174" s="4">
        <v>92</v>
      </c>
      <c r="I1174" s="7">
        <f t="shared" si="18"/>
        <v>12764223.817999993</v>
      </c>
    </row>
    <row r="1175" spans="1:9" x14ac:dyDescent="0.45">
      <c r="A1175" s="4" t="s">
        <v>49</v>
      </c>
      <c r="B1175" s="4" t="s">
        <v>4</v>
      </c>
      <c r="C1175" s="4">
        <v>23</v>
      </c>
      <c r="D1175" s="4" t="s">
        <v>197</v>
      </c>
      <c r="E1175" s="4">
        <v>1</v>
      </c>
      <c r="F1175" s="4">
        <v>23</v>
      </c>
      <c r="G1175" s="4">
        <v>46</v>
      </c>
      <c r="H1175" s="4">
        <v>138</v>
      </c>
      <c r="I1175" s="7">
        <f t="shared" si="18"/>
        <v>12764269.817999993</v>
      </c>
    </row>
    <row r="1176" spans="1:9" x14ac:dyDescent="0.45">
      <c r="A1176" s="4" t="s">
        <v>49</v>
      </c>
      <c r="B1176" s="4" t="s">
        <v>4</v>
      </c>
      <c r="C1176" s="4">
        <v>23</v>
      </c>
      <c r="D1176" s="4" t="s">
        <v>226</v>
      </c>
      <c r="E1176" s="4">
        <v>2.8</v>
      </c>
      <c r="F1176" s="4">
        <v>64.400000000000006</v>
      </c>
      <c r="G1176" s="4">
        <v>128.80000000000001</v>
      </c>
      <c r="H1176" s="4">
        <v>266.8</v>
      </c>
      <c r="I1176" s="7">
        <f t="shared" si="18"/>
        <v>12764398.617999993</v>
      </c>
    </row>
    <row r="1177" spans="1:9" x14ac:dyDescent="0.45">
      <c r="A1177" s="4" t="s">
        <v>49</v>
      </c>
      <c r="B1177" s="4" t="s">
        <v>4</v>
      </c>
      <c r="C1177" s="4">
        <v>23</v>
      </c>
      <c r="D1177" s="4" t="s">
        <v>195</v>
      </c>
      <c r="E1177" s="4">
        <v>4.5</v>
      </c>
      <c r="F1177" s="4">
        <v>103.5</v>
      </c>
      <c r="G1177" s="4">
        <v>207</v>
      </c>
      <c r="H1177" s="4">
        <v>473.8</v>
      </c>
      <c r="I1177" s="7">
        <f t="shared" si="18"/>
        <v>12764605.617999993</v>
      </c>
    </row>
    <row r="1178" spans="1:9" x14ac:dyDescent="0.45">
      <c r="A1178" s="4" t="s">
        <v>49</v>
      </c>
      <c r="B1178" s="4" t="s">
        <v>4</v>
      </c>
      <c r="C1178" s="4">
        <v>23</v>
      </c>
      <c r="D1178" s="4" t="s">
        <v>227</v>
      </c>
      <c r="E1178" s="4">
        <v>0.4</v>
      </c>
      <c r="F1178" s="4">
        <v>9.1999999999999993</v>
      </c>
      <c r="G1178" s="4">
        <v>18.399999999999999</v>
      </c>
      <c r="H1178" s="4">
        <v>492.2</v>
      </c>
      <c r="I1178" s="7">
        <f t="shared" si="18"/>
        <v>12764624.017999994</v>
      </c>
    </row>
    <row r="1179" spans="1:9" x14ac:dyDescent="0.45">
      <c r="A1179" s="4" t="s">
        <v>49</v>
      </c>
      <c r="B1179" s="4" t="s">
        <v>4</v>
      </c>
      <c r="C1179" s="4">
        <v>23</v>
      </c>
      <c r="D1179" s="4" t="s">
        <v>228</v>
      </c>
      <c r="E1179" s="4">
        <v>1</v>
      </c>
      <c r="F1179" s="4">
        <v>23</v>
      </c>
      <c r="G1179" s="4">
        <v>46</v>
      </c>
      <c r="H1179" s="4">
        <v>538.20000000000005</v>
      </c>
      <c r="I1179" s="7">
        <f t="shared" si="18"/>
        <v>12764670.017999994</v>
      </c>
    </row>
    <row r="1180" spans="1:9" x14ac:dyDescent="0.45">
      <c r="A1180" s="4" t="s">
        <v>49</v>
      </c>
      <c r="B1180" s="4" t="s">
        <v>4</v>
      </c>
      <c r="C1180" s="4">
        <v>23</v>
      </c>
      <c r="D1180" s="4" t="s">
        <v>192</v>
      </c>
      <c r="E1180" s="4">
        <v>2</v>
      </c>
      <c r="F1180" s="4">
        <v>46</v>
      </c>
      <c r="G1180" s="4">
        <v>92</v>
      </c>
      <c r="H1180" s="4">
        <v>630.20000000000005</v>
      </c>
      <c r="I1180" s="7">
        <f t="shared" si="18"/>
        <v>12764762.017999994</v>
      </c>
    </row>
    <row r="1181" spans="1:9" x14ac:dyDescent="0.45">
      <c r="A1181" s="4" t="s">
        <v>49</v>
      </c>
      <c r="B1181" s="4" t="s">
        <v>4</v>
      </c>
      <c r="C1181" s="4">
        <v>23</v>
      </c>
      <c r="D1181" s="4" t="s">
        <v>197</v>
      </c>
      <c r="E1181" s="4">
        <v>1</v>
      </c>
      <c r="F1181" s="4">
        <v>23</v>
      </c>
      <c r="G1181" s="4">
        <v>46</v>
      </c>
      <c r="H1181" s="4">
        <v>676.2</v>
      </c>
      <c r="I1181" s="7">
        <f t="shared" si="18"/>
        <v>12764808.017999994</v>
      </c>
    </row>
    <row r="1182" spans="1:9" x14ac:dyDescent="0.45">
      <c r="A1182" s="4" t="s">
        <v>49</v>
      </c>
      <c r="B1182" s="4" t="s">
        <v>4</v>
      </c>
      <c r="C1182" s="4">
        <v>23</v>
      </c>
      <c r="D1182" s="4" t="s">
        <v>226</v>
      </c>
      <c r="E1182" s="4">
        <v>2.8</v>
      </c>
      <c r="F1182" s="4">
        <v>64.400000000000006</v>
      </c>
      <c r="G1182" s="4">
        <v>128.80000000000001</v>
      </c>
      <c r="H1182" s="4">
        <v>805</v>
      </c>
      <c r="I1182" s="7">
        <f t="shared" si="18"/>
        <v>12764936.817999994</v>
      </c>
    </row>
    <row r="1183" spans="1:9" x14ac:dyDescent="0.45">
      <c r="A1183" s="4" t="s">
        <v>49</v>
      </c>
      <c r="B1183" s="4" t="s">
        <v>4</v>
      </c>
      <c r="C1183" s="4">
        <v>23</v>
      </c>
      <c r="D1183" s="4" t="s">
        <v>195</v>
      </c>
      <c r="E1183" s="4">
        <v>4.5</v>
      </c>
      <c r="F1183" s="4">
        <v>103.5</v>
      </c>
      <c r="G1183" s="4">
        <v>207</v>
      </c>
      <c r="H1183" s="4">
        <v>1012</v>
      </c>
      <c r="I1183" s="7">
        <f t="shared" si="18"/>
        <v>12765143.817999994</v>
      </c>
    </row>
    <row r="1184" spans="1:9" x14ac:dyDescent="0.45">
      <c r="A1184" s="4" t="s">
        <v>49</v>
      </c>
      <c r="B1184" s="4" t="s">
        <v>4</v>
      </c>
      <c r="C1184" s="4">
        <v>23</v>
      </c>
      <c r="D1184" s="4" t="s">
        <v>227</v>
      </c>
      <c r="E1184" s="4">
        <v>0.4</v>
      </c>
      <c r="F1184" s="4">
        <v>9.1999999999999993</v>
      </c>
      <c r="G1184" s="4">
        <v>18.399999999999999</v>
      </c>
      <c r="H1184" s="4">
        <v>1030.4000000000001</v>
      </c>
      <c r="I1184" s="7">
        <f t="shared" si="18"/>
        <v>12765162.217999995</v>
      </c>
    </row>
    <row r="1185" spans="1:9" x14ac:dyDescent="0.45">
      <c r="A1185" s="4" t="s">
        <v>49</v>
      </c>
      <c r="B1185" s="4" t="s">
        <v>4</v>
      </c>
      <c r="C1185" s="4">
        <v>23</v>
      </c>
      <c r="D1185" s="4" t="s">
        <v>228</v>
      </c>
      <c r="E1185" s="4">
        <v>1</v>
      </c>
      <c r="F1185" s="4">
        <v>23</v>
      </c>
      <c r="G1185" s="4">
        <v>46</v>
      </c>
      <c r="H1185" s="4">
        <v>1076.4000000000001</v>
      </c>
      <c r="I1185" s="7">
        <f t="shared" si="18"/>
        <v>12765208.217999995</v>
      </c>
    </row>
    <row r="1186" spans="1:9" x14ac:dyDescent="0.45">
      <c r="A1186" s="4" t="s">
        <v>49</v>
      </c>
      <c r="B1186" s="4" t="s">
        <v>9</v>
      </c>
      <c r="C1186" s="4">
        <v>3</v>
      </c>
      <c r="D1186" s="4" t="s">
        <v>230</v>
      </c>
      <c r="E1186" s="4">
        <v>0.1</v>
      </c>
      <c r="F1186" s="4">
        <v>0.3</v>
      </c>
      <c r="G1186" s="4">
        <v>0.6</v>
      </c>
      <c r="H1186" s="4">
        <v>0.6</v>
      </c>
      <c r="I1186" s="7">
        <f t="shared" si="18"/>
        <v>12765208.817999994</v>
      </c>
    </row>
    <row r="1187" spans="1:9" x14ac:dyDescent="0.45">
      <c r="A1187" s="4" t="s">
        <v>49</v>
      </c>
      <c r="B1187" s="4" t="s">
        <v>9</v>
      </c>
      <c r="C1187" s="4">
        <v>3</v>
      </c>
      <c r="D1187" s="4" t="s">
        <v>227</v>
      </c>
      <c r="E1187" s="4">
        <v>0.4</v>
      </c>
      <c r="F1187" s="4">
        <v>1.2</v>
      </c>
      <c r="G1187" s="4">
        <v>2.4</v>
      </c>
      <c r="H1187" s="4">
        <v>3</v>
      </c>
      <c r="I1187" s="7">
        <f t="shared" si="18"/>
        <v>12765211.217999995</v>
      </c>
    </row>
    <row r="1188" spans="1:9" x14ac:dyDescent="0.45">
      <c r="A1188" s="4" t="s">
        <v>49</v>
      </c>
      <c r="B1188" s="4" t="s">
        <v>9</v>
      </c>
      <c r="C1188" s="4">
        <v>3</v>
      </c>
      <c r="D1188" s="4" t="s">
        <v>231</v>
      </c>
      <c r="E1188" s="4">
        <v>0.2</v>
      </c>
      <c r="F1188" s="4">
        <v>0.6</v>
      </c>
      <c r="G1188" s="4">
        <v>1.2</v>
      </c>
      <c r="H1188" s="4">
        <v>4.2</v>
      </c>
      <c r="I1188" s="7">
        <f t="shared" si="18"/>
        <v>12765212.417999994</v>
      </c>
    </row>
    <row r="1189" spans="1:9" x14ac:dyDescent="0.45">
      <c r="A1189" s="4" t="s">
        <v>49</v>
      </c>
      <c r="B1189" s="4" t="s">
        <v>9</v>
      </c>
      <c r="C1189" s="4">
        <v>3</v>
      </c>
      <c r="D1189" s="4" t="s">
        <v>232</v>
      </c>
      <c r="E1189" s="4">
        <v>0.1</v>
      </c>
      <c r="F1189" s="4">
        <v>0.3</v>
      </c>
      <c r="G1189" s="4">
        <v>0.6</v>
      </c>
      <c r="H1189" s="4">
        <v>4.8</v>
      </c>
      <c r="I1189" s="7">
        <f t="shared" si="18"/>
        <v>12765213.017999994</v>
      </c>
    </row>
    <row r="1190" spans="1:9" x14ac:dyDescent="0.45">
      <c r="A1190" s="4" t="s">
        <v>49</v>
      </c>
      <c r="B1190" s="4" t="s">
        <v>24</v>
      </c>
      <c r="C1190" s="4">
        <v>25</v>
      </c>
      <c r="D1190" s="4" t="s">
        <v>235</v>
      </c>
      <c r="E1190" s="4">
        <v>15</v>
      </c>
      <c r="F1190" s="4">
        <v>375</v>
      </c>
      <c r="G1190" s="4">
        <v>750</v>
      </c>
      <c r="H1190" s="4">
        <v>750</v>
      </c>
      <c r="I1190" s="7">
        <f t="shared" si="18"/>
        <v>12765963.017999994</v>
      </c>
    </row>
    <row r="1191" spans="1:9" x14ac:dyDescent="0.45">
      <c r="A1191" s="4" t="s">
        <v>49</v>
      </c>
      <c r="B1191" s="4" t="s">
        <v>24</v>
      </c>
      <c r="C1191" s="4">
        <v>25</v>
      </c>
      <c r="D1191" s="4" t="s">
        <v>227</v>
      </c>
      <c r="E1191" s="4">
        <v>0.4</v>
      </c>
      <c r="F1191" s="4">
        <v>10</v>
      </c>
      <c r="G1191" s="4">
        <v>20</v>
      </c>
      <c r="H1191" s="4">
        <v>770</v>
      </c>
      <c r="I1191" s="7">
        <f t="shared" si="18"/>
        <v>12765983.017999994</v>
      </c>
    </row>
    <row r="1192" spans="1:9" x14ac:dyDescent="0.45">
      <c r="A1192" s="4" t="s">
        <v>49</v>
      </c>
      <c r="B1192" s="4" t="s">
        <v>24</v>
      </c>
      <c r="C1192" s="4">
        <v>25</v>
      </c>
      <c r="D1192" s="4" t="s">
        <v>208</v>
      </c>
      <c r="E1192" s="4">
        <v>0.12</v>
      </c>
      <c r="F1192" s="4">
        <v>3</v>
      </c>
      <c r="G1192" s="4">
        <v>6</v>
      </c>
      <c r="H1192" s="4">
        <v>776</v>
      </c>
      <c r="I1192" s="7">
        <f t="shared" si="18"/>
        <v>12765989.017999994</v>
      </c>
    </row>
    <row r="1193" spans="1:9" x14ac:dyDescent="0.45">
      <c r="A1193" s="4" t="s">
        <v>49</v>
      </c>
      <c r="B1193" s="4" t="s">
        <v>24</v>
      </c>
      <c r="C1193" s="4">
        <v>25</v>
      </c>
      <c r="D1193" s="4" t="s">
        <v>231</v>
      </c>
      <c r="E1193" s="4">
        <v>0.2</v>
      </c>
      <c r="F1193" s="4">
        <v>5</v>
      </c>
      <c r="G1193" s="4">
        <v>10</v>
      </c>
      <c r="H1193" s="4">
        <v>786</v>
      </c>
      <c r="I1193" s="7">
        <f t="shared" si="18"/>
        <v>12765999.017999994</v>
      </c>
    </row>
    <row r="1194" spans="1:9" x14ac:dyDescent="0.45">
      <c r="A1194" s="4" t="s">
        <v>49</v>
      </c>
      <c r="B1194" s="4" t="s">
        <v>24</v>
      </c>
      <c r="C1194" s="4">
        <v>25</v>
      </c>
      <c r="D1194" s="4" t="s">
        <v>236</v>
      </c>
      <c r="E1194" s="4">
        <v>0.1</v>
      </c>
      <c r="F1194" s="4">
        <v>2.5</v>
      </c>
      <c r="G1194" s="4">
        <v>5</v>
      </c>
      <c r="H1194" s="4">
        <v>791</v>
      </c>
      <c r="I1194" s="7">
        <f t="shared" si="18"/>
        <v>12766004.017999994</v>
      </c>
    </row>
    <row r="1195" spans="1:9" x14ac:dyDescent="0.45">
      <c r="A1195" s="4" t="s">
        <v>49</v>
      </c>
      <c r="B1195" s="4" t="s">
        <v>24</v>
      </c>
      <c r="C1195" s="4">
        <v>19</v>
      </c>
      <c r="D1195" s="4" t="s">
        <v>235</v>
      </c>
      <c r="E1195" s="4">
        <v>15</v>
      </c>
      <c r="F1195" s="4">
        <v>285</v>
      </c>
      <c r="G1195" s="4">
        <v>570</v>
      </c>
      <c r="H1195" s="4">
        <v>1361</v>
      </c>
      <c r="I1195" s="7">
        <f t="shared" si="18"/>
        <v>12766574.017999994</v>
      </c>
    </row>
    <row r="1196" spans="1:9" x14ac:dyDescent="0.45">
      <c r="A1196" s="4" t="s">
        <v>49</v>
      </c>
      <c r="B1196" s="4" t="s">
        <v>24</v>
      </c>
      <c r="C1196" s="4">
        <v>19</v>
      </c>
      <c r="D1196" s="4" t="s">
        <v>227</v>
      </c>
      <c r="E1196" s="4">
        <v>0.4</v>
      </c>
      <c r="F1196" s="4">
        <v>7.6</v>
      </c>
      <c r="G1196" s="4">
        <v>15.2</v>
      </c>
      <c r="H1196" s="4">
        <v>1376.2</v>
      </c>
      <c r="I1196" s="7">
        <f t="shared" si="18"/>
        <v>12766589.217999993</v>
      </c>
    </row>
    <row r="1197" spans="1:9" x14ac:dyDescent="0.45">
      <c r="A1197" s="4" t="s">
        <v>49</v>
      </c>
      <c r="B1197" s="4" t="s">
        <v>24</v>
      </c>
      <c r="C1197" s="4">
        <v>19</v>
      </c>
      <c r="D1197" s="4" t="s">
        <v>208</v>
      </c>
      <c r="E1197" s="4">
        <v>0.12</v>
      </c>
      <c r="F1197" s="4">
        <v>2.2799999999999998</v>
      </c>
      <c r="G1197" s="4">
        <v>4.5599999999999996</v>
      </c>
      <c r="H1197" s="4">
        <v>1380.76</v>
      </c>
      <c r="I1197" s="7">
        <f t="shared" si="18"/>
        <v>12766593.777999993</v>
      </c>
    </row>
    <row r="1198" spans="1:9" x14ac:dyDescent="0.45">
      <c r="A1198" s="4" t="s">
        <v>49</v>
      </c>
      <c r="B1198" s="4" t="s">
        <v>24</v>
      </c>
      <c r="C1198" s="4">
        <v>19</v>
      </c>
      <c r="D1198" s="4" t="s">
        <v>231</v>
      </c>
      <c r="E1198" s="4">
        <v>0.2</v>
      </c>
      <c r="F1198" s="4">
        <v>3.8</v>
      </c>
      <c r="G1198" s="4">
        <v>7.6</v>
      </c>
      <c r="H1198" s="4">
        <v>1388.36</v>
      </c>
      <c r="I1198" s="7">
        <f t="shared" si="18"/>
        <v>12766601.377999993</v>
      </c>
    </row>
    <row r="1199" spans="1:9" x14ac:dyDescent="0.45">
      <c r="A1199" s="4" t="s">
        <v>49</v>
      </c>
      <c r="B1199" s="4" t="s">
        <v>24</v>
      </c>
      <c r="C1199" s="4">
        <v>19</v>
      </c>
      <c r="D1199" s="4" t="s">
        <v>236</v>
      </c>
      <c r="E1199" s="4">
        <v>0.1</v>
      </c>
      <c r="F1199" s="4">
        <v>1.9</v>
      </c>
      <c r="G1199" s="4">
        <v>3.8</v>
      </c>
      <c r="H1199" s="4">
        <v>1392.16</v>
      </c>
      <c r="I1199" s="7">
        <f t="shared" si="18"/>
        <v>12766605.177999994</v>
      </c>
    </row>
    <row r="1200" spans="1:9" x14ac:dyDescent="0.45">
      <c r="A1200" s="4" t="s">
        <v>49</v>
      </c>
      <c r="B1200" s="4" t="s">
        <v>24</v>
      </c>
      <c r="C1200" s="4">
        <v>5</v>
      </c>
      <c r="D1200" s="4" t="s">
        <v>235</v>
      </c>
      <c r="E1200" s="4">
        <v>15</v>
      </c>
      <c r="F1200" s="4">
        <v>75</v>
      </c>
      <c r="G1200" s="4">
        <v>150</v>
      </c>
      <c r="H1200" s="4">
        <v>1542.16</v>
      </c>
      <c r="I1200" s="7">
        <f t="shared" si="18"/>
        <v>12766755.177999994</v>
      </c>
    </row>
    <row r="1201" spans="1:9" x14ac:dyDescent="0.45">
      <c r="A1201" s="4" t="s">
        <v>49</v>
      </c>
      <c r="B1201" s="4" t="s">
        <v>24</v>
      </c>
      <c r="C1201" s="4">
        <v>5</v>
      </c>
      <c r="D1201" s="4" t="s">
        <v>227</v>
      </c>
      <c r="E1201" s="4">
        <v>0.4</v>
      </c>
      <c r="F1201" s="4">
        <v>2</v>
      </c>
      <c r="G1201" s="4">
        <v>4</v>
      </c>
      <c r="H1201" s="4">
        <v>1546.16</v>
      </c>
      <c r="I1201" s="7">
        <f t="shared" si="18"/>
        <v>12766759.177999994</v>
      </c>
    </row>
    <row r="1202" spans="1:9" x14ac:dyDescent="0.45">
      <c r="A1202" s="4" t="s">
        <v>49</v>
      </c>
      <c r="B1202" s="4" t="s">
        <v>24</v>
      </c>
      <c r="C1202" s="4">
        <v>5</v>
      </c>
      <c r="D1202" s="4" t="s">
        <v>208</v>
      </c>
      <c r="E1202" s="4">
        <v>0.12</v>
      </c>
      <c r="F1202" s="4">
        <v>0.6</v>
      </c>
      <c r="G1202" s="4">
        <v>1.2</v>
      </c>
      <c r="H1202" s="4">
        <v>1547.36</v>
      </c>
      <c r="I1202" s="7">
        <f t="shared" si="18"/>
        <v>12766760.377999993</v>
      </c>
    </row>
    <row r="1203" spans="1:9" x14ac:dyDescent="0.45">
      <c r="A1203" s="4" t="s">
        <v>49</v>
      </c>
      <c r="B1203" s="4" t="s">
        <v>24</v>
      </c>
      <c r="C1203" s="4">
        <v>5</v>
      </c>
      <c r="D1203" s="4" t="s">
        <v>231</v>
      </c>
      <c r="E1203" s="4">
        <v>0.2</v>
      </c>
      <c r="F1203" s="4">
        <v>1</v>
      </c>
      <c r="G1203" s="4">
        <v>2</v>
      </c>
      <c r="H1203" s="4">
        <v>1549.36</v>
      </c>
      <c r="I1203" s="7">
        <f t="shared" si="18"/>
        <v>12766762.377999993</v>
      </c>
    </row>
    <row r="1204" spans="1:9" x14ac:dyDescent="0.45">
      <c r="A1204" s="4" t="s">
        <v>49</v>
      </c>
      <c r="B1204" s="4" t="s">
        <v>24</v>
      </c>
      <c r="C1204" s="4">
        <v>5</v>
      </c>
      <c r="D1204" s="4" t="s">
        <v>236</v>
      </c>
      <c r="E1204" s="4">
        <v>0.1</v>
      </c>
      <c r="F1204" s="4">
        <v>0.5</v>
      </c>
      <c r="G1204" s="4">
        <v>1</v>
      </c>
      <c r="H1204" s="4">
        <v>1550.36</v>
      </c>
      <c r="I1204" s="7">
        <f t="shared" si="18"/>
        <v>12766763.377999993</v>
      </c>
    </row>
    <row r="1205" spans="1:9" x14ac:dyDescent="0.45">
      <c r="A1205" s="4" t="s">
        <v>49</v>
      </c>
      <c r="B1205" s="4" t="s">
        <v>24</v>
      </c>
      <c r="C1205" s="4">
        <v>1</v>
      </c>
      <c r="D1205" s="4" t="s">
        <v>235</v>
      </c>
      <c r="E1205" s="4">
        <v>15</v>
      </c>
      <c r="F1205" s="4">
        <v>15</v>
      </c>
      <c r="G1205" s="4">
        <v>30</v>
      </c>
      <c r="H1205" s="4">
        <v>1580.36</v>
      </c>
      <c r="I1205" s="7">
        <f t="shared" si="18"/>
        <v>12766793.377999993</v>
      </c>
    </row>
    <row r="1206" spans="1:9" x14ac:dyDescent="0.45">
      <c r="A1206" s="4" t="s">
        <v>49</v>
      </c>
      <c r="B1206" s="4" t="s">
        <v>24</v>
      </c>
      <c r="C1206" s="4">
        <v>1</v>
      </c>
      <c r="D1206" s="4" t="s">
        <v>227</v>
      </c>
      <c r="E1206" s="4">
        <v>0.4</v>
      </c>
      <c r="F1206" s="4">
        <v>0.4</v>
      </c>
      <c r="G1206" s="4">
        <v>0.8</v>
      </c>
      <c r="H1206" s="4">
        <v>1581.16</v>
      </c>
      <c r="I1206" s="7">
        <f t="shared" si="18"/>
        <v>12766794.177999994</v>
      </c>
    </row>
    <row r="1207" spans="1:9" x14ac:dyDescent="0.45">
      <c r="A1207" s="4" t="s">
        <v>49</v>
      </c>
      <c r="B1207" s="4" t="s">
        <v>24</v>
      </c>
      <c r="C1207" s="4">
        <v>1</v>
      </c>
      <c r="D1207" s="4" t="s">
        <v>208</v>
      </c>
      <c r="E1207" s="4">
        <v>0.12</v>
      </c>
      <c r="F1207" s="4">
        <v>0.12</v>
      </c>
      <c r="G1207" s="4">
        <v>0.24</v>
      </c>
      <c r="H1207" s="4">
        <v>1581.4</v>
      </c>
      <c r="I1207" s="7">
        <f t="shared" si="18"/>
        <v>12766794.417999994</v>
      </c>
    </row>
    <row r="1208" spans="1:9" x14ac:dyDescent="0.45">
      <c r="A1208" s="4" t="s">
        <v>49</v>
      </c>
      <c r="B1208" s="4" t="s">
        <v>24</v>
      </c>
      <c r="C1208" s="4">
        <v>1</v>
      </c>
      <c r="D1208" s="4" t="s">
        <v>231</v>
      </c>
      <c r="E1208" s="4">
        <v>0.2</v>
      </c>
      <c r="F1208" s="4">
        <v>0.2</v>
      </c>
      <c r="G1208" s="4">
        <v>0.4</v>
      </c>
      <c r="H1208" s="4">
        <v>1581.8</v>
      </c>
      <c r="I1208" s="7">
        <f t="shared" si="18"/>
        <v>12766794.817999994</v>
      </c>
    </row>
    <row r="1209" spans="1:9" x14ac:dyDescent="0.45">
      <c r="A1209" s="4" t="s">
        <v>49</v>
      </c>
      <c r="B1209" s="4" t="s">
        <v>24</v>
      </c>
      <c r="C1209" s="4">
        <v>1</v>
      </c>
      <c r="D1209" s="4" t="s">
        <v>236</v>
      </c>
      <c r="E1209" s="4">
        <v>0.1</v>
      </c>
      <c r="F1209" s="4">
        <v>0.1</v>
      </c>
      <c r="G1209" s="4">
        <v>0.2</v>
      </c>
      <c r="H1209" s="4">
        <v>1582</v>
      </c>
      <c r="I1209" s="7">
        <f t="shared" si="18"/>
        <v>12766795.017999994</v>
      </c>
    </row>
    <row r="1210" spans="1:9" x14ac:dyDescent="0.45">
      <c r="A1210" s="4" t="s">
        <v>49</v>
      </c>
      <c r="B1210" s="4" t="s">
        <v>38</v>
      </c>
      <c r="C1210" s="4">
        <v>2</v>
      </c>
      <c r="D1210" s="4" t="s">
        <v>237</v>
      </c>
      <c r="E1210" s="4">
        <v>2</v>
      </c>
      <c r="F1210" s="4">
        <v>4</v>
      </c>
      <c r="G1210" s="4">
        <v>8</v>
      </c>
      <c r="H1210" s="4">
        <v>8</v>
      </c>
      <c r="I1210" s="7">
        <f t="shared" si="18"/>
        <v>12766803.017999994</v>
      </c>
    </row>
    <row r="1211" spans="1:9" x14ac:dyDescent="0.45">
      <c r="A1211" s="4" t="s">
        <v>49</v>
      </c>
      <c r="B1211" s="4" t="s">
        <v>38</v>
      </c>
      <c r="C1211" s="4">
        <v>2</v>
      </c>
      <c r="D1211" s="4" t="s">
        <v>238</v>
      </c>
      <c r="E1211" s="4">
        <v>6</v>
      </c>
      <c r="F1211" s="4">
        <v>12</v>
      </c>
      <c r="G1211" s="4">
        <v>24</v>
      </c>
      <c r="H1211" s="4">
        <v>32</v>
      </c>
      <c r="I1211" s="7">
        <f t="shared" si="18"/>
        <v>12766827.017999994</v>
      </c>
    </row>
    <row r="1212" spans="1:9" x14ac:dyDescent="0.45">
      <c r="A1212" s="4" t="s">
        <v>49</v>
      </c>
      <c r="B1212" s="4" t="s">
        <v>38</v>
      </c>
      <c r="C1212" s="4">
        <v>2</v>
      </c>
      <c r="D1212" s="4" t="s">
        <v>239</v>
      </c>
      <c r="E1212" s="4">
        <v>1.5</v>
      </c>
      <c r="F1212" s="4">
        <v>3</v>
      </c>
      <c r="G1212" s="4">
        <v>6</v>
      </c>
      <c r="H1212" s="4">
        <v>38</v>
      </c>
      <c r="I1212" s="7">
        <f t="shared" si="18"/>
        <v>12766833.017999994</v>
      </c>
    </row>
    <row r="1213" spans="1:9" x14ac:dyDescent="0.45">
      <c r="A1213" s="4" t="s">
        <v>49</v>
      </c>
      <c r="B1213" s="4" t="s">
        <v>38</v>
      </c>
      <c r="C1213" s="4">
        <v>2</v>
      </c>
      <c r="D1213" s="4" t="s">
        <v>201</v>
      </c>
      <c r="E1213" s="4">
        <v>0.188</v>
      </c>
      <c r="F1213" s="4">
        <v>0.376</v>
      </c>
      <c r="G1213" s="4">
        <v>0.752</v>
      </c>
      <c r="H1213" s="4">
        <v>38.752000000000002</v>
      </c>
      <c r="I1213" s="7">
        <f t="shared" si="18"/>
        <v>12766833.769999994</v>
      </c>
    </row>
    <row r="1214" spans="1:9" x14ac:dyDescent="0.45">
      <c r="A1214" s="4" t="s">
        <v>49</v>
      </c>
      <c r="B1214" s="4" t="s">
        <v>25</v>
      </c>
      <c r="C1214" s="4">
        <v>5</v>
      </c>
      <c r="D1214" s="4" t="s">
        <v>240</v>
      </c>
      <c r="E1214" s="4">
        <v>1</v>
      </c>
      <c r="F1214" s="4">
        <v>5</v>
      </c>
      <c r="G1214" s="4">
        <v>10</v>
      </c>
      <c r="H1214" s="4">
        <v>10</v>
      </c>
      <c r="I1214" s="7">
        <f t="shared" si="18"/>
        <v>12766843.769999994</v>
      </c>
    </row>
    <row r="1215" spans="1:9" x14ac:dyDescent="0.45">
      <c r="A1215" s="4" t="s">
        <v>49</v>
      </c>
      <c r="B1215" s="4" t="s">
        <v>25</v>
      </c>
      <c r="C1215" s="4">
        <v>5</v>
      </c>
      <c r="D1215" s="4" t="s">
        <v>235</v>
      </c>
      <c r="E1215" s="4">
        <v>15</v>
      </c>
      <c r="F1215" s="4">
        <v>75</v>
      </c>
      <c r="G1215" s="4">
        <v>150</v>
      </c>
      <c r="H1215" s="4">
        <v>160</v>
      </c>
      <c r="I1215" s="7">
        <f t="shared" si="18"/>
        <v>12766993.769999994</v>
      </c>
    </row>
    <row r="1216" spans="1:9" x14ac:dyDescent="0.45">
      <c r="A1216" s="4" t="s">
        <v>49</v>
      </c>
      <c r="B1216" s="4" t="s">
        <v>25</v>
      </c>
      <c r="C1216" s="4">
        <v>5</v>
      </c>
      <c r="D1216" s="4" t="s">
        <v>201</v>
      </c>
      <c r="E1216" s="4">
        <v>0.188</v>
      </c>
      <c r="F1216" s="4">
        <v>0.94</v>
      </c>
      <c r="G1216" s="4">
        <v>1.88</v>
      </c>
      <c r="H1216" s="4">
        <v>161.88</v>
      </c>
      <c r="I1216" s="7">
        <f t="shared" si="18"/>
        <v>12766995.649999995</v>
      </c>
    </row>
    <row r="1217" spans="1:9" x14ac:dyDescent="0.45">
      <c r="A1217" s="4" t="s">
        <v>49</v>
      </c>
      <c r="B1217" s="4" t="s">
        <v>25</v>
      </c>
      <c r="C1217" s="4">
        <v>5</v>
      </c>
      <c r="D1217" s="4" t="s">
        <v>241</v>
      </c>
      <c r="E1217" s="4">
        <v>0.375</v>
      </c>
      <c r="F1217" s="4">
        <v>1.875</v>
      </c>
      <c r="G1217" s="4">
        <v>3.75</v>
      </c>
      <c r="H1217" s="4">
        <v>165.63</v>
      </c>
      <c r="I1217" s="7">
        <f t="shared" si="18"/>
        <v>12766999.399999995</v>
      </c>
    </row>
    <row r="1218" spans="1:9" x14ac:dyDescent="0.45">
      <c r="A1218" s="4" t="s">
        <v>49</v>
      </c>
      <c r="B1218" s="4" t="s">
        <v>11</v>
      </c>
      <c r="C1218" s="4">
        <v>1</v>
      </c>
      <c r="D1218" s="4" t="s">
        <v>206</v>
      </c>
      <c r="E1218" s="4">
        <v>0.3</v>
      </c>
      <c r="F1218" s="4">
        <v>0.3</v>
      </c>
      <c r="G1218" s="4">
        <v>0.6</v>
      </c>
      <c r="H1218" s="4">
        <v>0.6</v>
      </c>
      <c r="I1218" s="7">
        <f t="shared" si="18"/>
        <v>12766999.999999994</v>
      </c>
    </row>
    <row r="1219" spans="1:9" x14ac:dyDescent="0.45">
      <c r="A1219" s="4" t="s">
        <v>49</v>
      </c>
      <c r="B1219" s="4" t="s">
        <v>11</v>
      </c>
      <c r="C1219" s="4">
        <v>1</v>
      </c>
      <c r="D1219" s="4" t="s">
        <v>201</v>
      </c>
      <c r="E1219" s="4">
        <v>0.188</v>
      </c>
      <c r="F1219" s="4">
        <v>0.188</v>
      </c>
      <c r="G1219" s="4">
        <v>0.376</v>
      </c>
      <c r="H1219" s="4">
        <v>0.97599999999999998</v>
      </c>
      <c r="I1219" s="7">
        <f t="shared" si="18"/>
        <v>12767000.375999995</v>
      </c>
    </row>
    <row r="1220" spans="1:9" x14ac:dyDescent="0.45">
      <c r="A1220" s="4" t="s">
        <v>49</v>
      </c>
      <c r="B1220" s="4" t="s">
        <v>11</v>
      </c>
      <c r="C1220" s="4">
        <v>1</v>
      </c>
      <c r="D1220" s="4" t="s">
        <v>205</v>
      </c>
      <c r="E1220" s="4">
        <v>0.9</v>
      </c>
      <c r="F1220" s="4">
        <v>0.9</v>
      </c>
      <c r="G1220" s="4">
        <v>1.8</v>
      </c>
      <c r="H1220" s="4">
        <v>2.7759999999999998</v>
      </c>
      <c r="I1220" s="7">
        <f t="shared" si="18"/>
        <v>12767002.175999995</v>
      </c>
    </row>
    <row r="1221" spans="1:9" x14ac:dyDescent="0.45">
      <c r="A1221" s="4" t="s">
        <v>49</v>
      </c>
      <c r="B1221" s="4" t="s">
        <v>11</v>
      </c>
      <c r="C1221" s="4">
        <v>1</v>
      </c>
      <c r="D1221" s="4" t="s">
        <v>235</v>
      </c>
      <c r="E1221" s="4">
        <v>15</v>
      </c>
      <c r="F1221" s="4">
        <v>15</v>
      </c>
      <c r="G1221" s="4">
        <v>30</v>
      </c>
      <c r="H1221" s="4">
        <v>32.776000000000003</v>
      </c>
      <c r="I1221" s="7">
        <f t="shared" ref="I1221:I1284" si="19">I1220+G1221</f>
        <v>12767032.175999995</v>
      </c>
    </row>
    <row r="1222" spans="1:9" x14ac:dyDescent="0.45">
      <c r="A1222" s="4" t="s">
        <v>49</v>
      </c>
      <c r="B1222" s="4" t="s">
        <v>12</v>
      </c>
      <c r="C1222" s="4">
        <v>2</v>
      </c>
      <c r="D1222" s="4" t="s">
        <v>198</v>
      </c>
      <c r="E1222" s="4">
        <v>0.01</v>
      </c>
      <c r="F1222" s="4">
        <v>0.02</v>
      </c>
      <c r="G1222" s="4">
        <v>0.04</v>
      </c>
      <c r="H1222" s="4">
        <v>0.04</v>
      </c>
      <c r="I1222" s="7">
        <f t="shared" si="19"/>
        <v>12767032.215999994</v>
      </c>
    </row>
    <row r="1223" spans="1:9" x14ac:dyDescent="0.45">
      <c r="A1223" s="4" t="s">
        <v>49</v>
      </c>
      <c r="B1223" s="4" t="s">
        <v>12</v>
      </c>
      <c r="C1223" s="4">
        <v>2</v>
      </c>
      <c r="D1223" s="4" t="s">
        <v>230</v>
      </c>
      <c r="E1223" s="4">
        <v>0.1</v>
      </c>
      <c r="F1223" s="4">
        <v>0.2</v>
      </c>
      <c r="G1223" s="4">
        <v>0.4</v>
      </c>
      <c r="H1223" s="4">
        <v>0.44</v>
      </c>
      <c r="I1223" s="7">
        <f t="shared" si="19"/>
        <v>12767032.615999995</v>
      </c>
    </row>
    <row r="1224" spans="1:9" x14ac:dyDescent="0.45">
      <c r="A1224" s="4" t="s">
        <v>49</v>
      </c>
      <c r="B1224" s="4" t="s">
        <v>12</v>
      </c>
      <c r="C1224" s="4">
        <v>2</v>
      </c>
      <c r="D1224" s="4" t="s">
        <v>227</v>
      </c>
      <c r="E1224" s="4">
        <v>0.4</v>
      </c>
      <c r="F1224" s="4">
        <v>0.8</v>
      </c>
      <c r="G1224" s="4">
        <v>1.6</v>
      </c>
      <c r="H1224" s="4">
        <v>2.04</v>
      </c>
      <c r="I1224" s="7">
        <f t="shared" si="19"/>
        <v>12767034.215999994</v>
      </c>
    </row>
    <row r="1225" spans="1:9" x14ac:dyDescent="0.45">
      <c r="A1225" s="4" t="s">
        <v>49</v>
      </c>
      <c r="B1225" s="4" t="s">
        <v>12</v>
      </c>
      <c r="C1225" s="4">
        <v>2</v>
      </c>
      <c r="D1225" s="4" t="s">
        <v>242</v>
      </c>
      <c r="E1225" s="4">
        <v>0.4</v>
      </c>
      <c r="F1225" s="4">
        <v>0.8</v>
      </c>
      <c r="G1225" s="4">
        <v>1.6</v>
      </c>
      <c r="H1225" s="4">
        <v>3.64</v>
      </c>
      <c r="I1225" s="7">
        <f t="shared" si="19"/>
        <v>12767035.815999994</v>
      </c>
    </row>
    <row r="1226" spans="1:9" x14ac:dyDescent="0.45">
      <c r="A1226" s="4" t="s">
        <v>49</v>
      </c>
      <c r="B1226" s="4" t="s">
        <v>12</v>
      </c>
      <c r="C1226" s="4">
        <v>2</v>
      </c>
      <c r="D1226" s="4" t="s">
        <v>243</v>
      </c>
      <c r="E1226" s="4">
        <v>0.09</v>
      </c>
      <c r="F1226" s="4">
        <v>0.18</v>
      </c>
      <c r="G1226" s="4">
        <v>0.36</v>
      </c>
      <c r="H1226" s="4">
        <v>4</v>
      </c>
      <c r="I1226" s="7">
        <f t="shared" si="19"/>
        <v>12767036.175999993</v>
      </c>
    </row>
    <row r="1227" spans="1:9" x14ac:dyDescent="0.45">
      <c r="A1227" s="4" t="s">
        <v>49</v>
      </c>
      <c r="B1227" s="4" t="s">
        <v>5</v>
      </c>
      <c r="C1227" s="4">
        <v>6611</v>
      </c>
      <c r="D1227" s="4" t="s">
        <v>188</v>
      </c>
      <c r="E1227" s="4">
        <v>0.5</v>
      </c>
      <c r="F1227" s="4">
        <v>3305.5</v>
      </c>
      <c r="G1227" s="4">
        <v>6611</v>
      </c>
      <c r="H1227" s="4">
        <v>6611</v>
      </c>
      <c r="I1227" s="7">
        <f t="shared" si="19"/>
        <v>12773647.175999993</v>
      </c>
    </row>
    <row r="1228" spans="1:9" x14ac:dyDescent="0.45">
      <c r="A1228" s="4" t="s">
        <v>49</v>
      </c>
      <c r="B1228" s="4" t="s">
        <v>5</v>
      </c>
      <c r="C1228" s="4">
        <v>6611</v>
      </c>
      <c r="D1228" s="4" t="s">
        <v>255</v>
      </c>
      <c r="E1228" s="4">
        <v>1.38</v>
      </c>
      <c r="F1228" s="4">
        <v>9123.18</v>
      </c>
      <c r="G1228" s="4">
        <v>18246.36</v>
      </c>
      <c r="H1228" s="4">
        <v>24857.360000000001</v>
      </c>
      <c r="I1228" s="7">
        <f t="shared" si="19"/>
        <v>12791893.535999993</v>
      </c>
    </row>
    <row r="1229" spans="1:9" x14ac:dyDescent="0.45">
      <c r="A1229" s="4" t="s">
        <v>49</v>
      </c>
      <c r="B1229" s="4" t="s">
        <v>5</v>
      </c>
      <c r="C1229" s="4">
        <v>6611</v>
      </c>
      <c r="D1229" s="4" t="s">
        <v>209</v>
      </c>
      <c r="E1229" s="4">
        <v>0.125</v>
      </c>
      <c r="F1229" s="4">
        <v>826.375</v>
      </c>
      <c r="G1229" s="4">
        <v>1652.75</v>
      </c>
      <c r="H1229" s="4">
        <v>26510.11</v>
      </c>
      <c r="I1229" s="7">
        <f t="shared" si="19"/>
        <v>12793546.285999993</v>
      </c>
    </row>
    <row r="1230" spans="1:9" x14ac:dyDescent="0.45">
      <c r="A1230" s="4" t="s">
        <v>49</v>
      </c>
      <c r="B1230" s="4" t="s">
        <v>5</v>
      </c>
      <c r="C1230" s="4">
        <v>6611</v>
      </c>
      <c r="D1230" s="4" t="s">
        <v>256</v>
      </c>
      <c r="E1230" s="4">
        <v>3.1300000000000001E-2</v>
      </c>
      <c r="F1230" s="4">
        <v>206.92429999999999</v>
      </c>
      <c r="G1230" s="4">
        <v>413.84859999999998</v>
      </c>
      <c r="H1230" s="4">
        <v>26923.958600000002</v>
      </c>
      <c r="I1230" s="7">
        <f t="shared" si="19"/>
        <v>12793960.134599993</v>
      </c>
    </row>
    <row r="1231" spans="1:9" x14ac:dyDescent="0.45">
      <c r="A1231" s="4" t="s">
        <v>49</v>
      </c>
      <c r="B1231" s="4" t="s">
        <v>18</v>
      </c>
      <c r="C1231" s="4">
        <v>5</v>
      </c>
      <c r="D1231" s="4" t="s">
        <v>205</v>
      </c>
      <c r="E1231" s="4">
        <v>0.9</v>
      </c>
      <c r="F1231" s="4">
        <v>4.5</v>
      </c>
      <c r="G1231" s="4">
        <v>9</v>
      </c>
      <c r="H1231" s="4">
        <v>9</v>
      </c>
      <c r="I1231" s="7">
        <f t="shared" si="19"/>
        <v>12793969.134599993</v>
      </c>
    </row>
    <row r="1232" spans="1:9" x14ac:dyDescent="0.45">
      <c r="A1232" s="4" t="s">
        <v>49</v>
      </c>
      <c r="B1232" s="4" t="s">
        <v>18</v>
      </c>
      <c r="C1232" s="4">
        <v>5</v>
      </c>
      <c r="D1232" s="4" t="s">
        <v>208</v>
      </c>
      <c r="E1232" s="4">
        <v>0.12</v>
      </c>
      <c r="F1232" s="4">
        <v>0.6</v>
      </c>
      <c r="G1232" s="4">
        <v>1.2</v>
      </c>
      <c r="H1232" s="4">
        <v>10.199999999999999</v>
      </c>
      <c r="I1232" s="7">
        <f t="shared" si="19"/>
        <v>12793970.334599992</v>
      </c>
    </row>
    <row r="1233" spans="1:9" x14ac:dyDescent="0.45">
      <c r="A1233" s="4" t="s">
        <v>49</v>
      </c>
      <c r="B1233" s="4" t="s">
        <v>18</v>
      </c>
      <c r="C1233" s="4">
        <v>5</v>
      </c>
      <c r="D1233" s="4" t="s">
        <v>204</v>
      </c>
      <c r="E1233" s="4">
        <v>0.5</v>
      </c>
      <c r="F1233" s="4">
        <v>2.5</v>
      </c>
      <c r="G1233" s="4">
        <v>5</v>
      </c>
      <c r="H1233" s="4">
        <v>15.2</v>
      </c>
      <c r="I1233" s="7">
        <f t="shared" si="19"/>
        <v>12793975.334599992</v>
      </c>
    </row>
    <row r="1234" spans="1:9" x14ac:dyDescent="0.45">
      <c r="A1234" s="4" t="s">
        <v>49</v>
      </c>
      <c r="B1234" s="4" t="s">
        <v>18</v>
      </c>
      <c r="C1234" s="4">
        <v>5</v>
      </c>
      <c r="D1234" s="4" t="s">
        <v>216</v>
      </c>
      <c r="E1234" s="4">
        <v>3.96</v>
      </c>
      <c r="F1234" s="4">
        <v>19.8</v>
      </c>
      <c r="G1234" s="4">
        <v>39.6</v>
      </c>
      <c r="H1234" s="4">
        <v>54.8</v>
      </c>
      <c r="I1234" s="7">
        <f t="shared" si="19"/>
        <v>12794014.934599992</v>
      </c>
    </row>
    <row r="1235" spans="1:9" x14ac:dyDescent="0.45">
      <c r="A1235" s="4" t="s">
        <v>49</v>
      </c>
      <c r="B1235" s="4" t="s">
        <v>10</v>
      </c>
      <c r="C1235" s="4">
        <v>2</v>
      </c>
      <c r="D1235" s="4" t="s">
        <v>199</v>
      </c>
      <c r="E1235" s="4">
        <v>0.5</v>
      </c>
      <c r="F1235" s="4">
        <v>1</v>
      </c>
      <c r="G1235" s="4">
        <v>2</v>
      </c>
      <c r="H1235" s="4">
        <v>2</v>
      </c>
      <c r="I1235" s="7">
        <f t="shared" si="19"/>
        <v>12794016.934599992</v>
      </c>
    </row>
    <row r="1236" spans="1:9" x14ac:dyDescent="0.45">
      <c r="A1236" s="4" t="s">
        <v>49</v>
      </c>
      <c r="B1236" s="4" t="s">
        <v>10</v>
      </c>
      <c r="C1236" s="4">
        <v>2</v>
      </c>
      <c r="D1236" s="4" t="s">
        <v>224</v>
      </c>
      <c r="E1236" s="4">
        <v>4.8</v>
      </c>
      <c r="F1236" s="4">
        <v>9.6</v>
      </c>
      <c r="G1236" s="4">
        <v>19.2</v>
      </c>
      <c r="H1236" s="4">
        <v>21.2</v>
      </c>
      <c r="I1236" s="7">
        <f t="shared" si="19"/>
        <v>12794036.134599991</v>
      </c>
    </row>
    <row r="1237" spans="1:9" x14ac:dyDescent="0.45">
      <c r="A1237" s="4" t="s">
        <v>49</v>
      </c>
      <c r="B1237" s="4" t="s">
        <v>10</v>
      </c>
      <c r="C1237" s="4">
        <v>2</v>
      </c>
      <c r="D1237" s="4" t="s">
        <v>204</v>
      </c>
      <c r="E1237" s="4">
        <v>0.5</v>
      </c>
      <c r="F1237" s="4">
        <v>1</v>
      </c>
      <c r="G1237" s="4">
        <v>2</v>
      </c>
      <c r="H1237" s="4">
        <v>23.2</v>
      </c>
      <c r="I1237" s="7">
        <f t="shared" si="19"/>
        <v>12794038.134599991</v>
      </c>
    </row>
    <row r="1238" spans="1:9" x14ac:dyDescent="0.45">
      <c r="A1238" s="4" t="s">
        <v>49</v>
      </c>
      <c r="B1238" s="4" t="s">
        <v>13</v>
      </c>
      <c r="C1238" s="4">
        <v>7</v>
      </c>
      <c r="D1238" s="4" t="s">
        <v>205</v>
      </c>
      <c r="E1238" s="4">
        <v>0.9</v>
      </c>
      <c r="F1238" s="4">
        <v>6.3</v>
      </c>
      <c r="G1238" s="4">
        <v>12.6</v>
      </c>
      <c r="H1238" s="4">
        <v>12.6</v>
      </c>
      <c r="I1238" s="7">
        <f t="shared" si="19"/>
        <v>12794050.734599991</v>
      </c>
    </row>
    <row r="1239" spans="1:9" x14ac:dyDescent="0.45">
      <c r="A1239" s="4" t="s">
        <v>49</v>
      </c>
      <c r="B1239" s="4" t="s">
        <v>13</v>
      </c>
      <c r="C1239" s="4">
        <v>7</v>
      </c>
      <c r="D1239" s="4" t="s">
        <v>206</v>
      </c>
      <c r="E1239" s="4">
        <v>0.3</v>
      </c>
      <c r="F1239" s="4">
        <v>2.1</v>
      </c>
      <c r="G1239" s="4">
        <v>4.2</v>
      </c>
      <c r="H1239" s="4">
        <v>16.8</v>
      </c>
      <c r="I1239" s="7">
        <f t="shared" si="19"/>
        <v>12794054.93459999</v>
      </c>
    </row>
    <row r="1240" spans="1:9" x14ac:dyDescent="0.45">
      <c r="A1240" s="4" t="s">
        <v>49</v>
      </c>
      <c r="B1240" s="4" t="s">
        <v>13</v>
      </c>
      <c r="C1240" s="4">
        <v>7</v>
      </c>
      <c r="D1240" s="4" t="s">
        <v>207</v>
      </c>
      <c r="E1240" s="4">
        <v>0.375</v>
      </c>
      <c r="F1240" s="4">
        <v>2.625</v>
      </c>
      <c r="G1240" s="4">
        <v>5.25</v>
      </c>
      <c r="H1240" s="4">
        <v>22.05</v>
      </c>
      <c r="I1240" s="7">
        <f t="shared" si="19"/>
        <v>12794060.18459999</v>
      </c>
    </row>
    <row r="1241" spans="1:9" x14ac:dyDescent="0.45">
      <c r="A1241" s="4" t="s">
        <v>49</v>
      </c>
      <c r="B1241" s="4" t="s">
        <v>13</v>
      </c>
      <c r="C1241" s="4">
        <v>7</v>
      </c>
      <c r="D1241" s="4" t="s">
        <v>208</v>
      </c>
      <c r="E1241" s="4">
        <v>0.12</v>
      </c>
      <c r="F1241" s="4">
        <v>0.84</v>
      </c>
      <c r="G1241" s="4">
        <v>1.68</v>
      </c>
      <c r="H1241" s="4">
        <v>23.73</v>
      </c>
      <c r="I1241" s="7">
        <f t="shared" si="19"/>
        <v>12794061.86459999</v>
      </c>
    </row>
    <row r="1242" spans="1:9" x14ac:dyDescent="0.45">
      <c r="A1242" s="4" t="s">
        <v>49</v>
      </c>
      <c r="B1242" s="4" t="s">
        <v>26</v>
      </c>
      <c r="C1242" s="4">
        <v>2</v>
      </c>
      <c r="D1242" s="4" t="s">
        <v>224</v>
      </c>
      <c r="E1242" s="4">
        <v>4.8</v>
      </c>
      <c r="F1242" s="4">
        <v>9.6</v>
      </c>
      <c r="G1242" s="4">
        <v>19.2</v>
      </c>
      <c r="H1242" s="4">
        <v>19.2</v>
      </c>
      <c r="I1242" s="7">
        <f t="shared" si="19"/>
        <v>12794081.064599989</v>
      </c>
    </row>
    <row r="1243" spans="1:9" x14ac:dyDescent="0.45">
      <c r="A1243" s="4" t="s">
        <v>49</v>
      </c>
      <c r="B1243" s="4" t="s">
        <v>26</v>
      </c>
      <c r="C1243" s="4">
        <v>2</v>
      </c>
      <c r="D1243" s="4" t="s">
        <v>204</v>
      </c>
      <c r="E1243" s="4">
        <v>0.5</v>
      </c>
      <c r="F1243" s="4">
        <v>1</v>
      </c>
      <c r="G1243" s="4">
        <v>2</v>
      </c>
      <c r="H1243" s="4">
        <v>21.2</v>
      </c>
      <c r="I1243" s="7">
        <f t="shared" si="19"/>
        <v>12794083.064599989</v>
      </c>
    </row>
    <row r="1244" spans="1:9" x14ac:dyDescent="0.45">
      <c r="A1244" s="4" t="s">
        <v>49</v>
      </c>
      <c r="B1244" s="4" t="s">
        <v>26</v>
      </c>
      <c r="C1244" s="4">
        <v>2</v>
      </c>
      <c r="D1244" s="4" t="s">
        <v>235</v>
      </c>
      <c r="E1244" s="4">
        <v>15</v>
      </c>
      <c r="F1244" s="4">
        <v>30</v>
      </c>
      <c r="G1244" s="4">
        <v>60</v>
      </c>
      <c r="H1244" s="4">
        <v>81.2</v>
      </c>
      <c r="I1244" s="7">
        <f t="shared" si="19"/>
        <v>12794143.064599989</v>
      </c>
    </row>
    <row r="1245" spans="1:9" x14ac:dyDescent="0.45">
      <c r="A1245" s="4" t="s">
        <v>49</v>
      </c>
      <c r="B1245" s="4" t="s">
        <v>26</v>
      </c>
      <c r="C1245" s="4">
        <v>2</v>
      </c>
      <c r="D1245" s="4" t="s">
        <v>216</v>
      </c>
      <c r="E1245" s="4">
        <v>3.96</v>
      </c>
      <c r="F1245" s="4">
        <v>7.92</v>
      </c>
      <c r="G1245" s="4">
        <v>15.84</v>
      </c>
      <c r="H1245" s="4">
        <v>97.04</v>
      </c>
      <c r="I1245" s="7">
        <f t="shared" si="19"/>
        <v>12794158.904599989</v>
      </c>
    </row>
    <row r="1246" spans="1:9" x14ac:dyDescent="0.45">
      <c r="A1246" s="4" t="s">
        <v>49</v>
      </c>
      <c r="B1246" s="4" t="s">
        <v>26</v>
      </c>
      <c r="C1246" s="4">
        <v>5</v>
      </c>
      <c r="D1246" s="4" t="s">
        <v>224</v>
      </c>
      <c r="E1246" s="4">
        <v>4.8</v>
      </c>
      <c r="F1246" s="4">
        <v>24</v>
      </c>
      <c r="G1246" s="4">
        <v>48</v>
      </c>
      <c r="H1246" s="4">
        <v>145.04</v>
      </c>
      <c r="I1246" s="7">
        <f t="shared" si="19"/>
        <v>12794206.904599989</v>
      </c>
    </row>
    <row r="1247" spans="1:9" x14ac:dyDescent="0.45">
      <c r="A1247" s="4" t="s">
        <v>49</v>
      </c>
      <c r="B1247" s="4" t="s">
        <v>26</v>
      </c>
      <c r="C1247" s="4">
        <v>5</v>
      </c>
      <c r="D1247" s="4" t="s">
        <v>204</v>
      </c>
      <c r="E1247" s="4">
        <v>0.5</v>
      </c>
      <c r="F1247" s="4">
        <v>2.5</v>
      </c>
      <c r="G1247" s="4">
        <v>5</v>
      </c>
      <c r="H1247" s="4">
        <v>150.04</v>
      </c>
      <c r="I1247" s="7">
        <f t="shared" si="19"/>
        <v>12794211.904599989</v>
      </c>
    </row>
    <row r="1248" spans="1:9" x14ac:dyDescent="0.45">
      <c r="A1248" s="4" t="s">
        <v>49</v>
      </c>
      <c r="B1248" s="4" t="s">
        <v>26</v>
      </c>
      <c r="C1248" s="4">
        <v>5</v>
      </c>
      <c r="D1248" s="4" t="s">
        <v>235</v>
      </c>
      <c r="E1248" s="4">
        <v>15</v>
      </c>
      <c r="F1248" s="4">
        <v>75</v>
      </c>
      <c r="G1248" s="4">
        <v>150</v>
      </c>
      <c r="H1248" s="4">
        <v>300.04000000000002</v>
      </c>
      <c r="I1248" s="7">
        <f t="shared" si="19"/>
        <v>12794361.904599989</v>
      </c>
    </row>
    <row r="1249" spans="1:9" x14ac:dyDescent="0.45">
      <c r="A1249" s="4" t="s">
        <v>49</v>
      </c>
      <c r="B1249" s="4" t="s">
        <v>26</v>
      </c>
      <c r="C1249" s="4">
        <v>5</v>
      </c>
      <c r="D1249" s="4" t="s">
        <v>216</v>
      </c>
      <c r="E1249" s="4">
        <v>3.96</v>
      </c>
      <c r="F1249" s="4">
        <v>19.8</v>
      </c>
      <c r="G1249" s="4">
        <v>39.6</v>
      </c>
      <c r="H1249" s="4">
        <v>339.64</v>
      </c>
      <c r="I1249" s="7">
        <f t="shared" si="19"/>
        <v>12794401.504599988</v>
      </c>
    </row>
    <row r="1250" spans="1:9" x14ac:dyDescent="0.45">
      <c r="A1250" s="4" t="s">
        <v>49</v>
      </c>
      <c r="B1250" s="4" t="s">
        <v>26</v>
      </c>
      <c r="C1250" s="4">
        <v>1</v>
      </c>
      <c r="D1250" s="4" t="s">
        <v>224</v>
      </c>
      <c r="E1250" s="4">
        <v>4.8</v>
      </c>
      <c r="F1250" s="4">
        <v>4.8</v>
      </c>
      <c r="G1250" s="4">
        <v>9.6</v>
      </c>
      <c r="H1250" s="4">
        <v>349.24</v>
      </c>
      <c r="I1250" s="7">
        <f t="shared" si="19"/>
        <v>12794411.104599988</v>
      </c>
    </row>
    <row r="1251" spans="1:9" x14ac:dyDescent="0.45">
      <c r="A1251" s="4" t="s">
        <v>49</v>
      </c>
      <c r="B1251" s="4" t="s">
        <v>26</v>
      </c>
      <c r="C1251" s="4">
        <v>1</v>
      </c>
      <c r="D1251" s="4" t="s">
        <v>204</v>
      </c>
      <c r="E1251" s="4">
        <v>0.5</v>
      </c>
      <c r="F1251" s="4">
        <v>0.5</v>
      </c>
      <c r="G1251" s="4">
        <v>1</v>
      </c>
      <c r="H1251" s="4">
        <v>350.24</v>
      </c>
      <c r="I1251" s="7">
        <f t="shared" si="19"/>
        <v>12794412.104599988</v>
      </c>
    </row>
    <row r="1252" spans="1:9" x14ac:dyDescent="0.45">
      <c r="A1252" s="4" t="s">
        <v>49</v>
      </c>
      <c r="B1252" s="4" t="s">
        <v>26</v>
      </c>
      <c r="C1252" s="4">
        <v>1</v>
      </c>
      <c r="D1252" s="4" t="s">
        <v>235</v>
      </c>
      <c r="E1252" s="4">
        <v>15</v>
      </c>
      <c r="F1252" s="4">
        <v>15</v>
      </c>
      <c r="G1252" s="4">
        <v>30</v>
      </c>
      <c r="H1252" s="4">
        <v>380.24</v>
      </c>
      <c r="I1252" s="7">
        <f t="shared" si="19"/>
        <v>12794442.104599988</v>
      </c>
    </row>
    <row r="1253" spans="1:9" x14ac:dyDescent="0.45">
      <c r="A1253" s="4" t="s">
        <v>49</v>
      </c>
      <c r="B1253" s="4" t="s">
        <v>26</v>
      </c>
      <c r="C1253" s="4">
        <v>1</v>
      </c>
      <c r="D1253" s="4" t="s">
        <v>216</v>
      </c>
      <c r="E1253" s="4">
        <v>3.96</v>
      </c>
      <c r="F1253" s="4">
        <v>3.96</v>
      </c>
      <c r="G1253" s="4">
        <v>7.92</v>
      </c>
      <c r="H1253" s="4">
        <v>388.16</v>
      </c>
      <c r="I1253" s="7">
        <f t="shared" si="19"/>
        <v>12794450.024599988</v>
      </c>
    </row>
    <row r="1254" spans="1:9" x14ac:dyDescent="0.45">
      <c r="A1254" s="4" t="s">
        <v>49</v>
      </c>
      <c r="B1254" s="4" t="s">
        <v>26</v>
      </c>
      <c r="C1254" s="4">
        <v>3</v>
      </c>
      <c r="D1254" s="4" t="s">
        <v>224</v>
      </c>
      <c r="E1254" s="4">
        <v>4.8</v>
      </c>
      <c r="F1254" s="4">
        <v>14.4</v>
      </c>
      <c r="G1254" s="4">
        <v>28.8</v>
      </c>
      <c r="H1254" s="4">
        <v>416.96</v>
      </c>
      <c r="I1254" s="7">
        <f t="shared" si="19"/>
        <v>12794478.824599989</v>
      </c>
    </row>
    <row r="1255" spans="1:9" x14ac:dyDescent="0.45">
      <c r="A1255" s="4" t="s">
        <v>49</v>
      </c>
      <c r="B1255" s="4" t="s">
        <v>26</v>
      </c>
      <c r="C1255" s="4">
        <v>3</v>
      </c>
      <c r="D1255" s="4" t="s">
        <v>204</v>
      </c>
      <c r="E1255" s="4">
        <v>0.5</v>
      </c>
      <c r="F1255" s="4">
        <v>1.5</v>
      </c>
      <c r="G1255" s="4">
        <v>3</v>
      </c>
      <c r="H1255" s="4">
        <v>419.96</v>
      </c>
      <c r="I1255" s="7">
        <f t="shared" si="19"/>
        <v>12794481.824599989</v>
      </c>
    </row>
    <row r="1256" spans="1:9" x14ac:dyDescent="0.45">
      <c r="A1256" s="4" t="s">
        <v>49</v>
      </c>
      <c r="B1256" s="4" t="s">
        <v>26</v>
      </c>
      <c r="C1256" s="4">
        <v>3</v>
      </c>
      <c r="D1256" s="4" t="s">
        <v>235</v>
      </c>
      <c r="E1256" s="4">
        <v>15</v>
      </c>
      <c r="F1256" s="4">
        <v>45</v>
      </c>
      <c r="G1256" s="4">
        <v>90</v>
      </c>
      <c r="H1256" s="4">
        <v>509.96</v>
      </c>
      <c r="I1256" s="7">
        <f t="shared" si="19"/>
        <v>12794571.824599989</v>
      </c>
    </row>
    <row r="1257" spans="1:9" x14ac:dyDescent="0.45">
      <c r="A1257" s="4" t="s">
        <v>49</v>
      </c>
      <c r="B1257" s="4" t="s">
        <v>26</v>
      </c>
      <c r="C1257" s="4">
        <v>3</v>
      </c>
      <c r="D1257" s="4" t="s">
        <v>216</v>
      </c>
      <c r="E1257" s="4">
        <v>3.96</v>
      </c>
      <c r="F1257" s="4">
        <v>11.88</v>
      </c>
      <c r="G1257" s="4">
        <v>23.76</v>
      </c>
      <c r="H1257" s="4">
        <v>533.72</v>
      </c>
      <c r="I1257" s="7">
        <f t="shared" si="19"/>
        <v>12794595.584599989</v>
      </c>
    </row>
    <row r="1258" spans="1:9" x14ac:dyDescent="0.45">
      <c r="A1258" s="4" t="s">
        <v>49</v>
      </c>
      <c r="B1258" s="4" t="s">
        <v>26</v>
      </c>
      <c r="C1258" s="4">
        <v>2</v>
      </c>
      <c r="D1258" s="4" t="s">
        <v>224</v>
      </c>
      <c r="E1258" s="4">
        <v>4.8</v>
      </c>
      <c r="F1258" s="4">
        <v>9.6</v>
      </c>
      <c r="G1258" s="4">
        <v>19.2</v>
      </c>
      <c r="H1258" s="4">
        <v>552.91999999999996</v>
      </c>
      <c r="I1258" s="7">
        <f t="shared" si="19"/>
        <v>12794614.784599988</v>
      </c>
    </row>
    <row r="1259" spans="1:9" x14ac:dyDescent="0.45">
      <c r="A1259" s="4" t="s">
        <v>49</v>
      </c>
      <c r="B1259" s="4" t="s">
        <v>26</v>
      </c>
      <c r="C1259" s="4">
        <v>2</v>
      </c>
      <c r="D1259" s="4" t="s">
        <v>204</v>
      </c>
      <c r="E1259" s="4">
        <v>0.5</v>
      </c>
      <c r="F1259" s="4">
        <v>1</v>
      </c>
      <c r="G1259" s="4">
        <v>2</v>
      </c>
      <c r="H1259" s="4">
        <v>554.91999999999996</v>
      </c>
      <c r="I1259" s="7">
        <f t="shared" si="19"/>
        <v>12794616.784599988</v>
      </c>
    </row>
    <row r="1260" spans="1:9" x14ac:dyDescent="0.45">
      <c r="A1260" s="4" t="s">
        <v>49</v>
      </c>
      <c r="B1260" s="4" t="s">
        <v>26</v>
      </c>
      <c r="C1260" s="4">
        <v>2</v>
      </c>
      <c r="D1260" s="4" t="s">
        <v>235</v>
      </c>
      <c r="E1260" s="4">
        <v>15</v>
      </c>
      <c r="F1260" s="4">
        <v>30</v>
      </c>
      <c r="G1260" s="4">
        <v>60</v>
      </c>
      <c r="H1260" s="4">
        <v>614.91999999999996</v>
      </c>
      <c r="I1260" s="7">
        <f t="shared" si="19"/>
        <v>12794676.784599988</v>
      </c>
    </row>
    <row r="1261" spans="1:9" x14ac:dyDescent="0.45">
      <c r="A1261" s="4" t="s">
        <v>49</v>
      </c>
      <c r="B1261" s="4" t="s">
        <v>26</v>
      </c>
      <c r="C1261" s="4">
        <v>2</v>
      </c>
      <c r="D1261" s="4" t="s">
        <v>216</v>
      </c>
      <c r="E1261" s="4">
        <v>3.96</v>
      </c>
      <c r="F1261" s="4">
        <v>7.92</v>
      </c>
      <c r="G1261" s="4">
        <v>15.84</v>
      </c>
      <c r="H1261" s="4">
        <v>630.76</v>
      </c>
      <c r="I1261" s="7">
        <f t="shared" si="19"/>
        <v>12794692.624599988</v>
      </c>
    </row>
    <row r="1262" spans="1:9" x14ac:dyDescent="0.45">
      <c r="A1262" s="4" t="s">
        <v>49</v>
      </c>
      <c r="B1262" s="4" t="s">
        <v>7</v>
      </c>
      <c r="C1262" s="4">
        <v>160</v>
      </c>
      <c r="D1262" s="4" t="s">
        <v>188</v>
      </c>
      <c r="E1262" s="4">
        <v>0.5</v>
      </c>
      <c r="F1262" s="4">
        <v>80</v>
      </c>
      <c r="G1262" s="4">
        <v>160</v>
      </c>
      <c r="H1262" s="4">
        <v>160</v>
      </c>
      <c r="I1262" s="7">
        <f t="shared" si="19"/>
        <v>12794852.624599988</v>
      </c>
    </row>
    <row r="1263" spans="1:9" x14ac:dyDescent="0.45">
      <c r="A1263" s="4" t="s">
        <v>49</v>
      </c>
      <c r="B1263" s="4" t="s">
        <v>7</v>
      </c>
      <c r="C1263" s="4">
        <v>160</v>
      </c>
      <c r="D1263" s="4" t="s">
        <v>197</v>
      </c>
      <c r="E1263" s="4">
        <v>1</v>
      </c>
      <c r="F1263" s="4">
        <v>160</v>
      </c>
      <c r="G1263" s="4">
        <v>320</v>
      </c>
      <c r="H1263" s="4">
        <v>480</v>
      </c>
      <c r="I1263" s="7">
        <f t="shared" si="19"/>
        <v>12795172.624599988</v>
      </c>
    </row>
    <row r="1264" spans="1:9" x14ac:dyDescent="0.45">
      <c r="A1264" s="4" t="s">
        <v>49</v>
      </c>
      <c r="B1264" s="4" t="s">
        <v>7</v>
      </c>
      <c r="C1264" s="4">
        <v>160</v>
      </c>
      <c r="D1264" s="4" t="s">
        <v>227</v>
      </c>
      <c r="E1264" s="4">
        <v>0.4</v>
      </c>
      <c r="F1264" s="4">
        <v>64</v>
      </c>
      <c r="G1264" s="4">
        <v>128</v>
      </c>
      <c r="H1264" s="4">
        <v>608</v>
      </c>
      <c r="I1264" s="7">
        <f t="shared" si="19"/>
        <v>12795300.624599988</v>
      </c>
    </row>
    <row r="1265" spans="1:9" x14ac:dyDescent="0.45">
      <c r="A1265" s="4" t="s">
        <v>49</v>
      </c>
      <c r="B1265" s="4" t="s">
        <v>39</v>
      </c>
      <c r="C1265" s="4">
        <v>7</v>
      </c>
      <c r="D1265" s="4" t="s">
        <v>191</v>
      </c>
      <c r="E1265" s="4">
        <v>6.3E-2</v>
      </c>
      <c r="F1265" s="4">
        <v>0.441</v>
      </c>
      <c r="G1265" s="4">
        <v>0.88200000000000001</v>
      </c>
      <c r="H1265" s="4">
        <v>0.88200000000000001</v>
      </c>
      <c r="I1265" s="7">
        <f t="shared" si="19"/>
        <v>12795301.506599987</v>
      </c>
    </row>
    <row r="1266" spans="1:9" x14ac:dyDescent="0.45">
      <c r="A1266" s="4" t="s">
        <v>49</v>
      </c>
      <c r="B1266" s="4" t="s">
        <v>39</v>
      </c>
      <c r="C1266" s="4">
        <v>7</v>
      </c>
      <c r="D1266" s="4" t="s">
        <v>218</v>
      </c>
      <c r="E1266" s="4">
        <v>1</v>
      </c>
      <c r="F1266" s="4">
        <v>7</v>
      </c>
      <c r="G1266" s="4">
        <v>14</v>
      </c>
      <c r="H1266" s="4">
        <v>14.882</v>
      </c>
      <c r="I1266" s="7">
        <f t="shared" si="19"/>
        <v>12795315.506599987</v>
      </c>
    </row>
    <row r="1267" spans="1:9" x14ac:dyDescent="0.45">
      <c r="A1267" s="4" t="s">
        <v>49</v>
      </c>
      <c r="B1267" s="4" t="s">
        <v>39</v>
      </c>
      <c r="C1267" s="4">
        <v>7</v>
      </c>
      <c r="D1267" s="4" t="s">
        <v>255</v>
      </c>
      <c r="E1267" s="4">
        <v>1.38</v>
      </c>
      <c r="F1267" s="4">
        <v>9.66</v>
      </c>
      <c r="G1267" s="4">
        <v>19.32</v>
      </c>
      <c r="H1267" s="4">
        <v>34.201999999999998</v>
      </c>
      <c r="I1267" s="7">
        <f t="shared" si="19"/>
        <v>12795334.826599987</v>
      </c>
    </row>
    <row r="1268" spans="1:9" x14ac:dyDescent="0.45">
      <c r="A1268" s="4" t="s">
        <v>49</v>
      </c>
      <c r="B1268" s="4" t="s">
        <v>39</v>
      </c>
      <c r="C1268" s="4">
        <v>7</v>
      </c>
      <c r="D1268" s="4" t="s">
        <v>250</v>
      </c>
      <c r="E1268" s="4">
        <v>3.71</v>
      </c>
      <c r="F1268" s="4">
        <v>25.97</v>
      </c>
      <c r="G1268" s="4">
        <v>51.94</v>
      </c>
      <c r="H1268" s="4">
        <v>86.141999999999996</v>
      </c>
      <c r="I1268" s="7">
        <f t="shared" si="19"/>
        <v>12795386.766599987</v>
      </c>
    </row>
    <row r="1269" spans="1:9" x14ac:dyDescent="0.45">
      <c r="A1269" s="4" t="s">
        <v>49</v>
      </c>
      <c r="B1269" s="4" t="s">
        <v>19</v>
      </c>
      <c r="C1269" s="4">
        <v>11</v>
      </c>
      <c r="D1269" s="4" t="s">
        <v>202</v>
      </c>
      <c r="E1269" s="4">
        <v>1.75</v>
      </c>
      <c r="F1269" s="4">
        <v>19.25</v>
      </c>
      <c r="G1269" s="4">
        <v>38.5</v>
      </c>
      <c r="H1269" s="4">
        <v>38.5</v>
      </c>
      <c r="I1269" s="7">
        <f t="shared" si="19"/>
        <v>12795425.266599987</v>
      </c>
    </row>
    <row r="1270" spans="1:9" x14ac:dyDescent="0.45">
      <c r="A1270" s="4" t="s">
        <v>49</v>
      </c>
      <c r="B1270" s="4" t="s">
        <v>19</v>
      </c>
      <c r="C1270" s="4">
        <v>11</v>
      </c>
      <c r="D1270" s="4" t="s">
        <v>201</v>
      </c>
      <c r="E1270" s="4">
        <v>0.188</v>
      </c>
      <c r="F1270" s="4">
        <v>2.0680000000000001</v>
      </c>
      <c r="G1270" s="4">
        <v>4.1360000000000001</v>
      </c>
      <c r="H1270" s="4">
        <v>42.636000000000003</v>
      </c>
      <c r="I1270" s="7">
        <f t="shared" si="19"/>
        <v>12795429.402599987</v>
      </c>
    </row>
    <row r="1271" spans="1:9" x14ac:dyDescent="0.45">
      <c r="A1271" s="4" t="s">
        <v>49</v>
      </c>
      <c r="B1271" s="4" t="s">
        <v>19</v>
      </c>
      <c r="C1271" s="4">
        <v>11</v>
      </c>
      <c r="D1271" s="4" t="s">
        <v>269</v>
      </c>
      <c r="E1271" s="4">
        <v>2</v>
      </c>
      <c r="F1271" s="4">
        <v>22</v>
      </c>
      <c r="G1271" s="4">
        <v>44</v>
      </c>
      <c r="H1271" s="4">
        <v>86.635999999999996</v>
      </c>
      <c r="I1271" s="7">
        <f t="shared" si="19"/>
        <v>12795473.402599987</v>
      </c>
    </row>
    <row r="1272" spans="1:9" x14ac:dyDescent="0.45">
      <c r="A1272" s="4" t="s">
        <v>49</v>
      </c>
      <c r="B1272" s="4" t="s">
        <v>19</v>
      </c>
      <c r="C1272" s="4">
        <v>11</v>
      </c>
      <c r="D1272" s="4" t="s">
        <v>205</v>
      </c>
      <c r="E1272" s="4">
        <v>0.9</v>
      </c>
      <c r="F1272" s="4">
        <v>9.9</v>
      </c>
      <c r="G1272" s="4">
        <v>19.8</v>
      </c>
      <c r="H1272" s="4">
        <v>106.43600000000001</v>
      </c>
      <c r="I1272" s="7">
        <f t="shared" si="19"/>
        <v>12795493.202599987</v>
      </c>
    </row>
    <row r="1273" spans="1:9" x14ac:dyDescent="0.45">
      <c r="A1273" s="4" t="s">
        <v>49</v>
      </c>
      <c r="B1273" s="4" t="s">
        <v>27</v>
      </c>
      <c r="C1273" s="4">
        <v>7</v>
      </c>
      <c r="D1273" s="4" t="s">
        <v>211</v>
      </c>
      <c r="E1273" s="4">
        <v>0.6</v>
      </c>
      <c r="F1273" s="4">
        <v>4.2</v>
      </c>
      <c r="G1273" s="4">
        <v>8.4</v>
      </c>
      <c r="H1273" s="4">
        <v>8.4</v>
      </c>
      <c r="I1273" s="7">
        <f t="shared" si="19"/>
        <v>12795501.602599988</v>
      </c>
    </row>
    <row r="1274" spans="1:9" x14ac:dyDescent="0.45">
      <c r="A1274" s="4" t="s">
        <v>49</v>
      </c>
      <c r="B1274" s="4" t="s">
        <v>27</v>
      </c>
      <c r="C1274" s="4">
        <v>7</v>
      </c>
      <c r="D1274" s="4" t="s">
        <v>224</v>
      </c>
      <c r="E1274" s="4">
        <v>4.8</v>
      </c>
      <c r="F1274" s="4">
        <v>33.6</v>
      </c>
      <c r="G1274" s="4">
        <v>67.2</v>
      </c>
      <c r="H1274" s="4">
        <v>75.599999999999994</v>
      </c>
      <c r="I1274" s="7">
        <f t="shared" si="19"/>
        <v>12795568.802599987</v>
      </c>
    </row>
    <row r="1275" spans="1:9" x14ac:dyDescent="0.45">
      <c r="A1275" s="4" t="s">
        <v>49</v>
      </c>
      <c r="B1275" s="4" t="s">
        <v>27</v>
      </c>
      <c r="C1275" s="4">
        <v>7</v>
      </c>
      <c r="D1275" s="4" t="s">
        <v>235</v>
      </c>
      <c r="E1275" s="4">
        <v>15</v>
      </c>
      <c r="F1275" s="4">
        <v>105</v>
      </c>
      <c r="G1275" s="4">
        <v>210</v>
      </c>
      <c r="H1275" s="4">
        <v>285.60000000000002</v>
      </c>
      <c r="I1275" s="7">
        <f t="shared" si="19"/>
        <v>12795778.802599987</v>
      </c>
    </row>
    <row r="1276" spans="1:9" x14ac:dyDescent="0.45">
      <c r="A1276" s="4" t="s">
        <v>49</v>
      </c>
      <c r="B1276" s="4" t="s">
        <v>27</v>
      </c>
      <c r="C1276" s="4">
        <v>7</v>
      </c>
      <c r="D1276" s="4" t="s">
        <v>270</v>
      </c>
      <c r="E1276" s="4">
        <v>0.93</v>
      </c>
      <c r="F1276" s="4">
        <v>6.51</v>
      </c>
      <c r="G1276" s="4">
        <v>13.02</v>
      </c>
      <c r="H1276" s="4">
        <v>298.62</v>
      </c>
      <c r="I1276" s="7">
        <f t="shared" si="19"/>
        <v>12795791.822599987</v>
      </c>
    </row>
    <row r="1277" spans="1:9" x14ac:dyDescent="0.45">
      <c r="A1277" s="4" t="s">
        <v>49</v>
      </c>
      <c r="B1277" s="4" t="s">
        <v>28</v>
      </c>
      <c r="C1277" s="4">
        <v>18</v>
      </c>
      <c r="D1277" s="4" t="s">
        <v>206</v>
      </c>
      <c r="E1277" s="4">
        <v>0.3</v>
      </c>
      <c r="F1277" s="4">
        <v>5.4</v>
      </c>
      <c r="G1277" s="4">
        <v>10.8</v>
      </c>
      <c r="H1277" s="4">
        <v>10.8</v>
      </c>
      <c r="I1277" s="7">
        <f t="shared" si="19"/>
        <v>12795802.622599987</v>
      </c>
    </row>
    <row r="1278" spans="1:9" x14ac:dyDescent="0.45">
      <c r="A1278" s="4" t="s">
        <v>49</v>
      </c>
      <c r="B1278" s="4" t="s">
        <v>28</v>
      </c>
      <c r="C1278" s="4">
        <v>18</v>
      </c>
      <c r="D1278" s="4" t="s">
        <v>205</v>
      </c>
      <c r="E1278" s="4">
        <v>0.9</v>
      </c>
      <c r="F1278" s="4">
        <v>16.2</v>
      </c>
      <c r="G1278" s="4">
        <v>32.4</v>
      </c>
      <c r="H1278" s="4">
        <v>43.2</v>
      </c>
      <c r="I1278" s="7">
        <f t="shared" si="19"/>
        <v>12795835.022599988</v>
      </c>
    </row>
    <row r="1279" spans="1:9" x14ac:dyDescent="0.45">
      <c r="A1279" s="4" t="s">
        <v>49</v>
      </c>
      <c r="B1279" s="4" t="s">
        <v>28</v>
      </c>
      <c r="C1279" s="4">
        <v>18</v>
      </c>
      <c r="D1279" s="4" t="s">
        <v>192</v>
      </c>
      <c r="E1279" s="4">
        <v>2</v>
      </c>
      <c r="F1279" s="4">
        <v>36</v>
      </c>
      <c r="G1279" s="4">
        <v>72</v>
      </c>
      <c r="H1279" s="4">
        <v>115.2</v>
      </c>
      <c r="I1279" s="7">
        <f t="shared" si="19"/>
        <v>12795907.022599988</v>
      </c>
    </row>
    <row r="1280" spans="1:9" x14ac:dyDescent="0.45">
      <c r="A1280" s="4" t="s">
        <v>49</v>
      </c>
      <c r="B1280" s="4" t="s">
        <v>28</v>
      </c>
      <c r="C1280" s="4">
        <v>18</v>
      </c>
      <c r="D1280" s="4" t="s">
        <v>222</v>
      </c>
      <c r="E1280" s="4">
        <v>4</v>
      </c>
      <c r="F1280" s="4">
        <v>72</v>
      </c>
      <c r="G1280" s="4">
        <v>144</v>
      </c>
      <c r="H1280" s="4">
        <v>259.2</v>
      </c>
      <c r="I1280" s="7">
        <f t="shared" si="19"/>
        <v>12796051.022599988</v>
      </c>
    </row>
    <row r="1281" spans="1:9" x14ac:dyDescent="0.45">
      <c r="A1281" s="4" t="s">
        <v>49</v>
      </c>
      <c r="B1281" s="4" t="s">
        <v>14</v>
      </c>
      <c r="C1281" s="4">
        <v>29</v>
      </c>
      <c r="D1281" s="4" t="s">
        <v>235</v>
      </c>
      <c r="E1281" s="4">
        <v>15</v>
      </c>
      <c r="F1281" s="4">
        <v>435</v>
      </c>
      <c r="G1281" s="4">
        <v>870</v>
      </c>
      <c r="H1281" s="4">
        <v>870</v>
      </c>
      <c r="I1281" s="7">
        <f t="shared" si="19"/>
        <v>12796921.022599988</v>
      </c>
    </row>
    <row r="1282" spans="1:9" x14ac:dyDescent="0.45">
      <c r="A1282" s="4" t="s">
        <v>49</v>
      </c>
      <c r="B1282" s="4" t="s">
        <v>14</v>
      </c>
      <c r="C1282" s="4">
        <v>29</v>
      </c>
      <c r="D1282" s="4" t="s">
        <v>201</v>
      </c>
      <c r="E1282" s="4">
        <v>0.188</v>
      </c>
      <c r="F1282" s="4">
        <v>5.452</v>
      </c>
      <c r="G1282" s="4">
        <v>10.904</v>
      </c>
      <c r="H1282" s="4">
        <v>880.904</v>
      </c>
      <c r="I1282" s="7">
        <f t="shared" si="19"/>
        <v>12796931.926599987</v>
      </c>
    </row>
    <row r="1283" spans="1:9" x14ac:dyDescent="0.45">
      <c r="A1283" s="4" t="s">
        <v>49</v>
      </c>
      <c r="B1283" s="4" t="s">
        <v>14</v>
      </c>
      <c r="C1283" s="4">
        <v>29</v>
      </c>
      <c r="D1283" s="4" t="s">
        <v>227</v>
      </c>
      <c r="E1283" s="4">
        <v>0.4</v>
      </c>
      <c r="F1283" s="4">
        <v>11.6</v>
      </c>
      <c r="G1283" s="4">
        <v>23.2</v>
      </c>
      <c r="H1283" s="4">
        <v>904.10400000000004</v>
      </c>
      <c r="I1283" s="7">
        <f t="shared" si="19"/>
        <v>12796955.126599986</v>
      </c>
    </row>
    <row r="1284" spans="1:9" x14ac:dyDescent="0.45">
      <c r="A1284" s="4" t="s">
        <v>49</v>
      </c>
      <c r="B1284" s="4" t="s">
        <v>14</v>
      </c>
      <c r="C1284" s="4">
        <v>29</v>
      </c>
      <c r="D1284" s="4" t="s">
        <v>248</v>
      </c>
      <c r="E1284" s="4">
        <v>1.68</v>
      </c>
      <c r="F1284" s="4">
        <v>48.72</v>
      </c>
      <c r="G1284" s="4">
        <v>97.44</v>
      </c>
      <c r="H1284" s="4">
        <v>1001.544</v>
      </c>
      <c r="I1284" s="7">
        <f t="shared" si="19"/>
        <v>12797052.566599986</v>
      </c>
    </row>
    <row r="1285" spans="1:9" x14ac:dyDescent="0.45">
      <c r="A1285" s="4" t="s">
        <v>49</v>
      </c>
      <c r="B1285" s="4" t="s">
        <v>14</v>
      </c>
      <c r="C1285" s="4">
        <v>29</v>
      </c>
      <c r="D1285" s="4" t="s">
        <v>206</v>
      </c>
      <c r="E1285" s="4">
        <v>0.3</v>
      </c>
      <c r="F1285" s="4">
        <v>8.6999999999999993</v>
      </c>
      <c r="G1285" s="4">
        <v>17.399999999999999</v>
      </c>
      <c r="H1285" s="4">
        <v>1018.944</v>
      </c>
      <c r="I1285" s="7">
        <f t="shared" ref="I1285:I1348" si="20">I1284+G1285</f>
        <v>12797069.966599986</v>
      </c>
    </row>
    <row r="1286" spans="1:9" x14ac:dyDescent="0.45">
      <c r="A1286" s="4" t="s">
        <v>49</v>
      </c>
      <c r="B1286" s="4" t="s">
        <v>29</v>
      </c>
      <c r="C1286" s="4">
        <v>24</v>
      </c>
      <c r="D1286" s="4" t="s">
        <v>233</v>
      </c>
      <c r="E1286" s="4">
        <v>2.5</v>
      </c>
      <c r="F1286" s="4">
        <v>60</v>
      </c>
      <c r="G1286" s="4">
        <v>120</v>
      </c>
      <c r="H1286" s="4">
        <v>120</v>
      </c>
      <c r="I1286" s="7">
        <f t="shared" si="20"/>
        <v>12797189.966599986</v>
      </c>
    </row>
    <row r="1287" spans="1:9" x14ac:dyDescent="0.45">
      <c r="A1287" s="4" t="s">
        <v>49</v>
      </c>
      <c r="B1287" s="4" t="s">
        <v>29</v>
      </c>
      <c r="C1287" s="4">
        <v>24</v>
      </c>
      <c r="D1287" s="4" t="s">
        <v>208</v>
      </c>
      <c r="E1287" s="4">
        <v>0.12</v>
      </c>
      <c r="F1287" s="4">
        <v>2.88</v>
      </c>
      <c r="G1287" s="4">
        <v>5.76</v>
      </c>
      <c r="H1287" s="4">
        <v>125.76</v>
      </c>
      <c r="I1287" s="7">
        <f t="shared" si="20"/>
        <v>12797195.726599986</v>
      </c>
    </row>
    <row r="1288" spans="1:9" x14ac:dyDescent="0.45">
      <c r="A1288" s="4" t="s">
        <v>49</v>
      </c>
      <c r="B1288" s="4" t="s">
        <v>29</v>
      </c>
      <c r="C1288" s="4">
        <v>24</v>
      </c>
      <c r="D1288" s="4" t="s">
        <v>227</v>
      </c>
      <c r="E1288" s="4">
        <v>0.4</v>
      </c>
      <c r="F1288" s="4">
        <v>9.6</v>
      </c>
      <c r="G1288" s="4">
        <v>19.2</v>
      </c>
      <c r="H1288" s="4">
        <v>144.96</v>
      </c>
      <c r="I1288" s="7">
        <f t="shared" si="20"/>
        <v>12797214.926599985</v>
      </c>
    </row>
    <row r="1289" spans="1:9" x14ac:dyDescent="0.45">
      <c r="A1289" s="4" t="s">
        <v>49</v>
      </c>
      <c r="B1289" s="4" t="s">
        <v>29</v>
      </c>
      <c r="C1289" s="4">
        <v>24</v>
      </c>
      <c r="D1289" s="4" t="s">
        <v>221</v>
      </c>
      <c r="E1289" s="4">
        <v>1.27</v>
      </c>
      <c r="F1289" s="4">
        <v>30.48</v>
      </c>
      <c r="G1289" s="4">
        <v>60.96</v>
      </c>
      <c r="H1289" s="4">
        <v>205.92</v>
      </c>
      <c r="I1289" s="7">
        <f t="shared" si="20"/>
        <v>12797275.886599986</v>
      </c>
    </row>
    <row r="1290" spans="1:9" x14ac:dyDescent="0.45">
      <c r="A1290" s="4" t="s">
        <v>49</v>
      </c>
      <c r="B1290" s="4" t="s">
        <v>30</v>
      </c>
      <c r="C1290" s="4">
        <v>9</v>
      </c>
      <c r="D1290" s="4" t="s">
        <v>211</v>
      </c>
      <c r="E1290" s="4">
        <v>0.6</v>
      </c>
      <c r="F1290" s="4">
        <v>5.4</v>
      </c>
      <c r="G1290" s="4">
        <v>10.8</v>
      </c>
      <c r="H1290" s="4">
        <v>10.8</v>
      </c>
      <c r="I1290" s="7">
        <f t="shared" si="20"/>
        <v>12797286.686599987</v>
      </c>
    </row>
    <row r="1291" spans="1:9" x14ac:dyDescent="0.45">
      <c r="A1291" s="4" t="s">
        <v>49</v>
      </c>
      <c r="B1291" s="4" t="s">
        <v>30</v>
      </c>
      <c r="C1291" s="4">
        <v>9</v>
      </c>
      <c r="D1291" s="4" t="s">
        <v>224</v>
      </c>
      <c r="E1291" s="4">
        <v>4.8</v>
      </c>
      <c r="F1291" s="4">
        <v>43.2</v>
      </c>
      <c r="G1291" s="4">
        <v>86.4</v>
      </c>
      <c r="H1291" s="4">
        <v>97.2</v>
      </c>
      <c r="I1291" s="7">
        <f t="shared" si="20"/>
        <v>12797373.086599987</v>
      </c>
    </row>
    <row r="1292" spans="1:9" x14ac:dyDescent="0.45">
      <c r="A1292" s="4" t="s">
        <v>49</v>
      </c>
      <c r="B1292" s="4" t="s">
        <v>30</v>
      </c>
      <c r="C1292" s="4">
        <v>9</v>
      </c>
      <c r="D1292" s="4" t="s">
        <v>235</v>
      </c>
      <c r="E1292" s="4">
        <v>15</v>
      </c>
      <c r="F1292" s="4">
        <v>135</v>
      </c>
      <c r="G1292" s="4">
        <v>270</v>
      </c>
      <c r="H1292" s="4">
        <v>367.2</v>
      </c>
      <c r="I1292" s="7">
        <f t="shared" si="20"/>
        <v>12797643.086599987</v>
      </c>
    </row>
    <row r="1293" spans="1:9" x14ac:dyDescent="0.45">
      <c r="A1293" s="4" t="s">
        <v>49</v>
      </c>
      <c r="B1293" s="4" t="s">
        <v>30</v>
      </c>
      <c r="C1293" s="4">
        <v>9</v>
      </c>
      <c r="D1293" s="4" t="s">
        <v>270</v>
      </c>
      <c r="E1293" s="4">
        <v>0.93</v>
      </c>
      <c r="F1293" s="4">
        <v>8.3699999999999992</v>
      </c>
      <c r="G1293" s="4">
        <v>16.739999999999998</v>
      </c>
      <c r="H1293" s="4">
        <v>383.94</v>
      </c>
      <c r="I1293" s="7">
        <f t="shared" si="20"/>
        <v>12797659.826599987</v>
      </c>
    </row>
    <row r="1294" spans="1:9" x14ac:dyDescent="0.45">
      <c r="A1294" s="4" t="s">
        <v>49</v>
      </c>
      <c r="B1294" s="4" t="s">
        <v>20</v>
      </c>
      <c r="C1294" s="4">
        <v>12</v>
      </c>
      <c r="D1294" s="4" t="s">
        <v>229</v>
      </c>
      <c r="E1294" s="4">
        <v>2.5000000000000001E-2</v>
      </c>
      <c r="F1294" s="4">
        <v>0.3</v>
      </c>
      <c r="G1294" s="4">
        <v>0.6</v>
      </c>
      <c r="H1294" s="4">
        <v>0.6</v>
      </c>
      <c r="I1294" s="7">
        <f t="shared" si="20"/>
        <v>12797660.426599987</v>
      </c>
    </row>
    <row r="1295" spans="1:9" x14ac:dyDescent="0.45">
      <c r="A1295" s="4" t="s">
        <v>49</v>
      </c>
      <c r="B1295" s="4" t="s">
        <v>20</v>
      </c>
      <c r="C1295" s="4">
        <v>12</v>
      </c>
      <c r="D1295" s="4" t="s">
        <v>230</v>
      </c>
      <c r="E1295" s="4">
        <v>0.1</v>
      </c>
      <c r="F1295" s="4">
        <v>1.2</v>
      </c>
      <c r="G1295" s="4">
        <v>2.4</v>
      </c>
      <c r="H1295" s="4">
        <v>3</v>
      </c>
      <c r="I1295" s="7">
        <f t="shared" si="20"/>
        <v>12797662.826599987</v>
      </c>
    </row>
    <row r="1296" spans="1:9" x14ac:dyDescent="0.45">
      <c r="A1296" s="4" t="s">
        <v>49</v>
      </c>
      <c r="B1296" s="4" t="s">
        <v>20</v>
      </c>
      <c r="C1296" s="4">
        <v>12</v>
      </c>
      <c r="D1296" s="4" t="s">
        <v>227</v>
      </c>
      <c r="E1296" s="4">
        <v>0.4</v>
      </c>
      <c r="F1296" s="4">
        <v>4.8</v>
      </c>
      <c r="G1296" s="4">
        <v>9.6</v>
      </c>
      <c r="H1296" s="4">
        <v>12.6</v>
      </c>
      <c r="I1296" s="7">
        <f t="shared" si="20"/>
        <v>12797672.426599987</v>
      </c>
    </row>
    <row r="1297" spans="1:9" x14ac:dyDescent="0.45">
      <c r="A1297" s="4" t="s">
        <v>49</v>
      </c>
      <c r="B1297" s="4" t="s">
        <v>20</v>
      </c>
      <c r="C1297" s="4">
        <v>12</v>
      </c>
      <c r="D1297" s="4" t="s">
        <v>201</v>
      </c>
      <c r="E1297" s="4">
        <v>0.188</v>
      </c>
      <c r="F1297" s="4">
        <v>2.2559999999999998</v>
      </c>
      <c r="G1297" s="4">
        <v>4.5119999999999996</v>
      </c>
      <c r="H1297" s="4">
        <v>17.111999999999998</v>
      </c>
      <c r="I1297" s="7">
        <f t="shared" si="20"/>
        <v>12797676.938599987</v>
      </c>
    </row>
    <row r="1298" spans="1:9" x14ac:dyDescent="0.45">
      <c r="A1298" s="4" t="s">
        <v>49</v>
      </c>
      <c r="B1298" s="4" t="s">
        <v>31</v>
      </c>
      <c r="C1298" s="4">
        <v>4</v>
      </c>
      <c r="D1298" s="4" t="s">
        <v>237</v>
      </c>
      <c r="E1298" s="4">
        <v>2</v>
      </c>
      <c r="F1298" s="4">
        <v>8</v>
      </c>
      <c r="G1298" s="4">
        <v>16</v>
      </c>
      <c r="H1298" s="4">
        <v>16</v>
      </c>
      <c r="I1298" s="7">
        <f t="shared" si="20"/>
        <v>12797692.938599987</v>
      </c>
    </row>
    <row r="1299" spans="1:9" x14ac:dyDescent="0.45">
      <c r="A1299" s="4" t="s">
        <v>49</v>
      </c>
      <c r="B1299" s="4" t="s">
        <v>31</v>
      </c>
      <c r="C1299" s="4">
        <v>4</v>
      </c>
      <c r="D1299" s="4" t="s">
        <v>238</v>
      </c>
      <c r="E1299" s="4">
        <v>6</v>
      </c>
      <c r="F1299" s="4">
        <v>24</v>
      </c>
      <c r="G1299" s="4">
        <v>48</v>
      </c>
      <c r="H1299" s="4">
        <v>64</v>
      </c>
      <c r="I1299" s="7">
        <f t="shared" si="20"/>
        <v>12797740.938599987</v>
      </c>
    </row>
    <row r="1300" spans="1:9" x14ac:dyDescent="0.45">
      <c r="A1300" s="4" t="s">
        <v>49</v>
      </c>
      <c r="B1300" s="4" t="s">
        <v>31</v>
      </c>
      <c r="C1300" s="4">
        <v>4</v>
      </c>
      <c r="D1300" s="4" t="s">
        <v>239</v>
      </c>
      <c r="E1300" s="4">
        <v>1.5</v>
      </c>
      <c r="F1300" s="4">
        <v>6</v>
      </c>
      <c r="G1300" s="4">
        <v>12</v>
      </c>
      <c r="H1300" s="4">
        <v>76</v>
      </c>
      <c r="I1300" s="7">
        <f t="shared" si="20"/>
        <v>12797752.938599987</v>
      </c>
    </row>
    <row r="1301" spans="1:9" x14ac:dyDescent="0.45">
      <c r="A1301" s="4" t="s">
        <v>49</v>
      </c>
      <c r="B1301" s="4" t="s">
        <v>31</v>
      </c>
      <c r="C1301" s="4">
        <v>4</v>
      </c>
      <c r="D1301" s="4" t="s">
        <v>201</v>
      </c>
      <c r="E1301" s="4">
        <v>0.188</v>
      </c>
      <c r="F1301" s="4">
        <v>0.752</v>
      </c>
      <c r="G1301" s="4">
        <v>1.504</v>
      </c>
      <c r="H1301" s="4">
        <v>77.504000000000005</v>
      </c>
      <c r="I1301" s="7">
        <f t="shared" si="20"/>
        <v>12797754.442599988</v>
      </c>
    </row>
    <row r="1302" spans="1:9" x14ac:dyDescent="0.45">
      <c r="A1302" s="4" t="s">
        <v>50</v>
      </c>
      <c r="B1302" s="4" t="s">
        <v>5</v>
      </c>
      <c r="C1302" s="4">
        <v>2312</v>
      </c>
      <c r="D1302" s="4" t="s">
        <v>188</v>
      </c>
      <c r="E1302" s="4">
        <v>0.5</v>
      </c>
      <c r="F1302" s="4">
        <v>1156</v>
      </c>
      <c r="G1302" s="4">
        <v>2312</v>
      </c>
      <c r="H1302" s="4">
        <v>2312</v>
      </c>
      <c r="I1302" s="7">
        <f t="shared" si="20"/>
        <v>12800066.442599988</v>
      </c>
    </row>
    <row r="1303" spans="1:9" x14ac:dyDescent="0.45">
      <c r="A1303" s="4" t="s">
        <v>50</v>
      </c>
      <c r="B1303" s="4" t="s">
        <v>5</v>
      </c>
      <c r="C1303" s="4">
        <v>2312</v>
      </c>
      <c r="D1303" s="4" t="s">
        <v>255</v>
      </c>
      <c r="E1303" s="4">
        <v>1.38</v>
      </c>
      <c r="F1303" s="4">
        <v>3190.56</v>
      </c>
      <c r="G1303" s="4">
        <v>6381.12</v>
      </c>
      <c r="H1303" s="4">
        <v>8693.1200000000008</v>
      </c>
      <c r="I1303" s="7">
        <f t="shared" si="20"/>
        <v>12806447.562599987</v>
      </c>
    </row>
    <row r="1304" spans="1:9" x14ac:dyDescent="0.45">
      <c r="A1304" s="4" t="s">
        <v>50</v>
      </c>
      <c r="B1304" s="4" t="s">
        <v>5</v>
      </c>
      <c r="C1304" s="4">
        <v>2312</v>
      </c>
      <c r="D1304" s="4" t="s">
        <v>209</v>
      </c>
      <c r="E1304" s="4">
        <v>0.125</v>
      </c>
      <c r="F1304" s="4">
        <v>289</v>
      </c>
      <c r="G1304" s="4">
        <v>578</v>
      </c>
      <c r="H1304" s="4">
        <v>9271.1200000000008</v>
      </c>
      <c r="I1304" s="7">
        <f t="shared" si="20"/>
        <v>12807025.562599987</v>
      </c>
    </row>
    <row r="1305" spans="1:9" x14ac:dyDescent="0.45">
      <c r="A1305" s="4" t="s">
        <v>50</v>
      </c>
      <c r="B1305" s="4" t="s">
        <v>5</v>
      </c>
      <c r="C1305" s="4">
        <v>2312</v>
      </c>
      <c r="D1305" s="4" t="s">
        <v>256</v>
      </c>
      <c r="E1305" s="4">
        <v>3.1300000000000001E-2</v>
      </c>
      <c r="F1305" s="4">
        <v>72.365600000000001</v>
      </c>
      <c r="G1305" s="4">
        <v>144.7312</v>
      </c>
      <c r="H1305" s="4">
        <v>9415.8511999999992</v>
      </c>
      <c r="I1305" s="7">
        <f t="shared" si="20"/>
        <v>12807170.293799987</v>
      </c>
    </row>
    <row r="1306" spans="1:9" x14ac:dyDescent="0.45">
      <c r="A1306" s="4" t="s">
        <v>51</v>
      </c>
      <c r="B1306" s="4" t="s">
        <v>33</v>
      </c>
      <c r="C1306" s="4">
        <v>41</v>
      </c>
      <c r="D1306" s="4" t="s">
        <v>188</v>
      </c>
      <c r="E1306" s="4">
        <v>0.5</v>
      </c>
      <c r="F1306" s="4">
        <v>20.5</v>
      </c>
      <c r="G1306" s="4">
        <v>41</v>
      </c>
      <c r="H1306" s="4">
        <v>41</v>
      </c>
      <c r="I1306" s="7">
        <f t="shared" si="20"/>
        <v>12807211.293799987</v>
      </c>
    </row>
    <row r="1307" spans="1:9" x14ac:dyDescent="0.45">
      <c r="A1307" s="4" t="s">
        <v>51</v>
      </c>
      <c r="B1307" s="4" t="s">
        <v>33</v>
      </c>
      <c r="C1307" s="4">
        <v>41</v>
      </c>
      <c r="D1307" s="4" t="s">
        <v>196</v>
      </c>
      <c r="E1307" s="4">
        <v>0.253</v>
      </c>
      <c r="F1307" s="4">
        <v>10.372999999999999</v>
      </c>
      <c r="G1307" s="4">
        <v>20.745999999999999</v>
      </c>
      <c r="H1307" s="4">
        <v>61.746000000000002</v>
      </c>
      <c r="I1307" s="7">
        <f t="shared" si="20"/>
        <v>12807232.039799986</v>
      </c>
    </row>
    <row r="1308" spans="1:9" x14ac:dyDescent="0.45">
      <c r="A1308" s="4" t="s">
        <v>51</v>
      </c>
      <c r="B1308" s="4" t="s">
        <v>33</v>
      </c>
      <c r="C1308" s="4">
        <v>41</v>
      </c>
      <c r="D1308" s="4" t="s">
        <v>197</v>
      </c>
      <c r="E1308" s="4">
        <v>1</v>
      </c>
      <c r="F1308" s="4">
        <v>41</v>
      </c>
      <c r="G1308" s="4">
        <v>82</v>
      </c>
      <c r="H1308" s="4">
        <v>143.74600000000001</v>
      </c>
      <c r="I1308" s="7">
        <f t="shared" si="20"/>
        <v>12807314.039799986</v>
      </c>
    </row>
    <row r="1309" spans="1:9" x14ac:dyDescent="0.45">
      <c r="A1309" s="4" t="s">
        <v>51</v>
      </c>
      <c r="B1309" s="4" t="s">
        <v>33</v>
      </c>
      <c r="C1309" s="4">
        <v>41</v>
      </c>
      <c r="D1309" s="4" t="s">
        <v>198</v>
      </c>
      <c r="E1309" s="4">
        <v>0.01</v>
      </c>
      <c r="F1309" s="4">
        <v>0.41</v>
      </c>
      <c r="G1309" s="4">
        <v>0.82</v>
      </c>
      <c r="H1309" s="4">
        <v>144.566</v>
      </c>
      <c r="I1309" s="7">
        <f t="shared" si="20"/>
        <v>12807314.859799987</v>
      </c>
    </row>
    <row r="1310" spans="1:9" x14ac:dyDescent="0.45">
      <c r="A1310" s="4" t="s">
        <v>51</v>
      </c>
      <c r="B1310" s="4" t="s">
        <v>33</v>
      </c>
      <c r="C1310" s="4">
        <v>41</v>
      </c>
      <c r="D1310" s="4" t="s">
        <v>199</v>
      </c>
      <c r="E1310" s="4">
        <v>0.5</v>
      </c>
      <c r="F1310" s="4">
        <v>20.5</v>
      </c>
      <c r="G1310" s="4">
        <v>41</v>
      </c>
      <c r="H1310" s="4">
        <v>185.566</v>
      </c>
      <c r="I1310" s="7">
        <f t="shared" si="20"/>
        <v>12807355.859799987</v>
      </c>
    </row>
    <row r="1311" spans="1:9" x14ac:dyDescent="0.45">
      <c r="A1311" s="4" t="s">
        <v>51</v>
      </c>
      <c r="B1311" s="4" t="s">
        <v>33</v>
      </c>
      <c r="C1311" s="4">
        <v>41</v>
      </c>
      <c r="D1311" s="4" t="s">
        <v>200</v>
      </c>
      <c r="E1311" s="4">
        <v>0.26600000000000001</v>
      </c>
      <c r="F1311" s="4">
        <v>10.906000000000001</v>
      </c>
      <c r="G1311" s="4">
        <v>21.812000000000001</v>
      </c>
      <c r="H1311" s="4">
        <v>207.37799999999999</v>
      </c>
      <c r="I1311" s="7">
        <f t="shared" si="20"/>
        <v>12807377.671799988</v>
      </c>
    </row>
    <row r="1312" spans="1:9" x14ac:dyDescent="0.45">
      <c r="A1312" s="4" t="s">
        <v>51</v>
      </c>
      <c r="B1312" s="4" t="s">
        <v>22</v>
      </c>
      <c r="C1312" s="4">
        <v>1</v>
      </c>
      <c r="D1312" s="4" t="s">
        <v>205</v>
      </c>
      <c r="E1312" s="4">
        <v>0.9</v>
      </c>
      <c r="F1312" s="4">
        <v>0.9</v>
      </c>
      <c r="G1312" s="4">
        <v>1.8</v>
      </c>
      <c r="H1312" s="4">
        <v>1.8</v>
      </c>
      <c r="I1312" s="7">
        <f t="shared" si="20"/>
        <v>12807379.471799988</v>
      </c>
    </row>
    <row r="1313" spans="1:9" x14ac:dyDescent="0.45">
      <c r="A1313" s="4" t="s">
        <v>51</v>
      </c>
      <c r="B1313" s="4" t="s">
        <v>22</v>
      </c>
      <c r="C1313" s="4">
        <v>1</v>
      </c>
      <c r="D1313" s="4" t="s">
        <v>206</v>
      </c>
      <c r="E1313" s="4">
        <v>0.3</v>
      </c>
      <c r="F1313" s="4">
        <v>0.3</v>
      </c>
      <c r="G1313" s="4">
        <v>0.6</v>
      </c>
      <c r="H1313" s="4">
        <v>2.4</v>
      </c>
      <c r="I1313" s="7">
        <f t="shared" si="20"/>
        <v>12807380.071799988</v>
      </c>
    </row>
    <row r="1314" spans="1:9" x14ac:dyDescent="0.45">
      <c r="A1314" s="4" t="s">
        <v>51</v>
      </c>
      <c r="B1314" s="4" t="s">
        <v>22</v>
      </c>
      <c r="C1314" s="4">
        <v>1</v>
      </c>
      <c r="D1314" s="4" t="s">
        <v>207</v>
      </c>
      <c r="E1314" s="4">
        <v>0.375</v>
      </c>
      <c r="F1314" s="4">
        <v>0.375</v>
      </c>
      <c r="G1314" s="4">
        <v>0.75</v>
      </c>
      <c r="H1314" s="4">
        <v>3.15</v>
      </c>
      <c r="I1314" s="7">
        <f t="shared" si="20"/>
        <v>12807380.821799988</v>
      </c>
    </row>
    <row r="1315" spans="1:9" x14ac:dyDescent="0.45">
      <c r="A1315" s="4" t="s">
        <v>51</v>
      </c>
      <c r="B1315" s="4" t="s">
        <v>22</v>
      </c>
      <c r="C1315" s="4">
        <v>1</v>
      </c>
      <c r="D1315" s="4" t="s">
        <v>208</v>
      </c>
      <c r="E1315" s="4">
        <v>0.12</v>
      </c>
      <c r="F1315" s="4">
        <v>0.12</v>
      </c>
      <c r="G1315" s="4">
        <v>0.24</v>
      </c>
      <c r="H1315" s="4">
        <v>3.39</v>
      </c>
      <c r="I1315" s="7">
        <f t="shared" si="20"/>
        <v>12807381.061799988</v>
      </c>
    </row>
    <row r="1316" spans="1:9" x14ac:dyDescent="0.45">
      <c r="A1316" s="4" t="s">
        <v>51</v>
      </c>
      <c r="B1316" s="4" t="s">
        <v>23</v>
      </c>
      <c r="C1316" s="4">
        <v>11</v>
      </c>
      <c r="D1316" s="4" t="s">
        <v>208</v>
      </c>
      <c r="E1316" s="4">
        <v>0.12</v>
      </c>
      <c r="F1316" s="4">
        <v>1.32</v>
      </c>
      <c r="G1316" s="4">
        <v>2.64</v>
      </c>
      <c r="H1316" s="4">
        <v>2.64</v>
      </c>
      <c r="I1316" s="7">
        <f t="shared" si="20"/>
        <v>12807383.701799989</v>
      </c>
    </row>
    <row r="1317" spans="1:9" x14ac:dyDescent="0.45">
      <c r="A1317" s="4" t="s">
        <v>51</v>
      </c>
      <c r="B1317" s="4" t="s">
        <v>23</v>
      </c>
      <c r="C1317" s="4">
        <v>11</v>
      </c>
      <c r="D1317" s="4" t="s">
        <v>217</v>
      </c>
      <c r="E1317" s="4">
        <v>0.5</v>
      </c>
      <c r="F1317" s="4">
        <v>5.5</v>
      </c>
      <c r="G1317" s="4">
        <v>11</v>
      </c>
      <c r="H1317" s="4">
        <v>13.64</v>
      </c>
      <c r="I1317" s="7">
        <f t="shared" si="20"/>
        <v>12807394.701799989</v>
      </c>
    </row>
    <row r="1318" spans="1:9" x14ac:dyDescent="0.45">
      <c r="A1318" s="4" t="s">
        <v>51</v>
      </c>
      <c r="B1318" s="4" t="s">
        <v>23</v>
      </c>
      <c r="C1318" s="4">
        <v>11</v>
      </c>
      <c r="D1318" s="4" t="s">
        <v>218</v>
      </c>
      <c r="E1318" s="4">
        <v>1</v>
      </c>
      <c r="F1318" s="4">
        <v>11</v>
      </c>
      <c r="G1318" s="4">
        <v>22</v>
      </c>
      <c r="H1318" s="4">
        <v>35.64</v>
      </c>
      <c r="I1318" s="7">
        <f t="shared" si="20"/>
        <v>12807416.701799989</v>
      </c>
    </row>
    <row r="1319" spans="1:9" x14ac:dyDescent="0.45">
      <c r="A1319" s="4" t="s">
        <v>51</v>
      </c>
      <c r="B1319" s="4" t="s">
        <v>23</v>
      </c>
      <c r="C1319" s="4">
        <v>11</v>
      </c>
      <c r="D1319" s="4" t="s">
        <v>219</v>
      </c>
      <c r="E1319" s="4">
        <v>0.25</v>
      </c>
      <c r="F1319" s="4">
        <v>2.75</v>
      </c>
      <c r="G1319" s="4">
        <v>5.5</v>
      </c>
      <c r="H1319" s="4">
        <v>41.14</v>
      </c>
      <c r="I1319" s="7">
        <f t="shared" si="20"/>
        <v>12807422.201799989</v>
      </c>
    </row>
    <row r="1320" spans="1:9" x14ac:dyDescent="0.45">
      <c r="A1320" s="4" t="s">
        <v>51</v>
      </c>
      <c r="B1320" s="4" t="s">
        <v>23</v>
      </c>
      <c r="C1320" s="4">
        <v>11</v>
      </c>
      <c r="D1320" s="4" t="s">
        <v>220</v>
      </c>
      <c r="E1320" s="4">
        <v>0.17799999999999999</v>
      </c>
      <c r="F1320" s="4">
        <v>1.958</v>
      </c>
      <c r="G1320" s="4">
        <v>3.9159999999999999</v>
      </c>
      <c r="H1320" s="4">
        <v>45.055999999999997</v>
      </c>
      <c r="I1320" s="7">
        <f t="shared" si="20"/>
        <v>12807426.117799988</v>
      </c>
    </row>
    <row r="1321" spans="1:9" x14ac:dyDescent="0.45">
      <c r="A1321" s="4" t="s">
        <v>51</v>
      </c>
      <c r="B1321" s="4" t="s">
        <v>23</v>
      </c>
      <c r="C1321" s="4">
        <v>11</v>
      </c>
      <c r="D1321" s="4" t="s">
        <v>221</v>
      </c>
      <c r="E1321" s="4">
        <v>1.27</v>
      </c>
      <c r="F1321" s="4">
        <v>13.97</v>
      </c>
      <c r="G1321" s="4">
        <v>27.94</v>
      </c>
      <c r="H1321" s="4">
        <v>72.995999999999995</v>
      </c>
      <c r="I1321" s="7">
        <f t="shared" si="20"/>
        <v>12807454.057799987</v>
      </c>
    </row>
    <row r="1322" spans="1:9" x14ac:dyDescent="0.45">
      <c r="A1322" s="4" t="s">
        <v>51</v>
      </c>
      <c r="B1322" s="4" t="s">
        <v>4</v>
      </c>
      <c r="C1322" s="4">
        <v>1388</v>
      </c>
      <c r="D1322" s="4" t="s">
        <v>192</v>
      </c>
      <c r="E1322" s="4">
        <v>2</v>
      </c>
      <c r="F1322" s="4">
        <v>2776</v>
      </c>
      <c r="G1322" s="4">
        <v>5552</v>
      </c>
      <c r="H1322" s="4">
        <v>5552</v>
      </c>
      <c r="I1322" s="7">
        <f t="shared" si="20"/>
        <v>12813006.057799987</v>
      </c>
    </row>
    <row r="1323" spans="1:9" x14ac:dyDescent="0.45">
      <c r="A1323" s="4" t="s">
        <v>51</v>
      </c>
      <c r="B1323" s="4" t="s">
        <v>4</v>
      </c>
      <c r="C1323" s="4">
        <v>1388</v>
      </c>
      <c r="D1323" s="4" t="s">
        <v>197</v>
      </c>
      <c r="E1323" s="4">
        <v>1</v>
      </c>
      <c r="F1323" s="4">
        <v>1388</v>
      </c>
      <c r="G1323" s="4">
        <v>2776</v>
      </c>
      <c r="H1323" s="4">
        <v>8328</v>
      </c>
      <c r="I1323" s="7">
        <f t="shared" si="20"/>
        <v>12815782.057799987</v>
      </c>
    </row>
    <row r="1324" spans="1:9" x14ac:dyDescent="0.45">
      <c r="A1324" s="4" t="s">
        <v>51</v>
      </c>
      <c r="B1324" s="4" t="s">
        <v>4</v>
      </c>
      <c r="C1324" s="4">
        <v>1388</v>
      </c>
      <c r="D1324" s="4" t="s">
        <v>226</v>
      </c>
      <c r="E1324" s="4">
        <v>2.8</v>
      </c>
      <c r="F1324" s="4">
        <v>3886.4</v>
      </c>
      <c r="G1324" s="4">
        <v>7772.8</v>
      </c>
      <c r="H1324" s="4">
        <v>16100.8</v>
      </c>
      <c r="I1324" s="7">
        <f t="shared" si="20"/>
        <v>12823554.857799988</v>
      </c>
    </row>
    <row r="1325" spans="1:9" x14ac:dyDescent="0.45">
      <c r="A1325" s="4" t="s">
        <v>51</v>
      </c>
      <c r="B1325" s="4" t="s">
        <v>4</v>
      </c>
      <c r="C1325" s="4">
        <v>1388</v>
      </c>
      <c r="D1325" s="4" t="s">
        <v>195</v>
      </c>
      <c r="E1325" s="4">
        <v>4.5</v>
      </c>
      <c r="F1325" s="4">
        <v>6246</v>
      </c>
      <c r="G1325" s="4">
        <v>12492</v>
      </c>
      <c r="H1325" s="4">
        <v>28592.799999999999</v>
      </c>
      <c r="I1325" s="7">
        <f t="shared" si="20"/>
        <v>12836046.857799988</v>
      </c>
    </row>
    <row r="1326" spans="1:9" x14ac:dyDescent="0.45">
      <c r="A1326" s="4" t="s">
        <v>51</v>
      </c>
      <c r="B1326" s="4" t="s">
        <v>4</v>
      </c>
      <c r="C1326" s="4">
        <v>1388</v>
      </c>
      <c r="D1326" s="4" t="s">
        <v>227</v>
      </c>
      <c r="E1326" s="4">
        <v>0.4</v>
      </c>
      <c r="F1326" s="4">
        <v>555.20000000000005</v>
      </c>
      <c r="G1326" s="4">
        <v>1110.4000000000001</v>
      </c>
      <c r="H1326" s="4">
        <v>29703.200000000001</v>
      </c>
      <c r="I1326" s="7">
        <f t="shared" si="20"/>
        <v>12837157.257799989</v>
      </c>
    </row>
    <row r="1327" spans="1:9" x14ac:dyDescent="0.45">
      <c r="A1327" s="4" t="s">
        <v>51</v>
      </c>
      <c r="B1327" s="4" t="s">
        <v>4</v>
      </c>
      <c r="C1327" s="4">
        <v>1388</v>
      </c>
      <c r="D1327" s="4" t="s">
        <v>228</v>
      </c>
      <c r="E1327" s="4">
        <v>1</v>
      </c>
      <c r="F1327" s="4">
        <v>1388</v>
      </c>
      <c r="G1327" s="4">
        <v>2776</v>
      </c>
      <c r="H1327" s="4">
        <v>32479.200000000001</v>
      </c>
      <c r="I1327" s="7">
        <f t="shared" si="20"/>
        <v>12839933.257799989</v>
      </c>
    </row>
    <row r="1328" spans="1:9" x14ac:dyDescent="0.45">
      <c r="A1328" s="4" t="s">
        <v>51</v>
      </c>
      <c r="B1328" s="4" t="s">
        <v>4</v>
      </c>
      <c r="C1328" s="4">
        <v>1396</v>
      </c>
      <c r="D1328" s="4" t="s">
        <v>192</v>
      </c>
      <c r="E1328" s="4">
        <v>2</v>
      </c>
      <c r="F1328" s="4">
        <v>2792</v>
      </c>
      <c r="G1328" s="4">
        <v>5584</v>
      </c>
      <c r="H1328" s="4">
        <v>38063.199999999997</v>
      </c>
      <c r="I1328" s="7">
        <f t="shared" si="20"/>
        <v>12845517.257799989</v>
      </c>
    </row>
    <row r="1329" spans="1:9" x14ac:dyDescent="0.45">
      <c r="A1329" s="4" t="s">
        <v>51</v>
      </c>
      <c r="B1329" s="4" t="s">
        <v>4</v>
      </c>
      <c r="C1329" s="4">
        <v>1396</v>
      </c>
      <c r="D1329" s="4" t="s">
        <v>197</v>
      </c>
      <c r="E1329" s="4">
        <v>1</v>
      </c>
      <c r="F1329" s="4">
        <v>1396</v>
      </c>
      <c r="G1329" s="4">
        <v>2792</v>
      </c>
      <c r="H1329" s="4">
        <v>40855.199999999997</v>
      </c>
      <c r="I1329" s="7">
        <f t="shared" si="20"/>
        <v>12848309.257799989</v>
      </c>
    </row>
    <row r="1330" spans="1:9" x14ac:dyDescent="0.45">
      <c r="A1330" s="4" t="s">
        <v>51</v>
      </c>
      <c r="B1330" s="4" t="s">
        <v>4</v>
      </c>
      <c r="C1330" s="4">
        <v>1396</v>
      </c>
      <c r="D1330" s="4" t="s">
        <v>226</v>
      </c>
      <c r="E1330" s="4">
        <v>2.8</v>
      </c>
      <c r="F1330" s="4">
        <v>3908.8</v>
      </c>
      <c r="G1330" s="4">
        <v>7817.6</v>
      </c>
      <c r="H1330" s="4">
        <v>48672.800000000003</v>
      </c>
      <c r="I1330" s="7">
        <f t="shared" si="20"/>
        <v>12856126.857799988</v>
      </c>
    </row>
    <row r="1331" spans="1:9" x14ac:dyDescent="0.45">
      <c r="A1331" s="4" t="s">
        <v>51</v>
      </c>
      <c r="B1331" s="4" t="s">
        <v>4</v>
      </c>
      <c r="C1331" s="4">
        <v>1396</v>
      </c>
      <c r="D1331" s="4" t="s">
        <v>195</v>
      </c>
      <c r="E1331" s="4">
        <v>4.5</v>
      </c>
      <c r="F1331" s="4">
        <v>6282</v>
      </c>
      <c r="G1331" s="4">
        <v>12564</v>
      </c>
      <c r="H1331" s="4">
        <v>61236.800000000003</v>
      </c>
      <c r="I1331" s="7">
        <f t="shared" si="20"/>
        <v>12868690.857799988</v>
      </c>
    </row>
    <row r="1332" spans="1:9" x14ac:dyDescent="0.45">
      <c r="A1332" s="4" t="s">
        <v>51</v>
      </c>
      <c r="B1332" s="4" t="s">
        <v>4</v>
      </c>
      <c r="C1332" s="4">
        <v>1396</v>
      </c>
      <c r="D1332" s="4" t="s">
        <v>227</v>
      </c>
      <c r="E1332" s="4">
        <v>0.4</v>
      </c>
      <c r="F1332" s="4">
        <v>558.4</v>
      </c>
      <c r="G1332" s="4">
        <v>1116.8</v>
      </c>
      <c r="H1332" s="4">
        <v>62353.599999999999</v>
      </c>
      <c r="I1332" s="7">
        <f t="shared" si="20"/>
        <v>12869807.657799989</v>
      </c>
    </row>
    <row r="1333" spans="1:9" x14ac:dyDescent="0.45">
      <c r="A1333" s="4" t="s">
        <v>51</v>
      </c>
      <c r="B1333" s="4" t="s">
        <v>4</v>
      </c>
      <c r="C1333" s="4">
        <v>1396</v>
      </c>
      <c r="D1333" s="4" t="s">
        <v>228</v>
      </c>
      <c r="E1333" s="4">
        <v>1</v>
      </c>
      <c r="F1333" s="4">
        <v>1396</v>
      </c>
      <c r="G1333" s="4">
        <v>2792</v>
      </c>
      <c r="H1333" s="4">
        <v>65145.599999999999</v>
      </c>
      <c r="I1333" s="7">
        <f t="shared" si="20"/>
        <v>12872599.657799989</v>
      </c>
    </row>
    <row r="1334" spans="1:9" x14ac:dyDescent="0.45">
      <c r="A1334" s="4" t="s">
        <v>51</v>
      </c>
      <c r="B1334" s="4" t="s">
        <v>9</v>
      </c>
      <c r="C1334" s="4">
        <v>12</v>
      </c>
      <c r="D1334" s="4" t="s">
        <v>230</v>
      </c>
      <c r="E1334" s="4">
        <v>0.1</v>
      </c>
      <c r="F1334" s="4">
        <v>1.2</v>
      </c>
      <c r="G1334" s="4">
        <v>2.4</v>
      </c>
      <c r="H1334" s="4">
        <v>2.4</v>
      </c>
      <c r="I1334" s="7">
        <f t="shared" si="20"/>
        <v>12872602.057799989</v>
      </c>
    </row>
    <row r="1335" spans="1:9" x14ac:dyDescent="0.45">
      <c r="A1335" s="4" t="s">
        <v>51</v>
      </c>
      <c r="B1335" s="4" t="s">
        <v>9</v>
      </c>
      <c r="C1335" s="4">
        <v>12</v>
      </c>
      <c r="D1335" s="4" t="s">
        <v>227</v>
      </c>
      <c r="E1335" s="4">
        <v>0.4</v>
      </c>
      <c r="F1335" s="4">
        <v>4.8</v>
      </c>
      <c r="G1335" s="4">
        <v>9.6</v>
      </c>
      <c r="H1335" s="4">
        <v>12</v>
      </c>
      <c r="I1335" s="7">
        <f t="shared" si="20"/>
        <v>12872611.657799989</v>
      </c>
    </row>
    <row r="1336" spans="1:9" x14ac:dyDescent="0.45">
      <c r="A1336" s="4" t="s">
        <v>51</v>
      </c>
      <c r="B1336" s="4" t="s">
        <v>9</v>
      </c>
      <c r="C1336" s="4">
        <v>12</v>
      </c>
      <c r="D1336" s="4" t="s">
        <v>231</v>
      </c>
      <c r="E1336" s="4">
        <v>0.2</v>
      </c>
      <c r="F1336" s="4">
        <v>2.4</v>
      </c>
      <c r="G1336" s="4">
        <v>4.8</v>
      </c>
      <c r="H1336" s="4">
        <v>16.8</v>
      </c>
      <c r="I1336" s="7">
        <f t="shared" si="20"/>
        <v>12872616.45779999</v>
      </c>
    </row>
    <row r="1337" spans="1:9" x14ac:dyDescent="0.45">
      <c r="A1337" s="4" t="s">
        <v>51</v>
      </c>
      <c r="B1337" s="4" t="s">
        <v>9</v>
      </c>
      <c r="C1337" s="4">
        <v>12</v>
      </c>
      <c r="D1337" s="4" t="s">
        <v>232</v>
      </c>
      <c r="E1337" s="4">
        <v>0.1</v>
      </c>
      <c r="F1337" s="4">
        <v>1.2</v>
      </c>
      <c r="G1337" s="4">
        <v>2.4</v>
      </c>
      <c r="H1337" s="4">
        <v>19.2</v>
      </c>
      <c r="I1337" s="7">
        <f t="shared" si="20"/>
        <v>12872618.85779999</v>
      </c>
    </row>
    <row r="1338" spans="1:9" x14ac:dyDescent="0.45">
      <c r="A1338" s="4" t="s">
        <v>51</v>
      </c>
      <c r="B1338" s="4" t="s">
        <v>24</v>
      </c>
      <c r="C1338" s="4">
        <v>22</v>
      </c>
      <c r="D1338" s="4" t="s">
        <v>235</v>
      </c>
      <c r="E1338" s="4">
        <v>15</v>
      </c>
      <c r="F1338" s="4">
        <v>330</v>
      </c>
      <c r="G1338" s="4">
        <v>660</v>
      </c>
      <c r="H1338" s="4">
        <v>660</v>
      </c>
      <c r="I1338" s="7">
        <f t="shared" si="20"/>
        <v>12873278.85779999</v>
      </c>
    </row>
    <row r="1339" spans="1:9" x14ac:dyDescent="0.45">
      <c r="A1339" s="4" t="s">
        <v>51</v>
      </c>
      <c r="B1339" s="4" t="s">
        <v>24</v>
      </c>
      <c r="C1339" s="4">
        <v>22</v>
      </c>
      <c r="D1339" s="4" t="s">
        <v>227</v>
      </c>
      <c r="E1339" s="4">
        <v>0.4</v>
      </c>
      <c r="F1339" s="4">
        <v>8.8000000000000007</v>
      </c>
      <c r="G1339" s="4">
        <v>17.600000000000001</v>
      </c>
      <c r="H1339" s="4">
        <v>677.6</v>
      </c>
      <c r="I1339" s="7">
        <f t="shared" si="20"/>
        <v>12873296.45779999</v>
      </c>
    </row>
    <row r="1340" spans="1:9" x14ac:dyDescent="0.45">
      <c r="A1340" s="4" t="s">
        <v>51</v>
      </c>
      <c r="B1340" s="4" t="s">
        <v>24</v>
      </c>
      <c r="C1340" s="4">
        <v>22</v>
      </c>
      <c r="D1340" s="4" t="s">
        <v>208</v>
      </c>
      <c r="E1340" s="4">
        <v>0.12</v>
      </c>
      <c r="F1340" s="4">
        <v>2.64</v>
      </c>
      <c r="G1340" s="4">
        <v>5.28</v>
      </c>
      <c r="H1340" s="4">
        <v>682.88</v>
      </c>
      <c r="I1340" s="7">
        <f t="shared" si="20"/>
        <v>12873301.737799989</v>
      </c>
    </row>
    <row r="1341" spans="1:9" x14ac:dyDescent="0.45">
      <c r="A1341" s="4" t="s">
        <v>51</v>
      </c>
      <c r="B1341" s="4" t="s">
        <v>24</v>
      </c>
      <c r="C1341" s="4">
        <v>22</v>
      </c>
      <c r="D1341" s="4" t="s">
        <v>231</v>
      </c>
      <c r="E1341" s="4">
        <v>0.2</v>
      </c>
      <c r="F1341" s="4">
        <v>4.4000000000000004</v>
      </c>
      <c r="G1341" s="4">
        <v>8.8000000000000007</v>
      </c>
      <c r="H1341" s="4">
        <v>691.68</v>
      </c>
      <c r="I1341" s="7">
        <f t="shared" si="20"/>
        <v>12873310.53779999</v>
      </c>
    </row>
    <row r="1342" spans="1:9" x14ac:dyDescent="0.45">
      <c r="A1342" s="4" t="s">
        <v>51</v>
      </c>
      <c r="B1342" s="4" t="s">
        <v>24</v>
      </c>
      <c r="C1342" s="4">
        <v>22</v>
      </c>
      <c r="D1342" s="4" t="s">
        <v>236</v>
      </c>
      <c r="E1342" s="4">
        <v>0.1</v>
      </c>
      <c r="F1342" s="4">
        <v>2.2000000000000002</v>
      </c>
      <c r="G1342" s="4">
        <v>4.4000000000000004</v>
      </c>
      <c r="H1342" s="4">
        <v>696.08</v>
      </c>
      <c r="I1342" s="7">
        <f t="shared" si="20"/>
        <v>12873314.93779999</v>
      </c>
    </row>
    <row r="1343" spans="1:9" x14ac:dyDescent="0.45">
      <c r="A1343" s="4" t="s">
        <v>51</v>
      </c>
      <c r="B1343" s="4" t="s">
        <v>24</v>
      </c>
      <c r="C1343" s="4">
        <v>17</v>
      </c>
      <c r="D1343" s="4" t="s">
        <v>235</v>
      </c>
      <c r="E1343" s="4">
        <v>15</v>
      </c>
      <c r="F1343" s="4">
        <v>255</v>
      </c>
      <c r="G1343" s="4">
        <v>510</v>
      </c>
      <c r="H1343" s="4">
        <v>1206.08</v>
      </c>
      <c r="I1343" s="7">
        <f t="shared" si="20"/>
        <v>12873824.93779999</v>
      </c>
    </row>
    <row r="1344" spans="1:9" x14ac:dyDescent="0.45">
      <c r="A1344" s="4" t="s">
        <v>51</v>
      </c>
      <c r="B1344" s="4" t="s">
        <v>24</v>
      </c>
      <c r="C1344" s="4">
        <v>17</v>
      </c>
      <c r="D1344" s="4" t="s">
        <v>227</v>
      </c>
      <c r="E1344" s="4">
        <v>0.4</v>
      </c>
      <c r="F1344" s="4">
        <v>6.8</v>
      </c>
      <c r="G1344" s="4">
        <v>13.6</v>
      </c>
      <c r="H1344" s="4">
        <v>1219.68</v>
      </c>
      <c r="I1344" s="7">
        <f t="shared" si="20"/>
        <v>12873838.53779999</v>
      </c>
    </row>
    <row r="1345" spans="1:9" x14ac:dyDescent="0.45">
      <c r="A1345" s="4" t="s">
        <v>51</v>
      </c>
      <c r="B1345" s="4" t="s">
        <v>24</v>
      </c>
      <c r="C1345" s="4">
        <v>17</v>
      </c>
      <c r="D1345" s="4" t="s">
        <v>208</v>
      </c>
      <c r="E1345" s="4">
        <v>0.12</v>
      </c>
      <c r="F1345" s="4">
        <v>2.04</v>
      </c>
      <c r="G1345" s="4">
        <v>4.08</v>
      </c>
      <c r="H1345" s="4">
        <v>1223.76</v>
      </c>
      <c r="I1345" s="7">
        <f t="shared" si="20"/>
        <v>12873842.61779999</v>
      </c>
    </row>
    <row r="1346" spans="1:9" x14ac:dyDescent="0.45">
      <c r="A1346" s="4" t="s">
        <v>51</v>
      </c>
      <c r="B1346" s="4" t="s">
        <v>24</v>
      </c>
      <c r="C1346" s="4">
        <v>17</v>
      </c>
      <c r="D1346" s="4" t="s">
        <v>231</v>
      </c>
      <c r="E1346" s="4">
        <v>0.2</v>
      </c>
      <c r="F1346" s="4">
        <v>3.4</v>
      </c>
      <c r="G1346" s="4">
        <v>6.8</v>
      </c>
      <c r="H1346" s="4">
        <v>1230.56</v>
      </c>
      <c r="I1346" s="7">
        <f t="shared" si="20"/>
        <v>12873849.417799991</v>
      </c>
    </row>
    <row r="1347" spans="1:9" x14ac:dyDescent="0.45">
      <c r="A1347" s="4" t="s">
        <v>51</v>
      </c>
      <c r="B1347" s="4" t="s">
        <v>24</v>
      </c>
      <c r="C1347" s="4">
        <v>17</v>
      </c>
      <c r="D1347" s="4" t="s">
        <v>236</v>
      </c>
      <c r="E1347" s="4">
        <v>0.1</v>
      </c>
      <c r="F1347" s="4">
        <v>1.7</v>
      </c>
      <c r="G1347" s="4">
        <v>3.4</v>
      </c>
      <c r="H1347" s="4">
        <v>1233.96</v>
      </c>
      <c r="I1347" s="7">
        <f t="shared" si="20"/>
        <v>12873852.817799991</v>
      </c>
    </row>
    <row r="1348" spans="1:9" x14ac:dyDescent="0.45">
      <c r="A1348" s="4" t="s">
        <v>51</v>
      </c>
      <c r="B1348" s="4" t="s">
        <v>24</v>
      </c>
      <c r="C1348" s="4">
        <v>4</v>
      </c>
      <c r="D1348" s="4" t="s">
        <v>235</v>
      </c>
      <c r="E1348" s="4">
        <v>15</v>
      </c>
      <c r="F1348" s="4">
        <v>60</v>
      </c>
      <c r="G1348" s="4">
        <v>120</v>
      </c>
      <c r="H1348" s="4">
        <v>1353.96</v>
      </c>
      <c r="I1348" s="7">
        <f t="shared" si="20"/>
        <v>12873972.817799991</v>
      </c>
    </row>
    <row r="1349" spans="1:9" x14ac:dyDescent="0.45">
      <c r="A1349" s="4" t="s">
        <v>51</v>
      </c>
      <c r="B1349" s="4" t="s">
        <v>24</v>
      </c>
      <c r="C1349" s="4">
        <v>4</v>
      </c>
      <c r="D1349" s="4" t="s">
        <v>227</v>
      </c>
      <c r="E1349" s="4">
        <v>0.4</v>
      </c>
      <c r="F1349" s="4">
        <v>1.6</v>
      </c>
      <c r="G1349" s="4">
        <v>3.2</v>
      </c>
      <c r="H1349" s="4">
        <v>1357.16</v>
      </c>
      <c r="I1349" s="7">
        <f t="shared" ref="I1349:I1412" si="21">I1348+G1349</f>
        <v>12873976.01779999</v>
      </c>
    </row>
    <row r="1350" spans="1:9" x14ac:dyDescent="0.45">
      <c r="A1350" s="4" t="s">
        <v>51</v>
      </c>
      <c r="B1350" s="4" t="s">
        <v>24</v>
      </c>
      <c r="C1350" s="4">
        <v>4</v>
      </c>
      <c r="D1350" s="4" t="s">
        <v>208</v>
      </c>
      <c r="E1350" s="4">
        <v>0.12</v>
      </c>
      <c r="F1350" s="4">
        <v>0.48</v>
      </c>
      <c r="G1350" s="4">
        <v>0.96</v>
      </c>
      <c r="H1350" s="4">
        <v>1358.12</v>
      </c>
      <c r="I1350" s="7">
        <f t="shared" si="21"/>
        <v>12873976.977799991</v>
      </c>
    </row>
    <row r="1351" spans="1:9" x14ac:dyDescent="0.45">
      <c r="A1351" s="4" t="s">
        <v>51</v>
      </c>
      <c r="B1351" s="4" t="s">
        <v>24</v>
      </c>
      <c r="C1351" s="4">
        <v>4</v>
      </c>
      <c r="D1351" s="4" t="s">
        <v>231</v>
      </c>
      <c r="E1351" s="4">
        <v>0.2</v>
      </c>
      <c r="F1351" s="4">
        <v>0.8</v>
      </c>
      <c r="G1351" s="4">
        <v>1.6</v>
      </c>
      <c r="H1351" s="4">
        <v>1359.72</v>
      </c>
      <c r="I1351" s="7">
        <f t="shared" si="21"/>
        <v>12873978.577799991</v>
      </c>
    </row>
    <row r="1352" spans="1:9" x14ac:dyDescent="0.45">
      <c r="A1352" s="4" t="s">
        <v>51</v>
      </c>
      <c r="B1352" s="4" t="s">
        <v>24</v>
      </c>
      <c r="C1352" s="4">
        <v>4</v>
      </c>
      <c r="D1352" s="4" t="s">
        <v>236</v>
      </c>
      <c r="E1352" s="4">
        <v>0.1</v>
      </c>
      <c r="F1352" s="4">
        <v>0.4</v>
      </c>
      <c r="G1352" s="4">
        <v>0.8</v>
      </c>
      <c r="H1352" s="4">
        <v>1360.52</v>
      </c>
      <c r="I1352" s="7">
        <f t="shared" si="21"/>
        <v>12873979.377799992</v>
      </c>
    </row>
    <row r="1353" spans="1:9" x14ac:dyDescent="0.45">
      <c r="A1353" s="4" t="s">
        <v>51</v>
      </c>
      <c r="B1353" s="4" t="s">
        <v>24</v>
      </c>
      <c r="C1353" s="4">
        <v>2</v>
      </c>
      <c r="D1353" s="4" t="s">
        <v>235</v>
      </c>
      <c r="E1353" s="4">
        <v>15</v>
      </c>
      <c r="F1353" s="4">
        <v>30</v>
      </c>
      <c r="G1353" s="4">
        <v>60</v>
      </c>
      <c r="H1353" s="4">
        <v>1420.52</v>
      </c>
      <c r="I1353" s="7">
        <f t="shared" si="21"/>
        <v>12874039.377799992</v>
      </c>
    </row>
    <row r="1354" spans="1:9" x14ac:dyDescent="0.45">
      <c r="A1354" s="4" t="s">
        <v>51</v>
      </c>
      <c r="B1354" s="4" t="s">
        <v>24</v>
      </c>
      <c r="C1354" s="4">
        <v>2</v>
      </c>
      <c r="D1354" s="4" t="s">
        <v>227</v>
      </c>
      <c r="E1354" s="4">
        <v>0.4</v>
      </c>
      <c r="F1354" s="4">
        <v>0.8</v>
      </c>
      <c r="G1354" s="4">
        <v>1.6</v>
      </c>
      <c r="H1354" s="4">
        <v>1422.12</v>
      </c>
      <c r="I1354" s="7">
        <f t="shared" si="21"/>
        <v>12874040.977799991</v>
      </c>
    </row>
    <row r="1355" spans="1:9" x14ac:dyDescent="0.45">
      <c r="A1355" s="4" t="s">
        <v>51</v>
      </c>
      <c r="B1355" s="4" t="s">
        <v>24</v>
      </c>
      <c r="C1355" s="4">
        <v>2</v>
      </c>
      <c r="D1355" s="4" t="s">
        <v>208</v>
      </c>
      <c r="E1355" s="4">
        <v>0.12</v>
      </c>
      <c r="F1355" s="4">
        <v>0.24</v>
      </c>
      <c r="G1355" s="4">
        <v>0.48</v>
      </c>
      <c r="H1355" s="4">
        <v>1422.6</v>
      </c>
      <c r="I1355" s="7">
        <f t="shared" si="21"/>
        <v>12874041.457799992</v>
      </c>
    </row>
    <row r="1356" spans="1:9" x14ac:dyDescent="0.45">
      <c r="A1356" s="4" t="s">
        <v>51</v>
      </c>
      <c r="B1356" s="4" t="s">
        <v>24</v>
      </c>
      <c r="C1356" s="4">
        <v>2</v>
      </c>
      <c r="D1356" s="4" t="s">
        <v>231</v>
      </c>
      <c r="E1356" s="4">
        <v>0.2</v>
      </c>
      <c r="F1356" s="4">
        <v>0.4</v>
      </c>
      <c r="G1356" s="4">
        <v>0.8</v>
      </c>
      <c r="H1356" s="4">
        <v>1423.4</v>
      </c>
      <c r="I1356" s="7">
        <f t="shared" si="21"/>
        <v>12874042.257799992</v>
      </c>
    </row>
    <row r="1357" spans="1:9" x14ac:dyDescent="0.45">
      <c r="A1357" s="4" t="s">
        <v>51</v>
      </c>
      <c r="B1357" s="4" t="s">
        <v>24</v>
      </c>
      <c r="C1357" s="4">
        <v>2</v>
      </c>
      <c r="D1357" s="4" t="s">
        <v>236</v>
      </c>
      <c r="E1357" s="4">
        <v>0.1</v>
      </c>
      <c r="F1357" s="4">
        <v>0.2</v>
      </c>
      <c r="G1357" s="4">
        <v>0.4</v>
      </c>
      <c r="H1357" s="4">
        <v>1423.8</v>
      </c>
      <c r="I1357" s="7">
        <f t="shared" si="21"/>
        <v>12874042.657799993</v>
      </c>
    </row>
    <row r="1358" spans="1:9" x14ac:dyDescent="0.45">
      <c r="A1358" s="4" t="s">
        <v>51</v>
      </c>
      <c r="B1358" s="4" t="s">
        <v>38</v>
      </c>
      <c r="C1358" s="4">
        <v>12</v>
      </c>
      <c r="D1358" s="4" t="s">
        <v>237</v>
      </c>
      <c r="E1358" s="4">
        <v>2</v>
      </c>
      <c r="F1358" s="4">
        <v>24</v>
      </c>
      <c r="G1358" s="4">
        <v>48</v>
      </c>
      <c r="H1358" s="4">
        <v>48</v>
      </c>
      <c r="I1358" s="7">
        <f t="shared" si="21"/>
        <v>12874090.657799993</v>
      </c>
    </row>
    <row r="1359" spans="1:9" x14ac:dyDescent="0.45">
      <c r="A1359" s="4" t="s">
        <v>51</v>
      </c>
      <c r="B1359" s="4" t="s">
        <v>38</v>
      </c>
      <c r="C1359" s="4">
        <v>12</v>
      </c>
      <c r="D1359" s="4" t="s">
        <v>238</v>
      </c>
      <c r="E1359" s="4">
        <v>6</v>
      </c>
      <c r="F1359" s="4">
        <v>72</v>
      </c>
      <c r="G1359" s="4">
        <v>144</v>
      </c>
      <c r="H1359" s="4">
        <v>192</v>
      </c>
      <c r="I1359" s="7">
        <f t="shared" si="21"/>
        <v>12874234.657799993</v>
      </c>
    </row>
    <row r="1360" spans="1:9" x14ac:dyDescent="0.45">
      <c r="A1360" s="4" t="s">
        <v>51</v>
      </c>
      <c r="B1360" s="4" t="s">
        <v>38</v>
      </c>
      <c r="C1360" s="4">
        <v>12</v>
      </c>
      <c r="D1360" s="4" t="s">
        <v>239</v>
      </c>
      <c r="E1360" s="4">
        <v>1.5</v>
      </c>
      <c r="F1360" s="4">
        <v>18</v>
      </c>
      <c r="G1360" s="4">
        <v>36</v>
      </c>
      <c r="H1360" s="4">
        <v>228</v>
      </c>
      <c r="I1360" s="7">
        <f t="shared" si="21"/>
        <v>12874270.657799993</v>
      </c>
    </row>
    <row r="1361" spans="1:9" x14ac:dyDescent="0.45">
      <c r="A1361" s="4" t="s">
        <v>51</v>
      </c>
      <c r="B1361" s="4" t="s">
        <v>38</v>
      </c>
      <c r="C1361" s="4">
        <v>12</v>
      </c>
      <c r="D1361" s="4" t="s">
        <v>201</v>
      </c>
      <c r="E1361" s="4">
        <v>0.188</v>
      </c>
      <c r="F1361" s="4">
        <v>2.2559999999999998</v>
      </c>
      <c r="G1361" s="4">
        <v>4.5119999999999996</v>
      </c>
      <c r="H1361" s="4">
        <v>232.512</v>
      </c>
      <c r="I1361" s="7">
        <f t="shared" si="21"/>
        <v>12874275.169799993</v>
      </c>
    </row>
    <row r="1362" spans="1:9" x14ac:dyDescent="0.45">
      <c r="A1362" s="4" t="s">
        <v>51</v>
      </c>
      <c r="B1362" s="4" t="s">
        <v>25</v>
      </c>
      <c r="C1362" s="4">
        <v>53</v>
      </c>
      <c r="D1362" s="4" t="s">
        <v>240</v>
      </c>
      <c r="E1362" s="4">
        <v>1</v>
      </c>
      <c r="F1362" s="4">
        <v>53</v>
      </c>
      <c r="G1362" s="4">
        <v>106</v>
      </c>
      <c r="H1362" s="4">
        <v>106</v>
      </c>
      <c r="I1362" s="7">
        <f t="shared" si="21"/>
        <v>12874381.169799993</v>
      </c>
    </row>
    <row r="1363" spans="1:9" x14ac:dyDescent="0.45">
      <c r="A1363" s="4" t="s">
        <v>51</v>
      </c>
      <c r="B1363" s="4" t="s">
        <v>25</v>
      </c>
      <c r="C1363" s="4">
        <v>53</v>
      </c>
      <c r="D1363" s="4" t="s">
        <v>235</v>
      </c>
      <c r="E1363" s="4">
        <v>15</v>
      </c>
      <c r="F1363" s="4">
        <v>795</v>
      </c>
      <c r="G1363" s="4">
        <v>1590</v>
      </c>
      <c r="H1363" s="4">
        <v>1696</v>
      </c>
      <c r="I1363" s="7">
        <f t="shared" si="21"/>
        <v>12875971.169799993</v>
      </c>
    </row>
    <row r="1364" spans="1:9" x14ac:dyDescent="0.45">
      <c r="A1364" s="4" t="s">
        <v>51</v>
      </c>
      <c r="B1364" s="4" t="s">
        <v>25</v>
      </c>
      <c r="C1364" s="4">
        <v>53</v>
      </c>
      <c r="D1364" s="4" t="s">
        <v>201</v>
      </c>
      <c r="E1364" s="4">
        <v>0.188</v>
      </c>
      <c r="F1364" s="4">
        <v>9.9640000000000004</v>
      </c>
      <c r="G1364" s="4">
        <v>19.928000000000001</v>
      </c>
      <c r="H1364" s="4">
        <v>1715.9280000000001</v>
      </c>
      <c r="I1364" s="7">
        <f t="shared" si="21"/>
        <v>12875991.097799992</v>
      </c>
    </row>
    <row r="1365" spans="1:9" x14ac:dyDescent="0.45">
      <c r="A1365" s="4" t="s">
        <v>51</v>
      </c>
      <c r="B1365" s="4" t="s">
        <v>25</v>
      </c>
      <c r="C1365" s="4">
        <v>53</v>
      </c>
      <c r="D1365" s="4" t="s">
        <v>241</v>
      </c>
      <c r="E1365" s="4">
        <v>0.375</v>
      </c>
      <c r="F1365" s="4">
        <v>19.875</v>
      </c>
      <c r="G1365" s="4">
        <v>39.75</v>
      </c>
      <c r="H1365" s="4">
        <v>1755.6780000000001</v>
      </c>
      <c r="I1365" s="7">
        <f t="shared" si="21"/>
        <v>12876030.847799992</v>
      </c>
    </row>
    <row r="1366" spans="1:9" x14ac:dyDescent="0.45">
      <c r="A1366" s="4" t="s">
        <v>51</v>
      </c>
      <c r="B1366" s="4" t="s">
        <v>11</v>
      </c>
      <c r="C1366" s="4">
        <v>6</v>
      </c>
      <c r="D1366" s="4" t="s">
        <v>206</v>
      </c>
      <c r="E1366" s="4">
        <v>0.3</v>
      </c>
      <c r="F1366" s="4">
        <v>1.8</v>
      </c>
      <c r="G1366" s="4">
        <v>3.6</v>
      </c>
      <c r="H1366" s="4">
        <v>3.6</v>
      </c>
      <c r="I1366" s="7">
        <f t="shared" si="21"/>
        <v>12876034.447799992</v>
      </c>
    </row>
    <row r="1367" spans="1:9" x14ac:dyDescent="0.45">
      <c r="A1367" s="4" t="s">
        <v>51</v>
      </c>
      <c r="B1367" s="4" t="s">
        <v>11</v>
      </c>
      <c r="C1367" s="4">
        <v>6</v>
      </c>
      <c r="D1367" s="4" t="s">
        <v>201</v>
      </c>
      <c r="E1367" s="4">
        <v>0.188</v>
      </c>
      <c r="F1367" s="4">
        <v>1.1279999999999999</v>
      </c>
      <c r="G1367" s="4">
        <v>2.2559999999999998</v>
      </c>
      <c r="H1367" s="4">
        <v>5.8559999999999999</v>
      </c>
      <c r="I1367" s="7">
        <f t="shared" si="21"/>
        <v>12876036.703799991</v>
      </c>
    </row>
    <row r="1368" spans="1:9" x14ac:dyDescent="0.45">
      <c r="A1368" s="4" t="s">
        <v>51</v>
      </c>
      <c r="B1368" s="4" t="s">
        <v>11</v>
      </c>
      <c r="C1368" s="4">
        <v>6</v>
      </c>
      <c r="D1368" s="4" t="s">
        <v>205</v>
      </c>
      <c r="E1368" s="4">
        <v>0.9</v>
      </c>
      <c r="F1368" s="4">
        <v>5.4</v>
      </c>
      <c r="G1368" s="4">
        <v>10.8</v>
      </c>
      <c r="H1368" s="4">
        <v>16.655999999999999</v>
      </c>
      <c r="I1368" s="7">
        <f t="shared" si="21"/>
        <v>12876047.503799992</v>
      </c>
    </row>
    <row r="1369" spans="1:9" x14ac:dyDescent="0.45">
      <c r="A1369" s="4" t="s">
        <v>51</v>
      </c>
      <c r="B1369" s="4" t="s">
        <v>11</v>
      </c>
      <c r="C1369" s="4">
        <v>6</v>
      </c>
      <c r="D1369" s="4" t="s">
        <v>235</v>
      </c>
      <c r="E1369" s="4">
        <v>15</v>
      </c>
      <c r="F1369" s="4">
        <v>90</v>
      </c>
      <c r="G1369" s="4">
        <v>180</v>
      </c>
      <c r="H1369" s="4">
        <v>196.65600000000001</v>
      </c>
      <c r="I1369" s="7">
        <f t="shared" si="21"/>
        <v>12876227.503799992</v>
      </c>
    </row>
    <row r="1370" spans="1:9" x14ac:dyDescent="0.45">
      <c r="A1370" s="4" t="s">
        <v>51</v>
      </c>
      <c r="B1370" s="4" t="s">
        <v>12</v>
      </c>
      <c r="C1370" s="4">
        <v>4</v>
      </c>
      <c r="D1370" s="4" t="s">
        <v>198</v>
      </c>
      <c r="E1370" s="4">
        <v>0.01</v>
      </c>
      <c r="F1370" s="4">
        <v>0.04</v>
      </c>
      <c r="G1370" s="4">
        <v>0.08</v>
      </c>
      <c r="H1370" s="4">
        <v>0.08</v>
      </c>
      <c r="I1370" s="7">
        <f t="shared" si="21"/>
        <v>12876227.583799992</v>
      </c>
    </row>
    <row r="1371" spans="1:9" x14ac:dyDescent="0.45">
      <c r="A1371" s="4" t="s">
        <v>51</v>
      </c>
      <c r="B1371" s="4" t="s">
        <v>12</v>
      </c>
      <c r="C1371" s="4">
        <v>4</v>
      </c>
      <c r="D1371" s="4" t="s">
        <v>230</v>
      </c>
      <c r="E1371" s="4">
        <v>0.1</v>
      </c>
      <c r="F1371" s="4">
        <v>0.4</v>
      </c>
      <c r="G1371" s="4">
        <v>0.8</v>
      </c>
      <c r="H1371" s="4">
        <v>0.88</v>
      </c>
      <c r="I1371" s="7">
        <f t="shared" si="21"/>
        <v>12876228.383799993</v>
      </c>
    </row>
    <row r="1372" spans="1:9" x14ac:dyDescent="0.45">
      <c r="A1372" s="4" t="s">
        <v>51</v>
      </c>
      <c r="B1372" s="4" t="s">
        <v>12</v>
      </c>
      <c r="C1372" s="4">
        <v>4</v>
      </c>
      <c r="D1372" s="4" t="s">
        <v>227</v>
      </c>
      <c r="E1372" s="4">
        <v>0.4</v>
      </c>
      <c r="F1372" s="4">
        <v>1.6</v>
      </c>
      <c r="G1372" s="4">
        <v>3.2</v>
      </c>
      <c r="H1372" s="4">
        <v>4.08</v>
      </c>
      <c r="I1372" s="7">
        <f t="shared" si="21"/>
        <v>12876231.583799992</v>
      </c>
    </row>
    <row r="1373" spans="1:9" x14ac:dyDescent="0.45">
      <c r="A1373" s="4" t="s">
        <v>51</v>
      </c>
      <c r="B1373" s="4" t="s">
        <v>12</v>
      </c>
      <c r="C1373" s="4">
        <v>4</v>
      </c>
      <c r="D1373" s="4" t="s">
        <v>242</v>
      </c>
      <c r="E1373" s="4">
        <v>0.4</v>
      </c>
      <c r="F1373" s="4">
        <v>1.6</v>
      </c>
      <c r="G1373" s="4">
        <v>3.2</v>
      </c>
      <c r="H1373" s="4">
        <v>7.28</v>
      </c>
      <c r="I1373" s="7">
        <f t="shared" si="21"/>
        <v>12876234.783799991</v>
      </c>
    </row>
    <row r="1374" spans="1:9" x14ac:dyDescent="0.45">
      <c r="A1374" s="4" t="s">
        <v>51</v>
      </c>
      <c r="B1374" s="4" t="s">
        <v>12</v>
      </c>
      <c r="C1374" s="4">
        <v>4</v>
      </c>
      <c r="D1374" s="4" t="s">
        <v>243</v>
      </c>
      <c r="E1374" s="4">
        <v>0.09</v>
      </c>
      <c r="F1374" s="4">
        <v>0.36</v>
      </c>
      <c r="G1374" s="4">
        <v>0.72</v>
      </c>
      <c r="H1374" s="4">
        <v>8</v>
      </c>
      <c r="I1374" s="7">
        <f t="shared" si="21"/>
        <v>12876235.503799992</v>
      </c>
    </row>
    <row r="1375" spans="1:9" x14ac:dyDescent="0.45">
      <c r="A1375" s="4" t="s">
        <v>51</v>
      </c>
      <c r="B1375" s="4" t="s">
        <v>5</v>
      </c>
      <c r="C1375" s="4">
        <v>15589</v>
      </c>
      <c r="D1375" s="4" t="s">
        <v>188</v>
      </c>
      <c r="E1375" s="4">
        <v>0.5</v>
      </c>
      <c r="F1375" s="4">
        <v>7794.5</v>
      </c>
      <c r="G1375" s="4">
        <v>15589</v>
      </c>
      <c r="H1375" s="4">
        <v>15589</v>
      </c>
      <c r="I1375" s="7">
        <f t="shared" si="21"/>
        <v>12891824.503799992</v>
      </c>
    </row>
    <row r="1376" spans="1:9" x14ac:dyDescent="0.45">
      <c r="A1376" s="4" t="s">
        <v>51</v>
      </c>
      <c r="B1376" s="4" t="s">
        <v>5</v>
      </c>
      <c r="C1376" s="4">
        <v>15589</v>
      </c>
      <c r="D1376" s="4" t="s">
        <v>255</v>
      </c>
      <c r="E1376" s="4">
        <v>1.38</v>
      </c>
      <c r="F1376" s="4">
        <v>21512.82</v>
      </c>
      <c r="G1376" s="4">
        <v>43025.64</v>
      </c>
      <c r="H1376" s="4">
        <v>58614.64</v>
      </c>
      <c r="I1376" s="7">
        <f t="shared" si="21"/>
        <v>12934850.143799992</v>
      </c>
    </row>
    <row r="1377" spans="1:9" x14ac:dyDescent="0.45">
      <c r="A1377" s="4" t="s">
        <v>51</v>
      </c>
      <c r="B1377" s="4" t="s">
        <v>5</v>
      </c>
      <c r="C1377" s="4">
        <v>15589</v>
      </c>
      <c r="D1377" s="4" t="s">
        <v>209</v>
      </c>
      <c r="E1377" s="4">
        <v>0.125</v>
      </c>
      <c r="F1377" s="4">
        <v>1948.625</v>
      </c>
      <c r="G1377" s="4">
        <v>3897.25</v>
      </c>
      <c r="H1377" s="4">
        <v>62511.89</v>
      </c>
      <c r="I1377" s="7">
        <f t="shared" si="21"/>
        <v>12938747.393799992</v>
      </c>
    </row>
    <row r="1378" spans="1:9" x14ac:dyDescent="0.45">
      <c r="A1378" s="4" t="s">
        <v>51</v>
      </c>
      <c r="B1378" s="4" t="s">
        <v>5</v>
      </c>
      <c r="C1378" s="4">
        <v>15589</v>
      </c>
      <c r="D1378" s="4" t="s">
        <v>256</v>
      </c>
      <c r="E1378" s="4">
        <v>3.1300000000000001E-2</v>
      </c>
      <c r="F1378" s="4">
        <v>487.9357</v>
      </c>
      <c r="G1378" s="4">
        <v>975.87139999999999</v>
      </c>
      <c r="H1378" s="4">
        <v>63487.761400000003</v>
      </c>
      <c r="I1378" s="7">
        <f t="shared" si="21"/>
        <v>12939723.265199993</v>
      </c>
    </row>
    <row r="1379" spans="1:9" x14ac:dyDescent="0.45">
      <c r="A1379" s="4" t="s">
        <v>51</v>
      </c>
      <c r="B1379" s="4" t="s">
        <v>15</v>
      </c>
      <c r="C1379" s="4">
        <v>8</v>
      </c>
      <c r="D1379" s="4" t="s">
        <v>197</v>
      </c>
      <c r="E1379" s="4">
        <v>1</v>
      </c>
      <c r="F1379" s="4">
        <v>8</v>
      </c>
      <c r="G1379" s="4">
        <v>16</v>
      </c>
      <c r="H1379" s="4">
        <v>16</v>
      </c>
      <c r="I1379" s="7">
        <f t="shared" si="21"/>
        <v>12939739.265199993</v>
      </c>
    </row>
    <row r="1380" spans="1:9" x14ac:dyDescent="0.45">
      <c r="A1380" s="4" t="s">
        <v>51</v>
      </c>
      <c r="B1380" s="4" t="s">
        <v>15</v>
      </c>
      <c r="C1380" s="4">
        <v>8</v>
      </c>
      <c r="D1380" s="4" t="s">
        <v>258</v>
      </c>
      <c r="E1380" s="4">
        <v>50</v>
      </c>
      <c r="F1380" s="4">
        <v>400</v>
      </c>
      <c r="G1380" s="4">
        <v>800</v>
      </c>
      <c r="H1380" s="4">
        <v>816</v>
      </c>
      <c r="I1380" s="7">
        <f t="shared" si="21"/>
        <v>12940539.265199993</v>
      </c>
    </row>
    <row r="1381" spans="1:9" x14ac:dyDescent="0.45">
      <c r="A1381" s="4" t="s">
        <v>51</v>
      </c>
      <c r="B1381" s="4" t="s">
        <v>15</v>
      </c>
      <c r="C1381" s="4">
        <v>8</v>
      </c>
      <c r="D1381" s="4" t="s">
        <v>188</v>
      </c>
      <c r="E1381" s="4">
        <v>0.5</v>
      </c>
      <c r="F1381" s="4">
        <v>4</v>
      </c>
      <c r="G1381" s="4">
        <v>8</v>
      </c>
      <c r="H1381" s="4">
        <v>824</v>
      </c>
      <c r="I1381" s="7">
        <f t="shared" si="21"/>
        <v>12940547.265199993</v>
      </c>
    </row>
    <row r="1382" spans="1:9" x14ac:dyDescent="0.45">
      <c r="A1382" s="4" t="s">
        <v>51</v>
      </c>
      <c r="B1382" s="4" t="s">
        <v>15</v>
      </c>
      <c r="C1382" s="4">
        <v>8</v>
      </c>
      <c r="D1382" s="4" t="s">
        <v>198</v>
      </c>
      <c r="E1382" s="4">
        <v>0.01</v>
      </c>
      <c r="F1382" s="4">
        <v>0.08</v>
      </c>
      <c r="G1382" s="4">
        <v>0.16</v>
      </c>
      <c r="H1382" s="4">
        <v>824.16</v>
      </c>
      <c r="I1382" s="7">
        <f t="shared" si="21"/>
        <v>12940547.425199993</v>
      </c>
    </row>
    <row r="1383" spans="1:9" x14ac:dyDescent="0.45">
      <c r="A1383" s="4" t="s">
        <v>51</v>
      </c>
      <c r="B1383" s="4" t="s">
        <v>18</v>
      </c>
      <c r="C1383" s="4">
        <v>17</v>
      </c>
      <c r="D1383" s="4" t="s">
        <v>205</v>
      </c>
      <c r="E1383" s="4">
        <v>0.9</v>
      </c>
      <c r="F1383" s="4">
        <v>15.3</v>
      </c>
      <c r="G1383" s="4">
        <v>30.6</v>
      </c>
      <c r="H1383" s="4">
        <v>30.6</v>
      </c>
      <c r="I1383" s="7">
        <f t="shared" si="21"/>
        <v>12940578.025199993</v>
      </c>
    </row>
    <row r="1384" spans="1:9" x14ac:dyDescent="0.45">
      <c r="A1384" s="4" t="s">
        <v>51</v>
      </c>
      <c r="B1384" s="4" t="s">
        <v>18</v>
      </c>
      <c r="C1384" s="4">
        <v>17</v>
      </c>
      <c r="D1384" s="4" t="s">
        <v>208</v>
      </c>
      <c r="E1384" s="4">
        <v>0.12</v>
      </c>
      <c r="F1384" s="4">
        <v>2.04</v>
      </c>
      <c r="G1384" s="4">
        <v>4.08</v>
      </c>
      <c r="H1384" s="4">
        <v>34.68</v>
      </c>
      <c r="I1384" s="7">
        <f t="shared" si="21"/>
        <v>12940582.105199993</v>
      </c>
    </row>
    <row r="1385" spans="1:9" x14ac:dyDescent="0.45">
      <c r="A1385" s="4" t="s">
        <v>51</v>
      </c>
      <c r="B1385" s="4" t="s">
        <v>18</v>
      </c>
      <c r="C1385" s="4">
        <v>17</v>
      </c>
      <c r="D1385" s="4" t="s">
        <v>204</v>
      </c>
      <c r="E1385" s="4">
        <v>0.5</v>
      </c>
      <c r="F1385" s="4">
        <v>8.5</v>
      </c>
      <c r="G1385" s="4">
        <v>17</v>
      </c>
      <c r="H1385" s="4">
        <v>51.68</v>
      </c>
      <c r="I1385" s="7">
        <f t="shared" si="21"/>
        <v>12940599.105199993</v>
      </c>
    </row>
    <row r="1386" spans="1:9" x14ac:dyDescent="0.45">
      <c r="A1386" s="4" t="s">
        <v>51</v>
      </c>
      <c r="B1386" s="4" t="s">
        <v>18</v>
      </c>
      <c r="C1386" s="4">
        <v>17</v>
      </c>
      <c r="D1386" s="4" t="s">
        <v>216</v>
      </c>
      <c r="E1386" s="4">
        <v>3.96</v>
      </c>
      <c r="F1386" s="4">
        <v>67.319999999999993</v>
      </c>
      <c r="G1386" s="4">
        <v>134.63999999999999</v>
      </c>
      <c r="H1386" s="4">
        <v>186.32</v>
      </c>
      <c r="I1386" s="7">
        <f t="shared" si="21"/>
        <v>12940733.745199993</v>
      </c>
    </row>
    <row r="1387" spans="1:9" x14ac:dyDescent="0.45">
      <c r="A1387" s="4" t="s">
        <v>51</v>
      </c>
      <c r="B1387" s="4" t="s">
        <v>34</v>
      </c>
      <c r="C1387" s="4">
        <v>4</v>
      </c>
      <c r="D1387" s="4" t="s">
        <v>260</v>
      </c>
      <c r="E1387" s="4">
        <v>0.2</v>
      </c>
      <c r="F1387" s="4">
        <v>0.8</v>
      </c>
      <c r="G1387" s="4">
        <v>1.6</v>
      </c>
      <c r="H1387" s="4">
        <v>1.6</v>
      </c>
      <c r="I1387" s="7">
        <f t="shared" si="21"/>
        <v>12940735.345199993</v>
      </c>
    </row>
    <row r="1388" spans="1:9" x14ac:dyDescent="0.45">
      <c r="A1388" s="4" t="s">
        <v>51</v>
      </c>
      <c r="B1388" s="4" t="s">
        <v>34</v>
      </c>
      <c r="C1388" s="4">
        <v>4</v>
      </c>
      <c r="D1388" s="4" t="s">
        <v>197</v>
      </c>
      <c r="E1388" s="4">
        <v>1</v>
      </c>
      <c r="F1388" s="4">
        <v>4</v>
      </c>
      <c r="G1388" s="4">
        <v>8</v>
      </c>
      <c r="H1388" s="4">
        <v>9.6</v>
      </c>
      <c r="I1388" s="7">
        <f t="shared" si="21"/>
        <v>12940743.345199993</v>
      </c>
    </row>
    <row r="1389" spans="1:9" x14ac:dyDescent="0.45">
      <c r="A1389" s="4" t="s">
        <v>51</v>
      </c>
      <c r="B1389" s="4" t="s">
        <v>34</v>
      </c>
      <c r="C1389" s="4">
        <v>4</v>
      </c>
      <c r="D1389" s="4" t="s">
        <v>193</v>
      </c>
      <c r="E1389" s="4">
        <v>30</v>
      </c>
      <c r="F1389" s="4">
        <v>120</v>
      </c>
      <c r="G1389" s="4">
        <v>240</v>
      </c>
      <c r="H1389" s="4">
        <v>249.6</v>
      </c>
      <c r="I1389" s="7">
        <f t="shared" si="21"/>
        <v>12940983.345199993</v>
      </c>
    </row>
    <row r="1390" spans="1:9" x14ac:dyDescent="0.45">
      <c r="A1390" s="4" t="s">
        <v>51</v>
      </c>
      <c r="B1390" s="4" t="s">
        <v>34</v>
      </c>
      <c r="C1390" s="4">
        <v>4</v>
      </c>
      <c r="D1390" s="4" t="s">
        <v>190</v>
      </c>
      <c r="E1390" s="4">
        <v>0.75</v>
      </c>
      <c r="F1390" s="4">
        <v>3</v>
      </c>
      <c r="G1390" s="4">
        <v>6</v>
      </c>
      <c r="H1390" s="4">
        <v>255.6</v>
      </c>
      <c r="I1390" s="7">
        <f t="shared" si="21"/>
        <v>12940989.345199993</v>
      </c>
    </row>
    <row r="1391" spans="1:9" x14ac:dyDescent="0.45">
      <c r="A1391" s="4" t="s">
        <v>51</v>
      </c>
      <c r="B1391" s="4" t="s">
        <v>34</v>
      </c>
      <c r="C1391" s="4">
        <v>4</v>
      </c>
      <c r="D1391" s="4" t="s">
        <v>259</v>
      </c>
      <c r="E1391" s="4">
        <v>1.6</v>
      </c>
      <c r="F1391" s="4">
        <v>6.4</v>
      </c>
      <c r="G1391" s="4">
        <v>12.8</v>
      </c>
      <c r="H1391" s="4">
        <v>268.39999999999998</v>
      </c>
      <c r="I1391" s="7">
        <f t="shared" si="21"/>
        <v>12941002.145199994</v>
      </c>
    </row>
    <row r="1392" spans="1:9" x14ac:dyDescent="0.45">
      <c r="A1392" s="4" t="s">
        <v>51</v>
      </c>
      <c r="B1392" s="4" t="s">
        <v>10</v>
      </c>
      <c r="C1392" s="4">
        <v>10</v>
      </c>
      <c r="D1392" s="4" t="s">
        <v>199</v>
      </c>
      <c r="E1392" s="4">
        <v>0.5</v>
      </c>
      <c r="F1392" s="4">
        <v>5</v>
      </c>
      <c r="G1392" s="4">
        <v>10</v>
      </c>
      <c r="H1392" s="4">
        <v>10</v>
      </c>
      <c r="I1392" s="7">
        <f t="shared" si="21"/>
        <v>12941012.145199994</v>
      </c>
    </row>
    <row r="1393" spans="1:9" x14ac:dyDescent="0.45">
      <c r="A1393" s="4" t="s">
        <v>51</v>
      </c>
      <c r="B1393" s="4" t="s">
        <v>10</v>
      </c>
      <c r="C1393" s="4">
        <v>10</v>
      </c>
      <c r="D1393" s="4" t="s">
        <v>224</v>
      </c>
      <c r="E1393" s="4">
        <v>4.8</v>
      </c>
      <c r="F1393" s="4">
        <v>48</v>
      </c>
      <c r="G1393" s="4">
        <v>96</v>
      </c>
      <c r="H1393" s="4">
        <v>106</v>
      </c>
      <c r="I1393" s="7">
        <f t="shared" si="21"/>
        <v>12941108.145199994</v>
      </c>
    </row>
    <row r="1394" spans="1:9" x14ac:dyDescent="0.45">
      <c r="A1394" s="4" t="s">
        <v>51</v>
      </c>
      <c r="B1394" s="4" t="s">
        <v>10</v>
      </c>
      <c r="C1394" s="4">
        <v>10</v>
      </c>
      <c r="D1394" s="4" t="s">
        <v>204</v>
      </c>
      <c r="E1394" s="4">
        <v>0.5</v>
      </c>
      <c r="F1394" s="4">
        <v>5</v>
      </c>
      <c r="G1394" s="4">
        <v>10</v>
      </c>
      <c r="H1394" s="4">
        <v>116</v>
      </c>
      <c r="I1394" s="7">
        <f t="shared" si="21"/>
        <v>12941118.145199994</v>
      </c>
    </row>
    <row r="1395" spans="1:9" x14ac:dyDescent="0.45">
      <c r="A1395" s="4" t="s">
        <v>51</v>
      </c>
      <c r="B1395" s="4" t="s">
        <v>52</v>
      </c>
      <c r="C1395" s="4">
        <v>1</v>
      </c>
      <c r="D1395" s="4" t="s">
        <v>237</v>
      </c>
      <c r="E1395" s="4">
        <v>2</v>
      </c>
      <c r="F1395" s="4">
        <v>2</v>
      </c>
      <c r="G1395" s="4">
        <v>4</v>
      </c>
      <c r="H1395" s="4">
        <v>4</v>
      </c>
      <c r="I1395" s="7">
        <f t="shared" si="21"/>
        <v>12941122.145199994</v>
      </c>
    </row>
    <row r="1396" spans="1:9" x14ac:dyDescent="0.45">
      <c r="A1396" s="4" t="s">
        <v>51</v>
      </c>
      <c r="B1396" s="4" t="s">
        <v>52</v>
      </c>
      <c r="C1396" s="4">
        <v>1</v>
      </c>
      <c r="D1396" s="4" t="s">
        <v>238</v>
      </c>
      <c r="E1396" s="4">
        <v>6</v>
      </c>
      <c r="F1396" s="4">
        <v>6</v>
      </c>
      <c r="G1396" s="4">
        <v>12</v>
      </c>
      <c r="H1396" s="4">
        <v>16</v>
      </c>
      <c r="I1396" s="7">
        <f t="shared" si="21"/>
        <v>12941134.145199994</v>
      </c>
    </row>
    <row r="1397" spans="1:9" x14ac:dyDescent="0.45">
      <c r="A1397" s="4" t="s">
        <v>51</v>
      </c>
      <c r="B1397" s="4" t="s">
        <v>52</v>
      </c>
      <c r="C1397" s="4">
        <v>1</v>
      </c>
      <c r="D1397" s="4" t="s">
        <v>239</v>
      </c>
      <c r="E1397" s="4">
        <v>1.5</v>
      </c>
      <c r="F1397" s="4">
        <v>1.5</v>
      </c>
      <c r="G1397" s="4">
        <v>3</v>
      </c>
      <c r="H1397" s="4">
        <v>19</v>
      </c>
      <c r="I1397" s="7">
        <f t="shared" si="21"/>
        <v>12941137.145199994</v>
      </c>
    </row>
    <row r="1398" spans="1:9" x14ac:dyDescent="0.45">
      <c r="A1398" s="4" t="s">
        <v>51</v>
      </c>
      <c r="B1398" s="4" t="s">
        <v>52</v>
      </c>
      <c r="C1398" s="4">
        <v>1</v>
      </c>
      <c r="D1398" s="4" t="s">
        <v>201</v>
      </c>
      <c r="E1398" s="4">
        <v>0.188</v>
      </c>
      <c r="F1398" s="4">
        <v>0.188</v>
      </c>
      <c r="G1398" s="4">
        <v>0.376</v>
      </c>
      <c r="H1398" s="4">
        <v>19.376000000000001</v>
      </c>
      <c r="I1398" s="7">
        <f t="shared" si="21"/>
        <v>12941137.521199994</v>
      </c>
    </row>
    <row r="1399" spans="1:9" x14ac:dyDescent="0.45">
      <c r="A1399" s="4" t="s">
        <v>51</v>
      </c>
      <c r="B1399" s="4" t="s">
        <v>13</v>
      </c>
      <c r="C1399" s="4">
        <v>40</v>
      </c>
      <c r="D1399" s="4" t="s">
        <v>205</v>
      </c>
      <c r="E1399" s="4">
        <v>0.9</v>
      </c>
      <c r="F1399" s="4">
        <v>36</v>
      </c>
      <c r="G1399" s="4">
        <v>72</v>
      </c>
      <c r="H1399" s="4">
        <v>72</v>
      </c>
      <c r="I1399" s="7">
        <f t="shared" si="21"/>
        <v>12941209.521199994</v>
      </c>
    </row>
    <row r="1400" spans="1:9" x14ac:dyDescent="0.45">
      <c r="A1400" s="4" t="s">
        <v>51</v>
      </c>
      <c r="B1400" s="4" t="s">
        <v>13</v>
      </c>
      <c r="C1400" s="4">
        <v>40</v>
      </c>
      <c r="D1400" s="4" t="s">
        <v>206</v>
      </c>
      <c r="E1400" s="4">
        <v>0.3</v>
      </c>
      <c r="F1400" s="4">
        <v>12</v>
      </c>
      <c r="G1400" s="4">
        <v>24</v>
      </c>
      <c r="H1400" s="4">
        <v>96</v>
      </c>
      <c r="I1400" s="7">
        <f t="shared" si="21"/>
        <v>12941233.521199994</v>
      </c>
    </row>
    <row r="1401" spans="1:9" x14ac:dyDescent="0.45">
      <c r="A1401" s="4" t="s">
        <v>51</v>
      </c>
      <c r="B1401" s="4" t="s">
        <v>13</v>
      </c>
      <c r="C1401" s="4">
        <v>40</v>
      </c>
      <c r="D1401" s="4" t="s">
        <v>207</v>
      </c>
      <c r="E1401" s="4">
        <v>0.375</v>
      </c>
      <c r="F1401" s="4">
        <v>15</v>
      </c>
      <c r="G1401" s="4">
        <v>30</v>
      </c>
      <c r="H1401" s="4">
        <v>126</v>
      </c>
      <c r="I1401" s="7">
        <f t="shared" si="21"/>
        <v>12941263.521199994</v>
      </c>
    </row>
    <row r="1402" spans="1:9" x14ac:dyDescent="0.45">
      <c r="A1402" s="4" t="s">
        <v>51</v>
      </c>
      <c r="B1402" s="4" t="s">
        <v>13</v>
      </c>
      <c r="C1402" s="4">
        <v>40</v>
      </c>
      <c r="D1402" s="4" t="s">
        <v>208</v>
      </c>
      <c r="E1402" s="4">
        <v>0.12</v>
      </c>
      <c r="F1402" s="4">
        <v>4.8</v>
      </c>
      <c r="G1402" s="4">
        <v>9.6</v>
      </c>
      <c r="H1402" s="4">
        <v>135.6</v>
      </c>
      <c r="I1402" s="7">
        <f t="shared" si="21"/>
        <v>12941273.121199993</v>
      </c>
    </row>
    <row r="1403" spans="1:9" x14ac:dyDescent="0.45">
      <c r="A1403" s="4" t="s">
        <v>51</v>
      </c>
      <c r="B1403" s="4" t="s">
        <v>26</v>
      </c>
      <c r="C1403" s="4">
        <v>6</v>
      </c>
      <c r="D1403" s="4" t="s">
        <v>224</v>
      </c>
      <c r="E1403" s="4">
        <v>4.8</v>
      </c>
      <c r="F1403" s="4">
        <v>28.8</v>
      </c>
      <c r="G1403" s="4">
        <v>57.6</v>
      </c>
      <c r="H1403" s="4">
        <v>57.6</v>
      </c>
      <c r="I1403" s="7">
        <f t="shared" si="21"/>
        <v>12941330.721199993</v>
      </c>
    </row>
    <row r="1404" spans="1:9" x14ac:dyDescent="0.45">
      <c r="A1404" s="4" t="s">
        <v>51</v>
      </c>
      <c r="B1404" s="4" t="s">
        <v>26</v>
      </c>
      <c r="C1404" s="4">
        <v>6</v>
      </c>
      <c r="D1404" s="4" t="s">
        <v>204</v>
      </c>
      <c r="E1404" s="4">
        <v>0.5</v>
      </c>
      <c r="F1404" s="4">
        <v>3</v>
      </c>
      <c r="G1404" s="4">
        <v>6</v>
      </c>
      <c r="H1404" s="4">
        <v>63.6</v>
      </c>
      <c r="I1404" s="7">
        <f t="shared" si="21"/>
        <v>12941336.721199993</v>
      </c>
    </row>
    <row r="1405" spans="1:9" x14ac:dyDescent="0.45">
      <c r="A1405" s="4" t="s">
        <v>51</v>
      </c>
      <c r="B1405" s="4" t="s">
        <v>26</v>
      </c>
      <c r="C1405" s="4">
        <v>6</v>
      </c>
      <c r="D1405" s="4" t="s">
        <v>235</v>
      </c>
      <c r="E1405" s="4">
        <v>15</v>
      </c>
      <c r="F1405" s="4">
        <v>90</v>
      </c>
      <c r="G1405" s="4">
        <v>180</v>
      </c>
      <c r="H1405" s="4">
        <v>243.6</v>
      </c>
      <c r="I1405" s="7">
        <f t="shared" si="21"/>
        <v>12941516.721199993</v>
      </c>
    </row>
    <row r="1406" spans="1:9" x14ac:dyDescent="0.45">
      <c r="A1406" s="4" t="s">
        <v>51</v>
      </c>
      <c r="B1406" s="4" t="s">
        <v>26</v>
      </c>
      <c r="C1406" s="4">
        <v>6</v>
      </c>
      <c r="D1406" s="4" t="s">
        <v>216</v>
      </c>
      <c r="E1406" s="4">
        <v>3.96</v>
      </c>
      <c r="F1406" s="4">
        <v>23.76</v>
      </c>
      <c r="G1406" s="4">
        <v>47.52</v>
      </c>
      <c r="H1406" s="4">
        <v>291.12</v>
      </c>
      <c r="I1406" s="7">
        <f t="shared" si="21"/>
        <v>12941564.241199993</v>
      </c>
    </row>
    <row r="1407" spans="1:9" x14ac:dyDescent="0.45">
      <c r="A1407" s="4" t="s">
        <v>51</v>
      </c>
      <c r="B1407" s="4" t="s">
        <v>26</v>
      </c>
      <c r="C1407" s="4">
        <v>23</v>
      </c>
      <c r="D1407" s="4" t="s">
        <v>224</v>
      </c>
      <c r="E1407" s="4">
        <v>4.8</v>
      </c>
      <c r="F1407" s="4">
        <v>110.4</v>
      </c>
      <c r="G1407" s="4">
        <v>220.8</v>
      </c>
      <c r="H1407" s="4">
        <v>511.92</v>
      </c>
      <c r="I1407" s="7">
        <f t="shared" si="21"/>
        <v>12941785.041199993</v>
      </c>
    </row>
    <row r="1408" spans="1:9" x14ac:dyDescent="0.45">
      <c r="A1408" s="4" t="s">
        <v>51</v>
      </c>
      <c r="B1408" s="4" t="s">
        <v>26</v>
      </c>
      <c r="C1408" s="4">
        <v>23</v>
      </c>
      <c r="D1408" s="4" t="s">
        <v>204</v>
      </c>
      <c r="E1408" s="4">
        <v>0.5</v>
      </c>
      <c r="F1408" s="4">
        <v>11.5</v>
      </c>
      <c r="G1408" s="4">
        <v>23</v>
      </c>
      <c r="H1408" s="4">
        <v>534.91999999999996</v>
      </c>
      <c r="I1408" s="7">
        <f t="shared" si="21"/>
        <v>12941808.041199993</v>
      </c>
    </row>
    <row r="1409" spans="1:9" x14ac:dyDescent="0.45">
      <c r="A1409" s="4" t="s">
        <v>51</v>
      </c>
      <c r="B1409" s="4" t="s">
        <v>26</v>
      </c>
      <c r="C1409" s="4">
        <v>23</v>
      </c>
      <c r="D1409" s="4" t="s">
        <v>235</v>
      </c>
      <c r="E1409" s="4">
        <v>15</v>
      </c>
      <c r="F1409" s="4">
        <v>345</v>
      </c>
      <c r="G1409" s="4">
        <v>690</v>
      </c>
      <c r="H1409" s="4">
        <v>1224.92</v>
      </c>
      <c r="I1409" s="7">
        <f t="shared" si="21"/>
        <v>12942498.041199993</v>
      </c>
    </row>
    <row r="1410" spans="1:9" x14ac:dyDescent="0.45">
      <c r="A1410" s="4" t="s">
        <v>51</v>
      </c>
      <c r="B1410" s="4" t="s">
        <v>26</v>
      </c>
      <c r="C1410" s="4">
        <v>23</v>
      </c>
      <c r="D1410" s="4" t="s">
        <v>216</v>
      </c>
      <c r="E1410" s="4">
        <v>3.96</v>
      </c>
      <c r="F1410" s="4">
        <v>91.08</v>
      </c>
      <c r="G1410" s="4">
        <v>182.16</v>
      </c>
      <c r="H1410" s="4">
        <v>1407.08</v>
      </c>
      <c r="I1410" s="7">
        <f t="shared" si="21"/>
        <v>12942680.201199993</v>
      </c>
    </row>
    <row r="1411" spans="1:9" x14ac:dyDescent="0.45">
      <c r="A1411" s="4" t="s">
        <v>51</v>
      </c>
      <c r="B1411" s="4" t="s">
        <v>26</v>
      </c>
      <c r="C1411" s="4">
        <v>4</v>
      </c>
      <c r="D1411" s="4" t="s">
        <v>224</v>
      </c>
      <c r="E1411" s="4">
        <v>4.8</v>
      </c>
      <c r="F1411" s="4">
        <v>19.2</v>
      </c>
      <c r="G1411" s="4">
        <v>38.4</v>
      </c>
      <c r="H1411" s="4">
        <v>1445.48</v>
      </c>
      <c r="I1411" s="7">
        <f t="shared" si="21"/>
        <v>12942718.601199994</v>
      </c>
    </row>
    <row r="1412" spans="1:9" x14ac:dyDescent="0.45">
      <c r="A1412" s="4" t="s">
        <v>51</v>
      </c>
      <c r="B1412" s="4" t="s">
        <v>26</v>
      </c>
      <c r="C1412" s="4">
        <v>4</v>
      </c>
      <c r="D1412" s="4" t="s">
        <v>204</v>
      </c>
      <c r="E1412" s="4">
        <v>0.5</v>
      </c>
      <c r="F1412" s="4">
        <v>2</v>
      </c>
      <c r="G1412" s="4">
        <v>4</v>
      </c>
      <c r="H1412" s="4">
        <v>1449.48</v>
      </c>
      <c r="I1412" s="7">
        <f t="shared" si="21"/>
        <v>12942722.601199994</v>
      </c>
    </row>
    <row r="1413" spans="1:9" x14ac:dyDescent="0.45">
      <c r="A1413" s="4" t="s">
        <v>51</v>
      </c>
      <c r="B1413" s="4" t="s">
        <v>26</v>
      </c>
      <c r="C1413" s="4">
        <v>4</v>
      </c>
      <c r="D1413" s="4" t="s">
        <v>235</v>
      </c>
      <c r="E1413" s="4">
        <v>15</v>
      </c>
      <c r="F1413" s="4">
        <v>60</v>
      </c>
      <c r="G1413" s="4">
        <v>120</v>
      </c>
      <c r="H1413" s="4">
        <v>1569.48</v>
      </c>
      <c r="I1413" s="7">
        <f t="shared" ref="I1413:I1476" si="22">I1412+G1413</f>
        <v>12942842.601199994</v>
      </c>
    </row>
    <row r="1414" spans="1:9" x14ac:dyDescent="0.45">
      <c r="A1414" s="4" t="s">
        <v>51</v>
      </c>
      <c r="B1414" s="4" t="s">
        <v>26</v>
      </c>
      <c r="C1414" s="4">
        <v>4</v>
      </c>
      <c r="D1414" s="4" t="s">
        <v>216</v>
      </c>
      <c r="E1414" s="4">
        <v>3.96</v>
      </c>
      <c r="F1414" s="4">
        <v>15.84</v>
      </c>
      <c r="G1414" s="4">
        <v>31.68</v>
      </c>
      <c r="H1414" s="4">
        <v>1601.16</v>
      </c>
      <c r="I1414" s="7">
        <f t="shared" si="22"/>
        <v>12942874.281199994</v>
      </c>
    </row>
    <row r="1415" spans="1:9" x14ac:dyDescent="0.45">
      <c r="A1415" s="4" t="s">
        <v>51</v>
      </c>
      <c r="B1415" s="4" t="s">
        <v>26</v>
      </c>
      <c r="C1415" s="4">
        <v>2</v>
      </c>
      <c r="D1415" s="4" t="s">
        <v>224</v>
      </c>
      <c r="E1415" s="4">
        <v>4.8</v>
      </c>
      <c r="F1415" s="4">
        <v>9.6</v>
      </c>
      <c r="G1415" s="4">
        <v>19.2</v>
      </c>
      <c r="H1415" s="4">
        <v>1620.36</v>
      </c>
      <c r="I1415" s="7">
        <f t="shared" si="22"/>
        <v>12942893.481199993</v>
      </c>
    </row>
    <row r="1416" spans="1:9" x14ac:dyDescent="0.45">
      <c r="A1416" s="4" t="s">
        <v>51</v>
      </c>
      <c r="B1416" s="4" t="s">
        <v>26</v>
      </c>
      <c r="C1416" s="4">
        <v>2</v>
      </c>
      <c r="D1416" s="4" t="s">
        <v>204</v>
      </c>
      <c r="E1416" s="4">
        <v>0.5</v>
      </c>
      <c r="F1416" s="4">
        <v>1</v>
      </c>
      <c r="G1416" s="4">
        <v>2</v>
      </c>
      <c r="H1416" s="4">
        <v>1622.36</v>
      </c>
      <c r="I1416" s="7">
        <f t="shared" si="22"/>
        <v>12942895.481199993</v>
      </c>
    </row>
    <row r="1417" spans="1:9" x14ac:dyDescent="0.45">
      <c r="A1417" s="4" t="s">
        <v>51</v>
      </c>
      <c r="B1417" s="4" t="s">
        <v>26</v>
      </c>
      <c r="C1417" s="4">
        <v>2</v>
      </c>
      <c r="D1417" s="4" t="s">
        <v>235</v>
      </c>
      <c r="E1417" s="4">
        <v>15</v>
      </c>
      <c r="F1417" s="4">
        <v>30</v>
      </c>
      <c r="G1417" s="4">
        <v>60</v>
      </c>
      <c r="H1417" s="4">
        <v>1682.36</v>
      </c>
      <c r="I1417" s="7">
        <f t="shared" si="22"/>
        <v>12942955.481199993</v>
      </c>
    </row>
    <row r="1418" spans="1:9" x14ac:dyDescent="0.45">
      <c r="A1418" s="4" t="s">
        <v>51</v>
      </c>
      <c r="B1418" s="4" t="s">
        <v>26</v>
      </c>
      <c r="C1418" s="4">
        <v>2</v>
      </c>
      <c r="D1418" s="4" t="s">
        <v>216</v>
      </c>
      <c r="E1418" s="4">
        <v>3.96</v>
      </c>
      <c r="F1418" s="4">
        <v>7.92</v>
      </c>
      <c r="G1418" s="4">
        <v>15.84</v>
      </c>
      <c r="H1418" s="4">
        <v>1698.2</v>
      </c>
      <c r="I1418" s="7">
        <f t="shared" si="22"/>
        <v>12942971.321199993</v>
      </c>
    </row>
    <row r="1419" spans="1:9" x14ac:dyDescent="0.45">
      <c r="A1419" s="4" t="s">
        <v>51</v>
      </c>
      <c r="B1419" s="4" t="s">
        <v>26</v>
      </c>
      <c r="C1419" s="4">
        <v>17</v>
      </c>
      <c r="D1419" s="4" t="s">
        <v>224</v>
      </c>
      <c r="E1419" s="4">
        <v>4.8</v>
      </c>
      <c r="F1419" s="4">
        <v>81.599999999999994</v>
      </c>
      <c r="G1419" s="4">
        <v>163.19999999999999</v>
      </c>
      <c r="H1419" s="4">
        <v>1861.4</v>
      </c>
      <c r="I1419" s="7">
        <f t="shared" si="22"/>
        <v>12943134.521199992</v>
      </c>
    </row>
    <row r="1420" spans="1:9" x14ac:dyDescent="0.45">
      <c r="A1420" s="4" t="s">
        <v>51</v>
      </c>
      <c r="B1420" s="4" t="s">
        <v>26</v>
      </c>
      <c r="C1420" s="4">
        <v>17</v>
      </c>
      <c r="D1420" s="4" t="s">
        <v>204</v>
      </c>
      <c r="E1420" s="4">
        <v>0.5</v>
      </c>
      <c r="F1420" s="4">
        <v>8.5</v>
      </c>
      <c r="G1420" s="4">
        <v>17</v>
      </c>
      <c r="H1420" s="4">
        <v>1878.4</v>
      </c>
      <c r="I1420" s="7">
        <f t="shared" si="22"/>
        <v>12943151.521199992</v>
      </c>
    </row>
    <row r="1421" spans="1:9" x14ac:dyDescent="0.45">
      <c r="A1421" s="4" t="s">
        <v>51</v>
      </c>
      <c r="B1421" s="4" t="s">
        <v>26</v>
      </c>
      <c r="C1421" s="4">
        <v>17</v>
      </c>
      <c r="D1421" s="4" t="s">
        <v>235</v>
      </c>
      <c r="E1421" s="4">
        <v>15</v>
      </c>
      <c r="F1421" s="4">
        <v>255</v>
      </c>
      <c r="G1421" s="4">
        <v>510</v>
      </c>
      <c r="H1421" s="4">
        <v>2388.4</v>
      </c>
      <c r="I1421" s="7">
        <f t="shared" si="22"/>
        <v>12943661.521199992</v>
      </c>
    </row>
    <row r="1422" spans="1:9" x14ac:dyDescent="0.45">
      <c r="A1422" s="4" t="s">
        <v>51</v>
      </c>
      <c r="B1422" s="4" t="s">
        <v>26</v>
      </c>
      <c r="C1422" s="4">
        <v>17</v>
      </c>
      <c r="D1422" s="4" t="s">
        <v>216</v>
      </c>
      <c r="E1422" s="4">
        <v>3.96</v>
      </c>
      <c r="F1422" s="4">
        <v>67.319999999999993</v>
      </c>
      <c r="G1422" s="4">
        <v>134.63999999999999</v>
      </c>
      <c r="H1422" s="4">
        <v>2523.04</v>
      </c>
      <c r="I1422" s="7">
        <f t="shared" si="22"/>
        <v>12943796.161199993</v>
      </c>
    </row>
    <row r="1423" spans="1:9" x14ac:dyDescent="0.45">
      <c r="A1423" s="4" t="s">
        <v>51</v>
      </c>
      <c r="B1423" s="4" t="s">
        <v>7</v>
      </c>
      <c r="C1423" s="4">
        <v>212</v>
      </c>
      <c r="D1423" s="4" t="s">
        <v>188</v>
      </c>
      <c r="E1423" s="4">
        <v>0.5</v>
      </c>
      <c r="F1423" s="4">
        <v>106</v>
      </c>
      <c r="G1423" s="4">
        <v>212</v>
      </c>
      <c r="H1423" s="4">
        <v>212</v>
      </c>
      <c r="I1423" s="7">
        <f t="shared" si="22"/>
        <v>12944008.161199993</v>
      </c>
    </row>
    <row r="1424" spans="1:9" x14ac:dyDescent="0.45">
      <c r="A1424" s="4" t="s">
        <v>51</v>
      </c>
      <c r="B1424" s="4" t="s">
        <v>7</v>
      </c>
      <c r="C1424" s="4">
        <v>212</v>
      </c>
      <c r="D1424" s="4" t="s">
        <v>197</v>
      </c>
      <c r="E1424" s="4">
        <v>1</v>
      </c>
      <c r="F1424" s="4">
        <v>212</v>
      </c>
      <c r="G1424" s="4">
        <v>424</v>
      </c>
      <c r="H1424" s="4">
        <v>636</v>
      </c>
      <c r="I1424" s="7">
        <f t="shared" si="22"/>
        <v>12944432.161199993</v>
      </c>
    </row>
    <row r="1425" spans="1:9" x14ac:dyDescent="0.45">
      <c r="A1425" s="4" t="s">
        <v>51</v>
      </c>
      <c r="B1425" s="4" t="s">
        <v>7</v>
      </c>
      <c r="C1425" s="4">
        <v>212</v>
      </c>
      <c r="D1425" s="4" t="s">
        <v>227</v>
      </c>
      <c r="E1425" s="4">
        <v>0.4</v>
      </c>
      <c r="F1425" s="4">
        <v>84.8</v>
      </c>
      <c r="G1425" s="4">
        <v>169.6</v>
      </c>
      <c r="H1425" s="4">
        <v>805.6</v>
      </c>
      <c r="I1425" s="7">
        <f t="shared" si="22"/>
        <v>12944601.761199992</v>
      </c>
    </row>
    <row r="1426" spans="1:9" x14ac:dyDescent="0.45">
      <c r="A1426" s="4" t="s">
        <v>51</v>
      </c>
      <c r="B1426" s="4" t="s">
        <v>39</v>
      </c>
      <c r="C1426" s="4">
        <v>11</v>
      </c>
      <c r="D1426" s="4" t="s">
        <v>191</v>
      </c>
      <c r="E1426" s="4">
        <v>6.3E-2</v>
      </c>
      <c r="F1426" s="4">
        <v>0.69299999999999995</v>
      </c>
      <c r="G1426" s="4">
        <v>1.3859999999999999</v>
      </c>
      <c r="H1426" s="4">
        <v>1.3859999999999999</v>
      </c>
      <c r="I1426" s="7">
        <f t="shared" si="22"/>
        <v>12944603.147199992</v>
      </c>
    </row>
    <row r="1427" spans="1:9" x14ac:dyDescent="0.45">
      <c r="A1427" s="4" t="s">
        <v>51</v>
      </c>
      <c r="B1427" s="4" t="s">
        <v>39</v>
      </c>
      <c r="C1427" s="4">
        <v>11</v>
      </c>
      <c r="D1427" s="4" t="s">
        <v>218</v>
      </c>
      <c r="E1427" s="4">
        <v>1</v>
      </c>
      <c r="F1427" s="4">
        <v>11</v>
      </c>
      <c r="G1427" s="4">
        <v>22</v>
      </c>
      <c r="H1427" s="4">
        <v>23.385999999999999</v>
      </c>
      <c r="I1427" s="7">
        <f t="shared" si="22"/>
        <v>12944625.147199992</v>
      </c>
    </row>
    <row r="1428" spans="1:9" x14ac:dyDescent="0.45">
      <c r="A1428" s="4" t="s">
        <v>51</v>
      </c>
      <c r="B1428" s="4" t="s">
        <v>39</v>
      </c>
      <c r="C1428" s="4">
        <v>11</v>
      </c>
      <c r="D1428" s="4" t="s">
        <v>255</v>
      </c>
      <c r="E1428" s="4">
        <v>1.38</v>
      </c>
      <c r="F1428" s="4">
        <v>15.18</v>
      </c>
      <c r="G1428" s="4">
        <v>30.36</v>
      </c>
      <c r="H1428" s="4">
        <v>53.746000000000002</v>
      </c>
      <c r="I1428" s="7">
        <f t="shared" si="22"/>
        <v>12944655.507199991</v>
      </c>
    </row>
    <row r="1429" spans="1:9" x14ac:dyDescent="0.45">
      <c r="A1429" s="4" t="s">
        <v>51</v>
      </c>
      <c r="B1429" s="4" t="s">
        <v>39</v>
      </c>
      <c r="C1429" s="4">
        <v>11</v>
      </c>
      <c r="D1429" s="4" t="s">
        <v>250</v>
      </c>
      <c r="E1429" s="4">
        <v>3.71</v>
      </c>
      <c r="F1429" s="4">
        <v>40.81</v>
      </c>
      <c r="G1429" s="4">
        <v>81.62</v>
      </c>
      <c r="H1429" s="4">
        <v>135.36600000000001</v>
      </c>
      <c r="I1429" s="7">
        <f t="shared" si="22"/>
        <v>12944737.127199991</v>
      </c>
    </row>
    <row r="1430" spans="1:9" x14ac:dyDescent="0.45">
      <c r="A1430" s="4" t="s">
        <v>51</v>
      </c>
      <c r="B1430" s="4" t="s">
        <v>19</v>
      </c>
      <c r="C1430" s="4">
        <v>10</v>
      </c>
      <c r="D1430" s="4" t="s">
        <v>202</v>
      </c>
      <c r="E1430" s="4">
        <v>1.75</v>
      </c>
      <c r="F1430" s="4">
        <v>17.5</v>
      </c>
      <c r="G1430" s="4">
        <v>35</v>
      </c>
      <c r="H1430" s="4">
        <v>35</v>
      </c>
      <c r="I1430" s="7">
        <f t="shared" si="22"/>
        <v>12944772.127199991</v>
      </c>
    </row>
    <row r="1431" spans="1:9" x14ac:dyDescent="0.45">
      <c r="A1431" s="4" t="s">
        <v>51</v>
      </c>
      <c r="B1431" s="4" t="s">
        <v>19</v>
      </c>
      <c r="C1431" s="4">
        <v>10</v>
      </c>
      <c r="D1431" s="4" t="s">
        <v>201</v>
      </c>
      <c r="E1431" s="4">
        <v>0.188</v>
      </c>
      <c r="F1431" s="4">
        <v>1.88</v>
      </c>
      <c r="G1431" s="4">
        <v>3.76</v>
      </c>
      <c r="H1431" s="4">
        <v>38.76</v>
      </c>
      <c r="I1431" s="7">
        <f t="shared" si="22"/>
        <v>12944775.88719999</v>
      </c>
    </row>
    <row r="1432" spans="1:9" x14ac:dyDescent="0.45">
      <c r="A1432" s="4" t="s">
        <v>51</v>
      </c>
      <c r="B1432" s="4" t="s">
        <v>19</v>
      </c>
      <c r="C1432" s="4">
        <v>10</v>
      </c>
      <c r="D1432" s="4" t="s">
        <v>269</v>
      </c>
      <c r="E1432" s="4">
        <v>2</v>
      </c>
      <c r="F1432" s="4">
        <v>20</v>
      </c>
      <c r="G1432" s="4">
        <v>40</v>
      </c>
      <c r="H1432" s="4">
        <v>78.760000000000005</v>
      </c>
      <c r="I1432" s="7">
        <f t="shared" si="22"/>
        <v>12944815.88719999</v>
      </c>
    </row>
    <row r="1433" spans="1:9" x14ac:dyDescent="0.45">
      <c r="A1433" s="4" t="s">
        <v>51</v>
      </c>
      <c r="B1433" s="4" t="s">
        <v>19</v>
      </c>
      <c r="C1433" s="4">
        <v>10</v>
      </c>
      <c r="D1433" s="4" t="s">
        <v>205</v>
      </c>
      <c r="E1433" s="4">
        <v>0.9</v>
      </c>
      <c r="F1433" s="4">
        <v>9</v>
      </c>
      <c r="G1433" s="4">
        <v>18</v>
      </c>
      <c r="H1433" s="4">
        <v>96.76</v>
      </c>
      <c r="I1433" s="7">
        <f t="shared" si="22"/>
        <v>12944833.88719999</v>
      </c>
    </row>
    <row r="1434" spans="1:9" x14ac:dyDescent="0.45">
      <c r="A1434" s="4" t="s">
        <v>51</v>
      </c>
      <c r="B1434" s="4" t="s">
        <v>27</v>
      </c>
      <c r="C1434" s="4">
        <v>281</v>
      </c>
      <c r="D1434" s="4" t="s">
        <v>211</v>
      </c>
      <c r="E1434" s="4">
        <v>0.6</v>
      </c>
      <c r="F1434" s="4">
        <v>168.6</v>
      </c>
      <c r="G1434" s="4">
        <v>337.2</v>
      </c>
      <c r="H1434" s="4">
        <v>337.2</v>
      </c>
      <c r="I1434" s="7">
        <f t="shared" si="22"/>
        <v>12945171.08719999</v>
      </c>
    </row>
    <row r="1435" spans="1:9" x14ac:dyDescent="0.45">
      <c r="A1435" s="4" t="s">
        <v>51</v>
      </c>
      <c r="B1435" s="4" t="s">
        <v>27</v>
      </c>
      <c r="C1435" s="4">
        <v>281</v>
      </c>
      <c r="D1435" s="4" t="s">
        <v>224</v>
      </c>
      <c r="E1435" s="4">
        <v>4.8</v>
      </c>
      <c r="F1435" s="4">
        <v>1348.8</v>
      </c>
      <c r="G1435" s="4">
        <v>2697.6</v>
      </c>
      <c r="H1435" s="4">
        <v>3034.8</v>
      </c>
      <c r="I1435" s="7">
        <f t="shared" si="22"/>
        <v>12947868.687199989</v>
      </c>
    </row>
    <row r="1436" spans="1:9" x14ac:dyDescent="0.45">
      <c r="A1436" s="4" t="s">
        <v>51</v>
      </c>
      <c r="B1436" s="4" t="s">
        <v>27</v>
      </c>
      <c r="C1436" s="4">
        <v>281</v>
      </c>
      <c r="D1436" s="4" t="s">
        <v>235</v>
      </c>
      <c r="E1436" s="4">
        <v>15</v>
      </c>
      <c r="F1436" s="4">
        <v>4215</v>
      </c>
      <c r="G1436" s="4">
        <v>8430</v>
      </c>
      <c r="H1436" s="4">
        <v>11464.8</v>
      </c>
      <c r="I1436" s="7">
        <f t="shared" si="22"/>
        <v>12956298.687199989</v>
      </c>
    </row>
    <row r="1437" spans="1:9" x14ac:dyDescent="0.45">
      <c r="A1437" s="4" t="s">
        <v>51</v>
      </c>
      <c r="B1437" s="4" t="s">
        <v>27</v>
      </c>
      <c r="C1437" s="4">
        <v>281</v>
      </c>
      <c r="D1437" s="4" t="s">
        <v>270</v>
      </c>
      <c r="E1437" s="4">
        <v>0.93</v>
      </c>
      <c r="F1437" s="4">
        <v>261.33</v>
      </c>
      <c r="G1437" s="4">
        <v>522.66</v>
      </c>
      <c r="H1437" s="4">
        <v>11987.46</v>
      </c>
      <c r="I1437" s="7">
        <f t="shared" si="22"/>
        <v>12956821.347199989</v>
      </c>
    </row>
    <row r="1438" spans="1:9" x14ac:dyDescent="0.45">
      <c r="A1438" s="4" t="s">
        <v>51</v>
      </c>
      <c r="B1438" s="4" t="s">
        <v>28</v>
      </c>
      <c r="C1438" s="4">
        <v>12</v>
      </c>
      <c r="D1438" s="4" t="s">
        <v>206</v>
      </c>
      <c r="E1438" s="4">
        <v>0.3</v>
      </c>
      <c r="F1438" s="4">
        <v>3.6</v>
      </c>
      <c r="G1438" s="4">
        <v>7.2</v>
      </c>
      <c r="H1438" s="4">
        <v>7.2</v>
      </c>
      <c r="I1438" s="7">
        <f t="shared" si="22"/>
        <v>12956828.547199989</v>
      </c>
    </row>
    <row r="1439" spans="1:9" x14ac:dyDescent="0.45">
      <c r="A1439" s="4" t="s">
        <v>51</v>
      </c>
      <c r="B1439" s="4" t="s">
        <v>28</v>
      </c>
      <c r="C1439" s="4">
        <v>12</v>
      </c>
      <c r="D1439" s="4" t="s">
        <v>205</v>
      </c>
      <c r="E1439" s="4">
        <v>0.9</v>
      </c>
      <c r="F1439" s="4">
        <v>10.8</v>
      </c>
      <c r="G1439" s="4">
        <v>21.6</v>
      </c>
      <c r="H1439" s="4">
        <v>28.8</v>
      </c>
      <c r="I1439" s="7">
        <f t="shared" si="22"/>
        <v>12956850.147199988</v>
      </c>
    </row>
    <row r="1440" spans="1:9" x14ac:dyDescent="0.45">
      <c r="A1440" s="4" t="s">
        <v>51</v>
      </c>
      <c r="B1440" s="4" t="s">
        <v>28</v>
      </c>
      <c r="C1440" s="4">
        <v>12</v>
      </c>
      <c r="D1440" s="4" t="s">
        <v>192</v>
      </c>
      <c r="E1440" s="4">
        <v>2</v>
      </c>
      <c r="F1440" s="4">
        <v>24</v>
      </c>
      <c r="G1440" s="4">
        <v>48</v>
      </c>
      <c r="H1440" s="4">
        <v>76.8</v>
      </c>
      <c r="I1440" s="7">
        <f t="shared" si="22"/>
        <v>12956898.147199988</v>
      </c>
    </row>
    <row r="1441" spans="1:9" x14ac:dyDescent="0.45">
      <c r="A1441" s="4" t="s">
        <v>51</v>
      </c>
      <c r="B1441" s="4" t="s">
        <v>28</v>
      </c>
      <c r="C1441" s="4">
        <v>12</v>
      </c>
      <c r="D1441" s="4" t="s">
        <v>222</v>
      </c>
      <c r="E1441" s="4">
        <v>4</v>
      </c>
      <c r="F1441" s="4">
        <v>48</v>
      </c>
      <c r="G1441" s="4">
        <v>96</v>
      </c>
      <c r="H1441" s="4">
        <v>172.8</v>
      </c>
      <c r="I1441" s="7">
        <f t="shared" si="22"/>
        <v>12956994.147199988</v>
      </c>
    </row>
    <row r="1442" spans="1:9" x14ac:dyDescent="0.45">
      <c r="A1442" s="4" t="s">
        <v>51</v>
      </c>
      <c r="B1442" s="4" t="s">
        <v>14</v>
      </c>
      <c r="C1442" s="4">
        <v>59</v>
      </c>
      <c r="D1442" s="4" t="s">
        <v>235</v>
      </c>
      <c r="E1442" s="4">
        <v>15</v>
      </c>
      <c r="F1442" s="4">
        <v>885</v>
      </c>
      <c r="G1442" s="4">
        <v>1770</v>
      </c>
      <c r="H1442" s="4">
        <v>1770</v>
      </c>
      <c r="I1442" s="7">
        <f t="shared" si="22"/>
        <v>12958764.147199988</v>
      </c>
    </row>
    <row r="1443" spans="1:9" x14ac:dyDescent="0.45">
      <c r="A1443" s="4" t="s">
        <v>51</v>
      </c>
      <c r="B1443" s="4" t="s">
        <v>14</v>
      </c>
      <c r="C1443" s="4">
        <v>59</v>
      </c>
      <c r="D1443" s="4" t="s">
        <v>201</v>
      </c>
      <c r="E1443" s="4">
        <v>0.188</v>
      </c>
      <c r="F1443" s="4">
        <v>11.092000000000001</v>
      </c>
      <c r="G1443" s="4">
        <v>22.184000000000001</v>
      </c>
      <c r="H1443" s="4">
        <v>1792.184</v>
      </c>
      <c r="I1443" s="7">
        <f t="shared" si="22"/>
        <v>12958786.331199989</v>
      </c>
    </row>
    <row r="1444" spans="1:9" x14ac:dyDescent="0.45">
      <c r="A1444" s="4" t="s">
        <v>51</v>
      </c>
      <c r="B1444" s="4" t="s">
        <v>14</v>
      </c>
      <c r="C1444" s="4">
        <v>59</v>
      </c>
      <c r="D1444" s="4" t="s">
        <v>227</v>
      </c>
      <c r="E1444" s="4">
        <v>0.4</v>
      </c>
      <c r="F1444" s="4">
        <v>23.6</v>
      </c>
      <c r="G1444" s="4">
        <v>47.2</v>
      </c>
      <c r="H1444" s="4">
        <v>1839.384</v>
      </c>
      <c r="I1444" s="7">
        <f t="shared" si="22"/>
        <v>12958833.531199988</v>
      </c>
    </row>
    <row r="1445" spans="1:9" x14ac:dyDescent="0.45">
      <c r="A1445" s="4" t="s">
        <v>51</v>
      </c>
      <c r="B1445" s="4" t="s">
        <v>14</v>
      </c>
      <c r="C1445" s="4">
        <v>59</v>
      </c>
      <c r="D1445" s="4" t="s">
        <v>248</v>
      </c>
      <c r="E1445" s="4">
        <v>1.68</v>
      </c>
      <c r="F1445" s="4">
        <v>99.12</v>
      </c>
      <c r="G1445" s="4">
        <v>198.24</v>
      </c>
      <c r="H1445" s="4">
        <v>2037.624</v>
      </c>
      <c r="I1445" s="7">
        <f t="shared" si="22"/>
        <v>12959031.771199988</v>
      </c>
    </row>
    <row r="1446" spans="1:9" x14ac:dyDescent="0.45">
      <c r="A1446" s="4" t="s">
        <v>51</v>
      </c>
      <c r="B1446" s="4" t="s">
        <v>14</v>
      </c>
      <c r="C1446" s="4">
        <v>59</v>
      </c>
      <c r="D1446" s="4" t="s">
        <v>206</v>
      </c>
      <c r="E1446" s="4">
        <v>0.3</v>
      </c>
      <c r="F1446" s="4">
        <v>17.7</v>
      </c>
      <c r="G1446" s="4">
        <v>35.4</v>
      </c>
      <c r="H1446" s="4">
        <v>2073.0239999999999</v>
      </c>
      <c r="I1446" s="7">
        <f t="shared" si="22"/>
        <v>12959067.171199989</v>
      </c>
    </row>
    <row r="1447" spans="1:9" x14ac:dyDescent="0.45">
      <c r="A1447" s="4" t="s">
        <v>51</v>
      </c>
      <c r="B1447" s="4" t="s">
        <v>29</v>
      </c>
      <c r="C1447" s="4">
        <v>14</v>
      </c>
      <c r="D1447" s="4" t="s">
        <v>233</v>
      </c>
      <c r="E1447" s="4">
        <v>2.5</v>
      </c>
      <c r="F1447" s="4">
        <v>35</v>
      </c>
      <c r="G1447" s="4">
        <v>70</v>
      </c>
      <c r="H1447" s="4">
        <v>70</v>
      </c>
      <c r="I1447" s="7">
        <f t="shared" si="22"/>
        <v>12959137.171199989</v>
      </c>
    </row>
    <row r="1448" spans="1:9" x14ac:dyDescent="0.45">
      <c r="A1448" s="4" t="s">
        <v>51</v>
      </c>
      <c r="B1448" s="4" t="s">
        <v>29</v>
      </c>
      <c r="C1448" s="4">
        <v>14</v>
      </c>
      <c r="D1448" s="4" t="s">
        <v>208</v>
      </c>
      <c r="E1448" s="4">
        <v>0.12</v>
      </c>
      <c r="F1448" s="4">
        <v>1.68</v>
      </c>
      <c r="G1448" s="4">
        <v>3.36</v>
      </c>
      <c r="H1448" s="4">
        <v>73.36</v>
      </c>
      <c r="I1448" s="7">
        <f t="shared" si="22"/>
        <v>12959140.531199988</v>
      </c>
    </row>
    <row r="1449" spans="1:9" x14ac:dyDescent="0.45">
      <c r="A1449" s="4" t="s">
        <v>51</v>
      </c>
      <c r="B1449" s="4" t="s">
        <v>29</v>
      </c>
      <c r="C1449" s="4">
        <v>14</v>
      </c>
      <c r="D1449" s="4" t="s">
        <v>227</v>
      </c>
      <c r="E1449" s="4">
        <v>0.4</v>
      </c>
      <c r="F1449" s="4">
        <v>5.6</v>
      </c>
      <c r="G1449" s="4">
        <v>11.2</v>
      </c>
      <c r="H1449" s="4">
        <v>84.56</v>
      </c>
      <c r="I1449" s="7">
        <f t="shared" si="22"/>
        <v>12959151.731199987</v>
      </c>
    </row>
    <row r="1450" spans="1:9" x14ac:dyDescent="0.45">
      <c r="A1450" s="4" t="s">
        <v>51</v>
      </c>
      <c r="B1450" s="4" t="s">
        <v>29</v>
      </c>
      <c r="C1450" s="4">
        <v>14</v>
      </c>
      <c r="D1450" s="4" t="s">
        <v>221</v>
      </c>
      <c r="E1450" s="4">
        <v>1.27</v>
      </c>
      <c r="F1450" s="4">
        <v>17.78</v>
      </c>
      <c r="G1450" s="4">
        <v>35.56</v>
      </c>
      <c r="H1450" s="4">
        <v>120.12</v>
      </c>
      <c r="I1450" s="7">
        <f t="shared" si="22"/>
        <v>12959187.291199988</v>
      </c>
    </row>
    <row r="1451" spans="1:9" x14ac:dyDescent="0.45">
      <c r="A1451" s="4" t="s">
        <v>51</v>
      </c>
      <c r="B1451" s="4" t="s">
        <v>30</v>
      </c>
      <c r="C1451" s="4">
        <v>7</v>
      </c>
      <c r="D1451" s="4" t="s">
        <v>211</v>
      </c>
      <c r="E1451" s="4">
        <v>0.6</v>
      </c>
      <c r="F1451" s="4">
        <v>4.2</v>
      </c>
      <c r="G1451" s="4">
        <v>8.4</v>
      </c>
      <c r="H1451" s="4">
        <v>8.4</v>
      </c>
      <c r="I1451" s="7">
        <f t="shared" si="22"/>
        <v>12959195.691199988</v>
      </c>
    </row>
    <row r="1452" spans="1:9" x14ac:dyDescent="0.45">
      <c r="A1452" s="4" t="s">
        <v>51</v>
      </c>
      <c r="B1452" s="4" t="s">
        <v>30</v>
      </c>
      <c r="C1452" s="4">
        <v>7</v>
      </c>
      <c r="D1452" s="4" t="s">
        <v>224</v>
      </c>
      <c r="E1452" s="4">
        <v>4.8</v>
      </c>
      <c r="F1452" s="4">
        <v>33.6</v>
      </c>
      <c r="G1452" s="4">
        <v>67.2</v>
      </c>
      <c r="H1452" s="4">
        <v>75.599999999999994</v>
      </c>
      <c r="I1452" s="7">
        <f t="shared" si="22"/>
        <v>12959262.891199987</v>
      </c>
    </row>
    <row r="1453" spans="1:9" x14ac:dyDescent="0.45">
      <c r="A1453" s="4" t="s">
        <v>51</v>
      </c>
      <c r="B1453" s="4" t="s">
        <v>30</v>
      </c>
      <c r="C1453" s="4">
        <v>7</v>
      </c>
      <c r="D1453" s="4" t="s">
        <v>235</v>
      </c>
      <c r="E1453" s="4">
        <v>15</v>
      </c>
      <c r="F1453" s="4">
        <v>105</v>
      </c>
      <c r="G1453" s="4">
        <v>210</v>
      </c>
      <c r="H1453" s="4">
        <v>285.60000000000002</v>
      </c>
      <c r="I1453" s="7">
        <f t="shared" si="22"/>
        <v>12959472.891199987</v>
      </c>
    </row>
    <row r="1454" spans="1:9" x14ac:dyDescent="0.45">
      <c r="A1454" s="4" t="s">
        <v>51</v>
      </c>
      <c r="B1454" s="4" t="s">
        <v>30</v>
      </c>
      <c r="C1454" s="4">
        <v>7</v>
      </c>
      <c r="D1454" s="4" t="s">
        <v>270</v>
      </c>
      <c r="E1454" s="4">
        <v>0.93</v>
      </c>
      <c r="F1454" s="4">
        <v>6.51</v>
      </c>
      <c r="G1454" s="4">
        <v>13.02</v>
      </c>
      <c r="H1454" s="4">
        <v>298.62</v>
      </c>
      <c r="I1454" s="7">
        <f t="shared" si="22"/>
        <v>12959485.911199987</v>
      </c>
    </row>
    <row r="1455" spans="1:9" x14ac:dyDescent="0.45">
      <c r="A1455" s="4" t="s">
        <v>51</v>
      </c>
      <c r="B1455" s="4" t="s">
        <v>20</v>
      </c>
      <c r="C1455" s="4">
        <v>11</v>
      </c>
      <c r="D1455" s="4" t="s">
        <v>229</v>
      </c>
      <c r="E1455" s="4">
        <v>2.5000000000000001E-2</v>
      </c>
      <c r="F1455" s="4">
        <v>0.27500000000000002</v>
      </c>
      <c r="G1455" s="4">
        <v>0.55000000000000004</v>
      </c>
      <c r="H1455" s="4">
        <v>0.55000000000000004</v>
      </c>
      <c r="I1455" s="7">
        <f t="shared" si="22"/>
        <v>12959486.461199988</v>
      </c>
    </row>
    <row r="1456" spans="1:9" x14ac:dyDescent="0.45">
      <c r="A1456" s="4" t="s">
        <v>51</v>
      </c>
      <c r="B1456" s="4" t="s">
        <v>20</v>
      </c>
      <c r="C1456" s="4">
        <v>11</v>
      </c>
      <c r="D1456" s="4" t="s">
        <v>230</v>
      </c>
      <c r="E1456" s="4">
        <v>0.1</v>
      </c>
      <c r="F1456" s="4">
        <v>1.1000000000000001</v>
      </c>
      <c r="G1456" s="4">
        <v>2.2000000000000002</v>
      </c>
      <c r="H1456" s="4">
        <v>2.75</v>
      </c>
      <c r="I1456" s="7">
        <f t="shared" si="22"/>
        <v>12959488.661199987</v>
      </c>
    </row>
    <row r="1457" spans="1:9" x14ac:dyDescent="0.45">
      <c r="A1457" s="4" t="s">
        <v>51</v>
      </c>
      <c r="B1457" s="4" t="s">
        <v>20</v>
      </c>
      <c r="C1457" s="4">
        <v>11</v>
      </c>
      <c r="D1457" s="4" t="s">
        <v>227</v>
      </c>
      <c r="E1457" s="4">
        <v>0.4</v>
      </c>
      <c r="F1457" s="4">
        <v>4.4000000000000004</v>
      </c>
      <c r="G1457" s="4">
        <v>8.8000000000000007</v>
      </c>
      <c r="H1457" s="4">
        <v>11.55</v>
      </c>
      <c r="I1457" s="7">
        <f t="shared" si="22"/>
        <v>12959497.461199988</v>
      </c>
    </row>
    <row r="1458" spans="1:9" x14ac:dyDescent="0.45">
      <c r="A1458" s="4" t="s">
        <v>51</v>
      </c>
      <c r="B1458" s="4" t="s">
        <v>20</v>
      </c>
      <c r="C1458" s="4">
        <v>11</v>
      </c>
      <c r="D1458" s="4" t="s">
        <v>201</v>
      </c>
      <c r="E1458" s="4">
        <v>0.188</v>
      </c>
      <c r="F1458" s="4">
        <v>2.0680000000000001</v>
      </c>
      <c r="G1458" s="4">
        <v>4.1360000000000001</v>
      </c>
      <c r="H1458" s="4">
        <v>15.686</v>
      </c>
      <c r="I1458" s="7">
        <f t="shared" si="22"/>
        <v>12959501.597199988</v>
      </c>
    </row>
    <row r="1459" spans="1:9" x14ac:dyDescent="0.45">
      <c r="A1459" s="4" t="s">
        <v>51</v>
      </c>
      <c r="B1459" s="4" t="s">
        <v>31</v>
      </c>
      <c r="C1459" s="4">
        <v>5</v>
      </c>
      <c r="D1459" s="4" t="s">
        <v>237</v>
      </c>
      <c r="E1459" s="4">
        <v>2</v>
      </c>
      <c r="F1459" s="4">
        <v>10</v>
      </c>
      <c r="G1459" s="4">
        <v>20</v>
      </c>
      <c r="H1459" s="4">
        <v>20</v>
      </c>
      <c r="I1459" s="7">
        <f t="shared" si="22"/>
        <v>12959521.597199988</v>
      </c>
    </row>
    <row r="1460" spans="1:9" x14ac:dyDescent="0.45">
      <c r="A1460" s="4" t="s">
        <v>51</v>
      </c>
      <c r="B1460" s="4" t="s">
        <v>31</v>
      </c>
      <c r="C1460" s="4">
        <v>5</v>
      </c>
      <c r="D1460" s="4" t="s">
        <v>238</v>
      </c>
      <c r="E1460" s="4">
        <v>6</v>
      </c>
      <c r="F1460" s="4">
        <v>30</v>
      </c>
      <c r="G1460" s="4">
        <v>60</v>
      </c>
      <c r="H1460" s="4">
        <v>80</v>
      </c>
      <c r="I1460" s="7">
        <f t="shared" si="22"/>
        <v>12959581.597199988</v>
      </c>
    </row>
    <row r="1461" spans="1:9" x14ac:dyDescent="0.45">
      <c r="A1461" s="4" t="s">
        <v>51</v>
      </c>
      <c r="B1461" s="4" t="s">
        <v>31</v>
      </c>
      <c r="C1461" s="4">
        <v>5</v>
      </c>
      <c r="D1461" s="4" t="s">
        <v>239</v>
      </c>
      <c r="E1461" s="4">
        <v>1.5</v>
      </c>
      <c r="F1461" s="4">
        <v>7.5</v>
      </c>
      <c r="G1461" s="4">
        <v>15</v>
      </c>
      <c r="H1461" s="4">
        <v>95</v>
      </c>
      <c r="I1461" s="7">
        <f t="shared" si="22"/>
        <v>12959596.597199988</v>
      </c>
    </row>
    <row r="1462" spans="1:9" x14ac:dyDescent="0.45">
      <c r="A1462" s="4" t="s">
        <v>51</v>
      </c>
      <c r="B1462" s="4" t="s">
        <v>31</v>
      </c>
      <c r="C1462" s="4">
        <v>5</v>
      </c>
      <c r="D1462" s="4" t="s">
        <v>201</v>
      </c>
      <c r="E1462" s="4">
        <v>0.188</v>
      </c>
      <c r="F1462" s="4">
        <v>0.94</v>
      </c>
      <c r="G1462" s="4">
        <v>1.88</v>
      </c>
      <c r="H1462" s="4">
        <v>96.88</v>
      </c>
      <c r="I1462" s="7">
        <f t="shared" si="22"/>
        <v>12959598.477199988</v>
      </c>
    </row>
    <row r="1463" spans="1:9" x14ac:dyDescent="0.45">
      <c r="A1463" s="4" t="s">
        <v>53</v>
      </c>
      <c r="B1463" s="4" t="s">
        <v>23</v>
      </c>
      <c r="C1463" s="4">
        <v>2</v>
      </c>
      <c r="D1463" s="4" t="s">
        <v>208</v>
      </c>
      <c r="E1463" s="4">
        <v>0.12</v>
      </c>
      <c r="F1463" s="4">
        <v>0.24</v>
      </c>
      <c r="G1463" s="4">
        <v>0.48</v>
      </c>
      <c r="H1463" s="4">
        <v>0.48</v>
      </c>
      <c r="I1463" s="7">
        <f t="shared" si="22"/>
        <v>12959598.957199989</v>
      </c>
    </row>
    <row r="1464" spans="1:9" x14ac:dyDescent="0.45">
      <c r="A1464" s="4" t="s">
        <v>53</v>
      </c>
      <c r="B1464" s="4" t="s">
        <v>23</v>
      </c>
      <c r="C1464" s="4">
        <v>2</v>
      </c>
      <c r="D1464" s="4" t="s">
        <v>217</v>
      </c>
      <c r="E1464" s="4">
        <v>0.5</v>
      </c>
      <c r="F1464" s="4">
        <v>1</v>
      </c>
      <c r="G1464" s="4">
        <v>2</v>
      </c>
      <c r="H1464" s="4">
        <v>2.48</v>
      </c>
      <c r="I1464" s="7">
        <f t="shared" si="22"/>
        <v>12959600.957199989</v>
      </c>
    </row>
    <row r="1465" spans="1:9" x14ac:dyDescent="0.45">
      <c r="A1465" s="4" t="s">
        <v>53</v>
      </c>
      <c r="B1465" s="4" t="s">
        <v>23</v>
      </c>
      <c r="C1465" s="4">
        <v>2</v>
      </c>
      <c r="D1465" s="4" t="s">
        <v>218</v>
      </c>
      <c r="E1465" s="4">
        <v>1</v>
      </c>
      <c r="F1465" s="4">
        <v>2</v>
      </c>
      <c r="G1465" s="4">
        <v>4</v>
      </c>
      <c r="H1465" s="4">
        <v>6.48</v>
      </c>
      <c r="I1465" s="7">
        <f t="shared" si="22"/>
        <v>12959604.957199989</v>
      </c>
    </row>
    <row r="1466" spans="1:9" x14ac:dyDescent="0.45">
      <c r="A1466" s="4" t="s">
        <v>53</v>
      </c>
      <c r="B1466" s="4" t="s">
        <v>23</v>
      </c>
      <c r="C1466" s="4">
        <v>2</v>
      </c>
      <c r="D1466" s="4" t="s">
        <v>219</v>
      </c>
      <c r="E1466" s="4">
        <v>0.25</v>
      </c>
      <c r="F1466" s="4">
        <v>0.5</v>
      </c>
      <c r="G1466" s="4">
        <v>1</v>
      </c>
      <c r="H1466" s="4">
        <v>7.48</v>
      </c>
      <c r="I1466" s="7">
        <f t="shared" si="22"/>
        <v>12959605.957199989</v>
      </c>
    </row>
    <row r="1467" spans="1:9" x14ac:dyDescent="0.45">
      <c r="A1467" s="4" t="s">
        <v>53</v>
      </c>
      <c r="B1467" s="4" t="s">
        <v>23</v>
      </c>
      <c r="C1467" s="4">
        <v>2</v>
      </c>
      <c r="D1467" s="4" t="s">
        <v>220</v>
      </c>
      <c r="E1467" s="4">
        <v>0.17799999999999999</v>
      </c>
      <c r="F1467" s="4">
        <v>0.35599999999999998</v>
      </c>
      <c r="G1467" s="4">
        <v>0.71199999999999997</v>
      </c>
      <c r="H1467" s="4">
        <v>8.1920000000000002</v>
      </c>
      <c r="I1467" s="7">
        <f t="shared" si="22"/>
        <v>12959606.669199988</v>
      </c>
    </row>
    <row r="1468" spans="1:9" x14ac:dyDescent="0.45">
      <c r="A1468" s="4" t="s">
        <v>53</v>
      </c>
      <c r="B1468" s="4" t="s">
        <v>23</v>
      </c>
      <c r="C1468" s="4">
        <v>2</v>
      </c>
      <c r="D1468" s="4" t="s">
        <v>221</v>
      </c>
      <c r="E1468" s="4">
        <v>1.27</v>
      </c>
      <c r="F1468" s="4">
        <v>2.54</v>
      </c>
      <c r="G1468" s="4">
        <v>5.08</v>
      </c>
      <c r="H1468" s="4">
        <v>13.272</v>
      </c>
      <c r="I1468" s="7">
        <f t="shared" si="22"/>
        <v>12959611.749199988</v>
      </c>
    </row>
    <row r="1469" spans="1:9" x14ac:dyDescent="0.45">
      <c r="A1469" s="4" t="s">
        <v>53</v>
      </c>
      <c r="B1469" s="4" t="s">
        <v>4</v>
      </c>
      <c r="C1469" s="4">
        <v>36</v>
      </c>
      <c r="D1469" s="4" t="s">
        <v>192</v>
      </c>
      <c r="E1469" s="4">
        <v>2</v>
      </c>
      <c r="F1469" s="4">
        <v>72</v>
      </c>
      <c r="G1469" s="4">
        <v>144</v>
      </c>
      <c r="H1469" s="4">
        <v>144</v>
      </c>
      <c r="I1469" s="7">
        <f t="shared" si="22"/>
        <v>12959755.749199988</v>
      </c>
    </row>
    <row r="1470" spans="1:9" x14ac:dyDescent="0.45">
      <c r="A1470" s="4" t="s">
        <v>53</v>
      </c>
      <c r="B1470" s="4" t="s">
        <v>4</v>
      </c>
      <c r="C1470" s="4">
        <v>36</v>
      </c>
      <c r="D1470" s="4" t="s">
        <v>197</v>
      </c>
      <c r="E1470" s="4">
        <v>1</v>
      </c>
      <c r="F1470" s="4">
        <v>36</v>
      </c>
      <c r="G1470" s="4">
        <v>72</v>
      </c>
      <c r="H1470" s="4">
        <v>216</v>
      </c>
      <c r="I1470" s="7">
        <f t="shared" si="22"/>
        <v>12959827.749199988</v>
      </c>
    </row>
    <row r="1471" spans="1:9" x14ac:dyDescent="0.45">
      <c r="A1471" s="4" t="s">
        <v>53</v>
      </c>
      <c r="B1471" s="4" t="s">
        <v>4</v>
      </c>
      <c r="C1471" s="4">
        <v>36</v>
      </c>
      <c r="D1471" s="4" t="s">
        <v>226</v>
      </c>
      <c r="E1471" s="4">
        <v>2.8</v>
      </c>
      <c r="F1471" s="4">
        <v>100.8</v>
      </c>
      <c r="G1471" s="4">
        <v>201.6</v>
      </c>
      <c r="H1471" s="4">
        <v>417.6</v>
      </c>
      <c r="I1471" s="7">
        <f t="shared" si="22"/>
        <v>12960029.349199988</v>
      </c>
    </row>
    <row r="1472" spans="1:9" x14ac:dyDescent="0.45">
      <c r="A1472" s="4" t="s">
        <v>53</v>
      </c>
      <c r="B1472" s="4" t="s">
        <v>4</v>
      </c>
      <c r="C1472" s="4">
        <v>36</v>
      </c>
      <c r="D1472" s="4" t="s">
        <v>195</v>
      </c>
      <c r="E1472" s="4">
        <v>4.5</v>
      </c>
      <c r="F1472" s="4">
        <v>162</v>
      </c>
      <c r="G1472" s="4">
        <v>324</v>
      </c>
      <c r="H1472" s="4">
        <v>741.6</v>
      </c>
      <c r="I1472" s="7">
        <f t="shared" si="22"/>
        <v>12960353.349199988</v>
      </c>
    </row>
    <row r="1473" spans="1:9" x14ac:dyDescent="0.45">
      <c r="A1473" s="4" t="s">
        <v>53</v>
      </c>
      <c r="B1473" s="4" t="s">
        <v>4</v>
      </c>
      <c r="C1473" s="4">
        <v>36</v>
      </c>
      <c r="D1473" s="4" t="s">
        <v>227</v>
      </c>
      <c r="E1473" s="4">
        <v>0.4</v>
      </c>
      <c r="F1473" s="4">
        <v>14.4</v>
      </c>
      <c r="G1473" s="4">
        <v>28.8</v>
      </c>
      <c r="H1473" s="4">
        <v>770.4</v>
      </c>
      <c r="I1473" s="7">
        <f t="shared" si="22"/>
        <v>12960382.149199989</v>
      </c>
    </row>
    <row r="1474" spans="1:9" x14ac:dyDescent="0.45">
      <c r="A1474" s="4" t="s">
        <v>53</v>
      </c>
      <c r="B1474" s="4" t="s">
        <v>4</v>
      </c>
      <c r="C1474" s="4">
        <v>36</v>
      </c>
      <c r="D1474" s="4" t="s">
        <v>228</v>
      </c>
      <c r="E1474" s="4">
        <v>1</v>
      </c>
      <c r="F1474" s="4">
        <v>36</v>
      </c>
      <c r="G1474" s="4">
        <v>72</v>
      </c>
      <c r="H1474" s="4">
        <v>842.4</v>
      </c>
      <c r="I1474" s="7">
        <f t="shared" si="22"/>
        <v>12960454.149199989</v>
      </c>
    </row>
    <row r="1475" spans="1:9" x14ac:dyDescent="0.45">
      <c r="A1475" s="4" t="s">
        <v>53</v>
      </c>
      <c r="B1475" s="4" t="s">
        <v>4</v>
      </c>
      <c r="C1475" s="4">
        <v>33</v>
      </c>
      <c r="D1475" s="4" t="s">
        <v>192</v>
      </c>
      <c r="E1475" s="4">
        <v>2</v>
      </c>
      <c r="F1475" s="4">
        <v>66</v>
      </c>
      <c r="G1475" s="4">
        <v>132</v>
      </c>
      <c r="H1475" s="4">
        <v>974.4</v>
      </c>
      <c r="I1475" s="7">
        <f t="shared" si="22"/>
        <v>12960586.149199989</v>
      </c>
    </row>
    <row r="1476" spans="1:9" x14ac:dyDescent="0.45">
      <c r="A1476" s="4" t="s">
        <v>53</v>
      </c>
      <c r="B1476" s="4" t="s">
        <v>4</v>
      </c>
      <c r="C1476" s="4">
        <v>33</v>
      </c>
      <c r="D1476" s="4" t="s">
        <v>197</v>
      </c>
      <c r="E1476" s="4">
        <v>1</v>
      </c>
      <c r="F1476" s="4">
        <v>33</v>
      </c>
      <c r="G1476" s="4">
        <v>66</v>
      </c>
      <c r="H1476" s="4">
        <v>1040.4000000000001</v>
      </c>
      <c r="I1476" s="7">
        <f t="shared" si="22"/>
        <v>12960652.149199989</v>
      </c>
    </row>
    <row r="1477" spans="1:9" x14ac:dyDescent="0.45">
      <c r="A1477" s="4" t="s">
        <v>53</v>
      </c>
      <c r="B1477" s="4" t="s">
        <v>4</v>
      </c>
      <c r="C1477" s="4">
        <v>33</v>
      </c>
      <c r="D1477" s="4" t="s">
        <v>226</v>
      </c>
      <c r="E1477" s="4">
        <v>2.8</v>
      </c>
      <c r="F1477" s="4">
        <v>92.4</v>
      </c>
      <c r="G1477" s="4">
        <v>184.8</v>
      </c>
      <c r="H1477" s="4">
        <v>1225.2</v>
      </c>
      <c r="I1477" s="7">
        <f t="shared" ref="I1477:I1540" si="23">I1476+G1477</f>
        <v>12960836.949199989</v>
      </c>
    </row>
    <row r="1478" spans="1:9" x14ac:dyDescent="0.45">
      <c r="A1478" s="4" t="s">
        <v>53</v>
      </c>
      <c r="B1478" s="4" t="s">
        <v>4</v>
      </c>
      <c r="C1478" s="4">
        <v>33</v>
      </c>
      <c r="D1478" s="4" t="s">
        <v>195</v>
      </c>
      <c r="E1478" s="4">
        <v>4.5</v>
      </c>
      <c r="F1478" s="4">
        <v>148.5</v>
      </c>
      <c r="G1478" s="4">
        <v>297</v>
      </c>
      <c r="H1478" s="4">
        <v>1522.2</v>
      </c>
      <c r="I1478" s="7">
        <f t="shared" si="23"/>
        <v>12961133.949199989</v>
      </c>
    </row>
    <row r="1479" spans="1:9" x14ac:dyDescent="0.45">
      <c r="A1479" s="4" t="s">
        <v>53</v>
      </c>
      <c r="B1479" s="4" t="s">
        <v>4</v>
      </c>
      <c r="C1479" s="4">
        <v>33</v>
      </c>
      <c r="D1479" s="4" t="s">
        <v>227</v>
      </c>
      <c r="E1479" s="4">
        <v>0.4</v>
      </c>
      <c r="F1479" s="4">
        <v>13.2</v>
      </c>
      <c r="G1479" s="4">
        <v>26.4</v>
      </c>
      <c r="H1479" s="4">
        <v>1548.6</v>
      </c>
      <c r="I1479" s="7">
        <f t="shared" si="23"/>
        <v>12961160.34919999</v>
      </c>
    </row>
    <row r="1480" spans="1:9" x14ac:dyDescent="0.45">
      <c r="A1480" s="4" t="s">
        <v>53</v>
      </c>
      <c r="B1480" s="4" t="s">
        <v>4</v>
      </c>
      <c r="C1480" s="4">
        <v>33</v>
      </c>
      <c r="D1480" s="4" t="s">
        <v>228</v>
      </c>
      <c r="E1480" s="4">
        <v>1</v>
      </c>
      <c r="F1480" s="4">
        <v>33</v>
      </c>
      <c r="G1480" s="4">
        <v>66</v>
      </c>
      <c r="H1480" s="4">
        <v>1614.6</v>
      </c>
      <c r="I1480" s="7">
        <f t="shared" si="23"/>
        <v>12961226.34919999</v>
      </c>
    </row>
    <row r="1481" spans="1:9" x14ac:dyDescent="0.45">
      <c r="A1481" s="4" t="s">
        <v>53</v>
      </c>
      <c r="B1481" s="4" t="s">
        <v>9</v>
      </c>
      <c r="C1481" s="4">
        <v>2</v>
      </c>
      <c r="D1481" s="4" t="s">
        <v>230</v>
      </c>
      <c r="E1481" s="4">
        <v>0.1</v>
      </c>
      <c r="F1481" s="4">
        <v>0.2</v>
      </c>
      <c r="G1481" s="4">
        <v>0.4</v>
      </c>
      <c r="H1481" s="4">
        <v>0.4</v>
      </c>
      <c r="I1481" s="7">
        <f t="shared" si="23"/>
        <v>12961226.74919999</v>
      </c>
    </row>
    <row r="1482" spans="1:9" x14ac:dyDescent="0.45">
      <c r="A1482" s="4" t="s">
        <v>53</v>
      </c>
      <c r="B1482" s="4" t="s">
        <v>9</v>
      </c>
      <c r="C1482" s="4">
        <v>2</v>
      </c>
      <c r="D1482" s="4" t="s">
        <v>227</v>
      </c>
      <c r="E1482" s="4">
        <v>0.4</v>
      </c>
      <c r="F1482" s="4">
        <v>0.8</v>
      </c>
      <c r="G1482" s="4">
        <v>1.6</v>
      </c>
      <c r="H1482" s="4">
        <v>2</v>
      </c>
      <c r="I1482" s="7">
        <f t="shared" si="23"/>
        <v>12961228.34919999</v>
      </c>
    </row>
    <row r="1483" spans="1:9" x14ac:dyDescent="0.45">
      <c r="A1483" s="4" t="s">
        <v>53</v>
      </c>
      <c r="B1483" s="4" t="s">
        <v>9</v>
      </c>
      <c r="C1483" s="4">
        <v>2</v>
      </c>
      <c r="D1483" s="4" t="s">
        <v>231</v>
      </c>
      <c r="E1483" s="4">
        <v>0.2</v>
      </c>
      <c r="F1483" s="4">
        <v>0.4</v>
      </c>
      <c r="G1483" s="4">
        <v>0.8</v>
      </c>
      <c r="H1483" s="4">
        <v>2.8</v>
      </c>
      <c r="I1483" s="7">
        <f t="shared" si="23"/>
        <v>12961229.149199991</v>
      </c>
    </row>
    <row r="1484" spans="1:9" x14ac:dyDescent="0.45">
      <c r="A1484" s="4" t="s">
        <v>53</v>
      </c>
      <c r="B1484" s="4" t="s">
        <v>9</v>
      </c>
      <c r="C1484" s="4">
        <v>2</v>
      </c>
      <c r="D1484" s="4" t="s">
        <v>232</v>
      </c>
      <c r="E1484" s="4">
        <v>0.1</v>
      </c>
      <c r="F1484" s="4">
        <v>0.2</v>
      </c>
      <c r="G1484" s="4">
        <v>0.4</v>
      </c>
      <c r="H1484" s="4">
        <v>3.2</v>
      </c>
      <c r="I1484" s="7">
        <f t="shared" si="23"/>
        <v>12961229.549199991</v>
      </c>
    </row>
    <row r="1485" spans="1:9" x14ac:dyDescent="0.45">
      <c r="A1485" s="4" t="s">
        <v>53</v>
      </c>
      <c r="B1485" s="4" t="s">
        <v>24</v>
      </c>
      <c r="C1485" s="4">
        <v>5</v>
      </c>
      <c r="D1485" s="4" t="s">
        <v>235</v>
      </c>
      <c r="E1485" s="4">
        <v>15</v>
      </c>
      <c r="F1485" s="4">
        <v>75</v>
      </c>
      <c r="G1485" s="4">
        <v>150</v>
      </c>
      <c r="H1485" s="4">
        <v>150</v>
      </c>
      <c r="I1485" s="7">
        <f t="shared" si="23"/>
        <v>12961379.549199991</v>
      </c>
    </row>
    <row r="1486" spans="1:9" x14ac:dyDescent="0.45">
      <c r="A1486" s="4" t="s">
        <v>53</v>
      </c>
      <c r="B1486" s="4" t="s">
        <v>24</v>
      </c>
      <c r="C1486" s="4">
        <v>5</v>
      </c>
      <c r="D1486" s="4" t="s">
        <v>227</v>
      </c>
      <c r="E1486" s="4">
        <v>0.4</v>
      </c>
      <c r="F1486" s="4">
        <v>2</v>
      </c>
      <c r="G1486" s="4">
        <v>4</v>
      </c>
      <c r="H1486" s="4">
        <v>154</v>
      </c>
      <c r="I1486" s="7">
        <f t="shared" si="23"/>
        <v>12961383.549199991</v>
      </c>
    </row>
    <row r="1487" spans="1:9" x14ac:dyDescent="0.45">
      <c r="A1487" s="4" t="s">
        <v>53</v>
      </c>
      <c r="B1487" s="4" t="s">
        <v>24</v>
      </c>
      <c r="C1487" s="4">
        <v>5</v>
      </c>
      <c r="D1487" s="4" t="s">
        <v>208</v>
      </c>
      <c r="E1487" s="4">
        <v>0.12</v>
      </c>
      <c r="F1487" s="4">
        <v>0.6</v>
      </c>
      <c r="G1487" s="4">
        <v>1.2</v>
      </c>
      <c r="H1487" s="4">
        <v>155.19999999999999</v>
      </c>
      <c r="I1487" s="7">
        <f t="shared" si="23"/>
        <v>12961384.74919999</v>
      </c>
    </row>
    <row r="1488" spans="1:9" x14ac:dyDescent="0.45">
      <c r="A1488" s="4" t="s">
        <v>53</v>
      </c>
      <c r="B1488" s="4" t="s">
        <v>24</v>
      </c>
      <c r="C1488" s="4">
        <v>5</v>
      </c>
      <c r="D1488" s="4" t="s">
        <v>231</v>
      </c>
      <c r="E1488" s="4">
        <v>0.2</v>
      </c>
      <c r="F1488" s="4">
        <v>1</v>
      </c>
      <c r="G1488" s="4">
        <v>2</v>
      </c>
      <c r="H1488" s="4">
        <v>157.19999999999999</v>
      </c>
      <c r="I1488" s="7">
        <f t="shared" si="23"/>
        <v>12961386.74919999</v>
      </c>
    </row>
    <row r="1489" spans="1:9" x14ac:dyDescent="0.45">
      <c r="A1489" s="4" t="s">
        <v>53</v>
      </c>
      <c r="B1489" s="4" t="s">
        <v>24</v>
      </c>
      <c r="C1489" s="4">
        <v>5</v>
      </c>
      <c r="D1489" s="4" t="s">
        <v>236</v>
      </c>
      <c r="E1489" s="4">
        <v>0.1</v>
      </c>
      <c r="F1489" s="4">
        <v>0.5</v>
      </c>
      <c r="G1489" s="4">
        <v>1</v>
      </c>
      <c r="H1489" s="4">
        <v>158.19999999999999</v>
      </c>
      <c r="I1489" s="7">
        <f t="shared" si="23"/>
        <v>12961387.74919999</v>
      </c>
    </row>
    <row r="1490" spans="1:9" x14ac:dyDescent="0.45">
      <c r="A1490" s="4" t="s">
        <v>53</v>
      </c>
      <c r="B1490" s="4" t="s">
        <v>24</v>
      </c>
      <c r="C1490" s="4">
        <v>4</v>
      </c>
      <c r="D1490" s="4" t="s">
        <v>235</v>
      </c>
      <c r="E1490" s="4">
        <v>15</v>
      </c>
      <c r="F1490" s="4">
        <v>60</v>
      </c>
      <c r="G1490" s="4">
        <v>120</v>
      </c>
      <c r="H1490" s="4">
        <v>278.2</v>
      </c>
      <c r="I1490" s="7">
        <f t="shared" si="23"/>
        <v>12961507.74919999</v>
      </c>
    </row>
    <row r="1491" spans="1:9" x14ac:dyDescent="0.45">
      <c r="A1491" s="4" t="s">
        <v>53</v>
      </c>
      <c r="B1491" s="4" t="s">
        <v>24</v>
      </c>
      <c r="C1491" s="4">
        <v>4</v>
      </c>
      <c r="D1491" s="4" t="s">
        <v>227</v>
      </c>
      <c r="E1491" s="4">
        <v>0.4</v>
      </c>
      <c r="F1491" s="4">
        <v>1.6</v>
      </c>
      <c r="G1491" s="4">
        <v>3.2</v>
      </c>
      <c r="H1491" s="4">
        <v>281.39999999999998</v>
      </c>
      <c r="I1491" s="7">
        <f t="shared" si="23"/>
        <v>12961510.949199989</v>
      </c>
    </row>
    <row r="1492" spans="1:9" x14ac:dyDescent="0.45">
      <c r="A1492" s="4" t="s">
        <v>53</v>
      </c>
      <c r="B1492" s="4" t="s">
        <v>24</v>
      </c>
      <c r="C1492" s="4">
        <v>4</v>
      </c>
      <c r="D1492" s="4" t="s">
        <v>208</v>
      </c>
      <c r="E1492" s="4">
        <v>0.12</v>
      </c>
      <c r="F1492" s="4">
        <v>0.48</v>
      </c>
      <c r="G1492" s="4">
        <v>0.96</v>
      </c>
      <c r="H1492" s="4">
        <v>282.36</v>
      </c>
      <c r="I1492" s="7">
        <f t="shared" si="23"/>
        <v>12961511.90919999</v>
      </c>
    </row>
    <row r="1493" spans="1:9" x14ac:dyDescent="0.45">
      <c r="A1493" s="4" t="s">
        <v>53</v>
      </c>
      <c r="B1493" s="4" t="s">
        <v>24</v>
      </c>
      <c r="C1493" s="4">
        <v>4</v>
      </c>
      <c r="D1493" s="4" t="s">
        <v>231</v>
      </c>
      <c r="E1493" s="4">
        <v>0.2</v>
      </c>
      <c r="F1493" s="4">
        <v>0.8</v>
      </c>
      <c r="G1493" s="4">
        <v>1.6</v>
      </c>
      <c r="H1493" s="4">
        <v>283.95999999999998</v>
      </c>
      <c r="I1493" s="7">
        <f t="shared" si="23"/>
        <v>12961513.50919999</v>
      </c>
    </row>
    <row r="1494" spans="1:9" x14ac:dyDescent="0.45">
      <c r="A1494" s="4" t="s">
        <v>53</v>
      </c>
      <c r="B1494" s="4" t="s">
        <v>24</v>
      </c>
      <c r="C1494" s="4">
        <v>4</v>
      </c>
      <c r="D1494" s="4" t="s">
        <v>236</v>
      </c>
      <c r="E1494" s="4">
        <v>0.1</v>
      </c>
      <c r="F1494" s="4">
        <v>0.4</v>
      </c>
      <c r="G1494" s="4">
        <v>0.8</v>
      </c>
      <c r="H1494" s="4">
        <v>284.76</v>
      </c>
      <c r="I1494" s="7">
        <f t="shared" si="23"/>
        <v>12961514.309199991</v>
      </c>
    </row>
    <row r="1495" spans="1:9" x14ac:dyDescent="0.45">
      <c r="A1495" s="4" t="s">
        <v>53</v>
      </c>
      <c r="B1495" s="4" t="s">
        <v>24</v>
      </c>
      <c r="C1495" s="4">
        <v>1</v>
      </c>
      <c r="D1495" s="4" t="s">
        <v>235</v>
      </c>
      <c r="E1495" s="4">
        <v>15</v>
      </c>
      <c r="F1495" s="4">
        <v>15</v>
      </c>
      <c r="G1495" s="4">
        <v>30</v>
      </c>
      <c r="H1495" s="4">
        <v>314.76</v>
      </c>
      <c r="I1495" s="7">
        <f t="shared" si="23"/>
        <v>12961544.309199991</v>
      </c>
    </row>
    <row r="1496" spans="1:9" x14ac:dyDescent="0.45">
      <c r="A1496" s="4" t="s">
        <v>53</v>
      </c>
      <c r="B1496" s="4" t="s">
        <v>24</v>
      </c>
      <c r="C1496" s="4">
        <v>1</v>
      </c>
      <c r="D1496" s="4" t="s">
        <v>227</v>
      </c>
      <c r="E1496" s="4">
        <v>0.4</v>
      </c>
      <c r="F1496" s="4">
        <v>0.4</v>
      </c>
      <c r="G1496" s="4">
        <v>0.8</v>
      </c>
      <c r="H1496" s="4">
        <v>315.56</v>
      </c>
      <c r="I1496" s="7">
        <f t="shared" si="23"/>
        <v>12961545.109199991</v>
      </c>
    </row>
    <row r="1497" spans="1:9" x14ac:dyDescent="0.45">
      <c r="A1497" s="4" t="s">
        <v>53</v>
      </c>
      <c r="B1497" s="4" t="s">
        <v>24</v>
      </c>
      <c r="C1497" s="4">
        <v>1</v>
      </c>
      <c r="D1497" s="4" t="s">
        <v>208</v>
      </c>
      <c r="E1497" s="4">
        <v>0.12</v>
      </c>
      <c r="F1497" s="4">
        <v>0.12</v>
      </c>
      <c r="G1497" s="4">
        <v>0.24</v>
      </c>
      <c r="H1497" s="4">
        <v>315.8</v>
      </c>
      <c r="I1497" s="7">
        <f t="shared" si="23"/>
        <v>12961545.349199992</v>
      </c>
    </row>
    <row r="1498" spans="1:9" x14ac:dyDescent="0.45">
      <c r="A1498" s="4" t="s">
        <v>53</v>
      </c>
      <c r="B1498" s="4" t="s">
        <v>24</v>
      </c>
      <c r="C1498" s="4">
        <v>1</v>
      </c>
      <c r="D1498" s="4" t="s">
        <v>231</v>
      </c>
      <c r="E1498" s="4">
        <v>0.2</v>
      </c>
      <c r="F1498" s="4">
        <v>0.2</v>
      </c>
      <c r="G1498" s="4">
        <v>0.4</v>
      </c>
      <c r="H1498" s="4">
        <v>316.2</v>
      </c>
      <c r="I1498" s="7">
        <f t="shared" si="23"/>
        <v>12961545.749199992</v>
      </c>
    </row>
    <row r="1499" spans="1:9" x14ac:dyDescent="0.45">
      <c r="A1499" s="4" t="s">
        <v>53</v>
      </c>
      <c r="B1499" s="4" t="s">
        <v>24</v>
      </c>
      <c r="C1499" s="4">
        <v>1</v>
      </c>
      <c r="D1499" s="4" t="s">
        <v>236</v>
      </c>
      <c r="E1499" s="4">
        <v>0.1</v>
      </c>
      <c r="F1499" s="4">
        <v>0.1</v>
      </c>
      <c r="G1499" s="4">
        <v>0.2</v>
      </c>
      <c r="H1499" s="4">
        <v>316.39999999999998</v>
      </c>
      <c r="I1499" s="7">
        <f t="shared" si="23"/>
        <v>12961545.949199991</v>
      </c>
    </row>
    <row r="1500" spans="1:9" x14ac:dyDescent="0.45">
      <c r="A1500" s="4" t="s">
        <v>53</v>
      </c>
      <c r="B1500" s="4" t="s">
        <v>24</v>
      </c>
      <c r="C1500" s="4">
        <v>1</v>
      </c>
      <c r="D1500" s="4" t="s">
        <v>235</v>
      </c>
      <c r="E1500" s="4">
        <v>15</v>
      </c>
      <c r="F1500" s="4">
        <v>15</v>
      </c>
      <c r="G1500" s="4">
        <v>30</v>
      </c>
      <c r="H1500" s="4">
        <v>346.4</v>
      </c>
      <c r="I1500" s="7">
        <f t="shared" si="23"/>
        <v>12961575.949199991</v>
      </c>
    </row>
    <row r="1501" spans="1:9" x14ac:dyDescent="0.45">
      <c r="A1501" s="4" t="s">
        <v>53</v>
      </c>
      <c r="B1501" s="4" t="s">
        <v>24</v>
      </c>
      <c r="C1501" s="4">
        <v>1</v>
      </c>
      <c r="D1501" s="4" t="s">
        <v>227</v>
      </c>
      <c r="E1501" s="4">
        <v>0.4</v>
      </c>
      <c r="F1501" s="4">
        <v>0.4</v>
      </c>
      <c r="G1501" s="4">
        <v>0.8</v>
      </c>
      <c r="H1501" s="4">
        <v>347.2</v>
      </c>
      <c r="I1501" s="7">
        <f t="shared" si="23"/>
        <v>12961576.749199992</v>
      </c>
    </row>
    <row r="1502" spans="1:9" x14ac:dyDescent="0.45">
      <c r="A1502" s="4" t="s">
        <v>53</v>
      </c>
      <c r="B1502" s="4" t="s">
        <v>24</v>
      </c>
      <c r="C1502" s="4">
        <v>1</v>
      </c>
      <c r="D1502" s="4" t="s">
        <v>208</v>
      </c>
      <c r="E1502" s="4">
        <v>0.12</v>
      </c>
      <c r="F1502" s="4">
        <v>0.12</v>
      </c>
      <c r="G1502" s="4">
        <v>0.24</v>
      </c>
      <c r="H1502" s="4">
        <v>347.44</v>
      </c>
      <c r="I1502" s="7">
        <f t="shared" si="23"/>
        <v>12961576.989199992</v>
      </c>
    </row>
    <row r="1503" spans="1:9" x14ac:dyDescent="0.45">
      <c r="A1503" s="4" t="s">
        <v>53</v>
      </c>
      <c r="B1503" s="4" t="s">
        <v>24</v>
      </c>
      <c r="C1503" s="4">
        <v>1</v>
      </c>
      <c r="D1503" s="4" t="s">
        <v>231</v>
      </c>
      <c r="E1503" s="4">
        <v>0.2</v>
      </c>
      <c r="F1503" s="4">
        <v>0.2</v>
      </c>
      <c r="G1503" s="4">
        <v>0.4</v>
      </c>
      <c r="H1503" s="4">
        <v>347.84</v>
      </c>
      <c r="I1503" s="7">
        <f t="shared" si="23"/>
        <v>12961577.389199993</v>
      </c>
    </row>
    <row r="1504" spans="1:9" x14ac:dyDescent="0.45">
      <c r="A1504" s="4" t="s">
        <v>53</v>
      </c>
      <c r="B1504" s="4" t="s">
        <v>24</v>
      </c>
      <c r="C1504" s="4">
        <v>1</v>
      </c>
      <c r="D1504" s="4" t="s">
        <v>236</v>
      </c>
      <c r="E1504" s="4">
        <v>0.1</v>
      </c>
      <c r="F1504" s="4">
        <v>0.1</v>
      </c>
      <c r="G1504" s="4">
        <v>0.2</v>
      </c>
      <c r="H1504" s="4">
        <v>348.04</v>
      </c>
      <c r="I1504" s="7">
        <f t="shared" si="23"/>
        <v>12961577.589199992</v>
      </c>
    </row>
    <row r="1505" spans="1:9" x14ac:dyDescent="0.45">
      <c r="A1505" s="4" t="s">
        <v>53</v>
      </c>
      <c r="B1505" s="4" t="s">
        <v>38</v>
      </c>
      <c r="C1505" s="4">
        <v>1</v>
      </c>
      <c r="D1505" s="4" t="s">
        <v>237</v>
      </c>
      <c r="E1505" s="4">
        <v>2</v>
      </c>
      <c r="F1505" s="4">
        <v>2</v>
      </c>
      <c r="G1505" s="4">
        <v>4</v>
      </c>
      <c r="H1505" s="4">
        <v>4</v>
      </c>
      <c r="I1505" s="7">
        <f t="shared" si="23"/>
        <v>12961581.589199992</v>
      </c>
    </row>
    <row r="1506" spans="1:9" x14ac:dyDescent="0.45">
      <c r="A1506" s="4" t="s">
        <v>53</v>
      </c>
      <c r="B1506" s="4" t="s">
        <v>38</v>
      </c>
      <c r="C1506" s="4">
        <v>1</v>
      </c>
      <c r="D1506" s="4" t="s">
        <v>238</v>
      </c>
      <c r="E1506" s="4">
        <v>6</v>
      </c>
      <c r="F1506" s="4">
        <v>6</v>
      </c>
      <c r="G1506" s="4">
        <v>12</v>
      </c>
      <c r="H1506" s="4">
        <v>16</v>
      </c>
      <c r="I1506" s="7">
        <f t="shared" si="23"/>
        <v>12961593.589199992</v>
      </c>
    </row>
    <row r="1507" spans="1:9" x14ac:dyDescent="0.45">
      <c r="A1507" s="4" t="s">
        <v>53</v>
      </c>
      <c r="B1507" s="4" t="s">
        <v>38</v>
      </c>
      <c r="C1507" s="4">
        <v>1</v>
      </c>
      <c r="D1507" s="4" t="s">
        <v>239</v>
      </c>
      <c r="E1507" s="4">
        <v>1.5</v>
      </c>
      <c r="F1507" s="4">
        <v>1.5</v>
      </c>
      <c r="G1507" s="4">
        <v>3</v>
      </c>
      <c r="H1507" s="4">
        <v>19</v>
      </c>
      <c r="I1507" s="7">
        <f t="shared" si="23"/>
        <v>12961596.589199992</v>
      </c>
    </row>
    <row r="1508" spans="1:9" x14ac:dyDescent="0.45">
      <c r="A1508" s="4" t="s">
        <v>53</v>
      </c>
      <c r="B1508" s="4" t="s">
        <v>38</v>
      </c>
      <c r="C1508" s="4">
        <v>1</v>
      </c>
      <c r="D1508" s="4" t="s">
        <v>201</v>
      </c>
      <c r="E1508" s="4">
        <v>0.188</v>
      </c>
      <c r="F1508" s="4">
        <v>0.188</v>
      </c>
      <c r="G1508" s="4">
        <v>0.376</v>
      </c>
      <c r="H1508" s="4">
        <v>19.376000000000001</v>
      </c>
      <c r="I1508" s="7">
        <f t="shared" si="23"/>
        <v>12961596.965199992</v>
      </c>
    </row>
    <row r="1509" spans="1:9" x14ac:dyDescent="0.45">
      <c r="A1509" s="4" t="s">
        <v>53</v>
      </c>
      <c r="B1509" s="4" t="s">
        <v>25</v>
      </c>
      <c r="C1509" s="4">
        <v>6</v>
      </c>
      <c r="D1509" s="4" t="s">
        <v>240</v>
      </c>
      <c r="E1509" s="4">
        <v>1</v>
      </c>
      <c r="F1509" s="4">
        <v>6</v>
      </c>
      <c r="G1509" s="4">
        <v>12</v>
      </c>
      <c r="H1509" s="4">
        <v>12</v>
      </c>
      <c r="I1509" s="7">
        <f t="shared" si="23"/>
        <v>12961608.965199992</v>
      </c>
    </row>
    <row r="1510" spans="1:9" x14ac:dyDescent="0.45">
      <c r="A1510" s="4" t="s">
        <v>53</v>
      </c>
      <c r="B1510" s="4" t="s">
        <v>25</v>
      </c>
      <c r="C1510" s="4">
        <v>6</v>
      </c>
      <c r="D1510" s="4" t="s">
        <v>235</v>
      </c>
      <c r="E1510" s="4">
        <v>15</v>
      </c>
      <c r="F1510" s="4">
        <v>90</v>
      </c>
      <c r="G1510" s="4">
        <v>180</v>
      </c>
      <c r="H1510" s="4">
        <v>192</v>
      </c>
      <c r="I1510" s="7">
        <f t="shared" si="23"/>
        <v>12961788.965199992</v>
      </c>
    </row>
    <row r="1511" spans="1:9" x14ac:dyDescent="0.45">
      <c r="A1511" s="4" t="s">
        <v>53</v>
      </c>
      <c r="B1511" s="4" t="s">
        <v>25</v>
      </c>
      <c r="C1511" s="4">
        <v>6</v>
      </c>
      <c r="D1511" s="4" t="s">
        <v>201</v>
      </c>
      <c r="E1511" s="4">
        <v>0.188</v>
      </c>
      <c r="F1511" s="4">
        <v>1.1279999999999999</v>
      </c>
      <c r="G1511" s="4">
        <v>2.2559999999999998</v>
      </c>
      <c r="H1511" s="4">
        <v>194.256</v>
      </c>
      <c r="I1511" s="7">
        <f t="shared" si="23"/>
        <v>12961791.221199991</v>
      </c>
    </row>
    <row r="1512" spans="1:9" x14ac:dyDescent="0.45">
      <c r="A1512" s="4" t="s">
        <v>53</v>
      </c>
      <c r="B1512" s="4" t="s">
        <v>25</v>
      </c>
      <c r="C1512" s="4">
        <v>6</v>
      </c>
      <c r="D1512" s="4" t="s">
        <v>241</v>
      </c>
      <c r="E1512" s="4">
        <v>0.375</v>
      </c>
      <c r="F1512" s="4">
        <v>2.25</v>
      </c>
      <c r="G1512" s="4">
        <v>4.5</v>
      </c>
      <c r="H1512" s="4">
        <v>198.756</v>
      </c>
      <c r="I1512" s="7">
        <f t="shared" si="23"/>
        <v>12961795.721199991</v>
      </c>
    </row>
    <row r="1513" spans="1:9" x14ac:dyDescent="0.45">
      <c r="A1513" s="4" t="s">
        <v>53</v>
      </c>
      <c r="B1513" s="4" t="s">
        <v>11</v>
      </c>
      <c r="C1513" s="4">
        <v>1</v>
      </c>
      <c r="D1513" s="4" t="s">
        <v>206</v>
      </c>
      <c r="E1513" s="4">
        <v>0.3</v>
      </c>
      <c r="F1513" s="4">
        <v>0.3</v>
      </c>
      <c r="G1513" s="4">
        <v>0.6</v>
      </c>
      <c r="H1513" s="4">
        <v>0.6</v>
      </c>
      <c r="I1513" s="7">
        <f t="shared" si="23"/>
        <v>12961796.321199991</v>
      </c>
    </row>
    <row r="1514" spans="1:9" x14ac:dyDescent="0.45">
      <c r="A1514" s="4" t="s">
        <v>53</v>
      </c>
      <c r="B1514" s="4" t="s">
        <v>11</v>
      </c>
      <c r="C1514" s="4">
        <v>1</v>
      </c>
      <c r="D1514" s="4" t="s">
        <v>201</v>
      </c>
      <c r="E1514" s="4">
        <v>0.188</v>
      </c>
      <c r="F1514" s="4">
        <v>0.188</v>
      </c>
      <c r="G1514" s="4">
        <v>0.376</v>
      </c>
      <c r="H1514" s="4">
        <v>0.97599999999999998</v>
      </c>
      <c r="I1514" s="7">
        <f t="shared" si="23"/>
        <v>12961796.697199991</v>
      </c>
    </row>
    <row r="1515" spans="1:9" x14ac:dyDescent="0.45">
      <c r="A1515" s="4" t="s">
        <v>53</v>
      </c>
      <c r="B1515" s="4" t="s">
        <v>11</v>
      </c>
      <c r="C1515" s="4">
        <v>1</v>
      </c>
      <c r="D1515" s="4" t="s">
        <v>205</v>
      </c>
      <c r="E1515" s="4">
        <v>0.9</v>
      </c>
      <c r="F1515" s="4">
        <v>0.9</v>
      </c>
      <c r="G1515" s="4">
        <v>1.8</v>
      </c>
      <c r="H1515" s="4">
        <v>2.7759999999999998</v>
      </c>
      <c r="I1515" s="7">
        <f t="shared" si="23"/>
        <v>12961798.497199992</v>
      </c>
    </row>
    <row r="1516" spans="1:9" x14ac:dyDescent="0.45">
      <c r="A1516" s="4" t="s">
        <v>53</v>
      </c>
      <c r="B1516" s="4" t="s">
        <v>11</v>
      </c>
      <c r="C1516" s="4">
        <v>1</v>
      </c>
      <c r="D1516" s="4" t="s">
        <v>235</v>
      </c>
      <c r="E1516" s="4">
        <v>15</v>
      </c>
      <c r="F1516" s="4">
        <v>15</v>
      </c>
      <c r="G1516" s="4">
        <v>30</v>
      </c>
      <c r="H1516" s="4">
        <v>32.776000000000003</v>
      </c>
      <c r="I1516" s="7">
        <f t="shared" si="23"/>
        <v>12961828.497199992</v>
      </c>
    </row>
    <row r="1517" spans="1:9" x14ac:dyDescent="0.45">
      <c r="A1517" s="4" t="s">
        <v>53</v>
      </c>
      <c r="B1517" s="4" t="s">
        <v>12</v>
      </c>
      <c r="C1517" s="4">
        <v>1</v>
      </c>
      <c r="D1517" s="4" t="s">
        <v>198</v>
      </c>
      <c r="E1517" s="4">
        <v>0.01</v>
      </c>
      <c r="F1517" s="4">
        <v>0.01</v>
      </c>
      <c r="G1517" s="4">
        <v>0.02</v>
      </c>
      <c r="H1517" s="4">
        <v>0.02</v>
      </c>
      <c r="I1517" s="7">
        <f t="shared" si="23"/>
        <v>12961828.517199991</v>
      </c>
    </row>
    <row r="1518" spans="1:9" x14ac:dyDescent="0.45">
      <c r="A1518" s="4" t="s">
        <v>53</v>
      </c>
      <c r="B1518" s="4" t="s">
        <v>12</v>
      </c>
      <c r="C1518" s="4">
        <v>1</v>
      </c>
      <c r="D1518" s="4" t="s">
        <v>230</v>
      </c>
      <c r="E1518" s="4">
        <v>0.1</v>
      </c>
      <c r="F1518" s="4">
        <v>0.1</v>
      </c>
      <c r="G1518" s="4">
        <v>0.2</v>
      </c>
      <c r="H1518" s="4">
        <v>0.22</v>
      </c>
      <c r="I1518" s="7">
        <f t="shared" si="23"/>
        <v>12961828.717199991</v>
      </c>
    </row>
    <row r="1519" spans="1:9" x14ac:dyDescent="0.45">
      <c r="A1519" s="4" t="s">
        <v>53</v>
      </c>
      <c r="B1519" s="4" t="s">
        <v>12</v>
      </c>
      <c r="C1519" s="4">
        <v>1</v>
      </c>
      <c r="D1519" s="4" t="s">
        <v>227</v>
      </c>
      <c r="E1519" s="4">
        <v>0.4</v>
      </c>
      <c r="F1519" s="4">
        <v>0.4</v>
      </c>
      <c r="G1519" s="4">
        <v>0.8</v>
      </c>
      <c r="H1519" s="4">
        <v>1.02</v>
      </c>
      <c r="I1519" s="7">
        <f t="shared" si="23"/>
        <v>12961829.517199991</v>
      </c>
    </row>
    <row r="1520" spans="1:9" x14ac:dyDescent="0.45">
      <c r="A1520" s="4" t="s">
        <v>53</v>
      </c>
      <c r="B1520" s="4" t="s">
        <v>12</v>
      </c>
      <c r="C1520" s="4">
        <v>1</v>
      </c>
      <c r="D1520" s="4" t="s">
        <v>242</v>
      </c>
      <c r="E1520" s="4">
        <v>0.4</v>
      </c>
      <c r="F1520" s="4">
        <v>0.4</v>
      </c>
      <c r="G1520" s="4">
        <v>0.8</v>
      </c>
      <c r="H1520" s="4">
        <v>1.82</v>
      </c>
      <c r="I1520" s="7">
        <f t="shared" si="23"/>
        <v>12961830.317199992</v>
      </c>
    </row>
    <row r="1521" spans="1:9" x14ac:dyDescent="0.45">
      <c r="A1521" s="4" t="s">
        <v>53</v>
      </c>
      <c r="B1521" s="4" t="s">
        <v>12</v>
      </c>
      <c r="C1521" s="4">
        <v>1</v>
      </c>
      <c r="D1521" s="4" t="s">
        <v>243</v>
      </c>
      <c r="E1521" s="4">
        <v>0.09</v>
      </c>
      <c r="F1521" s="4">
        <v>0.09</v>
      </c>
      <c r="G1521" s="4">
        <v>0.18</v>
      </c>
      <c r="H1521" s="4">
        <v>2</v>
      </c>
      <c r="I1521" s="7">
        <f t="shared" si="23"/>
        <v>12961830.497199992</v>
      </c>
    </row>
    <row r="1522" spans="1:9" x14ac:dyDescent="0.45">
      <c r="A1522" s="4" t="s">
        <v>53</v>
      </c>
      <c r="B1522" s="4" t="s">
        <v>5</v>
      </c>
      <c r="C1522" s="4">
        <v>9414</v>
      </c>
      <c r="D1522" s="4" t="s">
        <v>188</v>
      </c>
      <c r="E1522" s="4">
        <v>0.5</v>
      </c>
      <c r="F1522" s="4">
        <v>4707</v>
      </c>
      <c r="G1522" s="4">
        <v>9414</v>
      </c>
      <c r="H1522" s="4">
        <v>9414</v>
      </c>
      <c r="I1522" s="7">
        <f t="shared" si="23"/>
        <v>12971244.497199992</v>
      </c>
    </row>
    <row r="1523" spans="1:9" x14ac:dyDescent="0.45">
      <c r="A1523" s="4" t="s">
        <v>53</v>
      </c>
      <c r="B1523" s="4" t="s">
        <v>5</v>
      </c>
      <c r="C1523" s="4">
        <v>9414</v>
      </c>
      <c r="D1523" s="4" t="s">
        <v>255</v>
      </c>
      <c r="E1523" s="4">
        <v>1.38</v>
      </c>
      <c r="F1523" s="4">
        <v>12991.32</v>
      </c>
      <c r="G1523" s="4">
        <v>25982.639999999999</v>
      </c>
      <c r="H1523" s="4">
        <v>35396.639999999999</v>
      </c>
      <c r="I1523" s="7">
        <f t="shared" si="23"/>
        <v>12997227.137199992</v>
      </c>
    </row>
    <row r="1524" spans="1:9" x14ac:dyDescent="0.45">
      <c r="A1524" s="4" t="s">
        <v>53</v>
      </c>
      <c r="B1524" s="4" t="s">
        <v>5</v>
      </c>
      <c r="C1524" s="4">
        <v>9414</v>
      </c>
      <c r="D1524" s="4" t="s">
        <v>209</v>
      </c>
      <c r="E1524" s="4">
        <v>0.125</v>
      </c>
      <c r="F1524" s="4">
        <v>1176.75</v>
      </c>
      <c r="G1524" s="4">
        <v>2353.5</v>
      </c>
      <c r="H1524" s="4">
        <v>37750.14</v>
      </c>
      <c r="I1524" s="7">
        <f t="shared" si="23"/>
        <v>12999580.637199992</v>
      </c>
    </row>
    <row r="1525" spans="1:9" x14ac:dyDescent="0.45">
      <c r="A1525" s="4" t="s">
        <v>53</v>
      </c>
      <c r="B1525" s="4" t="s">
        <v>5</v>
      </c>
      <c r="C1525" s="4">
        <v>9414</v>
      </c>
      <c r="D1525" s="4" t="s">
        <v>256</v>
      </c>
      <c r="E1525" s="4">
        <v>3.1300000000000001E-2</v>
      </c>
      <c r="F1525" s="4">
        <v>294.65820000000002</v>
      </c>
      <c r="G1525" s="4">
        <v>589.31640000000004</v>
      </c>
      <c r="H1525" s="4">
        <v>38339.456400000003</v>
      </c>
      <c r="I1525" s="7">
        <f t="shared" si="23"/>
        <v>13000169.953599993</v>
      </c>
    </row>
    <row r="1526" spans="1:9" x14ac:dyDescent="0.45">
      <c r="A1526" s="4" t="s">
        <v>53</v>
      </c>
      <c r="B1526" s="4" t="s">
        <v>15</v>
      </c>
      <c r="C1526" s="4">
        <v>3</v>
      </c>
      <c r="D1526" s="4" t="s">
        <v>197</v>
      </c>
      <c r="E1526" s="4">
        <v>1</v>
      </c>
      <c r="F1526" s="4">
        <v>3</v>
      </c>
      <c r="G1526" s="4">
        <v>6</v>
      </c>
      <c r="H1526" s="4">
        <v>6</v>
      </c>
      <c r="I1526" s="7">
        <f t="shared" si="23"/>
        <v>13000175.953599993</v>
      </c>
    </row>
    <row r="1527" spans="1:9" x14ac:dyDescent="0.45">
      <c r="A1527" s="4" t="s">
        <v>53</v>
      </c>
      <c r="B1527" s="4" t="s">
        <v>15</v>
      </c>
      <c r="C1527" s="4">
        <v>3</v>
      </c>
      <c r="D1527" s="4" t="s">
        <v>258</v>
      </c>
      <c r="E1527" s="4">
        <v>50</v>
      </c>
      <c r="F1527" s="4">
        <v>150</v>
      </c>
      <c r="G1527" s="4">
        <v>300</v>
      </c>
      <c r="H1527" s="4">
        <v>306</v>
      </c>
      <c r="I1527" s="7">
        <f t="shared" si="23"/>
        <v>13000475.953599993</v>
      </c>
    </row>
    <row r="1528" spans="1:9" x14ac:dyDescent="0.45">
      <c r="A1528" s="4" t="s">
        <v>53</v>
      </c>
      <c r="B1528" s="4" t="s">
        <v>15</v>
      </c>
      <c r="C1528" s="4">
        <v>3</v>
      </c>
      <c r="D1528" s="4" t="s">
        <v>188</v>
      </c>
      <c r="E1528" s="4">
        <v>0.5</v>
      </c>
      <c r="F1528" s="4">
        <v>1.5</v>
      </c>
      <c r="G1528" s="4">
        <v>3</v>
      </c>
      <c r="H1528" s="4">
        <v>309</v>
      </c>
      <c r="I1528" s="7">
        <f t="shared" si="23"/>
        <v>13000478.953599993</v>
      </c>
    </row>
    <row r="1529" spans="1:9" x14ac:dyDescent="0.45">
      <c r="A1529" s="4" t="s">
        <v>53</v>
      </c>
      <c r="B1529" s="4" t="s">
        <v>15</v>
      </c>
      <c r="C1529" s="4">
        <v>3</v>
      </c>
      <c r="D1529" s="4" t="s">
        <v>198</v>
      </c>
      <c r="E1529" s="4">
        <v>0.01</v>
      </c>
      <c r="F1529" s="4">
        <v>0.03</v>
      </c>
      <c r="G1529" s="4">
        <v>0.06</v>
      </c>
      <c r="H1529" s="4">
        <v>309.06</v>
      </c>
      <c r="I1529" s="7">
        <f t="shared" si="23"/>
        <v>13000479.013599994</v>
      </c>
    </row>
    <row r="1530" spans="1:9" x14ac:dyDescent="0.45">
      <c r="A1530" s="4" t="s">
        <v>53</v>
      </c>
      <c r="B1530" s="4" t="s">
        <v>18</v>
      </c>
      <c r="C1530" s="4">
        <v>6</v>
      </c>
      <c r="D1530" s="4" t="s">
        <v>205</v>
      </c>
      <c r="E1530" s="4">
        <v>0.9</v>
      </c>
      <c r="F1530" s="4">
        <v>5.4</v>
      </c>
      <c r="G1530" s="4">
        <v>10.8</v>
      </c>
      <c r="H1530" s="4">
        <v>10.8</v>
      </c>
      <c r="I1530" s="7">
        <f t="shared" si="23"/>
        <v>13000489.813599994</v>
      </c>
    </row>
    <row r="1531" spans="1:9" x14ac:dyDescent="0.45">
      <c r="A1531" s="4" t="s">
        <v>53</v>
      </c>
      <c r="B1531" s="4" t="s">
        <v>18</v>
      </c>
      <c r="C1531" s="4">
        <v>6</v>
      </c>
      <c r="D1531" s="4" t="s">
        <v>208</v>
      </c>
      <c r="E1531" s="4">
        <v>0.12</v>
      </c>
      <c r="F1531" s="4">
        <v>0.72</v>
      </c>
      <c r="G1531" s="4">
        <v>1.44</v>
      </c>
      <c r="H1531" s="4">
        <v>12.24</v>
      </c>
      <c r="I1531" s="7">
        <f t="shared" si="23"/>
        <v>13000491.253599994</v>
      </c>
    </row>
    <row r="1532" spans="1:9" x14ac:dyDescent="0.45">
      <c r="A1532" s="4" t="s">
        <v>53</v>
      </c>
      <c r="B1532" s="4" t="s">
        <v>18</v>
      </c>
      <c r="C1532" s="4">
        <v>6</v>
      </c>
      <c r="D1532" s="4" t="s">
        <v>204</v>
      </c>
      <c r="E1532" s="4">
        <v>0.5</v>
      </c>
      <c r="F1532" s="4">
        <v>3</v>
      </c>
      <c r="G1532" s="4">
        <v>6</v>
      </c>
      <c r="H1532" s="4">
        <v>18.239999999999998</v>
      </c>
      <c r="I1532" s="7">
        <f t="shared" si="23"/>
        <v>13000497.253599994</v>
      </c>
    </row>
    <row r="1533" spans="1:9" x14ac:dyDescent="0.45">
      <c r="A1533" s="4" t="s">
        <v>53</v>
      </c>
      <c r="B1533" s="4" t="s">
        <v>18</v>
      </c>
      <c r="C1533" s="4">
        <v>6</v>
      </c>
      <c r="D1533" s="4" t="s">
        <v>216</v>
      </c>
      <c r="E1533" s="4">
        <v>3.96</v>
      </c>
      <c r="F1533" s="4">
        <v>23.76</v>
      </c>
      <c r="G1533" s="4">
        <v>47.52</v>
      </c>
      <c r="H1533" s="4">
        <v>65.760000000000005</v>
      </c>
      <c r="I1533" s="7">
        <f t="shared" si="23"/>
        <v>13000544.773599993</v>
      </c>
    </row>
    <row r="1534" spans="1:9" x14ac:dyDescent="0.45">
      <c r="A1534" s="4" t="s">
        <v>53</v>
      </c>
      <c r="B1534" s="4" t="s">
        <v>10</v>
      </c>
      <c r="C1534" s="4">
        <v>3</v>
      </c>
      <c r="D1534" s="4" t="s">
        <v>199</v>
      </c>
      <c r="E1534" s="4">
        <v>0.5</v>
      </c>
      <c r="F1534" s="4">
        <v>1.5</v>
      </c>
      <c r="G1534" s="4">
        <v>3</v>
      </c>
      <c r="H1534" s="4">
        <v>3</v>
      </c>
      <c r="I1534" s="7">
        <f t="shared" si="23"/>
        <v>13000547.773599993</v>
      </c>
    </row>
    <row r="1535" spans="1:9" x14ac:dyDescent="0.45">
      <c r="A1535" s="4" t="s">
        <v>53</v>
      </c>
      <c r="B1535" s="4" t="s">
        <v>10</v>
      </c>
      <c r="C1535" s="4">
        <v>3</v>
      </c>
      <c r="D1535" s="4" t="s">
        <v>224</v>
      </c>
      <c r="E1535" s="4">
        <v>4.8</v>
      </c>
      <c r="F1535" s="4">
        <v>14.4</v>
      </c>
      <c r="G1535" s="4">
        <v>28.8</v>
      </c>
      <c r="H1535" s="4">
        <v>31.8</v>
      </c>
      <c r="I1535" s="7">
        <f t="shared" si="23"/>
        <v>13000576.573599994</v>
      </c>
    </row>
    <row r="1536" spans="1:9" x14ac:dyDescent="0.45">
      <c r="A1536" s="4" t="s">
        <v>53</v>
      </c>
      <c r="B1536" s="4" t="s">
        <v>10</v>
      </c>
      <c r="C1536" s="4">
        <v>3</v>
      </c>
      <c r="D1536" s="4" t="s">
        <v>204</v>
      </c>
      <c r="E1536" s="4">
        <v>0.5</v>
      </c>
      <c r="F1536" s="4">
        <v>1.5</v>
      </c>
      <c r="G1536" s="4">
        <v>3</v>
      </c>
      <c r="H1536" s="4">
        <v>34.799999999999997</v>
      </c>
      <c r="I1536" s="7">
        <f t="shared" si="23"/>
        <v>13000579.573599994</v>
      </c>
    </row>
    <row r="1537" spans="1:9" x14ac:dyDescent="0.45">
      <c r="A1537" s="4" t="s">
        <v>53</v>
      </c>
      <c r="B1537" s="4" t="s">
        <v>13</v>
      </c>
      <c r="C1537" s="4">
        <v>10</v>
      </c>
      <c r="D1537" s="4" t="s">
        <v>205</v>
      </c>
      <c r="E1537" s="4">
        <v>0.9</v>
      </c>
      <c r="F1537" s="4">
        <v>9</v>
      </c>
      <c r="G1537" s="4">
        <v>18</v>
      </c>
      <c r="H1537" s="4">
        <v>18</v>
      </c>
      <c r="I1537" s="7">
        <f t="shared" si="23"/>
        <v>13000597.573599994</v>
      </c>
    </row>
    <row r="1538" spans="1:9" x14ac:dyDescent="0.45">
      <c r="A1538" s="4" t="s">
        <v>53</v>
      </c>
      <c r="B1538" s="4" t="s">
        <v>13</v>
      </c>
      <c r="C1538" s="4">
        <v>10</v>
      </c>
      <c r="D1538" s="4" t="s">
        <v>206</v>
      </c>
      <c r="E1538" s="4">
        <v>0.3</v>
      </c>
      <c r="F1538" s="4">
        <v>3</v>
      </c>
      <c r="G1538" s="4">
        <v>6</v>
      </c>
      <c r="H1538" s="4">
        <v>24</v>
      </c>
      <c r="I1538" s="7">
        <f t="shared" si="23"/>
        <v>13000603.573599994</v>
      </c>
    </row>
    <row r="1539" spans="1:9" x14ac:dyDescent="0.45">
      <c r="A1539" s="4" t="s">
        <v>53</v>
      </c>
      <c r="B1539" s="4" t="s">
        <v>13</v>
      </c>
      <c r="C1539" s="4">
        <v>10</v>
      </c>
      <c r="D1539" s="4" t="s">
        <v>207</v>
      </c>
      <c r="E1539" s="4">
        <v>0.375</v>
      </c>
      <c r="F1539" s="4">
        <v>3.75</v>
      </c>
      <c r="G1539" s="4">
        <v>7.5</v>
      </c>
      <c r="H1539" s="4">
        <v>31.5</v>
      </c>
      <c r="I1539" s="7">
        <f t="shared" si="23"/>
        <v>13000611.073599994</v>
      </c>
    </row>
    <row r="1540" spans="1:9" x14ac:dyDescent="0.45">
      <c r="A1540" s="4" t="s">
        <v>53</v>
      </c>
      <c r="B1540" s="4" t="s">
        <v>13</v>
      </c>
      <c r="C1540" s="4">
        <v>10</v>
      </c>
      <c r="D1540" s="4" t="s">
        <v>208</v>
      </c>
      <c r="E1540" s="4">
        <v>0.12</v>
      </c>
      <c r="F1540" s="4">
        <v>1.2</v>
      </c>
      <c r="G1540" s="4">
        <v>2.4</v>
      </c>
      <c r="H1540" s="4">
        <v>33.9</v>
      </c>
      <c r="I1540" s="7">
        <f t="shared" si="23"/>
        <v>13000613.473599995</v>
      </c>
    </row>
    <row r="1541" spans="1:9" x14ac:dyDescent="0.45">
      <c r="A1541" s="4" t="s">
        <v>53</v>
      </c>
      <c r="B1541" s="4" t="s">
        <v>26</v>
      </c>
      <c r="C1541" s="4">
        <v>2</v>
      </c>
      <c r="D1541" s="4" t="s">
        <v>224</v>
      </c>
      <c r="E1541" s="4">
        <v>4.8</v>
      </c>
      <c r="F1541" s="4">
        <v>9.6</v>
      </c>
      <c r="G1541" s="4">
        <v>19.2</v>
      </c>
      <c r="H1541" s="4">
        <v>19.2</v>
      </c>
      <c r="I1541" s="7">
        <f t="shared" ref="I1541:I1604" si="24">I1540+G1541</f>
        <v>13000632.673599994</v>
      </c>
    </row>
    <row r="1542" spans="1:9" x14ac:dyDescent="0.45">
      <c r="A1542" s="4" t="s">
        <v>53</v>
      </c>
      <c r="B1542" s="4" t="s">
        <v>26</v>
      </c>
      <c r="C1542" s="4">
        <v>2</v>
      </c>
      <c r="D1542" s="4" t="s">
        <v>204</v>
      </c>
      <c r="E1542" s="4">
        <v>0.5</v>
      </c>
      <c r="F1542" s="4">
        <v>1</v>
      </c>
      <c r="G1542" s="4">
        <v>2</v>
      </c>
      <c r="H1542" s="4">
        <v>21.2</v>
      </c>
      <c r="I1542" s="7">
        <f t="shared" si="24"/>
        <v>13000634.673599994</v>
      </c>
    </row>
    <row r="1543" spans="1:9" x14ac:dyDescent="0.45">
      <c r="A1543" s="4" t="s">
        <v>53</v>
      </c>
      <c r="B1543" s="4" t="s">
        <v>26</v>
      </c>
      <c r="C1543" s="4">
        <v>2</v>
      </c>
      <c r="D1543" s="4" t="s">
        <v>235</v>
      </c>
      <c r="E1543" s="4">
        <v>15</v>
      </c>
      <c r="F1543" s="4">
        <v>30</v>
      </c>
      <c r="G1543" s="4">
        <v>60</v>
      </c>
      <c r="H1543" s="4">
        <v>81.2</v>
      </c>
      <c r="I1543" s="7">
        <f t="shared" si="24"/>
        <v>13000694.673599994</v>
      </c>
    </row>
    <row r="1544" spans="1:9" x14ac:dyDescent="0.45">
      <c r="A1544" s="4" t="s">
        <v>53</v>
      </c>
      <c r="B1544" s="4" t="s">
        <v>26</v>
      </c>
      <c r="C1544" s="4">
        <v>2</v>
      </c>
      <c r="D1544" s="4" t="s">
        <v>216</v>
      </c>
      <c r="E1544" s="4">
        <v>3.96</v>
      </c>
      <c r="F1544" s="4">
        <v>7.92</v>
      </c>
      <c r="G1544" s="4">
        <v>15.84</v>
      </c>
      <c r="H1544" s="4">
        <v>97.04</v>
      </c>
      <c r="I1544" s="7">
        <f t="shared" si="24"/>
        <v>13000710.513599994</v>
      </c>
    </row>
    <row r="1545" spans="1:9" x14ac:dyDescent="0.45">
      <c r="A1545" s="4" t="s">
        <v>53</v>
      </c>
      <c r="B1545" s="4" t="s">
        <v>26</v>
      </c>
      <c r="C1545" s="4">
        <v>4</v>
      </c>
      <c r="D1545" s="4" t="s">
        <v>224</v>
      </c>
      <c r="E1545" s="4">
        <v>4.8</v>
      </c>
      <c r="F1545" s="4">
        <v>19.2</v>
      </c>
      <c r="G1545" s="4">
        <v>38.4</v>
      </c>
      <c r="H1545" s="4">
        <v>135.44</v>
      </c>
      <c r="I1545" s="7">
        <f t="shared" si="24"/>
        <v>13000748.913599994</v>
      </c>
    </row>
    <row r="1546" spans="1:9" x14ac:dyDescent="0.45">
      <c r="A1546" s="4" t="s">
        <v>53</v>
      </c>
      <c r="B1546" s="4" t="s">
        <v>26</v>
      </c>
      <c r="C1546" s="4">
        <v>4</v>
      </c>
      <c r="D1546" s="4" t="s">
        <v>204</v>
      </c>
      <c r="E1546" s="4">
        <v>0.5</v>
      </c>
      <c r="F1546" s="4">
        <v>2</v>
      </c>
      <c r="G1546" s="4">
        <v>4</v>
      </c>
      <c r="H1546" s="4">
        <v>139.44</v>
      </c>
      <c r="I1546" s="7">
        <f t="shared" si="24"/>
        <v>13000752.913599994</v>
      </c>
    </row>
    <row r="1547" spans="1:9" x14ac:dyDescent="0.45">
      <c r="A1547" s="4" t="s">
        <v>53</v>
      </c>
      <c r="B1547" s="4" t="s">
        <v>26</v>
      </c>
      <c r="C1547" s="4">
        <v>4</v>
      </c>
      <c r="D1547" s="4" t="s">
        <v>235</v>
      </c>
      <c r="E1547" s="4">
        <v>15</v>
      </c>
      <c r="F1547" s="4">
        <v>60</v>
      </c>
      <c r="G1547" s="4">
        <v>120</v>
      </c>
      <c r="H1547" s="4">
        <v>259.44</v>
      </c>
      <c r="I1547" s="7">
        <f t="shared" si="24"/>
        <v>13000872.913599994</v>
      </c>
    </row>
    <row r="1548" spans="1:9" x14ac:dyDescent="0.45">
      <c r="A1548" s="4" t="s">
        <v>53</v>
      </c>
      <c r="B1548" s="4" t="s">
        <v>26</v>
      </c>
      <c r="C1548" s="4">
        <v>4</v>
      </c>
      <c r="D1548" s="4" t="s">
        <v>216</v>
      </c>
      <c r="E1548" s="4">
        <v>3.96</v>
      </c>
      <c r="F1548" s="4">
        <v>15.84</v>
      </c>
      <c r="G1548" s="4">
        <v>31.68</v>
      </c>
      <c r="H1548" s="4">
        <v>291.12</v>
      </c>
      <c r="I1548" s="7">
        <f t="shared" si="24"/>
        <v>13000904.593599994</v>
      </c>
    </row>
    <row r="1549" spans="1:9" x14ac:dyDescent="0.45">
      <c r="A1549" s="4" t="s">
        <v>53</v>
      </c>
      <c r="B1549" s="4" t="s">
        <v>26</v>
      </c>
      <c r="C1549" s="4">
        <v>1</v>
      </c>
      <c r="D1549" s="4" t="s">
        <v>224</v>
      </c>
      <c r="E1549" s="4">
        <v>4.8</v>
      </c>
      <c r="F1549" s="4">
        <v>4.8</v>
      </c>
      <c r="G1549" s="4">
        <v>9.6</v>
      </c>
      <c r="H1549" s="4">
        <v>300.72000000000003</v>
      </c>
      <c r="I1549" s="7">
        <f t="shared" si="24"/>
        <v>13000914.193599993</v>
      </c>
    </row>
    <row r="1550" spans="1:9" x14ac:dyDescent="0.45">
      <c r="A1550" s="4" t="s">
        <v>53</v>
      </c>
      <c r="B1550" s="4" t="s">
        <v>26</v>
      </c>
      <c r="C1550" s="4">
        <v>1</v>
      </c>
      <c r="D1550" s="4" t="s">
        <v>204</v>
      </c>
      <c r="E1550" s="4">
        <v>0.5</v>
      </c>
      <c r="F1550" s="4">
        <v>0.5</v>
      </c>
      <c r="G1550" s="4">
        <v>1</v>
      </c>
      <c r="H1550" s="4">
        <v>301.72000000000003</v>
      </c>
      <c r="I1550" s="7">
        <f t="shared" si="24"/>
        <v>13000915.193599993</v>
      </c>
    </row>
    <row r="1551" spans="1:9" x14ac:dyDescent="0.45">
      <c r="A1551" s="4" t="s">
        <v>53</v>
      </c>
      <c r="B1551" s="4" t="s">
        <v>26</v>
      </c>
      <c r="C1551" s="4">
        <v>1</v>
      </c>
      <c r="D1551" s="4" t="s">
        <v>235</v>
      </c>
      <c r="E1551" s="4">
        <v>15</v>
      </c>
      <c r="F1551" s="4">
        <v>15</v>
      </c>
      <c r="G1551" s="4">
        <v>30</v>
      </c>
      <c r="H1551" s="4">
        <v>331.72</v>
      </c>
      <c r="I1551" s="7">
        <f t="shared" si="24"/>
        <v>13000945.193599993</v>
      </c>
    </row>
    <row r="1552" spans="1:9" x14ac:dyDescent="0.45">
      <c r="A1552" s="4" t="s">
        <v>53</v>
      </c>
      <c r="B1552" s="4" t="s">
        <v>26</v>
      </c>
      <c r="C1552" s="4">
        <v>1</v>
      </c>
      <c r="D1552" s="4" t="s">
        <v>216</v>
      </c>
      <c r="E1552" s="4">
        <v>3.96</v>
      </c>
      <c r="F1552" s="4">
        <v>3.96</v>
      </c>
      <c r="G1552" s="4">
        <v>7.92</v>
      </c>
      <c r="H1552" s="4">
        <v>339.64</v>
      </c>
      <c r="I1552" s="7">
        <f t="shared" si="24"/>
        <v>13000953.113599993</v>
      </c>
    </row>
    <row r="1553" spans="1:9" x14ac:dyDescent="0.45">
      <c r="A1553" s="4" t="s">
        <v>53</v>
      </c>
      <c r="B1553" s="4" t="s">
        <v>26</v>
      </c>
      <c r="C1553" s="4">
        <v>1</v>
      </c>
      <c r="D1553" s="4" t="s">
        <v>224</v>
      </c>
      <c r="E1553" s="4">
        <v>4.8</v>
      </c>
      <c r="F1553" s="4">
        <v>4.8</v>
      </c>
      <c r="G1553" s="4">
        <v>9.6</v>
      </c>
      <c r="H1553" s="4">
        <v>349.24</v>
      </c>
      <c r="I1553" s="7">
        <f t="shared" si="24"/>
        <v>13000962.713599993</v>
      </c>
    </row>
    <row r="1554" spans="1:9" x14ac:dyDescent="0.45">
      <c r="A1554" s="4" t="s">
        <v>53</v>
      </c>
      <c r="B1554" s="4" t="s">
        <v>26</v>
      </c>
      <c r="C1554" s="4">
        <v>1</v>
      </c>
      <c r="D1554" s="4" t="s">
        <v>204</v>
      </c>
      <c r="E1554" s="4">
        <v>0.5</v>
      </c>
      <c r="F1554" s="4">
        <v>0.5</v>
      </c>
      <c r="G1554" s="4">
        <v>1</v>
      </c>
      <c r="H1554" s="4">
        <v>350.24</v>
      </c>
      <c r="I1554" s="7">
        <f t="shared" si="24"/>
        <v>13000963.713599993</v>
      </c>
    </row>
    <row r="1555" spans="1:9" x14ac:dyDescent="0.45">
      <c r="A1555" s="4" t="s">
        <v>53</v>
      </c>
      <c r="B1555" s="4" t="s">
        <v>26</v>
      </c>
      <c r="C1555" s="4">
        <v>1</v>
      </c>
      <c r="D1555" s="4" t="s">
        <v>235</v>
      </c>
      <c r="E1555" s="4">
        <v>15</v>
      </c>
      <c r="F1555" s="4">
        <v>15</v>
      </c>
      <c r="G1555" s="4">
        <v>30</v>
      </c>
      <c r="H1555" s="4">
        <v>380.24</v>
      </c>
      <c r="I1555" s="7">
        <f t="shared" si="24"/>
        <v>13000993.713599993</v>
      </c>
    </row>
    <row r="1556" spans="1:9" x14ac:dyDescent="0.45">
      <c r="A1556" s="4" t="s">
        <v>53</v>
      </c>
      <c r="B1556" s="4" t="s">
        <v>26</v>
      </c>
      <c r="C1556" s="4">
        <v>1</v>
      </c>
      <c r="D1556" s="4" t="s">
        <v>216</v>
      </c>
      <c r="E1556" s="4">
        <v>3.96</v>
      </c>
      <c r="F1556" s="4">
        <v>3.96</v>
      </c>
      <c r="G1556" s="4">
        <v>7.92</v>
      </c>
      <c r="H1556" s="4">
        <v>388.16</v>
      </c>
      <c r="I1556" s="7">
        <f t="shared" si="24"/>
        <v>13001001.633599993</v>
      </c>
    </row>
    <row r="1557" spans="1:9" x14ac:dyDescent="0.45">
      <c r="A1557" s="4" t="s">
        <v>53</v>
      </c>
      <c r="B1557" s="4" t="s">
        <v>26</v>
      </c>
      <c r="C1557" s="4">
        <v>2</v>
      </c>
      <c r="D1557" s="4" t="s">
        <v>224</v>
      </c>
      <c r="E1557" s="4">
        <v>4.8</v>
      </c>
      <c r="F1557" s="4">
        <v>9.6</v>
      </c>
      <c r="G1557" s="4">
        <v>19.2</v>
      </c>
      <c r="H1557" s="4">
        <v>407.36</v>
      </c>
      <c r="I1557" s="7">
        <f t="shared" si="24"/>
        <v>13001020.833599992</v>
      </c>
    </row>
    <row r="1558" spans="1:9" x14ac:dyDescent="0.45">
      <c r="A1558" s="4" t="s">
        <v>53</v>
      </c>
      <c r="B1558" s="4" t="s">
        <v>26</v>
      </c>
      <c r="C1558" s="4">
        <v>2</v>
      </c>
      <c r="D1558" s="4" t="s">
        <v>204</v>
      </c>
      <c r="E1558" s="4">
        <v>0.5</v>
      </c>
      <c r="F1558" s="4">
        <v>1</v>
      </c>
      <c r="G1558" s="4">
        <v>2</v>
      </c>
      <c r="H1558" s="4">
        <v>409.36</v>
      </c>
      <c r="I1558" s="7">
        <f t="shared" si="24"/>
        <v>13001022.833599992</v>
      </c>
    </row>
    <row r="1559" spans="1:9" x14ac:dyDescent="0.45">
      <c r="A1559" s="4" t="s">
        <v>53</v>
      </c>
      <c r="B1559" s="4" t="s">
        <v>26</v>
      </c>
      <c r="C1559" s="4">
        <v>2</v>
      </c>
      <c r="D1559" s="4" t="s">
        <v>235</v>
      </c>
      <c r="E1559" s="4">
        <v>15</v>
      </c>
      <c r="F1559" s="4">
        <v>30</v>
      </c>
      <c r="G1559" s="4">
        <v>60</v>
      </c>
      <c r="H1559" s="4">
        <v>469.36</v>
      </c>
      <c r="I1559" s="7">
        <f t="shared" si="24"/>
        <v>13001082.833599992</v>
      </c>
    </row>
    <row r="1560" spans="1:9" x14ac:dyDescent="0.45">
      <c r="A1560" s="4" t="s">
        <v>53</v>
      </c>
      <c r="B1560" s="4" t="s">
        <v>26</v>
      </c>
      <c r="C1560" s="4">
        <v>2</v>
      </c>
      <c r="D1560" s="4" t="s">
        <v>216</v>
      </c>
      <c r="E1560" s="4">
        <v>3.96</v>
      </c>
      <c r="F1560" s="4">
        <v>7.92</v>
      </c>
      <c r="G1560" s="4">
        <v>15.84</v>
      </c>
      <c r="H1560" s="4">
        <v>485.2</v>
      </c>
      <c r="I1560" s="7">
        <f t="shared" si="24"/>
        <v>13001098.673599992</v>
      </c>
    </row>
    <row r="1561" spans="1:9" x14ac:dyDescent="0.45">
      <c r="A1561" s="4" t="s">
        <v>53</v>
      </c>
      <c r="B1561" s="4" t="s">
        <v>7</v>
      </c>
      <c r="C1561" s="4">
        <v>61</v>
      </c>
      <c r="D1561" s="4" t="s">
        <v>188</v>
      </c>
      <c r="E1561" s="4">
        <v>0.5</v>
      </c>
      <c r="F1561" s="4">
        <v>30.5</v>
      </c>
      <c r="G1561" s="4">
        <v>61</v>
      </c>
      <c r="H1561" s="4">
        <v>61</v>
      </c>
      <c r="I1561" s="7">
        <f t="shared" si="24"/>
        <v>13001159.673599992</v>
      </c>
    </row>
    <row r="1562" spans="1:9" x14ac:dyDescent="0.45">
      <c r="A1562" s="4" t="s">
        <v>53</v>
      </c>
      <c r="B1562" s="4" t="s">
        <v>7</v>
      </c>
      <c r="C1562" s="4">
        <v>61</v>
      </c>
      <c r="D1562" s="4" t="s">
        <v>197</v>
      </c>
      <c r="E1562" s="4">
        <v>1</v>
      </c>
      <c r="F1562" s="4">
        <v>61</v>
      </c>
      <c r="G1562" s="4">
        <v>122</v>
      </c>
      <c r="H1562" s="4">
        <v>183</v>
      </c>
      <c r="I1562" s="7">
        <f t="shared" si="24"/>
        <v>13001281.673599992</v>
      </c>
    </row>
    <row r="1563" spans="1:9" x14ac:dyDescent="0.45">
      <c r="A1563" s="4" t="s">
        <v>53</v>
      </c>
      <c r="B1563" s="4" t="s">
        <v>7</v>
      </c>
      <c r="C1563" s="4">
        <v>61</v>
      </c>
      <c r="D1563" s="4" t="s">
        <v>227</v>
      </c>
      <c r="E1563" s="4">
        <v>0.4</v>
      </c>
      <c r="F1563" s="4">
        <v>24.4</v>
      </c>
      <c r="G1563" s="4">
        <v>48.8</v>
      </c>
      <c r="H1563" s="4">
        <v>231.8</v>
      </c>
      <c r="I1563" s="7">
        <f t="shared" si="24"/>
        <v>13001330.473599993</v>
      </c>
    </row>
    <row r="1564" spans="1:9" x14ac:dyDescent="0.45">
      <c r="A1564" s="4" t="s">
        <v>53</v>
      </c>
      <c r="B1564" s="4" t="s">
        <v>39</v>
      </c>
      <c r="C1564" s="4">
        <v>2</v>
      </c>
      <c r="D1564" s="4" t="s">
        <v>191</v>
      </c>
      <c r="E1564" s="4">
        <v>6.3E-2</v>
      </c>
      <c r="F1564" s="4">
        <v>0.126</v>
      </c>
      <c r="G1564" s="4">
        <v>0.252</v>
      </c>
      <c r="H1564" s="4">
        <v>0.252</v>
      </c>
      <c r="I1564" s="7">
        <f t="shared" si="24"/>
        <v>13001330.725599993</v>
      </c>
    </row>
    <row r="1565" spans="1:9" x14ac:dyDescent="0.45">
      <c r="A1565" s="4" t="s">
        <v>53</v>
      </c>
      <c r="B1565" s="4" t="s">
        <v>39</v>
      </c>
      <c r="C1565" s="4">
        <v>2</v>
      </c>
      <c r="D1565" s="4" t="s">
        <v>218</v>
      </c>
      <c r="E1565" s="4">
        <v>1</v>
      </c>
      <c r="F1565" s="4">
        <v>2</v>
      </c>
      <c r="G1565" s="4">
        <v>4</v>
      </c>
      <c r="H1565" s="4">
        <v>4.2519999999999998</v>
      </c>
      <c r="I1565" s="7">
        <f t="shared" si="24"/>
        <v>13001334.725599993</v>
      </c>
    </row>
    <row r="1566" spans="1:9" x14ac:dyDescent="0.45">
      <c r="A1566" s="4" t="s">
        <v>53</v>
      </c>
      <c r="B1566" s="4" t="s">
        <v>39</v>
      </c>
      <c r="C1566" s="4">
        <v>2</v>
      </c>
      <c r="D1566" s="4" t="s">
        <v>255</v>
      </c>
      <c r="E1566" s="4">
        <v>1.38</v>
      </c>
      <c r="F1566" s="4">
        <v>2.76</v>
      </c>
      <c r="G1566" s="4">
        <v>5.52</v>
      </c>
      <c r="H1566" s="4">
        <v>9.7720000000000002</v>
      </c>
      <c r="I1566" s="7">
        <f t="shared" si="24"/>
        <v>13001340.245599993</v>
      </c>
    </row>
    <row r="1567" spans="1:9" x14ac:dyDescent="0.45">
      <c r="A1567" s="4" t="s">
        <v>53</v>
      </c>
      <c r="B1567" s="4" t="s">
        <v>39</v>
      </c>
      <c r="C1567" s="4">
        <v>2</v>
      </c>
      <c r="D1567" s="4" t="s">
        <v>250</v>
      </c>
      <c r="E1567" s="4">
        <v>3.71</v>
      </c>
      <c r="F1567" s="4">
        <v>7.42</v>
      </c>
      <c r="G1567" s="4">
        <v>14.84</v>
      </c>
      <c r="H1567" s="4">
        <v>24.611999999999998</v>
      </c>
      <c r="I1567" s="7">
        <f t="shared" si="24"/>
        <v>13001355.085599992</v>
      </c>
    </row>
    <row r="1568" spans="1:9" x14ac:dyDescent="0.45">
      <c r="A1568" s="4" t="s">
        <v>53</v>
      </c>
      <c r="B1568" s="4" t="s">
        <v>19</v>
      </c>
      <c r="C1568" s="4">
        <v>4</v>
      </c>
      <c r="D1568" s="4" t="s">
        <v>202</v>
      </c>
      <c r="E1568" s="4">
        <v>1.75</v>
      </c>
      <c r="F1568" s="4">
        <v>7</v>
      </c>
      <c r="G1568" s="4">
        <v>14</v>
      </c>
      <c r="H1568" s="4">
        <v>14</v>
      </c>
      <c r="I1568" s="7">
        <f t="shared" si="24"/>
        <v>13001369.085599992</v>
      </c>
    </row>
    <row r="1569" spans="1:9" x14ac:dyDescent="0.45">
      <c r="A1569" s="4" t="s">
        <v>53</v>
      </c>
      <c r="B1569" s="4" t="s">
        <v>19</v>
      </c>
      <c r="C1569" s="4">
        <v>4</v>
      </c>
      <c r="D1569" s="4" t="s">
        <v>201</v>
      </c>
      <c r="E1569" s="4">
        <v>0.188</v>
      </c>
      <c r="F1569" s="4">
        <v>0.752</v>
      </c>
      <c r="G1569" s="4">
        <v>1.504</v>
      </c>
      <c r="H1569" s="4">
        <v>15.504</v>
      </c>
      <c r="I1569" s="7">
        <f t="shared" si="24"/>
        <v>13001370.589599993</v>
      </c>
    </row>
    <row r="1570" spans="1:9" x14ac:dyDescent="0.45">
      <c r="A1570" s="4" t="s">
        <v>53</v>
      </c>
      <c r="B1570" s="4" t="s">
        <v>19</v>
      </c>
      <c r="C1570" s="4">
        <v>4</v>
      </c>
      <c r="D1570" s="4" t="s">
        <v>269</v>
      </c>
      <c r="E1570" s="4">
        <v>2</v>
      </c>
      <c r="F1570" s="4">
        <v>8</v>
      </c>
      <c r="G1570" s="4">
        <v>16</v>
      </c>
      <c r="H1570" s="4">
        <v>31.504000000000001</v>
      </c>
      <c r="I1570" s="7">
        <f t="shared" si="24"/>
        <v>13001386.589599993</v>
      </c>
    </row>
    <row r="1571" spans="1:9" x14ac:dyDescent="0.45">
      <c r="A1571" s="4" t="s">
        <v>53</v>
      </c>
      <c r="B1571" s="4" t="s">
        <v>19</v>
      </c>
      <c r="C1571" s="4">
        <v>4</v>
      </c>
      <c r="D1571" s="4" t="s">
        <v>205</v>
      </c>
      <c r="E1571" s="4">
        <v>0.9</v>
      </c>
      <c r="F1571" s="4">
        <v>3.6</v>
      </c>
      <c r="G1571" s="4">
        <v>7.2</v>
      </c>
      <c r="H1571" s="4">
        <v>38.704000000000001</v>
      </c>
      <c r="I1571" s="7">
        <f t="shared" si="24"/>
        <v>13001393.789599992</v>
      </c>
    </row>
    <row r="1572" spans="1:9" x14ac:dyDescent="0.45">
      <c r="A1572" s="4" t="s">
        <v>53</v>
      </c>
      <c r="B1572" s="4" t="s">
        <v>27</v>
      </c>
      <c r="C1572" s="4">
        <v>13</v>
      </c>
      <c r="D1572" s="4" t="s">
        <v>211</v>
      </c>
      <c r="E1572" s="4">
        <v>0.6</v>
      </c>
      <c r="F1572" s="4">
        <v>7.8</v>
      </c>
      <c r="G1572" s="4">
        <v>15.6</v>
      </c>
      <c r="H1572" s="4">
        <v>15.6</v>
      </c>
      <c r="I1572" s="7">
        <f t="shared" si="24"/>
        <v>13001409.389599992</v>
      </c>
    </row>
    <row r="1573" spans="1:9" x14ac:dyDescent="0.45">
      <c r="A1573" s="4" t="s">
        <v>53</v>
      </c>
      <c r="B1573" s="4" t="s">
        <v>27</v>
      </c>
      <c r="C1573" s="4">
        <v>13</v>
      </c>
      <c r="D1573" s="4" t="s">
        <v>224</v>
      </c>
      <c r="E1573" s="4">
        <v>4.8</v>
      </c>
      <c r="F1573" s="4">
        <v>62.4</v>
      </c>
      <c r="G1573" s="4">
        <v>124.8</v>
      </c>
      <c r="H1573" s="4">
        <v>140.4</v>
      </c>
      <c r="I1573" s="7">
        <f t="shared" si="24"/>
        <v>13001534.189599993</v>
      </c>
    </row>
    <row r="1574" spans="1:9" x14ac:dyDescent="0.45">
      <c r="A1574" s="4" t="s">
        <v>53</v>
      </c>
      <c r="B1574" s="4" t="s">
        <v>27</v>
      </c>
      <c r="C1574" s="4">
        <v>13</v>
      </c>
      <c r="D1574" s="4" t="s">
        <v>235</v>
      </c>
      <c r="E1574" s="4">
        <v>15</v>
      </c>
      <c r="F1574" s="4">
        <v>195</v>
      </c>
      <c r="G1574" s="4">
        <v>390</v>
      </c>
      <c r="H1574" s="4">
        <v>530.4</v>
      </c>
      <c r="I1574" s="7">
        <f t="shared" si="24"/>
        <v>13001924.189599993</v>
      </c>
    </row>
    <row r="1575" spans="1:9" x14ac:dyDescent="0.45">
      <c r="A1575" s="4" t="s">
        <v>53</v>
      </c>
      <c r="B1575" s="4" t="s">
        <v>27</v>
      </c>
      <c r="C1575" s="4">
        <v>13</v>
      </c>
      <c r="D1575" s="4" t="s">
        <v>270</v>
      </c>
      <c r="E1575" s="4">
        <v>0.93</v>
      </c>
      <c r="F1575" s="4">
        <v>12.09</v>
      </c>
      <c r="G1575" s="4">
        <v>24.18</v>
      </c>
      <c r="H1575" s="4">
        <v>554.58000000000004</v>
      </c>
      <c r="I1575" s="7">
        <f t="shared" si="24"/>
        <v>13001948.369599992</v>
      </c>
    </row>
    <row r="1576" spans="1:9" x14ac:dyDescent="0.45">
      <c r="A1576" s="4" t="s">
        <v>53</v>
      </c>
      <c r="B1576" s="4" t="s">
        <v>28</v>
      </c>
      <c r="C1576" s="4">
        <v>4</v>
      </c>
      <c r="D1576" s="4" t="s">
        <v>206</v>
      </c>
      <c r="E1576" s="4">
        <v>0.3</v>
      </c>
      <c r="F1576" s="4">
        <v>1.2</v>
      </c>
      <c r="G1576" s="4">
        <v>2.4</v>
      </c>
      <c r="H1576" s="4">
        <v>2.4</v>
      </c>
      <c r="I1576" s="7">
        <f t="shared" si="24"/>
        <v>13001950.769599993</v>
      </c>
    </row>
    <row r="1577" spans="1:9" x14ac:dyDescent="0.45">
      <c r="A1577" s="4" t="s">
        <v>53</v>
      </c>
      <c r="B1577" s="4" t="s">
        <v>28</v>
      </c>
      <c r="C1577" s="4">
        <v>4</v>
      </c>
      <c r="D1577" s="4" t="s">
        <v>205</v>
      </c>
      <c r="E1577" s="4">
        <v>0.9</v>
      </c>
      <c r="F1577" s="4">
        <v>3.6</v>
      </c>
      <c r="G1577" s="4">
        <v>7.2</v>
      </c>
      <c r="H1577" s="4">
        <v>9.6</v>
      </c>
      <c r="I1577" s="7">
        <f t="shared" si="24"/>
        <v>13001957.969599992</v>
      </c>
    </row>
    <row r="1578" spans="1:9" x14ac:dyDescent="0.45">
      <c r="A1578" s="4" t="s">
        <v>53</v>
      </c>
      <c r="B1578" s="4" t="s">
        <v>28</v>
      </c>
      <c r="C1578" s="4">
        <v>4</v>
      </c>
      <c r="D1578" s="4" t="s">
        <v>192</v>
      </c>
      <c r="E1578" s="4">
        <v>2</v>
      </c>
      <c r="F1578" s="4">
        <v>8</v>
      </c>
      <c r="G1578" s="4">
        <v>16</v>
      </c>
      <c r="H1578" s="4">
        <v>25.6</v>
      </c>
      <c r="I1578" s="7">
        <f t="shared" si="24"/>
        <v>13001973.969599992</v>
      </c>
    </row>
    <row r="1579" spans="1:9" x14ac:dyDescent="0.45">
      <c r="A1579" s="4" t="s">
        <v>53</v>
      </c>
      <c r="B1579" s="4" t="s">
        <v>28</v>
      </c>
      <c r="C1579" s="4">
        <v>4</v>
      </c>
      <c r="D1579" s="4" t="s">
        <v>222</v>
      </c>
      <c r="E1579" s="4">
        <v>4</v>
      </c>
      <c r="F1579" s="4">
        <v>16</v>
      </c>
      <c r="G1579" s="4">
        <v>32</v>
      </c>
      <c r="H1579" s="4">
        <v>57.6</v>
      </c>
      <c r="I1579" s="7">
        <f t="shared" si="24"/>
        <v>13002005.969599992</v>
      </c>
    </row>
    <row r="1580" spans="1:9" x14ac:dyDescent="0.45">
      <c r="A1580" s="4" t="s">
        <v>53</v>
      </c>
      <c r="B1580" s="4" t="s">
        <v>14</v>
      </c>
      <c r="C1580" s="4">
        <v>11</v>
      </c>
      <c r="D1580" s="4" t="s">
        <v>235</v>
      </c>
      <c r="E1580" s="4">
        <v>15</v>
      </c>
      <c r="F1580" s="4">
        <v>165</v>
      </c>
      <c r="G1580" s="4">
        <v>330</v>
      </c>
      <c r="H1580" s="4">
        <v>330</v>
      </c>
      <c r="I1580" s="7">
        <f t="shared" si="24"/>
        <v>13002335.969599992</v>
      </c>
    </row>
    <row r="1581" spans="1:9" x14ac:dyDescent="0.45">
      <c r="A1581" s="4" t="s">
        <v>53</v>
      </c>
      <c r="B1581" s="4" t="s">
        <v>14</v>
      </c>
      <c r="C1581" s="4">
        <v>11</v>
      </c>
      <c r="D1581" s="4" t="s">
        <v>201</v>
      </c>
      <c r="E1581" s="4">
        <v>0.188</v>
      </c>
      <c r="F1581" s="4">
        <v>2.0680000000000001</v>
      </c>
      <c r="G1581" s="4">
        <v>4.1360000000000001</v>
      </c>
      <c r="H1581" s="4">
        <v>334.13600000000002</v>
      </c>
      <c r="I1581" s="7">
        <f t="shared" si="24"/>
        <v>13002340.105599992</v>
      </c>
    </row>
    <row r="1582" spans="1:9" x14ac:dyDescent="0.45">
      <c r="A1582" s="4" t="s">
        <v>53</v>
      </c>
      <c r="B1582" s="4" t="s">
        <v>14</v>
      </c>
      <c r="C1582" s="4">
        <v>11</v>
      </c>
      <c r="D1582" s="4" t="s">
        <v>227</v>
      </c>
      <c r="E1582" s="4">
        <v>0.4</v>
      </c>
      <c r="F1582" s="4">
        <v>4.4000000000000004</v>
      </c>
      <c r="G1582" s="4">
        <v>8.8000000000000007</v>
      </c>
      <c r="H1582" s="4">
        <v>342.93599999999998</v>
      </c>
      <c r="I1582" s="7">
        <f t="shared" si="24"/>
        <v>13002348.905599993</v>
      </c>
    </row>
    <row r="1583" spans="1:9" x14ac:dyDescent="0.45">
      <c r="A1583" s="4" t="s">
        <v>53</v>
      </c>
      <c r="B1583" s="4" t="s">
        <v>14</v>
      </c>
      <c r="C1583" s="4">
        <v>11</v>
      </c>
      <c r="D1583" s="4" t="s">
        <v>248</v>
      </c>
      <c r="E1583" s="4">
        <v>1.68</v>
      </c>
      <c r="F1583" s="4">
        <v>18.48</v>
      </c>
      <c r="G1583" s="4">
        <v>36.96</v>
      </c>
      <c r="H1583" s="4">
        <v>379.89600000000002</v>
      </c>
      <c r="I1583" s="7">
        <f t="shared" si="24"/>
        <v>13002385.865599994</v>
      </c>
    </row>
    <row r="1584" spans="1:9" x14ac:dyDescent="0.45">
      <c r="A1584" s="4" t="s">
        <v>53</v>
      </c>
      <c r="B1584" s="4" t="s">
        <v>14</v>
      </c>
      <c r="C1584" s="4">
        <v>11</v>
      </c>
      <c r="D1584" s="4" t="s">
        <v>206</v>
      </c>
      <c r="E1584" s="4">
        <v>0.3</v>
      </c>
      <c r="F1584" s="4">
        <v>3.3</v>
      </c>
      <c r="G1584" s="4">
        <v>6.6</v>
      </c>
      <c r="H1584" s="4">
        <v>386.49599999999998</v>
      </c>
      <c r="I1584" s="7">
        <f t="shared" si="24"/>
        <v>13002392.465599993</v>
      </c>
    </row>
    <row r="1585" spans="1:9" x14ac:dyDescent="0.45">
      <c r="A1585" s="4" t="s">
        <v>53</v>
      </c>
      <c r="B1585" s="4" t="s">
        <v>29</v>
      </c>
      <c r="C1585" s="4">
        <v>2</v>
      </c>
      <c r="D1585" s="4" t="s">
        <v>233</v>
      </c>
      <c r="E1585" s="4">
        <v>2.5</v>
      </c>
      <c r="F1585" s="4">
        <v>5</v>
      </c>
      <c r="G1585" s="4">
        <v>10</v>
      </c>
      <c r="H1585" s="4">
        <v>10</v>
      </c>
      <c r="I1585" s="7">
        <f t="shared" si="24"/>
        <v>13002402.465599993</v>
      </c>
    </row>
    <row r="1586" spans="1:9" x14ac:dyDescent="0.45">
      <c r="A1586" s="4" t="s">
        <v>53</v>
      </c>
      <c r="B1586" s="4" t="s">
        <v>29</v>
      </c>
      <c r="C1586" s="4">
        <v>2</v>
      </c>
      <c r="D1586" s="4" t="s">
        <v>208</v>
      </c>
      <c r="E1586" s="4">
        <v>0.12</v>
      </c>
      <c r="F1586" s="4">
        <v>0.24</v>
      </c>
      <c r="G1586" s="4">
        <v>0.48</v>
      </c>
      <c r="H1586" s="4">
        <v>10.48</v>
      </c>
      <c r="I1586" s="7">
        <f t="shared" si="24"/>
        <v>13002402.945599994</v>
      </c>
    </row>
    <row r="1587" spans="1:9" x14ac:dyDescent="0.45">
      <c r="A1587" s="4" t="s">
        <v>53</v>
      </c>
      <c r="B1587" s="4" t="s">
        <v>29</v>
      </c>
      <c r="C1587" s="4">
        <v>2</v>
      </c>
      <c r="D1587" s="4" t="s">
        <v>227</v>
      </c>
      <c r="E1587" s="4">
        <v>0.4</v>
      </c>
      <c r="F1587" s="4">
        <v>0.8</v>
      </c>
      <c r="G1587" s="4">
        <v>1.6</v>
      </c>
      <c r="H1587" s="4">
        <v>12.08</v>
      </c>
      <c r="I1587" s="7">
        <f t="shared" si="24"/>
        <v>13002404.545599993</v>
      </c>
    </row>
    <row r="1588" spans="1:9" x14ac:dyDescent="0.45">
      <c r="A1588" s="4" t="s">
        <v>53</v>
      </c>
      <c r="B1588" s="4" t="s">
        <v>29</v>
      </c>
      <c r="C1588" s="4">
        <v>2</v>
      </c>
      <c r="D1588" s="4" t="s">
        <v>221</v>
      </c>
      <c r="E1588" s="4">
        <v>1.27</v>
      </c>
      <c r="F1588" s="4">
        <v>2.54</v>
      </c>
      <c r="G1588" s="4">
        <v>5.08</v>
      </c>
      <c r="H1588" s="4">
        <v>17.16</v>
      </c>
      <c r="I1588" s="7">
        <f t="shared" si="24"/>
        <v>13002409.625599993</v>
      </c>
    </row>
    <row r="1589" spans="1:9" x14ac:dyDescent="0.45">
      <c r="A1589" s="4" t="s">
        <v>53</v>
      </c>
      <c r="B1589" s="4" t="s">
        <v>30</v>
      </c>
      <c r="C1589" s="4">
        <v>10</v>
      </c>
      <c r="D1589" s="4" t="s">
        <v>211</v>
      </c>
      <c r="E1589" s="4">
        <v>0.6</v>
      </c>
      <c r="F1589" s="4">
        <v>6</v>
      </c>
      <c r="G1589" s="4">
        <v>12</v>
      </c>
      <c r="H1589" s="4">
        <v>12</v>
      </c>
      <c r="I1589" s="7">
        <f t="shared" si="24"/>
        <v>13002421.625599993</v>
      </c>
    </row>
    <row r="1590" spans="1:9" x14ac:dyDescent="0.45">
      <c r="A1590" s="4" t="s">
        <v>53</v>
      </c>
      <c r="B1590" s="4" t="s">
        <v>30</v>
      </c>
      <c r="C1590" s="4">
        <v>10</v>
      </c>
      <c r="D1590" s="4" t="s">
        <v>224</v>
      </c>
      <c r="E1590" s="4">
        <v>4.8</v>
      </c>
      <c r="F1590" s="4">
        <v>48</v>
      </c>
      <c r="G1590" s="4">
        <v>96</v>
      </c>
      <c r="H1590" s="4">
        <v>108</v>
      </c>
      <c r="I1590" s="7">
        <f t="shared" si="24"/>
        <v>13002517.625599993</v>
      </c>
    </row>
    <row r="1591" spans="1:9" x14ac:dyDescent="0.45">
      <c r="A1591" s="4" t="s">
        <v>53</v>
      </c>
      <c r="B1591" s="4" t="s">
        <v>30</v>
      </c>
      <c r="C1591" s="4">
        <v>10</v>
      </c>
      <c r="D1591" s="4" t="s">
        <v>235</v>
      </c>
      <c r="E1591" s="4">
        <v>15</v>
      </c>
      <c r="F1591" s="4">
        <v>150</v>
      </c>
      <c r="G1591" s="4">
        <v>300</v>
      </c>
      <c r="H1591" s="4">
        <v>408</v>
      </c>
      <c r="I1591" s="7">
        <f t="shared" si="24"/>
        <v>13002817.625599993</v>
      </c>
    </row>
    <row r="1592" spans="1:9" x14ac:dyDescent="0.45">
      <c r="A1592" s="4" t="s">
        <v>53</v>
      </c>
      <c r="B1592" s="4" t="s">
        <v>30</v>
      </c>
      <c r="C1592" s="4">
        <v>10</v>
      </c>
      <c r="D1592" s="4" t="s">
        <v>270</v>
      </c>
      <c r="E1592" s="4">
        <v>0.93</v>
      </c>
      <c r="F1592" s="4">
        <v>9.3000000000000007</v>
      </c>
      <c r="G1592" s="4">
        <v>18.600000000000001</v>
      </c>
      <c r="H1592" s="4">
        <v>426.6</v>
      </c>
      <c r="I1592" s="7">
        <f t="shared" si="24"/>
        <v>13002836.225599993</v>
      </c>
    </row>
    <row r="1593" spans="1:9" x14ac:dyDescent="0.45">
      <c r="A1593" s="4" t="s">
        <v>53</v>
      </c>
      <c r="B1593" s="4" t="s">
        <v>20</v>
      </c>
      <c r="C1593" s="4">
        <v>9</v>
      </c>
      <c r="D1593" s="4" t="s">
        <v>229</v>
      </c>
      <c r="E1593" s="4">
        <v>2.5000000000000001E-2</v>
      </c>
      <c r="F1593" s="4">
        <v>0.22500000000000001</v>
      </c>
      <c r="G1593" s="4">
        <v>0.45</v>
      </c>
      <c r="H1593" s="4">
        <v>0.45</v>
      </c>
      <c r="I1593" s="7">
        <f t="shared" si="24"/>
        <v>13002836.675599992</v>
      </c>
    </row>
    <row r="1594" spans="1:9" x14ac:dyDescent="0.45">
      <c r="A1594" s="4" t="s">
        <v>53</v>
      </c>
      <c r="B1594" s="4" t="s">
        <v>20</v>
      </c>
      <c r="C1594" s="4">
        <v>9</v>
      </c>
      <c r="D1594" s="4" t="s">
        <v>230</v>
      </c>
      <c r="E1594" s="4">
        <v>0.1</v>
      </c>
      <c r="F1594" s="4">
        <v>0.9</v>
      </c>
      <c r="G1594" s="4">
        <v>1.8</v>
      </c>
      <c r="H1594" s="4">
        <v>2.25</v>
      </c>
      <c r="I1594" s="7">
        <f t="shared" si="24"/>
        <v>13002838.475599993</v>
      </c>
    </row>
    <row r="1595" spans="1:9" x14ac:dyDescent="0.45">
      <c r="A1595" s="4" t="s">
        <v>53</v>
      </c>
      <c r="B1595" s="4" t="s">
        <v>20</v>
      </c>
      <c r="C1595" s="4">
        <v>9</v>
      </c>
      <c r="D1595" s="4" t="s">
        <v>227</v>
      </c>
      <c r="E1595" s="4">
        <v>0.4</v>
      </c>
      <c r="F1595" s="4">
        <v>3.6</v>
      </c>
      <c r="G1595" s="4">
        <v>7.2</v>
      </c>
      <c r="H1595" s="4">
        <v>9.4499999999999993</v>
      </c>
      <c r="I1595" s="7">
        <f t="shared" si="24"/>
        <v>13002845.675599992</v>
      </c>
    </row>
    <row r="1596" spans="1:9" x14ac:dyDescent="0.45">
      <c r="A1596" s="4" t="s">
        <v>53</v>
      </c>
      <c r="B1596" s="4" t="s">
        <v>20</v>
      </c>
      <c r="C1596" s="4">
        <v>9</v>
      </c>
      <c r="D1596" s="4" t="s">
        <v>201</v>
      </c>
      <c r="E1596" s="4">
        <v>0.188</v>
      </c>
      <c r="F1596" s="4">
        <v>1.6919999999999999</v>
      </c>
      <c r="G1596" s="4">
        <v>3.3839999999999999</v>
      </c>
      <c r="H1596" s="4">
        <v>12.834</v>
      </c>
      <c r="I1596" s="7">
        <f t="shared" si="24"/>
        <v>13002849.059599992</v>
      </c>
    </row>
    <row r="1597" spans="1:9" x14ac:dyDescent="0.45">
      <c r="A1597" s="4" t="s">
        <v>53</v>
      </c>
      <c r="B1597" s="4" t="s">
        <v>31</v>
      </c>
      <c r="C1597" s="4">
        <v>3</v>
      </c>
      <c r="D1597" s="4" t="s">
        <v>237</v>
      </c>
      <c r="E1597" s="4">
        <v>2</v>
      </c>
      <c r="F1597" s="4">
        <v>6</v>
      </c>
      <c r="G1597" s="4">
        <v>12</v>
      </c>
      <c r="H1597" s="4">
        <v>12</v>
      </c>
      <c r="I1597" s="7">
        <f t="shared" si="24"/>
        <v>13002861.059599992</v>
      </c>
    </row>
    <row r="1598" spans="1:9" x14ac:dyDescent="0.45">
      <c r="A1598" s="4" t="s">
        <v>53</v>
      </c>
      <c r="B1598" s="4" t="s">
        <v>31</v>
      </c>
      <c r="C1598" s="4">
        <v>3</v>
      </c>
      <c r="D1598" s="4" t="s">
        <v>238</v>
      </c>
      <c r="E1598" s="4">
        <v>6</v>
      </c>
      <c r="F1598" s="4">
        <v>18</v>
      </c>
      <c r="G1598" s="4">
        <v>36</v>
      </c>
      <c r="H1598" s="4">
        <v>48</v>
      </c>
      <c r="I1598" s="7">
        <f t="shared" si="24"/>
        <v>13002897.059599992</v>
      </c>
    </row>
    <row r="1599" spans="1:9" x14ac:dyDescent="0.45">
      <c r="A1599" s="4" t="s">
        <v>53</v>
      </c>
      <c r="B1599" s="4" t="s">
        <v>31</v>
      </c>
      <c r="C1599" s="4">
        <v>3</v>
      </c>
      <c r="D1599" s="4" t="s">
        <v>239</v>
      </c>
      <c r="E1599" s="4">
        <v>1.5</v>
      </c>
      <c r="F1599" s="4">
        <v>4.5</v>
      </c>
      <c r="G1599" s="4">
        <v>9</v>
      </c>
      <c r="H1599" s="4">
        <v>57</v>
      </c>
      <c r="I1599" s="7">
        <f t="shared" si="24"/>
        <v>13002906.059599992</v>
      </c>
    </row>
    <row r="1600" spans="1:9" x14ac:dyDescent="0.45">
      <c r="A1600" s="4" t="s">
        <v>53</v>
      </c>
      <c r="B1600" s="4" t="s">
        <v>31</v>
      </c>
      <c r="C1600" s="4">
        <v>3</v>
      </c>
      <c r="D1600" s="4" t="s">
        <v>201</v>
      </c>
      <c r="E1600" s="4">
        <v>0.188</v>
      </c>
      <c r="F1600" s="4">
        <v>0.56399999999999995</v>
      </c>
      <c r="G1600" s="4">
        <v>1.1279999999999999</v>
      </c>
      <c r="H1600" s="4">
        <v>58.128</v>
      </c>
      <c r="I1600" s="7">
        <f t="shared" si="24"/>
        <v>13002907.187599992</v>
      </c>
    </row>
    <row r="1601" spans="1:9" x14ac:dyDescent="0.45">
      <c r="A1601" s="4" t="s">
        <v>54</v>
      </c>
      <c r="B1601" s="4" t="s">
        <v>10</v>
      </c>
      <c r="C1601" s="4">
        <v>35</v>
      </c>
      <c r="D1601" s="4" t="s">
        <v>199</v>
      </c>
      <c r="E1601" s="4">
        <v>0.5</v>
      </c>
      <c r="F1601" s="4">
        <v>17.5</v>
      </c>
      <c r="G1601" s="4">
        <v>35</v>
      </c>
      <c r="H1601" s="4">
        <v>35</v>
      </c>
      <c r="I1601" s="7">
        <f t="shared" si="24"/>
        <v>13002942.187599992</v>
      </c>
    </row>
    <row r="1602" spans="1:9" x14ac:dyDescent="0.45">
      <c r="A1602" s="4" t="s">
        <v>54</v>
      </c>
      <c r="B1602" s="4" t="s">
        <v>10</v>
      </c>
      <c r="C1602" s="4">
        <v>35</v>
      </c>
      <c r="D1602" s="4" t="s">
        <v>224</v>
      </c>
      <c r="E1602" s="4">
        <v>4.8</v>
      </c>
      <c r="F1602" s="4">
        <v>168</v>
      </c>
      <c r="G1602" s="4">
        <v>336</v>
      </c>
      <c r="H1602" s="4">
        <v>371</v>
      </c>
      <c r="I1602" s="7">
        <f t="shared" si="24"/>
        <v>13003278.187599992</v>
      </c>
    </row>
    <row r="1603" spans="1:9" x14ac:dyDescent="0.45">
      <c r="A1603" s="4" t="s">
        <v>54</v>
      </c>
      <c r="B1603" s="4" t="s">
        <v>10</v>
      </c>
      <c r="C1603" s="4">
        <v>35</v>
      </c>
      <c r="D1603" s="4" t="s">
        <v>204</v>
      </c>
      <c r="E1603" s="4">
        <v>0.5</v>
      </c>
      <c r="F1603" s="4">
        <v>17.5</v>
      </c>
      <c r="G1603" s="4">
        <v>35</v>
      </c>
      <c r="H1603" s="4">
        <v>406</v>
      </c>
      <c r="I1603" s="7">
        <f t="shared" si="24"/>
        <v>13003313.187599992</v>
      </c>
    </row>
    <row r="1604" spans="1:9" x14ac:dyDescent="0.45">
      <c r="A1604" s="4" t="s">
        <v>55</v>
      </c>
      <c r="B1604" s="4" t="s">
        <v>23</v>
      </c>
      <c r="C1604" s="4">
        <v>8</v>
      </c>
      <c r="D1604" s="4" t="s">
        <v>208</v>
      </c>
      <c r="E1604" s="4">
        <v>0.12</v>
      </c>
      <c r="F1604" s="4">
        <v>0.96</v>
      </c>
      <c r="G1604" s="4">
        <v>1.92</v>
      </c>
      <c r="H1604" s="4">
        <v>1.92</v>
      </c>
      <c r="I1604" s="7">
        <f t="shared" si="24"/>
        <v>13003315.107599992</v>
      </c>
    </row>
    <row r="1605" spans="1:9" x14ac:dyDescent="0.45">
      <c r="A1605" s="4" t="s">
        <v>55</v>
      </c>
      <c r="B1605" s="4" t="s">
        <v>23</v>
      </c>
      <c r="C1605" s="4">
        <v>8</v>
      </c>
      <c r="D1605" s="4" t="s">
        <v>217</v>
      </c>
      <c r="E1605" s="4">
        <v>0.5</v>
      </c>
      <c r="F1605" s="4">
        <v>4</v>
      </c>
      <c r="G1605" s="4">
        <v>8</v>
      </c>
      <c r="H1605" s="4">
        <v>9.92</v>
      </c>
      <c r="I1605" s="7">
        <f t="shared" ref="I1605:I1668" si="25">I1604+G1605</f>
        <v>13003323.107599992</v>
      </c>
    </row>
    <row r="1606" spans="1:9" x14ac:dyDescent="0.45">
      <c r="A1606" s="4" t="s">
        <v>55</v>
      </c>
      <c r="B1606" s="4" t="s">
        <v>23</v>
      </c>
      <c r="C1606" s="4">
        <v>8</v>
      </c>
      <c r="D1606" s="4" t="s">
        <v>218</v>
      </c>
      <c r="E1606" s="4">
        <v>1</v>
      </c>
      <c r="F1606" s="4">
        <v>8</v>
      </c>
      <c r="G1606" s="4">
        <v>16</v>
      </c>
      <c r="H1606" s="4">
        <v>25.92</v>
      </c>
      <c r="I1606" s="7">
        <f t="shared" si="25"/>
        <v>13003339.107599992</v>
      </c>
    </row>
    <row r="1607" spans="1:9" x14ac:dyDescent="0.45">
      <c r="A1607" s="4" t="s">
        <v>55</v>
      </c>
      <c r="B1607" s="4" t="s">
        <v>23</v>
      </c>
      <c r="C1607" s="4">
        <v>8</v>
      </c>
      <c r="D1607" s="4" t="s">
        <v>219</v>
      </c>
      <c r="E1607" s="4">
        <v>0.25</v>
      </c>
      <c r="F1607" s="4">
        <v>2</v>
      </c>
      <c r="G1607" s="4">
        <v>4</v>
      </c>
      <c r="H1607" s="4">
        <v>29.92</v>
      </c>
      <c r="I1607" s="7">
        <f t="shared" si="25"/>
        <v>13003343.107599992</v>
      </c>
    </row>
    <row r="1608" spans="1:9" x14ac:dyDescent="0.45">
      <c r="A1608" s="4" t="s">
        <v>55</v>
      </c>
      <c r="B1608" s="4" t="s">
        <v>23</v>
      </c>
      <c r="C1608" s="4">
        <v>8</v>
      </c>
      <c r="D1608" s="4" t="s">
        <v>220</v>
      </c>
      <c r="E1608" s="4">
        <v>0.17799999999999999</v>
      </c>
      <c r="F1608" s="4">
        <v>1.4239999999999999</v>
      </c>
      <c r="G1608" s="4">
        <v>2.8479999999999999</v>
      </c>
      <c r="H1608" s="4">
        <v>32.768000000000001</v>
      </c>
      <c r="I1608" s="7">
        <f t="shared" si="25"/>
        <v>13003345.955599992</v>
      </c>
    </row>
    <row r="1609" spans="1:9" x14ac:dyDescent="0.45">
      <c r="A1609" s="4" t="s">
        <v>55</v>
      </c>
      <c r="B1609" s="4" t="s">
        <v>23</v>
      </c>
      <c r="C1609" s="4">
        <v>8</v>
      </c>
      <c r="D1609" s="4" t="s">
        <v>221</v>
      </c>
      <c r="E1609" s="4">
        <v>1.27</v>
      </c>
      <c r="F1609" s="4">
        <v>10.16</v>
      </c>
      <c r="G1609" s="4">
        <v>20.32</v>
      </c>
      <c r="H1609" s="4">
        <v>53.088000000000001</v>
      </c>
      <c r="I1609" s="7">
        <f t="shared" si="25"/>
        <v>13003366.275599992</v>
      </c>
    </row>
    <row r="1610" spans="1:9" x14ac:dyDescent="0.45">
      <c r="A1610" s="4" t="s">
        <v>55</v>
      </c>
      <c r="B1610" s="4" t="s">
        <v>4</v>
      </c>
      <c r="C1610" s="4">
        <v>365</v>
      </c>
      <c r="D1610" s="4" t="s">
        <v>192</v>
      </c>
      <c r="E1610" s="4">
        <v>2</v>
      </c>
      <c r="F1610" s="4">
        <v>730</v>
      </c>
      <c r="G1610" s="4">
        <v>1460</v>
      </c>
      <c r="H1610" s="4">
        <v>1460</v>
      </c>
      <c r="I1610" s="7">
        <f t="shared" si="25"/>
        <v>13004826.275599992</v>
      </c>
    </row>
    <row r="1611" spans="1:9" x14ac:dyDescent="0.45">
      <c r="A1611" s="4" t="s">
        <v>55</v>
      </c>
      <c r="B1611" s="4" t="s">
        <v>4</v>
      </c>
      <c r="C1611" s="4">
        <v>365</v>
      </c>
      <c r="D1611" s="4" t="s">
        <v>197</v>
      </c>
      <c r="E1611" s="4">
        <v>1</v>
      </c>
      <c r="F1611" s="4">
        <v>365</v>
      </c>
      <c r="G1611" s="4">
        <v>730</v>
      </c>
      <c r="H1611" s="4">
        <v>2190</v>
      </c>
      <c r="I1611" s="7">
        <f t="shared" si="25"/>
        <v>13005556.275599992</v>
      </c>
    </row>
    <row r="1612" spans="1:9" x14ac:dyDescent="0.45">
      <c r="A1612" s="4" t="s">
        <v>55</v>
      </c>
      <c r="B1612" s="4" t="s">
        <v>4</v>
      </c>
      <c r="C1612" s="4">
        <v>365</v>
      </c>
      <c r="D1612" s="4" t="s">
        <v>226</v>
      </c>
      <c r="E1612" s="4">
        <v>2.8</v>
      </c>
      <c r="F1612" s="4">
        <v>1022</v>
      </c>
      <c r="G1612" s="4">
        <v>2044</v>
      </c>
      <c r="H1612" s="4">
        <v>4234</v>
      </c>
      <c r="I1612" s="7">
        <f t="shared" si="25"/>
        <v>13007600.275599992</v>
      </c>
    </row>
    <row r="1613" spans="1:9" x14ac:dyDescent="0.45">
      <c r="A1613" s="4" t="s">
        <v>55</v>
      </c>
      <c r="B1613" s="4" t="s">
        <v>4</v>
      </c>
      <c r="C1613" s="4">
        <v>365</v>
      </c>
      <c r="D1613" s="4" t="s">
        <v>195</v>
      </c>
      <c r="E1613" s="4">
        <v>4.5</v>
      </c>
      <c r="F1613" s="4">
        <v>1642.5</v>
      </c>
      <c r="G1613" s="4">
        <v>3285</v>
      </c>
      <c r="H1613" s="4">
        <v>7519</v>
      </c>
      <c r="I1613" s="7">
        <f t="shared" si="25"/>
        <v>13010885.275599992</v>
      </c>
    </row>
    <row r="1614" spans="1:9" x14ac:dyDescent="0.45">
      <c r="A1614" s="4" t="s">
        <v>55</v>
      </c>
      <c r="B1614" s="4" t="s">
        <v>4</v>
      </c>
      <c r="C1614" s="4">
        <v>365</v>
      </c>
      <c r="D1614" s="4" t="s">
        <v>227</v>
      </c>
      <c r="E1614" s="4">
        <v>0.4</v>
      </c>
      <c r="F1614" s="4">
        <v>146</v>
      </c>
      <c r="G1614" s="4">
        <v>292</v>
      </c>
      <c r="H1614" s="4">
        <v>7811</v>
      </c>
      <c r="I1614" s="7">
        <f t="shared" si="25"/>
        <v>13011177.275599992</v>
      </c>
    </row>
    <row r="1615" spans="1:9" x14ac:dyDescent="0.45">
      <c r="A1615" s="4" t="s">
        <v>55</v>
      </c>
      <c r="B1615" s="4" t="s">
        <v>4</v>
      </c>
      <c r="C1615" s="4">
        <v>365</v>
      </c>
      <c r="D1615" s="4" t="s">
        <v>228</v>
      </c>
      <c r="E1615" s="4">
        <v>1</v>
      </c>
      <c r="F1615" s="4">
        <v>365</v>
      </c>
      <c r="G1615" s="4">
        <v>730</v>
      </c>
      <c r="H1615" s="4">
        <v>8541</v>
      </c>
      <c r="I1615" s="7">
        <f t="shared" si="25"/>
        <v>13011907.275599992</v>
      </c>
    </row>
    <row r="1616" spans="1:9" x14ac:dyDescent="0.45">
      <c r="A1616" s="4" t="s">
        <v>55</v>
      </c>
      <c r="B1616" s="4" t="s">
        <v>4</v>
      </c>
      <c r="C1616" s="4">
        <v>360</v>
      </c>
      <c r="D1616" s="4" t="s">
        <v>192</v>
      </c>
      <c r="E1616" s="4">
        <v>2</v>
      </c>
      <c r="F1616" s="4">
        <v>720</v>
      </c>
      <c r="G1616" s="4">
        <v>1440</v>
      </c>
      <c r="H1616" s="4">
        <v>9981</v>
      </c>
      <c r="I1616" s="7">
        <f t="shared" si="25"/>
        <v>13013347.275599992</v>
      </c>
    </row>
    <row r="1617" spans="1:9" x14ac:dyDescent="0.45">
      <c r="A1617" s="4" t="s">
        <v>55</v>
      </c>
      <c r="B1617" s="4" t="s">
        <v>4</v>
      </c>
      <c r="C1617" s="4">
        <v>360</v>
      </c>
      <c r="D1617" s="4" t="s">
        <v>197</v>
      </c>
      <c r="E1617" s="4">
        <v>1</v>
      </c>
      <c r="F1617" s="4">
        <v>360</v>
      </c>
      <c r="G1617" s="4">
        <v>720</v>
      </c>
      <c r="H1617" s="4">
        <v>10701</v>
      </c>
      <c r="I1617" s="7">
        <f t="shared" si="25"/>
        <v>13014067.275599992</v>
      </c>
    </row>
    <row r="1618" spans="1:9" x14ac:dyDescent="0.45">
      <c r="A1618" s="4" t="s">
        <v>55</v>
      </c>
      <c r="B1618" s="4" t="s">
        <v>4</v>
      </c>
      <c r="C1618" s="4">
        <v>360</v>
      </c>
      <c r="D1618" s="4" t="s">
        <v>226</v>
      </c>
      <c r="E1618" s="4">
        <v>2.8</v>
      </c>
      <c r="F1618" s="4">
        <v>1008</v>
      </c>
      <c r="G1618" s="4">
        <v>2016</v>
      </c>
      <c r="H1618" s="4">
        <v>12717</v>
      </c>
      <c r="I1618" s="7">
        <f t="shared" si="25"/>
        <v>13016083.275599992</v>
      </c>
    </row>
    <row r="1619" spans="1:9" x14ac:dyDescent="0.45">
      <c r="A1619" s="4" t="s">
        <v>55</v>
      </c>
      <c r="B1619" s="4" t="s">
        <v>4</v>
      </c>
      <c r="C1619" s="4">
        <v>360</v>
      </c>
      <c r="D1619" s="4" t="s">
        <v>195</v>
      </c>
      <c r="E1619" s="4">
        <v>4.5</v>
      </c>
      <c r="F1619" s="4">
        <v>1620</v>
      </c>
      <c r="G1619" s="4">
        <v>3240</v>
      </c>
      <c r="H1619" s="4">
        <v>15957</v>
      </c>
      <c r="I1619" s="7">
        <f t="shared" si="25"/>
        <v>13019323.275599992</v>
      </c>
    </row>
    <row r="1620" spans="1:9" x14ac:dyDescent="0.45">
      <c r="A1620" s="4" t="s">
        <v>55</v>
      </c>
      <c r="B1620" s="4" t="s">
        <v>4</v>
      </c>
      <c r="C1620" s="4">
        <v>360</v>
      </c>
      <c r="D1620" s="4" t="s">
        <v>227</v>
      </c>
      <c r="E1620" s="4">
        <v>0.4</v>
      </c>
      <c r="F1620" s="4">
        <v>144</v>
      </c>
      <c r="G1620" s="4">
        <v>288</v>
      </c>
      <c r="H1620" s="4">
        <v>16245</v>
      </c>
      <c r="I1620" s="7">
        <f t="shared" si="25"/>
        <v>13019611.275599992</v>
      </c>
    </row>
    <row r="1621" spans="1:9" x14ac:dyDescent="0.45">
      <c r="A1621" s="4" t="s">
        <v>55</v>
      </c>
      <c r="B1621" s="4" t="s">
        <v>4</v>
      </c>
      <c r="C1621" s="4">
        <v>360</v>
      </c>
      <c r="D1621" s="4" t="s">
        <v>228</v>
      </c>
      <c r="E1621" s="4">
        <v>1</v>
      </c>
      <c r="F1621" s="4">
        <v>360</v>
      </c>
      <c r="G1621" s="4">
        <v>720</v>
      </c>
      <c r="H1621" s="4">
        <v>16965</v>
      </c>
      <c r="I1621" s="7">
        <f t="shared" si="25"/>
        <v>13020331.275599992</v>
      </c>
    </row>
    <row r="1622" spans="1:9" x14ac:dyDescent="0.45">
      <c r="A1622" s="4" t="s">
        <v>55</v>
      </c>
      <c r="B1622" s="4" t="s">
        <v>9</v>
      </c>
      <c r="C1622" s="4">
        <v>11</v>
      </c>
      <c r="D1622" s="4" t="s">
        <v>230</v>
      </c>
      <c r="E1622" s="4">
        <v>0.1</v>
      </c>
      <c r="F1622" s="4">
        <v>1.1000000000000001</v>
      </c>
      <c r="G1622" s="4">
        <v>2.2000000000000002</v>
      </c>
      <c r="H1622" s="4">
        <v>2.2000000000000002</v>
      </c>
      <c r="I1622" s="7">
        <f t="shared" si="25"/>
        <v>13020333.475599991</v>
      </c>
    </row>
    <row r="1623" spans="1:9" x14ac:dyDescent="0.45">
      <c r="A1623" s="4" t="s">
        <v>55</v>
      </c>
      <c r="B1623" s="4" t="s">
        <v>9</v>
      </c>
      <c r="C1623" s="4">
        <v>11</v>
      </c>
      <c r="D1623" s="4" t="s">
        <v>227</v>
      </c>
      <c r="E1623" s="4">
        <v>0.4</v>
      </c>
      <c r="F1623" s="4">
        <v>4.4000000000000004</v>
      </c>
      <c r="G1623" s="4">
        <v>8.8000000000000007</v>
      </c>
      <c r="H1623" s="4">
        <v>11</v>
      </c>
      <c r="I1623" s="7">
        <f t="shared" si="25"/>
        <v>13020342.275599992</v>
      </c>
    </row>
    <row r="1624" spans="1:9" x14ac:dyDescent="0.45">
      <c r="A1624" s="4" t="s">
        <v>55</v>
      </c>
      <c r="B1624" s="4" t="s">
        <v>9</v>
      </c>
      <c r="C1624" s="4">
        <v>11</v>
      </c>
      <c r="D1624" s="4" t="s">
        <v>231</v>
      </c>
      <c r="E1624" s="4">
        <v>0.2</v>
      </c>
      <c r="F1624" s="4">
        <v>2.2000000000000002</v>
      </c>
      <c r="G1624" s="4">
        <v>4.4000000000000004</v>
      </c>
      <c r="H1624" s="4">
        <v>15.4</v>
      </c>
      <c r="I1624" s="7">
        <f t="shared" si="25"/>
        <v>13020346.675599992</v>
      </c>
    </row>
    <row r="1625" spans="1:9" x14ac:dyDescent="0.45">
      <c r="A1625" s="4" t="s">
        <v>55</v>
      </c>
      <c r="B1625" s="4" t="s">
        <v>9</v>
      </c>
      <c r="C1625" s="4">
        <v>11</v>
      </c>
      <c r="D1625" s="4" t="s">
        <v>232</v>
      </c>
      <c r="E1625" s="4">
        <v>0.1</v>
      </c>
      <c r="F1625" s="4">
        <v>1.1000000000000001</v>
      </c>
      <c r="G1625" s="4">
        <v>2.2000000000000002</v>
      </c>
      <c r="H1625" s="4">
        <v>17.600000000000001</v>
      </c>
      <c r="I1625" s="7">
        <f t="shared" si="25"/>
        <v>13020348.875599992</v>
      </c>
    </row>
    <row r="1626" spans="1:9" x14ac:dyDescent="0.45">
      <c r="A1626" s="4" t="s">
        <v>55</v>
      </c>
      <c r="B1626" s="4" t="s">
        <v>24</v>
      </c>
      <c r="C1626" s="4">
        <v>50</v>
      </c>
      <c r="D1626" s="4" t="s">
        <v>235</v>
      </c>
      <c r="E1626" s="4">
        <v>15</v>
      </c>
      <c r="F1626" s="4">
        <v>750</v>
      </c>
      <c r="G1626" s="4">
        <v>1500</v>
      </c>
      <c r="H1626" s="4">
        <v>1500</v>
      </c>
      <c r="I1626" s="7">
        <f t="shared" si="25"/>
        <v>13021848.875599992</v>
      </c>
    </row>
    <row r="1627" spans="1:9" x14ac:dyDescent="0.45">
      <c r="A1627" s="4" t="s">
        <v>55</v>
      </c>
      <c r="B1627" s="4" t="s">
        <v>24</v>
      </c>
      <c r="C1627" s="4">
        <v>50</v>
      </c>
      <c r="D1627" s="4" t="s">
        <v>227</v>
      </c>
      <c r="E1627" s="4">
        <v>0.4</v>
      </c>
      <c r="F1627" s="4">
        <v>20</v>
      </c>
      <c r="G1627" s="4">
        <v>40</v>
      </c>
      <c r="H1627" s="4">
        <v>1540</v>
      </c>
      <c r="I1627" s="7">
        <f t="shared" si="25"/>
        <v>13021888.875599992</v>
      </c>
    </row>
    <row r="1628" spans="1:9" x14ac:dyDescent="0.45">
      <c r="A1628" s="4" t="s">
        <v>55</v>
      </c>
      <c r="B1628" s="4" t="s">
        <v>24</v>
      </c>
      <c r="C1628" s="4">
        <v>50</v>
      </c>
      <c r="D1628" s="4" t="s">
        <v>208</v>
      </c>
      <c r="E1628" s="4">
        <v>0.12</v>
      </c>
      <c r="F1628" s="4">
        <v>6</v>
      </c>
      <c r="G1628" s="4">
        <v>12</v>
      </c>
      <c r="H1628" s="4">
        <v>1552</v>
      </c>
      <c r="I1628" s="7">
        <f t="shared" si="25"/>
        <v>13021900.875599992</v>
      </c>
    </row>
    <row r="1629" spans="1:9" x14ac:dyDescent="0.45">
      <c r="A1629" s="4" t="s">
        <v>55</v>
      </c>
      <c r="B1629" s="4" t="s">
        <v>24</v>
      </c>
      <c r="C1629" s="4">
        <v>50</v>
      </c>
      <c r="D1629" s="4" t="s">
        <v>231</v>
      </c>
      <c r="E1629" s="4">
        <v>0.2</v>
      </c>
      <c r="F1629" s="4">
        <v>10</v>
      </c>
      <c r="G1629" s="4">
        <v>20</v>
      </c>
      <c r="H1629" s="4">
        <v>1572</v>
      </c>
      <c r="I1629" s="7">
        <f t="shared" si="25"/>
        <v>13021920.875599992</v>
      </c>
    </row>
    <row r="1630" spans="1:9" x14ac:dyDescent="0.45">
      <c r="A1630" s="4" t="s">
        <v>55</v>
      </c>
      <c r="B1630" s="4" t="s">
        <v>24</v>
      </c>
      <c r="C1630" s="4">
        <v>50</v>
      </c>
      <c r="D1630" s="4" t="s">
        <v>236</v>
      </c>
      <c r="E1630" s="4">
        <v>0.1</v>
      </c>
      <c r="F1630" s="4">
        <v>5</v>
      </c>
      <c r="G1630" s="4">
        <v>10</v>
      </c>
      <c r="H1630" s="4">
        <v>1582</v>
      </c>
      <c r="I1630" s="7">
        <f t="shared" si="25"/>
        <v>13021930.875599992</v>
      </c>
    </row>
    <row r="1631" spans="1:9" x14ac:dyDescent="0.45">
      <c r="A1631" s="4" t="s">
        <v>55</v>
      </c>
      <c r="B1631" s="4" t="s">
        <v>24</v>
      </c>
      <c r="C1631" s="4">
        <v>28</v>
      </c>
      <c r="D1631" s="4" t="s">
        <v>235</v>
      </c>
      <c r="E1631" s="4">
        <v>15</v>
      </c>
      <c r="F1631" s="4">
        <v>420</v>
      </c>
      <c r="G1631" s="4">
        <v>840</v>
      </c>
      <c r="H1631" s="4">
        <v>2422</v>
      </c>
      <c r="I1631" s="7">
        <f t="shared" si="25"/>
        <v>13022770.875599992</v>
      </c>
    </row>
    <row r="1632" spans="1:9" x14ac:dyDescent="0.45">
      <c r="A1632" s="4" t="s">
        <v>55</v>
      </c>
      <c r="B1632" s="4" t="s">
        <v>24</v>
      </c>
      <c r="C1632" s="4">
        <v>28</v>
      </c>
      <c r="D1632" s="4" t="s">
        <v>227</v>
      </c>
      <c r="E1632" s="4">
        <v>0.4</v>
      </c>
      <c r="F1632" s="4">
        <v>11.2</v>
      </c>
      <c r="G1632" s="4">
        <v>22.4</v>
      </c>
      <c r="H1632" s="4">
        <v>2444.4</v>
      </c>
      <c r="I1632" s="7">
        <f t="shared" si="25"/>
        <v>13022793.275599992</v>
      </c>
    </row>
    <row r="1633" spans="1:9" x14ac:dyDescent="0.45">
      <c r="A1633" s="4" t="s">
        <v>55</v>
      </c>
      <c r="B1633" s="4" t="s">
        <v>24</v>
      </c>
      <c r="C1633" s="4">
        <v>28</v>
      </c>
      <c r="D1633" s="4" t="s">
        <v>208</v>
      </c>
      <c r="E1633" s="4">
        <v>0.12</v>
      </c>
      <c r="F1633" s="4">
        <v>3.36</v>
      </c>
      <c r="G1633" s="4">
        <v>6.72</v>
      </c>
      <c r="H1633" s="4">
        <v>2451.12</v>
      </c>
      <c r="I1633" s="7">
        <f t="shared" si="25"/>
        <v>13022799.995599993</v>
      </c>
    </row>
    <row r="1634" spans="1:9" x14ac:dyDescent="0.45">
      <c r="A1634" s="4" t="s">
        <v>55</v>
      </c>
      <c r="B1634" s="4" t="s">
        <v>24</v>
      </c>
      <c r="C1634" s="4">
        <v>28</v>
      </c>
      <c r="D1634" s="4" t="s">
        <v>231</v>
      </c>
      <c r="E1634" s="4">
        <v>0.2</v>
      </c>
      <c r="F1634" s="4">
        <v>5.6</v>
      </c>
      <c r="G1634" s="4">
        <v>11.2</v>
      </c>
      <c r="H1634" s="4">
        <v>2462.3200000000002</v>
      </c>
      <c r="I1634" s="7">
        <f t="shared" si="25"/>
        <v>13022811.195599992</v>
      </c>
    </row>
    <row r="1635" spans="1:9" x14ac:dyDescent="0.45">
      <c r="A1635" s="4" t="s">
        <v>55</v>
      </c>
      <c r="B1635" s="4" t="s">
        <v>24</v>
      </c>
      <c r="C1635" s="4">
        <v>28</v>
      </c>
      <c r="D1635" s="4" t="s">
        <v>236</v>
      </c>
      <c r="E1635" s="4">
        <v>0.1</v>
      </c>
      <c r="F1635" s="4">
        <v>2.8</v>
      </c>
      <c r="G1635" s="4">
        <v>5.6</v>
      </c>
      <c r="H1635" s="4">
        <v>2467.92</v>
      </c>
      <c r="I1635" s="7">
        <f t="shared" si="25"/>
        <v>13022816.795599991</v>
      </c>
    </row>
    <row r="1636" spans="1:9" x14ac:dyDescent="0.45">
      <c r="A1636" s="4" t="s">
        <v>55</v>
      </c>
      <c r="B1636" s="4" t="s">
        <v>24</v>
      </c>
      <c r="C1636" s="4">
        <v>15</v>
      </c>
      <c r="D1636" s="4" t="s">
        <v>235</v>
      </c>
      <c r="E1636" s="4">
        <v>15</v>
      </c>
      <c r="F1636" s="4">
        <v>225</v>
      </c>
      <c r="G1636" s="4">
        <v>450</v>
      </c>
      <c r="H1636" s="4">
        <v>2917.92</v>
      </c>
      <c r="I1636" s="7">
        <f t="shared" si="25"/>
        <v>13023266.795599991</v>
      </c>
    </row>
    <row r="1637" spans="1:9" x14ac:dyDescent="0.45">
      <c r="A1637" s="4" t="s">
        <v>55</v>
      </c>
      <c r="B1637" s="4" t="s">
        <v>24</v>
      </c>
      <c r="C1637" s="4">
        <v>15</v>
      </c>
      <c r="D1637" s="4" t="s">
        <v>227</v>
      </c>
      <c r="E1637" s="4">
        <v>0.4</v>
      </c>
      <c r="F1637" s="4">
        <v>6</v>
      </c>
      <c r="G1637" s="4">
        <v>12</v>
      </c>
      <c r="H1637" s="4">
        <v>2929.92</v>
      </c>
      <c r="I1637" s="7">
        <f t="shared" si="25"/>
        <v>13023278.795599991</v>
      </c>
    </row>
    <row r="1638" spans="1:9" x14ac:dyDescent="0.45">
      <c r="A1638" s="4" t="s">
        <v>55</v>
      </c>
      <c r="B1638" s="4" t="s">
        <v>24</v>
      </c>
      <c r="C1638" s="4">
        <v>15</v>
      </c>
      <c r="D1638" s="4" t="s">
        <v>208</v>
      </c>
      <c r="E1638" s="4">
        <v>0.12</v>
      </c>
      <c r="F1638" s="4">
        <v>1.8</v>
      </c>
      <c r="G1638" s="4">
        <v>3.6</v>
      </c>
      <c r="H1638" s="4">
        <v>2933.52</v>
      </c>
      <c r="I1638" s="7">
        <f t="shared" si="25"/>
        <v>13023282.395599991</v>
      </c>
    </row>
    <row r="1639" spans="1:9" x14ac:dyDescent="0.45">
      <c r="A1639" s="4" t="s">
        <v>55</v>
      </c>
      <c r="B1639" s="4" t="s">
        <v>24</v>
      </c>
      <c r="C1639" s="4">
        <v>15</v>
      </c>
      <c r="D1639" s="4" t="s">
        <v>231</v>
      </c>
      <c r="E1639" s="4">
        <v>0.2</v>
      </c>
      <c r="F1639" s="4">
        <v>3</v>
      </c>
      <c r="G1639" s="4">
        <v>6</v>
      </c>
      <c r="H1639" s="4">
        <v>2939.52</v>
      </c>
      <c r="I1639" s="7">
        <f t="shared" si="25"/>
        <v>13023288.395599991</v>
      </c>
    </row>
    <row r="1640" spans="1:9" x14ac:dyDescent="0.45">
      <c r="A1640" s="4" t="s">
        <v>55</v>
      </c>
      <c r="B1640" s="4" t="s">
        <v>24</v>
      </c>
      <c r="C1640" s="4">
        <v>15</v>
      </c>
      <c r="D1640" s="4" t="s">
        <v>236</v>
      </c>
      <c r="E1640" s="4">
        <v>0.1</v>
      </c>
      <c r="F1640" s="4">
        <v>1.5</v>
      </c>
      <c r="G1640" s="4">
        <v>3</v>
      </c>
      <c r="H1640" s="4">
        <v>2942.52</v>
      </c>
      <c r="I1640" s="7">
        <f t="shared" si="25"/>
        <v>13023291.395599991</v>
      </c>
    </row>
    <row r="1641" spans="1:9" x14ac:dyDescent="0.45">
      <c r="A1641" s="4" t="s">
        <v>55</v>
      </c>
      <c r="B1641" s="4" t="s">
        <v>24</v>
      </c>
      <c r="C1641" s="4">
        <v>7</v>
      </c>
      <c r="D1641" s="4" t="s">
        <v>235</v>
      </c>
      <c r="E1641" s="4">
        <v>15</v>
      </c>
      <c r="F1641" s="4">
        <v>105</v>
      </c>
      <c r="G1641" s="4">
        <v>210</v>
      </c>
      <c r="H1641" s="4">
        <v>3152.52</v>
      </c>
      <c r="I1641" s="7">
        <f t="shared" si="25"/>
        <v>13023501.395599991</v>
      </c>
    </row>
    <row r="1642" spans="1:9" x14ac:dyDescent="0.45">
      <c r="A1642" s="4" t="s">
        <v>55</v>
      </c>
      <c r="B1642" s="4" t="s">
        <v>24</v>
      </c>
      <c r="C1642" s="4">
        <v>7</v>
      </c>
      <c r="D1642" s="4" t="s">
        <v>227</v>
      </c>
      <c r="E1642" s="4">
        <v>0.4</v>
      </c>
      <c r="F1642" s="4">
        <v>2.8</v>
      </c>
      <c r="G1642" s="4">
        <v>5.6</v>
      </c>
      <c r="H1642" s="4">
        <v>3158.12</v>
      </c>
      <c r="I1642" s="7">
        <f t="shared" si="25"/>
        <v>13023506.995599991</v>
      </c>
    </row>
    <row r="1643" spans="1:9" x14ac:dyDescent="0.45">
      <c r="A1643" s="4" t="s">
        <v>55</v>
      </c>
      <c r="B1643" s="4" t="s">
        <v>24</v>
      </c>
      <c r="C1643" s="4">
        <v>7</v>
      </c>
      <c r="D1643" s="4" t="s">
        <v>208</v>
      </c>
      <c r="E1643" s="4">
        <v>0.12</v>
      </c>
      <c r="F1643" s="4">
        <v>0.84</v>
      </c>
      <c r="G1643" s="4">
        <v>1.68</v>
      </c>
      <c r="H1643" s="4">
        <v>3159.8</v>
      </c>
      <c r="I1643" s="7">
        <f t="shared" si="25"/>
        <v>13023508.67559999</v>
      </c>
    </row>
    <row r="1644" spans="1:9" x14ac:dyDescent="0.45">
      <c r="A1644" s="4" t="s">
        <v>55</v>
      </c>
      <c r="B1644" s="4" t="s">
        <v>24</v>
      </c>
      <c r="C1644" s="4">
        <v>7</v>
      </c>
      <c r="D1644" s="4" t="s">
        <v>231</v>
      </c>
      <c r="E1644" s="4">
        <v>0.2</v>
      </c>
      <c r="F1644" s="4">
        <v>1.4</v>
      </c>
      <c r="G1644" s="4">
        <v>2.8</v>
      </c>
      <c r="H1644" s="4">
        <v>3162.6</v>
      </c>
      <c r="I1644" s="7">
        <f t="shared" si="25"/>
        <v>13023511.475599991</v>
      </c>
    </row>
    <row r="1645" spans="1:9" x14ac:dyDescent="0.45">
      <c r="A1645" s="4" t="s">
        <v>55</v>
      </c>
      <c r="B1645" s="4" t="s">
        <v>24</v>
      </c>
      <c r="C1645" s="4">
        <v>7</v>
      </c>
      <c r="D1645" s="4" t="s">
        <v>236</v>
      </c>
      <c r="E1645" s="4">
        <v>0.1</v>
      </c>
      <c r="F1645" s="4">
        <v>0.7</v>
      </c>
      <c r="G1645" s="4">
        <v>1.4</v>
      </c>
      <c r="H1645" s="4">
        <v>3164</v>
      </c>
      <c r="I1645" s="7">
        <f t="shared" si="25"/>
        <v>13023512.875599992</v>
      </c>
    </row>
    <row r="1646" spans="1:9" x14ac:dyDescent="0.45">
      <c r="A1646" s="4" t="s">
        <v>55</v>
      </c>
      <c r="B1646" s="4" t="s">
        <v>38</v>
      </c>
      <c r="C1646" s="4">
        <v>7</v>
      </c>
      <c r="D1646" s="4" t="s">
        <v>237</v>
      </c>
      <c r="E1646" s="4">
        <v>2</v>
      </c>
      <c r="F1646" s="4">
        <v>14</v>
      </c>
      <c r="G1646" s="4">
        <v>28</v>
      </c>
      <c r="H1646" s="4">
        <v>28</v>
      </c>
      <c r="I1646" s="7">
        <f t="shared" si="25"/>
        <v>13023540.875599992</v>
      </c>
    </row>
    <row r="1647" spans="1:9" x14ac:dyDescent="0.45">
      <c r="A1647" s="4" t="s">
        <v>55</v>
      </c>
      <c r="B1647" s="4" t="s">
        <v>38</v>
      </c>
      <c r="C1647" s="4">
        <v>7</v>
      </c>
      <c r="D1647" s="4" t="s">
        <v>238</v>
      </c>
      <c r="E1647" s="4">
        <v>6</v>
      </c>
      <c r="F1647" s="4">
        <v>42</v>
      </c>
      <c r="G1647" s="4">
        <v>84</v>
      </c>
      <c r="H1647" s="4">
        <v>112</v>
      </c>
      <c r="I1647" s="7">
        <f t="shared" si="25"/>
        <v>13023624.875599992</v>
      </c>
    </row>
    <row r="1648" spans="1:9" x14ac:dyDescent="0.45">
      <c r="A1648" s="4" t="s">
        <v>55</v>
      </c>
      <c r="B1648" s="4" t="s">
        <v>38</v>
      </c>
      <c r="C1648" s="4">
        <v>7</v>
      </c>
      <c r="D1648" s="4" t="s">
        <v>239</v>
      </c>
      <c r="E1648" s="4">
        <v>1.5</v>
      </c>
      <c r="F1648" s="4">
        <v>10.5</v>
      </c>
      <c r="G1648" s="4">
        <v>21</v>
      </c>
      <c r="H1648" s="4">
        <v>133</v>
      </c>
      <c r="I1648" s="7">
        <f t="shared" si="25"/>
        <v>13023645.875599992</v>
      </c>
    </row>
    <row r="1649" spans="1:9" x14ac:dyDescent="0.45">
      <c r="A1649" s="4" t="s">
        <v>55</v>
      </c>
      <c r="B1649" s="4" t="s">
        <v>38</v>
      </c>
      <c r="C1649" s="4">
        <v>7</v>
      </c>
      <c r="D1649" s="4" t="s">
        <v>201</v>
      </c>
      <c r="E1649" s="4">
        <v>0.188</v>
      </c>
      <c r="F1649" s="4">
        <v>1.3160000000000001</v>
      </c>
      <c r="G1649" s="4">
        <v>2.6320000000000001</v>
      </c>
      <c r="H1649" s="4">
        <v>135.63200000000001</v>
      </c>
      <c r="I1649" s="7">
        <f t="shared" si="25"/>
        <v>13023648.507599991</v>
      </c>
    </row>
    <row r="1650" spans="1:9" x14ac:dyDescent="0.45">
      <c r="A1650" s="4" t="s">
        <v>55</v>
      </c>
      <c r="B1650" s="4" t="s">
        <v>25</v>
      </c>
      <c r="C1650" s="4">
        <v>21</v>
      </c>
      <c r="D1650" s="4" t="s">
        <v>240</v>
      </c>
      <c r="E1650" s="4">
        <v>1</v>
      </c>
      <c r="F1650" s="4">
        <v>21</v>
      </c>
      <c r="G1650" s="4">
        <v>42</v>
      </c>
      <c r="H1650" s="4">
        <v>42</v>
      </c>
      <c r="I1650" s="7">
        <f t="shared" si="25"/>
        <v>13023690.507599991</v>
      </c>
    </row>
    <row r="1651" spans="1:9" x14ac:dyDescent="0.45">
      <c r="A1651" s="4" t="s">
        <v>55</v>
      </c>
      <c r="B1651" s="4" t="s">
        <v>25</v>
      </c>
      <c r="C1651" s="4">
        <v>21</v>
      </c>
      <c r="D1651" s="4" t="s">
        <v>235</v>
      </c>
      <c r="E1651" s="4">
        <v>15</v>
      </c>
      <c r="F1651" s="4">
        <v>315</v>
      </c>
      <c r="G1651" s="4">
        <v>630</v>
      </c>
      <c r="H1651" s="4">
        <v>672</v>
      </c>
      <c r="I1651" s="7">
        <f t="shared" si="25"/>
        <v>13024320.507599991</v>
      </c>
    </row>
    <row r="1652" spans="1:9" x14ac:dyDescent="0.45">
      <c r="A1652" s="4" t="s">
        <v>55</v>
      </c>
      <c r="B1652" s="4" t="s">
        <v>25</v>
      </c>
      <c r="C1652" s="4">
        <v>21</v>
      </c>
      <c r="D1652" s="4" t="s">
        <v>201</v>
      </c>
      <c r="E1652" s="4">
        <v>0.188</v>
      </c>
      <c r="F1652" s="4">
        <v>3.948</v>
      </c>
      <c r="G1652" s="4">
        <v>7.8959999999999999</v>
      </c>
      <c r="H1652" s="4">
        <v>679.89599999999996</v>
      </c>
      <c r="I1652" s="7">
        <f t="shared" si="25"/>
        <v>13024328.403599991</v>
      </c>
    </row>
    <row r="1653" spans="1:9" x14ac:dyDescent="0.45">
      <c r="A1653" s="4" t="s">
        <v>55</v>
      </c>
      <c r="B1653" s="4" t="s">
        <v>25</v>
      </c>
      <c r="C1653" s="4">
        <v>21</v>
      </c>
      <c r="D1653" s="4" t="s">
        <v>241</v>
      </c>
      <c r="E1653" s="4">
        <v>0.375</v>
      </c>
      <c r="F1653" s="4">
        <v>7.875</v>
      </c>
      <c r="G1653" s="4">
        <v>15.75</v>
      </c>
      <c r="H1653" s="4">
        <v>695.64599999999996</v>
      </c>
      <c r="I1653" s="7">
        <f t="shared" si="25"/>
        <v>13024344.153599991</v>
      </c>
    </row>
    <row r="1654" spans="1:9" x14ac:dyDescent="0.45">
      <c r="A1654" s="4" t="s">
        <v>55</v>
      </c>
      <c r="B1654" s="4" t="s">
        <v>11</v>
      </c>
      <c r="C1654" s="4">
        <v>6</v>
      </c>
      <c r="D1654" s="4" t="s">
        <v>206</v>
      </c>
      <c r="E1654" s="4">
        <v>0.3</v>
      </c>
      <c r="F1654" s="4">
        <v>1.8</v>
      </c>
      <c r="G1654" s="4">
        <v>3.6</v>
      </c>
      <c r="H1654" s="4">
        <v>3.6</v>
      </c>
      <c r="I1654" s="7">
        <f t="shared" si="25"/>
        <v>13024347.75359999</v>
      </c>
    </row>
    <row r="1655" spans="1:9" x14ac:dyDescent="0.45">
      <c r="A1655" s="4" t="s">
        <v>55</v>
      </c>
      <c r="B1655" s="4" t="s">
        <v>11</v>
      </c>
      <c r="C1655" s="4">
        <v>6</v>
      </c>
      <c r="D1655" s="4" t="s">
        <v>201</v>
      </c>
      <c r="E1655" s="4">
        <v>0.188</v>
      </c>
      <c r="F1655" s="4">
        <v>1.1279999999999999</v>
      </c>
      <c r="G1655" s="4">
        <v>2.2559999999999998</v>
      </c>
      <c r="H1655" s="4">
        <v>5.8559999999999999</v>
      </c>
      <c r="I1655" s="7">
        <f t="shared" si="25"/>
        <v>13024350.009599989</v>
      </c>
    </row>
    <row r="1656" spans="1:9" x14ac:dyDescent="0.45">
      <c r="A1656" s="4" t="s">
        <v>55</v>
      </c>
      <c r="B1656" s="4" t="s">
        <v>11</v>
      </c>
      <c r="C1656" s="4">
        <v>6</v>
      </c>
      <c r="D1656" s="4" t="s">
        <v>205</v>
      </c>
      <c r="E1656" s="4">
        <v>0.9</v>
      </c>
      <c r="F1656" s="4">
        <v>5.4</v>
      </c>
      <c r="G1656" s="4">
        <v>10.8</v>
      </c>
      <c r="H1656" s="4">
        <v>16.655999999999999</v>
      </c>
      <c r="I1656" s="7">
        <f t="shared" si="25"/>
        <v>13024360.80959999</v>
      </c>
    </row>
    <row r="1657" spans="1:9" x14ac:dyDescent="0.45">
      <c r="A1657" s="4" t="s">
        <v>55</v>
      </c>
      <c r="B1657" s="4" t="s">
        <v>11</v>
      </c>
      <c r="C1657" s="4">
        <v>6</v>
      </c>
      <c r="D1657" s="4" t="s">
        <v>235</v>
      </c>
      <c r="E1657" s="4">
        <v>15</v>
      </c>
      <c r="F1657" s="4">
        <v>90</v>
      </c>
      <c r="G1657" s="4">
        <v>180</v>
      </c>
      <c r="H1657" s="4">
        <v>196.65600000000001</v>
      </c>
      <c r="I1657" s="7">
        <f t="shared" si="25"/>
        <v>13024540.80959999</v>
      </c>
    </row>
    <row r="1658" spans="1:9" x14ac:dyDescent="0.45">
      <c r="A1658" s="4" t="s">
        <v>55</v>
      </c>
      <c r="B1658" s="4" t="s">
        <v>12</v>
      </c>
      <c r="C1658" s="4">
        <v>5</v>
      </c>
      <c r="D1658" s="4" t="s">
        <v>198</v>
      </c>
      <c r="E1658" s="4">
        <v>0.01</v>
      </c>
      <c r="F1658" s="4">
        <v>0.05</v>
      </c>
      <c r="G1658" s="4">
        <v>0.1</v>
      </c>
      <c r="H1658" s="4">
        <v>0.1</v>
      </c>
      <c r="I1658" s="7">
        <f t="shared" si="25"/>
        <v>13024540.90959999</v>
      </c>
    </row>
    <row r="1659" spans="1:9" x14ac:dyDescent="0.45">
      <c r="A1659" s="4" t="s">
        <v>55</v>
      </c>
      <c r="B1659" s="4" t="s">
        <v>12</v>
      </c>
      <c r="C1659" s="4">
        <v>5</v>
      </c>
      <c r="D1659" s="4" t="s">
        <v>230</v>
      </c>
      <c r="E1659" s="4">
        <v>0.1</v>
      </c>
      <c r="F1659" s="4">
        <v>0.5</v>
      </c>
      <c r="G1659" s="4">
        <v>1</v>
      </c>
      <c r="H1659" s="4">
        <v>1.1000000000000001</v>
      </c>
      <c r="I1659" s="7">
        <f t="shared" si="25"/>
        <v>13024541.90959999</v>
      </c>
    </row>
    <row r="1660" spans="1:9" x14ac:dyDescent="0.45">
      <c r="A1660" s="4" t="s">
        <v>55</v>
      </c>
      <c r="B1660" s="4" t="s">
        <v>12</v>
      </c>
      <c r="C1660" s="4">
        <v>5</v>
      </c>
      <c r="D1660" s="4" t="s">
        <v>227</v>
      </c>
      <c r="E1660" s="4">
        <v>0.4</v>
      </c>
      <c r="F1660" s="4">
        <v>2</v>
      </c>
      <c r="G1660" s="4">
        <v>4</v>
      </c>
      <c r="H1660" s="4">
        <v>5.0999999999999996</v>
      </c>
      <c r="I1660" s="7">
        <f t="shared" si="25"/>
        <v>13024545.90959999</v>
      </c>
    </row>
    <row r="1661" spans="1:9" x14ac:dyDescent="0.45">
      <c r="A1661" s="4" t="s">
        <v>55</v>
      </c>
      <c r="B1661" s="4" t="s">
        <v>12</v>
      </c>
      <c r="C1661" s="4">
        <v>5</v>
      </c>
      <c r="D1661" s="4" t="s">
        <v>242</v>
      </c>
      <c r="E1661" s="4">
        <v>0.4</v>
      </c>
      <c r="F1661" s="4">
        <v>2</v>
      </c>
      <c r="G1661" s="4">
        <v>4</v>
      </c>
      <c r="H1661" s="4">
        <v>9.1</v>
      </c>
      <c r="I1661" s="7">
        <f t="shared" si="25"/>
        <v>13024549.90959999</v>
      </c>
    </row>
    <row r="1662" spans="1:9" x14ac:dyDescent="0.45">
      <c r="A1662" s="4" t="s">
        <v>55</v>
      </c>
      <c r="B1662" s="4" t="s">
        <v>12</v>
      </c>
      <c r="C1662" s="4">
        <v>5</v>
      </c>
      <c r="D1662" s="4" t="s">
        <v>243</v>
      </c>
      <c r="E1662" s="4">
        <v>0.09</v>
      </c>
      <c r="F1662" s="4">
        <v>0.45</v>
      </c>
      <c r="G1662" s="4">
        <v>0.9</v>
      </c>
      <c r="H1662" s="4">
        <v>10</v>
      </c>
      <c r="I1662" s="7">
        <f t="shared" si="25"/>
        <v>13024550.80959999</v>
      </c>
    </row>
    <row r="1663" spans="1:9" x14ac:dyDescent="0.45">
      <c r="A1663" s="4" t="s">
        <v>55</v>
      </c>
      <c r="B1663" s="4" t="s">
        <v>5</v>
      </c>
      <c r="C1663" s="4">
        <v>1303</v>
      </c>
      <c r="D1663" s="4" t="s">
        <v>188</v>
      </c>
      <c r="E1663" s="4">
        <v>0.5</v>
      </c>
      <c r="F1663" s="4">
        <v>651.5</v>
      </c>
      <c r="G1663" s="4">
        <v>1303</v>
      </c>
      <c r="H1663" s="4">
        <v>1303</v>
      </c>
      <c r="I1663" s="7">
        <f t="shared" si="25"/>
        <v>13025853.80959999</v>
      </c>
    </row>
    <row r="1664" spans="1:9" x14ac:dyDescent="0.45">
      <c r="A1664" s="4" t="s">
        <v>55</v>
      </c>
      <c r="B1664" s="4" t="s">
        <v>5</v>
      </c>
      <c r="C1664" s="4">
        <v>1303</v>
      </c>
      <c r="D1664" s="4" t="s">
        <v>255</v>
      </c>
      <c r="E1664" s="4">
        <v>1.38</v>
      </c>
      <c r="F1664" s="4">
        <v>1798.14</v>
      </c>
      <c r="G1664" s="4">
        <v>3596.28</v>
      </c>
      <c r="H1664" s="4">
        <v>4899.28</v>
      </c>
      <c r="I1664" s="7">
        <f t="shared" si="25"/>
        <v>13029450.089599989</v>
      </c>
    </row>
    <row r="1665" spans="1:9" x14ac:dyDescent="0.45">
      <c r="A1665" s="4" t="s">
        <v>55</v>
      </c>
      <c r="B1665" s="4" t="s">
        <v>5</v>
      </c>
      <c r="C1665" s="4">
        <v>1303</v>
      </c>
      <c r="D1665" s="4" t="s">
        <v>209</v>
      </c>
      <c r="E1665" s="4">
        <v>0.125</v>
      </c>
      <c r="F1665" s="4">
        <v>162.875</v>
      </c>
      <c r="G1665" s="4">
        <v>325.75</v>
      </c>
      <c r="H1665" s="4">
        <v>5225.03</v>
      </c>
      <c r="I1665" s="7">
        <f t="shared" si="25"/>
        <v>13029775.839599989</v>
      </c>
    </row>
    <row r="1666" spans="1:9" x14ac:dyDescent="0.45">
      <c r="A1666" s="4" t="s">
        <v>55</v>
      </c>
      <c r="B1666" s="4" t="s">
        <v>5</v>
      </c>
      <c r="C1666" s="4">
        <v>1303</v>
      </c>
      <c r="D1666" s="4" t="s">
        <v>256</v>
      </c>
      <c r="E1666" s="4">
        <v>3.1300000000000001E-2</v>
      </c>
      <c r="F1666" s="4">
        <v>40.783900000000003</v>
      </c>
      <c r="G1666" s="4">
        <v>81.567800000000005</v>
      </c>
      <c r="H1666" s="4">
        <v>5306.5977999999996</v>
      </c>
      <c r="I1666" s="7">
        <f t="shared" si="25"/>
        <v>13029857.40739999</v>
      </c>
    </row>
    <row r="1667" spans="1:9" x14ac:dyDescent="0.45">
      <c r="A1667" s="4" t="s">
        <v>55</v>
      </c>
      <c r="B1667" s="4" t="s">
        <v>15</v>
      </c>
      <c r="C1667" s="4">
        <v>5</v>
      </c>
      <c r="D1667" s="4" t="s">
        <v>197</v>
      </c>
      <c r="E1667" s="4">
        <v>1</v>
      </c>
      <c r="F1667" s="4">
        <v>5</v>
      </c>
      <c r="G1667" s="4">
        <v>10</v>
      </c>
      <c r="H1667" s="4">
        <v>10</v>
      </c>
      <c r="I1667" s="7">
        <f t="shared" si="25"/>
        <v>13029867.40739999</v>
      </c>
    </row>
    <row r="1668" spans="1:9" x14ac:dyDescent="0.45">
      <c r="A1668" s="4" t="s">
        <v>55</v>
      </c>
      <c r="B1668" s="4" t="s">
        <v>15</v>
      </c>
      <c r="C1668" s="4">
        <v>5</v>
      </c>
      <c r="D1668" s="4" t="s">
        <v>258</v>
      </c>
      <c r="E1668" s="4">
        <v>50</v>
      </c>
      <c r="F1668" s="4">
        <v>250</v>
      </c>
      <c r="G1668" s="4">
        <v>500</v>
      </c>
      <c r="H1668" s="4">
        <v>510</v>
      </c>
      <c r="I1668" s="7">
        <f t="shared" si="25"/>
        <v>13030367.40739999</v>
      </c>
    </row>
    <row r="1669" spans="1:9" x14ac:dyDescent="0.45">
      <c r="A1669" s="4" t="s">
        <v>55</v>
      </c>
      <c r="B1669" s="4" t="s">
        <v>15</v>
      </c>
      <c r="C1669" s="4">
        <v>5</v>
      </c>
      <c r="D1669" s="4" t="s">
        <v>188</v>
      </c>
      <c r="E1669" s="4">
        <v>0.5</v>
      </c>
      <c r="F1669" s="4">
        <v>2.5</v>
      </c>
      <c r="G1669" s="4">
        <v>5</v>
      </c>
      <c r="H1669" s="4">
        <v>515</v>
      </c>
      <c r="I1669" s="7">
        <f t="shared" ref="I1669:I1732" si="26">I1668+G1669</f>
        <v>13030372.40739999</v>
      </c>
    </row>
    <row r="1670" spans="1:9" x14ac:dyDescent="0.45">
      <c r="A1670" s="4" t="s">
        <v>55</v>
      </c>
      <c r="B1670" s="4" t="s">
        <v>15</v>
      </c>
      <c r="C1670" s="4">
        <v>5</v>
      </c>
      <c r="D1670" s="4" t="s">
        <v>198</v>
      </c>
      <c r="E1670" s="4">
        <v>0.01</v>
      </c>
      <c r="F1670" s="4">
        <v>0.05</v>
      </c>
      <c r="G1670" s="4">
        <v>0.1</v>
      </c>
      <c r="H1670" s="4">
        <v>515.1</v>
      </c>
      <c r="I1670" s="7">
        <f t="shared" si="26"/>
        <v>13030372.507399989</v>
      </c>
    </row>
    <row r="1671" spans="1:9" x14ac:dyDescent="0.45">
      <c r="A1671" s="4" t="s">
        <v>55</v>
      </c>
      <c r="B1671" s="4" t="s">
        <v>18</v>
      </c>
      <c r="C1671" s="4">
        <v>9</v>
      </c>
      <c r="D1671" s="4" t="s">
        <v>205</v>
      </c>
      <c r="E1671" s="4">
        <v>0.9</v>
      </c>
      <c r="F1671" s="4">
        <v>8.1</v>
      </c>
      <c r="G1671" s="4">
        <v>16.2</v>
      </c>
      <c r="H1671" s="4">
        <v>16.2</v>
      </c>
      <c r="I1671" s="7">
        <f t="shared" si="26"/>
        <v>13030388.707399989</v>
      </c>
    </row>
    <row r="1672" spans="1:9" x14ac:dyDescent="0.45">
      <c r="A1672" s="4" t="s">
        <v>55</v>
      </c>
      <c r="B1672" s="4" t="s">
        <v>18</v>
      </c>
      <c r="C1672" s="4">
        <v>9</v>
      </c>
      <c r="D1672" s="4" t="s">
        <v>208</v>
      </c>
      <c r="E1672" s="4">
        <v>0.12</v>
      </c>
      <c r="F1672" s="4">
        <v>1.08</v>
      </c>
      <c r="G1672" s="4">
        <v>2.16</v>
      </c>
      <c r="H1672" s="4">
        <v>18.36</v>
      </c>
      <c r="I1672" s="7">
        <f t="shared" si="26"/>
        <v>13030390.867399989</v>
      </c>
    </row>
    <row r="1673" spans="1:9" x14ac:dyDescent="0.45">
      <c r="A1673" s="4" t="s">
        <v>55</v>
      </c>
      <c r="B1673" s="4" t="s">
        <v>18</v>
      </c>
      <c r="C1673" s="4">
        <v>9</v>
      </c>
      <c r="D1673" s="4" t="s">
        <v>204</v>
      </c>
      <c r="E1673" s="4">
        <v>0.5</v>
      </c>
      <c r="F1673" s="4">
        <v>4.5</v>
      </c>
      <c r="G1673" s="4">
        <v>9</v>
      </c>
      <c r="H1673" s="4">
        <v>27.36</v>
      </c>
      <c r="I1673" s="7">
        <f t="shared" si="26"/>
        <v>13030399.867399989</v>
      </c>
    </row>
    <row r="1674" spans="1:9" x14ac:dyDescent="0.45">
      <c r="A1674" s="4" t="s">
        <v>55</v>
      </c>
      <c r="B1674" s="4" t="s">
        <v>18</v>
      </c>
      <c r="C1674" s="4">
        <v>9</v>
      </c>
      <c r="D1674" s="4" t="s">
        <v>216</v>
      </c>
      <c r="E1674" s="4">
        <v>3.96</v>
      </c>
      <c r="F1674" s="4">
        <v>35.64</v>
      </c>
      <c r="G1674" s="4">
        <v>71.28</v>
      </c>
      <c r="H1674" s="4">
        <v>98.64</v>
      </c>
      <c r="I1674" s="7">
        <f t="shared" si="26"/>
        <v>13030471.147399988</v>
      </c>
    </row>
    <row r="1675" spans="1:9" x14ac:dyDescent="0.45">
      <c r="A1675" s="4" t="s">
        <v>55</v>
      </c>
      <c r="B1675" s="4" t="s">
        <v>34</v>
      </c>
      <c r="C1675" s="4">
        <v>4</v>
      </c>
      <c r="D1675" s="4" t="s">
        <v>260</v>
      </c>
      <c r="E1675" s="4">
        <v>0.2</v>
      </c>
      <c r="F1675" s="4">
        <v>0.8</v>
      </c>
      <c r="G1675" s="4">
        <v>1.6</v>
      </c>
      <c r="H1675" s="4">
        <v>1.6</v>
      </c>
      <c r="I1675" s="7">
        <f t="shared" si="26"/>
        <v>13030472.747399988</v>
      </c>
    </row>
    <row r="1676" spans="1:9" x14ac:dyDescent="0.45">
      <c r="A1676" s="4" t="s">
        <v>55</v>
      </c>
      <c r="B1676" s="4" t="s">
        <v>34</v>
      </c>
      <c r="C1676" s="4">
        <v>4</v>
      </c>
      <c r="D1676" s="4" t="s">
        <v>197</v>
      </c>
      <c r="E1676" s="4">
        <v>1</v>
      </c>
      <c r="F1676" s="4">
        <v>4</v>
      </c>
      <c r="G1676" s="4">
        <v>8</v>
      </c>
      <c r="H1676" s="4">
        <v>9.6</v>
      </c>
      <c r="I1676" s="7">
        <f t="shared" si="26"/>
        <v>13030480.747399988</v>
      </c>
    </row>
    <row r="1677" spans="1:9" x14ac:dyDescent="0.45">
      <c r="A1677" s="4" t="s">
        <v>55</v>
      </c>
      <c r="B1677" s="4" t="s">
        <v>34</v>
      </c>
      <c r="C1677" s="4">
        <v>4</v>
      </c>
      <c r="D1677" s="4" t="s">
        <v>193</v>
      </c>
      <c r="E1677" s="4">
        <v>30</v>
      </c>
      <c r="F1677" s="4">
        <v>120</v>
      </c>
      <c r="G1677" s="4">
        <v>240</v>
      </c>
      <c r="H1677" s="4">
        <v>249.6</v>
      </c>
      <c r="I1677" s="7">
        <f t="shared" si="26"/>
        <v>13030720.747399988</v>
      </c>
    </row>
    <row r="1678" spans="1:9" x14ac:dyDescent="0.45">
      <c r="A1678" s="4" t="s">
        <v>55</v>
      </c>
      <c r="B1678" s="4" t="s">
        <v>34</v>
      </c>
      <c r="C1678" s="4">
        <v>4</v>
      </c>
      <c r="D1678" s="4" t="s">
        <v>190</v>
      </c>
      <c r="E1678" s="4">
        <v>0.75</v>
      </c>
      <c r="F1678" s="4">
        <v>3</v>
      </c>
      <c r="G1678" s="4">
        <v>6</v>
      </c>
      <c r="H1678" s="4">
        <v>255.6</v>
      </c>
      <c r="I1678" s="7">
        <f t="shared" si="26"/>
        <v>13030726.747399988</v>
      </c>
    </row>
    <row r="1679" spans="1:9" x14ac:dyDescent="0.45">
      <c r="A1679" s="4" t="s">
        <v>55</v>
      </c>
      <c r="B1679" s="4" t="s">
        <v>34</v>
      </c>
      <c r="C1679" s="4">
        <v>4</v>
      </c>
      <c r="D1679" s="4" t="s">
        <v>259</v>
      </c>
      <c r="E1679" s="4">
        <v>1.6</v>
      </c>
      <c r="F1679" s="4">
        <v>6.4</v>
      </c>
      <c r="G1679" s="4">
        <v>12.8</v>
      </c>
      <c r="H1679" s="4">
        <v>268.39999999999998</v>
      </c>
      <c r="I1679" s="7">
        <f t="shared" si="26"/>
        <v>13030739.547399988</v>
      </c>
    </row>
    <row r="1680" spans="1:9" x14ac:dyDescent="0.45">
      <c r="A1680" s="4" t="s">
        <v>55</v>
      </c>
      <c r="B1680" s="4" t="s">
        <v>13</v>
      </c>
      <c r="C1680" s="4">
        <v>111</v>
      </c>
      <c r="D1680" s="4" t="s">
        <v>205</v>
      </c>
      <c r="E1680" s="4">
        <v>0.9</v>
      </c>
      <c r="F1680" s="4">
        <v>99.9</v>
      </c>
      <c r="G1680" s="4">
        <v>199.8</v>
      </c>
      <c r="H1680" s="4">
        <v>199.8</v>
      </c>
      <c r="I1680" s="7">
        <f t="shared" si="26"/>
        <v>13030939.347399989</v>
      </c>
    </row>
    <row r="1681" spans="1:9" x14ac:dyDescent="0.45">
      <c r="A1681" s="4" t="s">
        <v>55</v>
      </c>
      <c r="B1681" s="4" t="s">
        <v>13</v>
      </c>
      <c r="C1681" s="4">
        <v>111</v>
      </c>
      <c r="D1681" s="4" t="s">
        <v>206</v>
      </c>
      <c r="E1681" s="4">
        <v>0.3</v>
      </c>
      <c r="F1681" s="4">
        <v>33.299999999999997</v>
      </c>
      <c r="G1681" s="4">
        <v>66.599999999999994</v>
      </c>
      <c r="H1681" s="4">
        <v>266.39999999999998</v>
      </c>
      <c r="I1681" s="7">
        <f t="shared" si="26"/>
        <v>13031005.947399989</v>
      </c>
    </row>
    <row r="1682" spans="1:9" x14ac:dyDescent="0.45">
      <c r="A1682" s="4" t="s">
        <v>55</v>
      </c>
      <c r="B1682" s="4" t="s">
        <v>13</v>
      </c>
      <c r="C1682" s="4">
        <v>111</v>
      </c>
      <c r="D1682" s="4" t="s">
        <v>207</v>
      </c>
      <c r="E1682" s="4">
        <v>0.375</v>
      </c>
      <c r="F1682" s="4">
        <v>41.625</v>
      </c>
      <c r="G1682" s="4">
        <v>83.25</v>
      </c>
      <c r="H1682" s="4">
        <v>349.65</v>
      </c>
      <c r="I1682" s="7">
        <f t="shared" si="26"/>
        <v>13031089.197399989</v>
      </c>
    </row>
    <row r="1683" spans="1:9" x14ac:dyDescent="0.45">
      <c r="A1683" s="4" t="s">
        <v>55</v>
      </c>
      <c r="B1683" s="4" t="s">
        <v>13</v>
      </c>
      <c r="C1683" s="4">
        <v>111</v>
      </c>
      <c r="D1683" s="4" t="s">
        <v>208</v>
      </c>
      <c r="E1683" s="4">
        <v>0.12</v>
      </c>
      <c r="F1683" s="4">
        <v>13.32</v>
      </c>
      <c r="G1683" s="4">
        <v>26.64</v>
      </c>
      <c r="H1683" s="4">
        <v>376.29</v>
      </c>
      <c r="I1683" s="7">
        <f t="shared" si="26"/>
        <v>13031115.837399989</v>
      </c>
    </row>
    <row r="1684" spans="1:9" x14ac:dyDescent="0.45">
      <c r="A1684" s="4" t="s">
        <v>55</v>
      </c>
      <c r="B1684" s="4" t="s">
        <v>16</v>
      </c>
      <c r="C1684" s="4">
        <v>21</v>
      </c>
      <c r="D1684" s="4" t="s">
        <v>188</v>
      </c>
      <c r="E1684" s="4">
        <v>0.5</v>
      </c>
      <c r="F1684" s="4">
        <v>10.5</v>
      </c>
      <c r="G1684" s="4">
        <v>21</v>
      </c>
      <c r="H1684" s="4">
        <v>21</v>
      </c>
      <c r="I1684" s="7">
        <f t="shared" si="26"/>
        <v>13031136.837399989</v>
      </c>
    </row>
    <row r="1685" spans="1:9" x14ac:dyDescent="0.45">
      <c r="A1685" s="4" t="s">
        <v>55</v>
      </c>
      <c r="B1685" s="4" t="s">
        <v>16</v>
      </c>
      <c r="C1685" s="4">
        <v>21</v>
      </c>
      <c r="D1685" s="4" t="s">
        <v>235</v>
      </c>
      <c r="E1685" s="4">
        <v>15</v>
      </c>
      <c r="F1685" s="4">
        <v>315</v>
      </c>
      <c r="G1685" s="4">
        <v>630</v>
      </c>
      <c r="H1685" s="4">
        <v>651</v>
      </c>
      <c r="I1685" s="7">
        <f t="shared" si="26"/>
        <v>13031766.837399989</v>
      </c>
    </row>
    <row r="1686" spans="1:9" x14ac:dyDescent="0.45">
      <c r="A1686" s="4" t="s">
        <v>55</v>
      </c>
      <c r="B1686" s="4" t="s">
        <v>16</v>
      </c>
      <c r="C1686" s="4">
        <v>21</v>
      </c>
      <c r="D1686" s="4" t="s">
        <v>216</v>
      </c>
      <c r="E1686" s="4">
        <v>3.96</v>
      </c>
      <c r="F1686" s="4">
        <v>83.16</v>
      </c>
      <c r="G1686" s="4">
        <v>166.32</v>
      </c>
      <c r="H1686" s="4">
        <v>817.32</v>
      </c>
      <c r="I1686" s="7">
        <f t="shared" si="26"/>
        <v>13031933.15739999</v>
      </c>
    </row>
    <row r="1687" spans="1:9" x14ac:dyDescent="0.45">
      <c r="A1687" s="4" t="s">
        <v>55</v>
      </c>
      <c r="B1687" s="4" t="s">
        <v>16</v>
      </c>
      <c r="C1687" s="4">
        <v>21</v>
      </c>
      <c r="D1687" s="4" t="s">
        <v>197</v>
      </c>
      <c r="E1687" s="4">
        <v>1</v>
      </c>
      <c r="F1687" s="4">
        <v>21</v>
      </c>
      <c r="G1687" s="4">
        <v>42</v>
      </c>
      <c r="H1687" s="4">
        <v>859.32</v>
      </c>
      <c r="I1687" s="7">
        <f t="shared" si="26"/>
        <v>13031975.15739999</v>
      </c>
    </row>
    <row r="1688" spans="1:9" x14ac:dyDescent="0.45">
      <c r="A1688" s="4" t="s">
        <v>55</v>
      </c>
      <c r="B1688" s="4" t="s">
        <v>26</v>
      </c>
      <c r="C1688" s="4">
        <v>8</v>
      </c>
      <c r="D1688" s="4" t="s">
        <v>224</v>
      </c>
      <c r="E1688" s="4">
        <v>4.8</v>
      </c>
      <c r="F1688" s="4">
        <v>38.4</v>
      </c>
      <c r="G1688" s="4">
        <v>76.8</v>
      </c>
      <c r="H1688" s="4">
        <v>76.8</v>
      </c>
      <c r="I1688" s="7">
        <f t="shared" si="26"/>
        <v>13032051.95739999</v>
      </c>
    </row>
    <row r="1689" spans="1:9" x14ac:dyDescent="0.45">
      <c r="A1689" s="4" t="s">
        <v>55</v>
      </c>
      <c r="B1689" s="4" t="s">
        <v>26</v>
      </c>
      <c r="C1689" s="4">
        <v>8</v>
      </c>
      <c r="D1689" s="4" t="s">
        <v>204</v>
      </c>
      <c r="E1689" s="4">
        <v>0.5</v>
      </c>
      <c r="F1689" s="4">
        <v>4</v>
      </c>
      <c r="G1689" s="4">
        <v>8</v>
      </c>
      <c r="H1689" s="4">
        <v>84.8</v>
      </c>
      <c r="I1689" s="7">
        <f t="shared" si="26"/>
        <v>13032059.95739999</v>
      </c>
    </row>
    <row r="1690" spans="1:9" x14ac:dyDescent="0.45">
      <c r="A1690" s="4" t="s">
        <v>55</v>
      </c>
      <c r="B1690" s="4" t="s">
        <v>26</v>
      </c>
      <c r="C1690" s="4">
        <v>8</v>
      </c>
      <c r="D1690" s="4" t="s">
        <v>235</v>
      </c>
      <c r="E1690" s="4">
        <v>15</v>
      </c>
      <c r="F1690" s="4">
        <v>120</v>
      </c>
      <c r="G1690" s="4">
        <v>240</v>
      </c>
      <c r="H1690" s="4">
        <v>324.8</v>
      </c>
      <c r="I1690" s="7">
        <f t="shared" si="26"/>
        <v>13032299.95739999</v>
      </c>
    </row>
    <row r="1691" spans="1:9" x14ac:dyDescent="0.45">
      <c r="A1691" s="4" t="s">
        <v>55</v>
      </c>
      <c r="B1691" s="4" t="s">
        <v>26</v>
      </c>
      <c r="C1691" s="4">
        <v>8</v>
      </c>
      <c r="D1691" s="4" t="s">
        <v>216</v>
      </c>
      <c r="E1691" s="4">
        <v>3.96</v>
      </c>
      <c r="F1691" s="4">
        <v>31.68</v>
      </c>
      <c r="G1691" s="4">
        <v>63.36</v>
      </c>
      <c r="H1691" s="4">
        <v>388.16</v>
      </c>
      <c r="I1691" s="7">
        <f t="shared" si="26"/>
        <v>13032363.31739999</v>
      </c>
    </row>
    <row r="1692" spans="1:9" x14ac:dyDescent="0.45">
      <c r="A1692" s="4" t="s">
        <v>55</v>
      </c>
      <c r="B1692" s="4" t="s">
        <v>26</v>
      </c>
      <c r="C1692" s="4">
        <v>25</v>
      </c>
      <c r="D1692" s="4" t="s">
        <v>224</v>
      </c>
      <c r="E1692" s="4">
        <v>4.8</v>
      </c>
      <c r="F1692" s="4">
        <v>120</v>
      </c>
      <c r="G1692" s="4">
        <v>240</v>
      </c>
      <c r="H1692" s="4">
        <v>628.16</v>
      </c>
      <c r="I1692" s="7">
        <f t="shared" si="26"/>
        <v>13032603.31739999</v>
      </c>
    </row>
    <row r="1693" spans="1:9" x14ac:dyDescent="0.45">
      <c r="A1693" s="4" t="s">
        <v>55</v>
      </c>
      <c r="B1693" s="4" t="s">
        <v>26</v>
      </c>
      <c r="C1693" s="4">
        <v>25</v>
      </c>
      <c r="D1693" s="4" t="s">
        <v>204</v>
      </c>
      <c r="E1693" s="4">
        <v>0.5</v>
      </c>
      <c r="F1693" s="4">
        <v>12.5</v>
      </c>
      <c r="G1693" s="4">
        <v>25</v>
      </c>
      <c r="H1693" s="4">
        <v>653.16</v>
      </c>
      <c r="I1693" s="7">
        <f t="shared" si="26"/>
        <v>13032628.31739999</v>
      </c>
    </row>
    <row r="1694" spans="1:9" x14ac:dyDescent="0.45">
      <c r="A1694" s="4" t="s">
        <v>55</v>
      </c>
      <c r="B1694" s="4" t="s">
        <v>26</v>
      </c>
      <c r="C1694" s="4">
        <v>25</v>
      </c>
      <c r="D1694" s="4" t="s">
        <v>235</v>
      </c>
      <c r="E1694" s="4">
        <v>15</v>
      </c>
      <c r="F1694" s="4">
        <v>375</v>
      </c>
      <c r="G1694" s="4">
        <v>750</v>
      </c>
      <c r="H1694" s="4">
        <v>1403.16</v>
      </c>
      <c r="I1694" s="7">
        <f t="shared" si="26"/>
        <v>13033378.31739999</v>
      </c>
    </row>
    <row r="1695" spans="1:9" x14ac:dyDescent="0.45">
      <c r="A1695" s="4" t="s">
        <v>55</v>
      </c>
      <c r="B1695" s="4" t="s">
        <v>26</v>
      </c>
      <c r="C1695" s="4">
        <v>25</v>
      </c>
      <c r="D1695" s="4" t="s">
        <v>216</v>
      </c>
      <c r="E1695" s="4">
        <v>3.96</v>
      </c>
      <c r="F1695" s="4">
        <v>99</v>
      </c>
      <c r="G1695" s="4">
        <v>198</v>
      </c>
      <c r="H1695" s="4">
        <v>1601.16</v>
      </c>
      <c r="I1695" s="7">
        <f t="shared" si="26"/>
        <v>13033576.31739999</v>
      </c>
    </row>
    <row r="1696" spans="1:9" x14ac:dyDescent="0.45">
      <c r="A1696" s="4" t="s">
        <v>55</v>
      </c>
      <c r="B1696" s="4" t="s">
        <v>26</v>
      </c>
      <c r="C1696" s="4">
        <v>9</v>
      </c>
      <c r="D1696" s="4" t="s">
        <v>224</v>
      </c>
      <c r="E1696" s="4">
        <v>4.8</v>
      </c>
      <c r="F1696" s="4">
        <v>43.2</v>
      </c>
      <c r="G1696" s="4">
        <v>86.4</v>
      </c>
      <c r="H1696" s="4">
        <v>1687.56</v>
      </c>
      <c r="I1696" s="7">
        <f t="shared" si="26"/>
        <v>13033662.71739999</v>
      </c>
    </row>
    <row r="1697" spans="1:9" x14ac:dyDescent="0.45">
      <c r="A1697" s="4" t="s">
        <v>55</v>
      </c>
      <c r="B1697" s="4" t="s">
        <v>26</v>
      </c>
      <c r="C1697" s="4">
        <v>9</v>
      </c>
      <c r="D1697" s="4" t="s">
        <v>204</v>
      </c>
      <c r="E1697" s="4">
        <v>0.5</v>
      </c>
      <c r="F1697" s="4">
        <v>4.5</v>
      </c>
      <c r="G1697" s="4">
        <v>9</v>
      </c>
      <c r="H1697" s="4">
        <v>1696.56</v>
      </c>
      <c r="I1697" s="7">
        <f t="shared" si="26"/>
        <v>13033671.71739999</v>
      </c>
    </row>
    <row r="1698" spans="1:9" x14ac:dyDescent="0.45">
      <c r="A1698" s="4" t="s">
        <v>55</v>
      </c>
      <c r="B1698" s="4" t="s">
        <v>26</v>
      </c>
      <c r="C1698" s="4">
        <v>9</v>
      </c>
      <c r="D1698" s="4" t="s">
        <v>235</v>
      </c>
      <c r="E1698" s="4">
        <v>15</v>
      </c>
      <c r="F1698" s="4">
        <v>135</v>
      </c>
      <c r="G1698" s="4">
        <v>270</v>
      </c>
      <c r="H1698" s="4">
        <v>1966.56</v>
      </c>
      <c r="I1698" s="7">
        <f t="shared" si="26"/>
        <v>13033941.71739999</v>
      </c>
    </row>
    <row r="1699" spans="1:9" x14ac:dyDescent="0.45">
      <c r="A1699" s="4" t="s">
        <v>55</v>
      </c>
      <c r="B1699" s="4" t="s">
        <v>26</v>
      </c>
      <c r="C1699" s="4">
        <v>9</v>
      </c>
      <c r="D1699" s="4" t="s">
        <v>216</v>
      </c>
      <c r="E1699" s="4">
        <v>3.96</v>
      </c>
      <c r="F1699" s="4">
        <v>35.64</v>
      </c>
      <c r="G1699" s="4">
        <v>71.28</v>
      </c>
      <c r="H1699" s="4">
        <v>2037.84</v>
      </c>
      <c r="I1699" s="7">
        <f t="shared" si="26"/>
        <v>13034012.99739999</v>
      </c>
    </row>
    <row r="1700" spans="1:9" x14ac:dyDescent="0.45">
      <c r="A1700" s="4" t="s">
        <v>55</v>
      </c>
      <c r="B1700" s="4" t="s">
        <v>26</v>
      </c>
      <c r="C1700" s="4">
        <v>7</v>
      </c>
      <c r="D1700" s="4" t="s">
        <v>224</v>
      </c>
      <c r="E1700" s="4">
        <v>4.8</v>
      </c>
      <c r="F1700" s="4">
        <v>33.6</v>
      </c>
      <c r="G1700" s="4">
        <v>67.2</v>
      </c>
      <c r="H1700" s="4">
        <v>2105.04</v>
      </c>
      <c r="I1700" s="7">
        <f t="shared" si="26"/>
        <v>13034080.197399989</v>
      </c>
    </row>
    <row r="1701" spans="1:9" x14ac:dyDescent="0.45">
      <c r="A1701" s="4" t="s">
        <v>55</v>
      </c>
      <c r="B1701" s="4" t="s">
        <v>26</v>
      </c>
      <c r="C1701" s="4">
        <v>7</v>
      </c>
      <c r="D1701" s="4" t="s">
        <v>204</v>
      </c>
      <c r="E1701" s="4">
        <v>0.5</v>
      </c>
      <c r="F1701" s="4">
        <v>3.5</v>
      </c>
      <c r="G1701" s="4">
        <v>7</v>
      </c>
      <c r="H1701" s="4">
        <v>2112.04</v>
      </c>
      <c r="I1701" s="7">
        <f t="shared" si="26"/>
        <v>13034087.197399989</v>
      </c>
    </row>
    <row r="1702" spans="1:9" x14ac:dyDescent="0.45">
      <c r="A1702" s="4" t="s">
        <v>55</v>
      </c>
      <c r="B1702" s="4" t="s">
        <v>26</v>
      </c>
      <c r="C1702" s="4">
        <v>7</v>
      </c>
      <c r="D1702" s="4" t="s">
        <v>235</v>
      </c>
      <c r="E1702" s="4">
        <v>15</v>
      </c>
      <c r="F1702" s="4">
        <v>105</v>
      </c>
      <c r="G1702" s="4">
        <v>210</v>
      </c>
      <c r="H1702" s="4">
        <v>2322.04</v>
      </c>
      <c r="I1702" s="7">
        <f t="shared" si="26"/>
        <v>13034297.197399989</v>
      </c>
    </row>
    <row r="1703" spans="1:9" x14ac:dyDescent="0.45">
      <c r="A1703" s="4" t="s">
        <v>55</v>
      </c>
      <c r="B1703" s="4" t="s">
        <v>26</v>
      </c>
      <c r="C1703" s="4">
        <v>7</v>
      </c>
      <c r="D1703" s="4" t="s">
        <v>216</v>
      </c>
      <c r="E1703" s="4">
        <v>3.96</v>
      </c>
      <c r="F1703" s="4">
        <v>27.72</v>
      </c>
      <c r="G1703" s="4">
        <v>55.44</v>
      </c>
      <c r="H1703" s="4">
        <v>2377.48</v>
      </c>
      <c r="I1703" s="7">
        <f t="shared" si="26"/>
        <v>13034352.637399988</v>
      </c>
    </row>
    <row r="1704" spans="1:9" x14ac:dyDescent="0.45">
      <c r="A1704" s="4" t="s">
        <v>55</v>
      </c>
      <c r="B1704" s="4" t="s">
        <v>26</v>
      </c>
      <c r="C1704" s="4">
        <v>9</v>
      </c>
      <c r="D1704" s="4" t="s">
        <v>224</v>
      </c>
      <c r="E1704" s="4">
        <v>4.8</v>
      </c>
      <c r="F1704" s="4">
        <v>43.2</v>
      </c>
      <c r="G1704" s="4">
        <v>86.4</v>
      </c>
      <c r="H1704" s="4">
        <v>2463.88</v>
      </c>
      <c r="I1704" s="7">
        <f t="shared" si="26"/>
        <v>13034439.037399989</v>
      </c>
    </row>
    <row r="1705" spans="1:9" x14ac:dyDescent="0.45">
      <c r="A1705" s="4" t="s">
        <v>55</v>
      </c>
      <c r="B1705" s="4" t="s">
        <v>26</v>
      </c>
      <c r="C1705" s="4">
        <v>9</v>
      </c>
      <c r="D1705" s="4" t="s">
        <v>204</v>
      </c>
      <c r="E1705" s="4">
        <v>0.5</v>
      </c>
      <c r="F1705" s="4">
        <v>4.5</v>
      </c>
      <c r="G1705" s="4">
        <v>9</v>
      </c>
      <c r="H1705" s="4">
        <v>2472.88</v>
      </c>
      <c r="I1705" s="7">
        <f t="shared" si="26"/>
        <v>13034448.037399989</v>
      </c>
    </row>
    <row r="1706" spans="1:9" x14ac:dyDescent="0.45">
      <c r="A1706" s="4" t="s">
        <v>55</v>
      </c>
      <c r="B1706" s="4" t="s">
        <v>26</v>
      </c>
      <c r="C1706" s="4">
        <v>9</v>
      </c>
      <c r="D1706" s="4" t="s">
        <v>235</v>
      </c>
      <c r="E1706" s="4">
        <v>15</v>
      </c>
      <c r="F1706" s="4">
        <v>135</v>
      </c>
      <c r="G1706" s="4">
        <v>270</v>
      </c>
      <c r="H1706" s="4">
        <v>2742.88</v>
      </c>
      <c r="I1706" s="7">
        <f t="shared" si="26"/>
        <v>13034718.037399989</v>
      </c>
    </row>
    <row r="1707" spans="1:9" x14ac:dyDescent="0.45">
      <c r="A1707" s="4" t="s">
        <v>55</v>
      </c>
      <c r="B1707" s="4" t="s">
        <v>26</v>
      </c>
      <c r="C1707" s="4">
        <v>9</v>
      </c>
      <c r="D1707" s="4" t="s">
        <v>216</v>
      </c>
      <c r="E1707" s="4">
        <v>3.96</v>
      </c>
      <c r="F1707" s="4">
        <v>35.64</v>
      </c>
      <c r="G1707" s="4">
        <v>71.28</v>
      </c>
      <c r="H1707" s="4">
        <v>2814.16</v>
      </c>
      <c r="I1707" s="7">
        <f t="shared" si="26"/>
        <v>13034789.317399988</v>
      </c>
    </row>
    <row r="1708" spans="1:9" x14ac:dyDescent="0.45">
      <c r="A1708" s="4" t="s">
        <v>55</v>
      </c>
      <c r="B1708" s="4" t="s">
        <v>7</v>
      </c>
      <c r="C1708" s="4">
        <v>326</v>
      </c>
      <c r="D1708" s="4" t="s">
        <v>188</v>
      </c>
      <c r="E1708" s="4">
        <v>0.5</v>
      </c>
      <c r="F1708" s="4">
        <v>163</v>
      </c>
      <c r="G1708" s="4">
        <v>326</v>
      </c>
      <c r="H1708" s="4">
        <v>326</v>
      </c>
      <c r="I1708" s="7">
        <f t="shared" si="26"/>
        <v>13035115.317399988</v>
      </c>
    </row>
    <row r="1709" spans="1:9" x14ac:dyDescent="0.45">
      <c r="A1709" s="4" t="s">
        <v>55</v>
      </c>
      <c r="B1709" s="4" t="s">
        <v>7</v>
      </c>
      <c r="C1709" s="4">
        <v>326</v>
      </c>
      <c r="D1709" s="4" t="s">
        <v>197</v>
      </c>
      <c r="E1709" s="4">
        <v>1</v>
      </c>
      <c r="F1709" s="4">
        <v>326</v>
      </c>
      <c r="G1709" s="4">
        <v>652</v>
      </c>
      <c r="H1709" s="4">
        <v>978</v>
      </c>
      <c r="I1709" s="7">
        <f t="shared" si="26"/>
        <v>13035767.317399988</v>
      </c>
    </row>
    <row r="1710" spans="1:9" x14ac:dyDescent="0.45">
      <c r="A1710" s="4" t="s">
        <v>55</v>
      </c>
      <c r="B1710" s="4" t="s">
        <v>7</v>
      </c>
      <c r="C1710" s="4">
        <v>326</v>
      </c>
      <c r="D1710" s="4" t="s">
        <v>227</v>
      </c>
      <c r="E1710" s="4">
        <v>0.4</v>
      </c>
      <c r="F1710" s="4">
        <v>130.4</v>
      </c>
      <c r="G1710" s="4">
        <v>260.8</v>
      </c>
      <c r="H1710" s="4">
        <v>1238.8</v>
      </c>
      <c r="I1710" s="7">
        <f t="shared" si="26"/>
        <v>13036028.117399989</v>
      </c>
    </row>
    <row r="1711" spans="1:9" x14ac:dyDescent="0.45">
      <c r="A1711" s="4" t="s">
        <v>55</v>
      </c>
      <c r="B1711" s="4" t="s">
        <v>19</v>
      </c>
      <c r="C1711" s="4">
        <v>30</v>
      </c>
      <c r="D1711" s="4" t="s">
        <v>202</v>
      </c>
      <c r="E1711" s="4">
        <v>1.75</v>
      </c>
      <c r="F1711" s="4">
        <v>52.5</v>
      </c>
      <c r="G1711" s="4">
        <v>105</v>
      </c>
      <c r="H1711" s="4">
        <v>105</v>
      </c>
      <c r="I1711" s="7">
        <f t="shared" si="26"/>
        <v>13036133.117399989</v>
      </c>
    </row>
    <row r="1712" spans="1:9" x14ac:dyDescent="0.45">
      <c r="A1712" s="4" t="s">
        <v>55</v>
      </c>
      <c r="B1712" s="4" t="s">
        <v>19</v>
      </c>
      <c r="C1712" s="4">
        <v>30</v>
      </c>
      <c r="D1712" s="4" t="s">
        <v>201</v>
      </c>
      <c r="E1712" s="4">
        <v>0.188</v>
      </c>
      <c r="F1712" s="4">
        <v>5.64</v>
      </c>
      <c r="G1712" s="4">
        <v>11.28</v>
      </c>
      <c r="H1712" s="4">
        <v>116.28</v>
      </c>
      <c r="I1712" s="7">
        <f t="shared" si="26"/>
        <v>13036144.397399988</v>
      </c>
    </row>
    <row r="1713" spans="1:9" x14ac:dyDescent="0.45">
      <c r="A1713" s="4" t="s">
        <v>55</v>
      </c>
      <c r="B1713" s="4" t="s">
        <v>19</v>
      </c>
      <c r="C1713" s="4">
        <v>30</v>
      </c>
      <c r="D1713" s="4" t="s">
        <v>269</v>
      </c>
      <c r="E1713" s="4">
        <v>2</v>
      </c>
      <c r="F1713" s="4">
        <v>60</v>
      </c>
      <c r="G1713" s="4">
        <v>120</v>
      </c>
      <c r="H1713" s="4">
        <v>236.28</v>
      </c>
      <c r="I1713" s="7">
        <f t="shared" si="26"/>
        <v>13036264.397399988</v>
      </c>
    </row>
    <row r="1714" spans="1:9" x14ac:dyDescent="0.45">
      <c r="A1714" s="4" t="s">
        <v>55</v>
      </c>
      <c r="B1714" s="4" t="s">
        <v>19</v>
      </c>
      <c r="C1714" s="4">
        <v>30</v>
      </c>
      <c r="D1714" s="4" t="s">
        <v>205</v>
      </c>
      <c r="E1714" s="4">
        <v>0.9</v>
      </c>
      <c r="F1714" s="4">
        <v>27</v>
      </c>
      <c r="G1714" s="4">
        <v>54</v>
      </c>
      <c r="H1714" s="4">
        <v>290.27999999999997</v>
      </c>
      <c r="I1714" s="7">
        <f t="shared" si="26"/>
        <v>13036318.397399988</v>
      </c>
    </row>
    <row r="1715" spans="1:9" x14ac:dyDescent="0.45">
      <c r="A1715" s="4" t="s">
        <v>55</v>
      </c>
      <c r="B1715" s="4" t="s">
        <v>27</v>
      </c>
      <c r="C1715" s="4">
        <v>15</v>
      </c>
      <c r="D1715" s="4" t="s">
        <v>211</v>
      </c>
      <c r="E1715" s="4">
        <v>0.6</v>
      </c>
      <c r="F1715" s="4">
        <v>9</v>
      </c>
      <c r="G1715" s="4">
        <v>18</v>
      </c>
      <c r="H1715" s="4">
        <v>18</v>
      </c>
      <c r="I1715" s="7">
        <f t="shared" si="26"/>
        <v>13036336.397399988</v>
      </c>
    </row>
    <row r="1716" spans="1:9" x14ac:dyDescent="0.45">
      <c r="A1716" s="4" t="s">
        <v>55</v>
      </c>
      <c r="B1716" s="4" t="s">
        <v>27</v>
      </c>
      <c r="C1716" s="4">
        <v>15</v>
      </c>
      <c r="D1716" s="4" t="s">
        <v>224</v>
      </c>
      <c r="E1716" s="4">
        <v>4.8</v>
      </c>
      <c r="F1716" s="4">
        <v>72</v>
      </c>
      <c r="G1716" s="4">
        <v>144</v>
      </c>
      <c r="H1716" s="4">
        <v>162</v>
      </c>
      <c r="I1716" s="7">
        <f t="shared" si="26"/>
        <v>13036480.397399988</v>
      </c>
    </row>
    <row r="1717" spans="1:9" x14ac:dyDescent="0.45">
      <c r="A1717" s="4" t="s">
        <v>55</v>
      </c>
      <c r="B1717" s="4" t="s">
        <v>27</v>
      </c>
      <c r="C1717" s="4">
        <v>15</v>
      </c>
      <c r="D1717" s="4" t="s">
        <v>235</v>
      </c>
      <c r="E1717" s="4">
        <v>15</v>
      </c>
      <c r="F1717" s="4">
        <v>225</v>
      </c>
      <c r="G1717" s="4">
        <v>450</v>
      </c>
      <c r="H1717" s="4">
        <v>612</v>
      </c>
      <c r="I1717" s="7">
        <f t="shared" si="26"/>
        <v>13036930.397399988</v>
      </c>
    </row>
    <row r="1718" spans="1:9" x14ac:dyDescent="0.45">
      <c r="A1718" s="4" t="s">
        <v>55</v>
      </c>
      <c r="B1718" s="4" t="s">
        <v>27</v>
      </c>
      <c r="C1718" s="4">
        <v>15</v>
      </c>
      <c r="D1718" s="4" t="s">
        <v>270</v>
      </c>
      <c r="E1718" s="4">
        <v>0.93</v>
      </c>
      <c r="F1718" s="4">
        <v>13.95</v>
      </c>
      <c r="G1718" s="4">
        <v>27.9</v>
      </c>
      <c r="H1718" s="4">
        <v>639.9</v>
      </c>
      <c r="I1718" s="7">
        <f t="shared" si="26"/>
        <v>13036958.297399988</v>
      </c>
    </row>
    <row r="1719" spans="1:9" x14ac:dyDescent="0.45">
      <c r="A1719" s="4" t="s">
        <v>55</v>
      </c>
      <c r="B1719" s="4" t="s">
        <v>28</v>
      </c>
      <c r="C1719" s="4">
        <v>9</v>
      </c>
      <c r="D1719" s="4" t="s">
        <v>206</v>
      </c>
      <c r="E1719" s="4">
        <v>0.3</v>
      </c>
      <c r="F1719" s="4">
        <v>2.7</v>
      </c>
      <c r="G1719" s="4">
        <v>5.4</v>
      </c>
      <c r="H1719" s="4">
        <v>5.4</v>
      </c>
      <c r="I1719" s="7">
        <f t="shared" si="26"/>
        <v>13036963.697399989</v>
      </c>
    </row>
    <row r="1720" spans="1:9" x14ac:dyDescent="0.45">
      <c r="A1720" s="4" t="s">
        <v>55</v>
      </c>
      <c r="B1720" s="4" t="s">
        <v>28</v>
      </c>
      <c r="C1720" s="4">
        <v>9</v>
      </c>
      <c r="D1720" s="4" t="s">
        <v>205</v>
      </c>
      <c r="E1720" s="4">
        <v>0.9</v>
      </c>
      <c r="F1720" s="4">
        <v>8.1</v>
      </c>
      <c r="G1720" s="4">
        <v>16.2</v>
      </c>
      <c r="H1720" s="4">
        <v>21.6</v>
      </c>
      <c r="I1720" s="7">
        <f t="shared" si="26"/>
        <v>13036979.897399988</v>
      </c>
    </row>
    <row r="1721" spans="1:9" x14ac:dyDescent="0.45">
      <c r="A1721" s="4" t="s">
        <v>55</v>
      </c>
      <c r="B1721" s="4" t="s">
        <v>28</v>
      </c>
      <c r="C1721" s="4">
        <v>9</v>
      </c>
      <c r="D1721" s="4" t="s">
        <v>192</v>
      </c>
      <c r="E1721" s="4">
        <v>2</v>
      </c>
      <c r="F1721" s="4">
        <v>18</v>
      </c>
      <c r="G1721" s="4">
        <v>36</v>
      </c>
      <c r="H1721" s="4">
        <v>57.6</v>
      </c>
      <c r="I1721" s="7">
        <f t="shared" si="26"/>
        <v>13037015.897399988</v>
      </c>
    </row>
    <row r="1722" spans="1:9" x14ac:dyDescent="0.45">
      <c r="A1722" s="4" t="s">
        <v>55</v>
      </c>
      <c r="B1722" s="4" t="s">
        <v>28</v>
      </c>
      <c r="C1722" s="4">
        <v>9</v>
      </c>
      <c r="D1722" s="4" t="s">
        <v>222</v>
      </c>
      <c r="E1722" s="4">
        <v>4</v>
      </c>
      <c r="F1722" s="4">
        <v>36</v>
      </c>
      <c r="G1722" s="4">
        <v>72</v>
      </c>
      <c r="H1722" s="4">
        <v>129.6</v>
      </c>
      <c r="I1722" s="7">
        <f t="shared" si="26"/>
        <v>13037087.897399988</v>
      </c>
    </row>
    <row r="1723" spans="1:9" x14ac:dyDescent="0.45">
      <c r="A1723" s="4" t="s">
        <v>55</v>
      </c>
      <c r="B1723" s="4" t="s">
        <v>14</v>
      </c>
      <c r="C1723" s="4">
        <v>42</v>
      </c>
      <c r="D1723" s="4" t="s">
        <v>235</v>
      </c>
      <c r="E1723" s="4">
        <v>15</v>
      </c>
      <c r="F1723" s="4">
        <v>630</v>
      </c>
      <c r="G1723" s="4">
        <v>1260</v>
      </c>
      <c r="H1723" s="4">
        <v>1260</v>
      </c>
      <c r="I1723" s="7">
        <f t="shared" si="26"/>
        <v>13038347.897399988</v>
      </c>
    </row>
    <row r="1724" spans="1:9" x14ac:dyDescent="0.45">
      <c r="A1724" s="4" t="s">
        <v>55</v>
      </c>
      <c r="B1724" s="4" t="s">
        <v>14</v>
      </c>
      <c r="C1724" s="4">
        <v>42</v>
      </c>
      <c r="D1724" s="4" t="s">
        <v>201</v>
      </c>
      <c r="E1724" s="4">
        <v>0.188</v>
      </c>
      <c r="F1724" s="4">
        <v>7.8959999999999999</v>
      </c>
      <c r="G1724" s="4">
        <v>15.792</v>
      </c>
      <c r="H1724" s="4">
        <v>1275.7919999999999</v>
      </c>
      <c r="I1724" s="7">
        <f t="shared" si="26"/>
        <v>13038363.689399987</v>
      </c>
    </row>
    <row r="1725" spans="1:9" x14ac:dyDescent="0.45">
      <c r="A1725" s="4" t="s">
        <v>55</v>
      </c>
      <c r="B1725" s="4" t="s">
        <v>14</v>
      </c>
      <c r="C1725" s="4">
        <v>42</v>
      </c>
      <c r="D1725" s="4" t="s">
        <v>227</v>
      </c>
      <c r="E1725" s="4">
        <v>0.4</v>
      </c>
      <c r="F1725" s="4">
        <v>16.8</v>
      </c>
      <c r="G1725" s="4">
        <v>33.6</v>
      </c>
      <c r="H1725" s="4">
        <v>1309.3920000000001</v>
      </c>
      <c r="I1725" s="7">
        <f t="shared" si="26"/>
        <v>13038397.289399987</v>
      </c>
    </row>
    <row r="1726" spans="1:9" x14ac:dyDescent="0.45">
      <c r="A1726" s="4" t="s">
        <v>55</v>
      </c>
      <c r="B1726" s="4" t="s">
        <v>14</v>
      </c>
      <c r="C1726" s="4">
        <v>42</v>
      </c>
      <c r="D1726" s="4" t="s">
        <v>248</v>
      </c>
      <c r="E1726" s="4">
        <v>1.68</v>
      </c>
      <c r="F1726" s="4">
        <v>70.56</v>
      </c>
      <c r="G1726" s="4">
        <v>141.12</v>
      </c>
      <c r="H1726" s="4">
        <v>1450.5119999999999</v>
      </c>
      <c r="I1726" s="7">
        <f t="shared" si="26"/>
        <v>13038538.409399986</v>
      </c>
    </row>
    <row r="1727" spans="1:9" x14ac:dyDescent="0.45">
      <c r="A1727" s="4" t="s">
        <v>55</v>
      </c>
      <c r="B1727" s="4" t="s">
        <v>14</v>
      </c>
      <c r="C1727" s="4">
        <v>42</v>
      </c>
      <c r="D1727" s="4" t="s">
        <v>206</v>
      </c>
      <c r="E1727" s="4">
        <v>0.3</v>
      </c>
      <c r="F1727" s="4">
        <v>12.6</v>
      </c>
      <c r="G1727" s="4">
        <v>25.2</v>
      </c>
      <c r="H1727" s="4">
        <v>1475.712</v>
      </c>
      <c r="I1727" s="7">
        <f t="shared" si="26"/>
        <v>13038563.609399986</v>
      </c>
    </row>
    <row r="1728" spans="1:9" x14ac:dyDescent="0.45">
      <c r="A1728" s="4" t="s">
        <v>55</v>
      </c>
      <c r="B1728" s="4" t="s">
        <v>30</v>
      </c>
      <c r="C1728" s="4">
        <v>8</v>
      </c>
      <c r="D1728" s="4" t="s">
        <v>211</v>
      </c>
      <c r="E1728" s="4">
        <v>0.6</v>
      </c>
      <c r="F1728" s="4">
        <v>4.8</v>
      </c>
      <c r="G1728" s="4">
        <v>9.6</v>
      </c>
      <c r="H1728" s="4">
        <v>9.6</v>
      </c>
      <c r="I1728" s="7">
        <f t="shared" si="26"/>
        <v>13038573.209399985</v>
      </c>
    </row>
    <row r="1729" spans="1:9" x14ac:dyDescent="0.45">
      <c r="A1729" s="4" t="s">
        <v>55</v>
      </c>
      <c r="B1729" s="4" t="s">
        <v>30</v>
      </c>
      <c r="C1729" s="4">
        <v>8</v>
      </c>
      <c r="D1729" s="4" t="s">
        <v>224</v>
      </c>
      <c r="E1729" s="4">
        <v>4.8</v>
      </c>
      <c r="F1729" s="4">
        <v>38.4</v>
      </c>
      <c r="G1729" s="4">
        <v>76.8</v>
      </c>
      <c r="H1729" s="4">
        <v>86.4</v>
      </c>
      <c r="I1729" s="7">
        <f t="shared" si="26"/>
        <v>13038650.009399986</v>
      </c>
    </row>
    <row r="1730" spans="1:9" x14ac:dyDescent="0.45">
      <c r="A1730" s="4" t="s">
        <v>55</v>
      </c>
      <c r="B1730" s="4" t="s">
        <v>30</v>
      </c>
      <c r="C1730" s="4">
        <v>8</v>
      </c>
      <c r="D1730" s="4" t="s">
        <v>235</v>
      </c>
      <c r="E1730" s="4">
        <v>15</v>
      </c>
      <c r="F1730" s="4">
        <v>120</v>
      </c>
      <c r="G1730" s="4">
        <v>240</v>
      </c>
      <c r="H1730" s="4">
        <v>326.39999999999998</v>
      </c>
      <c r="I1730" s="7">
        <f t="shared" si="26"/>
        <v>13038890.009399986</v>
      </c>
    </row>
    <row r="1731" spans="1:9" x14ac:dyDescent="0.45">
      <c r="A1731" s="4" t="s">
        <v>55</v>
      </c>
      <c r="B1731" s="4" t="s">
        <v>30</v>
      </c>
      <c r="C1731" s="4">
        <v>8</v>
      </c>
      <c r="D1731" s="4" t="s">
        <v>270</v>
      </c>
      <c r="E1731" s="4">
        <v>0.93</v>
      </c>
      <c r="F1731" s="4">
        <v>7.44</v>
      </c>
      <c r="G1731" s="4">
        <v>14.88</v>
      </c>
      <c r="H1731" s="4">
        <v>341.28</v>
      </c>
      <c r="I1731" s="7">
        <f t="shared" si="26"/>
        <v>13038904.889399987</v>
      </c>
    </row>
    <row r="1732" spans="1:9" x14ac:dyDescent="0.45">
      <c r="A1732" s="4" t="s">
        <v>55</v>
      </c>
      <c r="B1732" s="4" t="s">
        <v>20</v>
      </c>
      <c r="C1732" s="4">
        <v>29</v>
      </c>
      <c r="D1732" s="4" t="s">
        <v>229</v>
      </c>
      <c r="E1732" s="4">
        <v>2.5000000000000001E-2</v>
      </c>
      <c r="F1732" s="4">
        <v>0.72499999999999998</v>
      </c>
      <c r="G1732" s="4">
        <v>1.45</v>
      </c>
      <c r="H1732" s="4">
        <v>1.45</v>
      </c>
      <c r="I1732" s="7">
        <f t="shared" si="26"/>
        <v>13038906.339399986</v>
      </c>
    </row>
    <row r="1733" spans="1:9" x14ac:dyDescent="0.45">
      <c r="A1733" s="4" t="s">
        <v>55</v>
      </c>
      <c r="B1733" s="4" t="s">
        <v>20</v>
      </c>
      <c r="C1733" s="4">
        <v>29</v>
      </c>
      <c r="D1733" s="4" t="s">
        <v>230</v>
      </c>
      <c r="E1733" s="4">
        <v>0.1</v>
      </c>
      <c r="F1733" s="4">
        <v>2.9</v>
      </c>
      <c r="G1733" s="4">
        <v>5.8</v>
      </c>
      <c r="H1733" s="4">
        <v>7.25</v>
      </c>
      <c r="I1733" s="7">
        <f t="shared" ref="I1733:I1796" si="27">I1732+G1733</f>
        <v>13038912.139399987</v>
      </c>
    </row>
    <row r="1734" spans="1:9" x14ac:dyDescent="0.45">
      <c r="A1734" s="4" t="s">
        <v>55</v>
      </c>
      <c r="B1734" s="4" t="s">
        <v>20</v>
      </c>
      <c r="C1734" s="4">
        <v>29</v>
      </c>
      <c r="D1734" s="4" t="s">
        <v>227</v>
      </c>
      <c r="E1734" s="4">
        <v>0.4</v>
      </c>
      <c r="F1734" s="4">
        <v>11.6</v>
      </c>
      <c r="G1734" s="4">
        <v>23.2</v>
      </c>
      <c r="H1734" s="4">
        <v>30.45</v>
      </c>
      <c r="I1734" s="7">
        <f t="shared" si="27"/>
        <v>13038935.339399986</v>
      </c>
    </row>
    <row r="1735" spans="1:9" x14ac:dyDescent="0.45">
      <c r="A1735" s="4" t="s">
        <v>55</v>
      </c>
      <c r="B1735" s="4" t="s">
        <v>20</v>
      </c>
      <c r="C1735" s="4">
        <v>29</v>
      </c>
      <c r="D1735" s="4" t="s">
        <v>201</v>
      </c>
      <c r="E1735" s="4">
        <v>0.188</v>
      </c>
      <c r="F1735" s="4">
        <v>5.452</v>
      </c>
      <c r="G1735" s="4">
        <v>10.904</v>
      </c>
      <c r="H1735" s="4">
        <v>41.353999999999999</v>
      </c>
      <c r="I1735" s="7">
        <f t="shared" si="27"/>
        <v>13038946.243399985</v>
      </c>
    </row>
    <row r="1736" spans="1:9" x14ac:dyDescent="0.45">
      <c r="A1736" s="4" t="s">
        <v>55</v>
      </c>
      <c r="B1736" s="4" t="s">
        <v>31</v>
      </c>
      <c r="C1736" s="4">
        <v>5</v>
      </c>
      <c r="D1736" s="4" t="s">
        <v>237</v>
      </c>
      <c r="E1736" s="4">
        <v>2</v>
      </c>
      <c r="F1736" s="4">
        <v>10</v>
      </c>
      <c r="G1736" s="4">
        <v>20</v>
      </c>
      <c r="H1736" s="4">
        <v>20</v>
      </c>
      <c r="I1736" s="7">
        <f t="shared" si="27"/>
        <v>13038966.243399985</v>
      </c>
    </row>
    <row r="1737" spans="1:9" x14ac:dyDescent="0.45">
      <c r="A1737" s="4" t="s">
        <v>55</v>
      </c>
      <c r="B1737" s="4" t="s">
        <v>31</v>
      </c>
      <c r="C1737" s="4">
        <v>5</v>
      </c>
      <c r="D1737" s="4" t="s">
        <v>238</v>
      </c>
      <c r="E1737" s="4">
        <v>6</v>
      </c>
      <c r="F1737" s="4">
        <v>30</v>
      </c>
      <c r="G1737" s="4">
        <v>60</v>
      </c>
      <c r="H1737" s="4">
        <v>80</v>
      </c>
      <c r="I1737" s="7">
        <f t="shared" si="27"/>
        <v>13039026.243399985</v>
      </c>
    </row>
    <row r="1738" spans="1:9" x14ac:dyDescent="0.45">
      <c r="A1738" s="4" t="s">
        <v>55</v>
      </c>
      <c r="B1738" s="4" t="s">
        <v>31</v>
      </c>
      <c r="C1738" s="4">
        <v>5</v>
      </c>
      <c r="D1738" s="4" t="s">
        <v>239</v>
      </c>
      <c r="E1738" s="4">
        <v>1.5</v>
      </c>
      <c r="F1738" s="4">
        <v>7.5</v>
      </c>
      <c r="G1738" s="4">
        <v>15</v>
      </c>
      <c r="H1738" s="4">
        <v>95</v>
      </c>
      <c r="I1738" s="7">
        <f t="shared" si="27"/>
        <v>13039041.243399985</v>
      </c>
    </row>
    <row r="1739" spans="1:9" x14ac:dyDescent="0.45">
      <c r="A1739" s="4" t="s">
        <v>55</v>
      </c>
      <c r="B1739" s="4" t="s">
        <v>31</v>
      </c>
      <c r="C1739" s="4">
        <v>5</v>
      </c>
      <c r="D1739" s="4" t="s">
        <v>201</v>
      </c>
      <c r="E1739" s="4">
        <v>0.188</v>
      </c>
      <c r="F1739" s="4">
        <v>0.94</v>
      </c>
      <c r="G1739" s="4">
        <v>1.88</v>
      </c>
      <c r="H1739" s="4">
        <v>96.88</v>
      </c>
      <c r="I1739" s="7">
        <f t="shared" si="27"/>
        <v>13039043.123399986</v>
      </c>
    </row>
    <row r="1740" spans="1:9" x14ac:dyDescent="0.45">
      <c r="A1740" s="4" t="s">
        <v>55</v>
      </c>
      <c r="B1740" s="4" t="s">
        <v>35</v>
      </c>
      <c r="C1740" s="4">
        <v>5</v>
      </c>
      <c r="D1740" s="4" t="s">
        <v>233</v>
      </c>
      <c r="E1740" s="4">
        <v>2.5</v>
      </c>
      <c r="F1740" s="4">
        <v>12.5</v>
      </c>
      <c r="G1740" s="4">
        <v>25</v>
      </c>
      <c r="H1740" s="4">
        <v>25</v>
      </c>
      <c r="I1740" s="7">
        <f t="shared" si="27"/>
        <v>13039068.123399986</v>
      </c>
    </row>
    <row r="1741" spans="1:9" x14ac:dyDescent="0.45">
      <c r="A1741" s="4" t="s">
        <v>55</v>
      </c>
      <c r="B1741" s="4" t="s">
        <v>35</v>
      </c>
      <c r="C1741" s="4">
        <v>5</v>
      </c>
      <c r="D1741" s="4" t="s">
        <v>198</v>
      </c>
      <c r="E1741" s="4">
        <v>0.01</v>
      </c>
      <c r="F1741" s="4">
        <v>0.05</v>
      </c>
      <c r="G1741" s="4">
        <v>0.1</v>
      </c>
      <c r="H1741" s="4">
        <v>25.1</v>
      </c>
      <c r="I1741" s="7">
        <f t="shared" si="27"/>
        <v>13039068.223399986</v>
      </c>
    </row>
    <row r="1742" spans="1:9" x14ac:dyDescent="0.45">
      <c r="A1742" s="4" t="s">
        <v>55</v>
      </c>
      <c r="B1742" s="4" t="s">
        <v>35</v>
      </c>
      <c r="C1742" s="4">
        <v>5</v>
      </c>
      <c r="D1742" s="4" t="s">
        <v>227</v>
      </c>
      <c r="E1742" s="4">
        <v>0.4</v>
      </c>
      <c r="F1742" s="4">
        <v>2</v>
      </c>
      <c r="G1742" s="4">
        <v>4</v>
      </c>
      <c r="H1742" s="4">
        <v>29.1</v>
      </c>
      <c r="I1742" s="7">
        <f t="shared" si="27"/>
        <v>13039072.223399986</v>
      </c>
    </row>
    <row r="1743" spans="1:9" x14ac:dyDescent="0.45">
      <c r="A1743" s="4" t="s">
        <v>55</v>
      </c>
      <c r="B1743" s="4" t="s">
        <v>35</v>
      </c>
      <c r="C1743" s="4">
        <v>5</v>
      </c>
      <c r="D1743" s="4" t="s">
        <v>253</v>
      </c>
      <c r="E1743" s="4">
        <v>1</v>
      </c>
      <c r="F1743" s="4">
        <v>5</v>
      </c>
      <c r="G1743" s="4">
        <v>10</v>
      </c>
      <c r="H1743" s="4">
        <v>39.1</v>
      </c>
      <c r="I1743" s="7">
        <f t="shared" si="27"/>
        <v>13039082.223399986</v>
      </c>
    </row>
    <row r="1744" spans="1:9" x14ac:dyDescent="0.45">
      <c r="A1744" s="4" t="s">
        <v>55</v>
      </c>
      <c r="B1744" s="4" t="s">
        <v>35</v>
      </c>
      <c r="C1744" s="4">
        <v>5</v>
      </c>
      <c r="D1744" s="4" t="s">
        <v>192</v>
      </c>
      <c r="E1744" s="4">
        <v>2</v>
      </c>
      <c r="F1744" s="4">
        <v>10</v>
      </c>
      <c r="G1744" s="4">
        <v>20</v>
      </c>
      <c r="H1744" s="4">
        <v>59.1</v>
      </c>
      <c r="I1744" s="7">
        <f t="shared" si="27"/>
        <v>13039102.223399986</v>
      </c>
    </row>
    <row r="1745" spans="1:9" x14ac:dyDescent="0.45">
      <c r="A1745" s="4" t="s">
        <v>56</v>
      </c>
      <c r="B1745" s="4" t="s">
        <v>33</v>
      </c>
      <c r="C1745" s="4">
        <v>630</v>
      </c>
      <c r="D1745" s="4" t="s">
        <v>188</v>
      </c>
      <c r="E1745" s="4">
        <v>0.5</v>
      </c>
      <c r="F1745" s="4">
        <v>315</v>
      </c>
      <c r="G1745" s="4">
        <v>630</v>
      </c>
      <c r="H1745" s="4">
        <v>630</v>
      </c>
      <c r="I1745" s="7">
        <f t="shared" si="27"/>
        <v>13039732.223399986</v>
      </c>
    </row>
    <row r="1746" spans="1:9" x14ac:dyDescent="0.45">
      <c r="A1746" s="4" t="s">
        <v>56</v>
      </c>
      <c r="B1746" s="4" t="s">
        <v>33</v>
      </c>
      <c r="C1746" s="4">
        <v>630</v>
      </c>
      <c r="D1746" s="4" t="s">
        <v>196</v>
      </c>
      <c r="E1746" s="4">
        <v>0.253</v>
      </c>
      <c r="F1746" s="4">
        <v>159.38999999999999</v>
      </c>
      <c r="G1746" s="4">
        <v>318.77999999999997</v>
      </c>
      <c r="H1746" s="4">
        <v>948.78</v>
      </c>
      <c r="I1746" s="7">
        <f t="shared" si="27"/>
        <v>13040051.003399985</v>
      </c>
    </row>
    <row r="1747" spans="1:9" x14ac:dyDescent="0.45">
      <c r="A1747" s="4" t="s">
        <v>56</v>
      </c>
      <c r="B1747" s="4" t="s">
        <v>33</v>
      </c>
      <c r="C1747" s="4">
        <v>630</v>
      </c>
      <c r="D1747" s="4" t="s">
        <v>197</v>
      </c>
      <c r="E1747" s="4">
        <v>1</v>
      </c>
      <c r="F1747" s="4">
        <v>630</v>
      </c>
      <c r="G1747" s="4">
        <v>1260</v>
      </c>
      <c r="H1747" s="4">
        <v>2208.7800000000002</v>
      </c>
      <c r="I1747" s="7">
        <f t="shared" si="27"/>
        <v>13041311.003399985</v>
      </c>
    </row>
    <row r="1748" spans="1:9" x14ac:dyDescent="0.45">
      <c r="A1748" s="4" t="s">
        <v>56</v>
      </c>
      <c r="B1748" s="4" t="s">
        <v>33</v>
      </c>
      <c r="C1748" s="4">
        <v>630</v>
      </c>
      <c r="D1748" s="4" t="s">
        <v>198</v>
      </c>
      <c r="E1748" s="4">
        <v>0.01</v>
      </c>
      <c r="F1748" s="4">
        <v>6.3</v>
      </c>
      <c r="G1748" s="4">
        <v>12.6</v>
      </c>
      <c r="H1748" s="4">
        <v>2221.38</v>
      </c>
      <c r="I1748" s="7">
        <f t="shared" si="27"/>
        <v>13041323.603399985</v>
      </c>
    </row>
    <row r="1749" spans="1:9" x14ac:dyDescent="0.45">
      <c r="A1749" s="4" t="s">
        <v>56</v>
      </c>
      <c r="B1749" s="4" t="s">
        <v>33</v>
      </c>
      <c r="C1749" s="4">
        <v>630</v>
      </c>
      <c r="D1749" s="4" t="s">
        <v>199</v>
      </c>
      <c r="E1749" s="4">
        <v>0.5</v>
      </c>
      <c r="F1749" s="4">
        <v>315</v>
      </c>
      <c r="G1749" s="4">
        <v>630</v>
      </c>
      <c r="H1749" s="4">
        <v>2851.38</v>
      </c>
      <c r="I1749" s="7">
        <f t="shared" si="27"/>
        <v>13041953.603399985</v>
      </c>
    </row>
    <row r="1750" spans="1:9" x14ac:dyDescent="0.45">
      <c r="A1750" s="4" t="s">
        <v>56</v>
      </c>
      <c r="B1750" s="4" t="s">
        <v>33</v>
      </c>
      <c r="C1750" s="4">
        <v>630</v>
      </c>
      <c r="D1750" s="4" t="s">
        <v>200</v>
      </c>
      <c r="E1750" s="4">
        <v>0.26600000000000001</v>
      </c>
      <c r="F1750" s="4">
        <v>167.58</v>
      </c>
      <c r="G1750" s="4">
        <v>335.16</v>
      </c>
      <c r="H1750" s="4">
        <v>3186.54</v>
      </c>
      <c r="I1750" s="7">
        <f t="shared" si="27"/>
        <v>13042288.763399985</v>
      </c>
    </row>
    <row r="1751" spans="1:9" x14ac:dyDescent="0.45">
      <c r="A1751" s="4" t="s">
        <v>56</v>
      </c>
      <c r="B1751" s="4" t="s">
        <v>23</v>
      </c>
      <c r="C1751" s="4">
        <v>129</v>
      </c>
      <c r="D1751" s="4" t="s">
        <v>208</v>
      </c>
      <c r="E1751" s="4">
        <v>0.12</v>
      </c>
      <c r="F1751" s="4">
        <v>15.48</v>
      </c>
      <c r="G1751" s="4">
        <v>30.96</v>
      </c>
      <c r="H1751" s="4">
        <v>30.96</v>
      </c>
      <c r="I1751" s="7">
        <f t="shared" si="27"/>
        <v>13042319.723399986</v>
      </c>
    </row>
    <row r="1752" spans="1:9" x14ac:dyDescent="0.45">
      <c r="A1752" s="4" t="s">
        <v>56</v>
      </c>
      <c r="B1752" s="4" t="s">
        <v>23</v>
      </c>
      <c r="C1752" s="4">
        <v>129</v>
      </c>
      <c r="D1752" s="4" t="s">
        <v>217</v>
      </c>
      <c r="E1752" s="4">
        <v>0.5</v>
      </c>
      <c r="F1752" s="4">
        <v>64.5</v>
      </c>
      <c r="G1752" s="4">
        <v>129</v>
      </c>
      <c r="H1752" s="4">
        <v>159.96</v>
      </c>
      <c r="I1752" s="7">
        <f t="shared" si="27"/>
        <v>13042448.723399986</v>
      </c>
    </row>
    <row r="1753" spans="1:9" x14ac:dyDescent="0.45">
      <c r="A1753" s="4" t="s">
        <v>56</v>
      </c>
      <c r="B1753" s="4" t="s">
        <v>23</v>
      </c>
      <c r="C1753" s="4">
        <v>129</v>
      </c>
      <c r="D1753" s="4" t="s">
        <v>218</v>
      </c>
      <c r="E1753" s="4">
        <v>1</v>
      </c>
      <c r="F1753" s="4">
        <v>129</v>
      </c>
      <c r="G1753" s="4">
        <v>258</v>
      </c>
      <c r="H1753" s="4">
        <v>417.96</v>
      </c>
      <c r="I1753" s="7">
        <f t="shared" si="27"/>
        <v>13042706.723399986</v>
      </c>
    </row>
    <row r="1754" spans="1:9" x14ac:dyDescent="0.45">
      <c r="A1754" s="4" t="s">
        <v>56</v>
      </c>
      <c r="B1754" s="4" t="s">
        <v>23</v>
      </c>
      <c r="C1754" s="4">
        <v>129</v>
      </c>
      <c r="D1754" s="4" t="s">
        <v>219</v>
      </c>
      <c r="E1754" s="4">
        <v>0.25</v>
      </c>
      <c r="F1754" s="4">
        <v>32.25</v>
      </c>
      <c r="G1754" s="4">
        <v>64.5</v>
      </c>
      <c r="H1754" s="4">
        <v>482.46</v>
      </c>
      <c r="I1754" s="7">
        <f t="shared" si="27"/>
        <v>13042771.223399986</v>
      </c>
    </row>
    <row r="1755" spans="1:9" x14ac:dyDescent="0.45">
      <c r="A1755" s="4" t="s">
        <v>56</v>
      </c>
      <c r="B1755" s="4" t="s">
        <v>23</v>
      </c>
      <c r="C1755" s="4">
        <v>129</v>
      </c>
      <c r="D1755" s="4" t="s">
        <v>220</v>
      </c>
      <c r="E1755" s="4">
        <v>0.17799999999999999</v>
      </c>
      <c r="F1755" s="4">
        <v>22.962</v>
      </c>
      <c r="G1755" s="4">
        <v>45.923999999999999</v>
      </c>
      <c r="H1755" s="4">
        <v>528.38400000000001</v>
      </c>
      <c r="I1755" s="7">
        <f t="shared" si="27"/>
        <v>13042817.147399986</v>
      </c>
    </row>
    <row r="1756" spans="1:9" x14ac:dyDescent="0.45">
      <c r="A1756" s="4" t="s">
        <v>56</v>
      </c>
      <c r="B1756" s="4" t="s">
        <v>23</v>
      </c>
      <c r="C1756" s="4">
        <v>129</v>
      </c>
      <c r="D1756" s="4" t="s">
        <v>221</v>
      </c>
      <c r="E1756" s="4">
        <v>1.27</v>
      </c>
      <c r="F1756" s="4">
        <v>163.83000000000001</v>
      </c>
      <c r="G1756" s="4">
        <v>327.66000000000003</v>
      </c>
      <c r="H1756" s="4">
        <v>856.04399999999998</v>
      </c>
      <c r="I1756" s="7">
        <f t="shared" si="27"/>
        <v>13043144.807399986</v>
      </c>
    </row>
    <row r="1757" spans="1:9" x14ac:dyDescent="0.45">
      <c r="A1757" s="4" t="s">
        <v>56</v>
      </c>
      <c r="B1757" s="4" t="s">
        <v>4</v>
      </c>
      <c r="C1757" s="4">
        <v>625</v>
      </c>
      <c r="D1757" s="4" t="s">
        <v>192</v>
      </c>
      <c r="E1757" s="4">
        <v>2</v>
      </c>
      <c r="F1757" s="4">
        <v>1250</v>
      </c>
      <c r="G1757" s="4">
        <v>2500</v>
      </c>
      <c r="H1757" s="4">
        <v>2500</v>
      </c>
      <c r="I1757" s="7">
        <f t="shared" si="27"/>
        <v>13045644.807399986</v>
      </c>
    </row>
    <row r="1758" spans="1:9" x14ac:dyDescent="0.45">
      <c r="A1758" s="4" t="s">
        <v>56</v>
      </c>
      <c r="B1758" s="4" t="s">
        <v>4</v>
      </c>
      <c r="C1758" s="4">
        <v>625</v>
      </c>
      <c r="D1758" s="4" t="s">
        <v>197</v>
      </c>
      <c r="E1758" s="4">
        <v>1</v>
      </c>
      <c r="F1758" s="4">
        <v>625</v>
      </c>
      <c r="G1758" s="4">
        <v>1250</v>
      </c>
      <c r="H1758" s="4">
        <v>3750</v>
      </c>
      <c r="I1758" s="7">
        <f t="shared" si="27"/>
        <v>13046894.807399986</v>
      </c>
    </row>
    <row r="1759" spans="1:9" x14ac:dyDescent="0.45">
      <c r="A1759" s="4" t="s">
        <v>56</v>
      </c>
      <c r="B1759" s="4" t="s">
        <v>4</v>
      </c>
      <c r="C1759" s="4">
        <v>625</v>
      </c>
      <c r="D1759" s="4" t="s">
        <v>226</v>
      </c>
      <c r="E1759" s="4">
        <v>2.8</v>
      </c>
      <c r="F1759" s="4">
        <v>1750</v>
      </c>
      <c r="G1759" s="4">
        <v>3500</v>
      </c>
      <c r="H1759" s="4">
        <v>7250</v>
      </c>
      <c r="I1759" s="7">
        <f t="shared" si="27"/>
        <v>13050394.807399986</v>
      </c>
    </row>
    <row r="1760" spans="1:9" x14ac:dyDescent="0.45">
      <c r="A1760" s="4" t="s">
        <v>56</v>
      </c>
      <c r="B1760" s="4" t="s">
        <v>4</v>
      </c>
      <c r="C1760" s="4">
        <v>625</v>
      </c>
      <c r="D1760" s="4" t="s">
        <v>195</v>
      </c>
      <c r="E1760" s="4">
        <v>4.5</v>
      </c>
      <c r="F1760" s="4">
        <v>2812.5</v>
      </c>
      <c r="G1760" s="4">
        <v>5625</v>
      </c>
      <c r="H1760" s="4">
        <v>12875</v>
      </c>
      <c r="I1760" s="7">
        <f t="shared" si="27"/>
        <v>13056019.807399986</v>
      </c>
    </row>
    <row r="1761" spans="1:9" x14ac:dyDescent="0.45">
      <c r="A1761" s="4" t="s">
        <v>56</v>
      </c>
      <c r="B1761" s="4" t="s">
        <v>4</v>
      </c>
      <c r="C1761" s="4">
        <v>625</v>
      </c>
      <c r="D1761" s="4" t="s">
        <v>227</v>
      </c>
      <c r="E1761" s="4">
        <v>0.4</v>
      </c>
      <c r="F1761" s="4">
        <v>250</v>
      </c>
      <c r="G1761" s="4">
        <v>500</v>
      </c>
      <c r="H1761" s="4">
        <v>13375</v>
      </c>
      <c r="I1761" s="7">
        <f t="shared" si="27"/>
        <v>13056519.807399986</v>
      </c>
    </row>
    <row r="1762" spans="1:9" x14ac:dyDescent="0.45">
      <c r="A1762" s="4" t="s">
        <v>56</v>
      </c>
      <c r="B1762" s="4" t="s">
        <v>4</v>
      </c>
      <c r="C1762" s="4">
        <v>625</v>
      </c>
      <c r="D1762" s="4" t="s">
        <v>228</v>
      </c>
      <c r="E1762" s="4">
        <v>1</v>
      </c>
      <c r="F1762" s="4">
        <v>625</v>
      </c>
      <c r="G1762" s="4">
        <v>1250</v>
      </c>
      <c r="H1762" s="4">
        <v>14625</v>
      </c>
      <c r="I1762" s="7">
        <f t="shared" si="27"/>
        <v>13057769.807399986</v>
      </c>
    </row>
    <row r="1763" spans="1:9" x14ac:dyDescent="0.45">
      <c r="A1763" s="4" t="s">
        <v>56</v>
      </c>
      <c r="B1763" s="4" t="s">
        <v>4</v>
      </c>
      <c r="C1763" s="4">
        <v>333</v>
      </c>
      <c r="D1763" s="4" t="s">
        <v>192</v>
      </c>
      <c r="E1763" s="4">
        <v>2</v>
      </c>
      <c r="F1763" s="4">
        <v>666</v>
      </c>
      <c r="G1763" s="4">
        <v>1332</v>
      </c>
      <c r="H1763" s="4">
        <v>15957</v>
      </c>
      <c r="I1763" s="7">
        <f t="shared" si="27"/>
        <v>13059101.807399986</v>
      </c>
    </row>
    <row r="1764" spans="1:9" x14ac:dyDescent="0.45">
      <c r="A1764" s="4" t="s">
        <v>56</v>
      </c>
      <c r="B1764" s="4" t="s">
        <v>4</v>
      </c>
      <c r="C1764" s="4">
        <v>333</v>
      </c>
      <c r="D1764" s="4" t="s">
        <v>197</v>
      </c>
      <c r="E1764" s="4">
        <v>1</v>
      </c>
      <c r="F1764" s="4">
        <v>333</v>
      </c>
      <c r="G1764" s="4">
        <v>666</v>
      </c>
      <c r="H1764" s="4">
        <v>16623</v>
      </c>
      <c r="I1764" s="7">
        <f t="shared" si="27"/>
        <v>13059767.807399986</v>
      </c>
    </row>
    <row r="1765" spans="1:9" x14ac:dyDescent="0.45">
      <c r="A1765" s="4" t="s">
        <v>56</v>
      </c>
      <c r="B1765" s="4" t="s">
        <v>4</v>
      </c>
      <c r="C1765" s="4">
        <v>333</v>
      </c>
      <c r="D1765" s="4" t="s">
        <v>226</v>
      </c>
      <c r="E1765" s="4">
        <v>2.8</v>
      </c>
      <c r="F1765" s="4">
        <v>932.4</v>
      </c>
      <c r="G1765" s="4">
        <v>1864.8</v>
      </c>
      <c r="H1765" s="4">
        <v>18487.8</v>
      </c>
      <c r="I1765" s="7">
        <f t="shared" si="27"/>
        <v>13061632.607399987</v>
      </c>
    </row>
    <row r="1766" spans="1:9" x14ac:dyDescent="0.45">
      <c r="A1766" s="4" t="s">
        <v>56</v>
      </c>
      <c r="B1766" s="4" t="s">
        <v>4</v>
      </c>
      <c r="C1766" s="4">
        <v>333</v>
      </c>
      <c r="D1766" s="4" t="s">
        <v>195</v>
      </c>
      <c r="E1766" s="4">
        <v>4.5</v>
      </c>
      <c r="F1766" s="4">
        <v>1498.5</v>
      </c>
      <c r="G1766" s="4">
        <v>2997</v>
      </c>
      <c r="H1766" s="4">
        <v>21484.799999999999</v>
      </c>
      <c r="I1766" s="7">
        <f t="shared" si="27"/>
        <v>13064629.607399987</v>
      </c>
    </row>
    <row r="1767" spans="1:9" x14ac:dyDescent="0.45">
      <c r="A1767" s="4" t="s">
        <v>56</v>
      </c>
      <c r="B1767" s="4" t="s">
        <v>4</v>
      </c>
      <c r="C1767" s="4">
        <v>333</v>
      </c>
      <c r="D1767" s="4" t="s">
        <v>227</v>
      </c>
      <c r="E1767" s="4">
        <v>0.4</v>
      </c>
      <c r="F1767" s="4">
        <v>133.19999999999999</v>
      </c>
      <c r="G1767" s="4">
        <v>266.39999999999998</v>
      </c>
      <c r="H1767" s="4">
        <v>21751.200000000001</v>
      </c>
      <c r="I1767" s="7">
        <f t="shared" si="27"/>
        <v>13064896.007399987</v>
      </c>
    </row>
    <row r="1768" spans="1:9" x14ac:dyDescent="0.45">
      <c r="A1768" s="4" t="s">
        <v>56</v>
      </c>
      <c r="B1768" s="4" t="s">
        <v>4</v>
      </c>
      <c r="C1768" s="4">
        <v>333</v>
      </c>
      <c r="D1768" s="4" t="s">
        <v>228</v>
      </c>
      <c r="E1768" s="4">
        <v>1</v>
      </c>
      <c r="F1768" s="4">
        <v>333</v>
      </c>
      <c r="G1768" s="4">
        <v>666</v>
      </c>
      <c r="H1768" s="4">
        <v>22417.200000000001</v>
      </c>
      <c r="I1768" s="7">
        <f t="shared" si="27"/>
        <v>13065562.007399987</v>
      </c>
    </row>
    <row r="1769" spans="1:9" x14ac:dyDescent="0.45">
      <c r="A1769" s="4" t="s">
        <v>56</v>
      </c>
      <c r="B1769" s="4" t="s">
        <v>9</v>
      </c>
      <c r="C1769" s="4">
        <v>27</v>
      </c>
      <c r="D1769" s="4" t="s">
        <v>230</v>
      </c>
      <c r="E1769" s="4">
        <v>0.1</v>
      </c>
      <c r="F1769" s="4">
        <v>2.7</v>
      </c>
      <c r="G1769" s="4">
        <v>5.4</v>
      </c>
      <c r="H1769" s="4">
        <v>5.4</v>
      </c>
      <c r="I1769" s="7">
        <f t="shared" si="27"/>
        <v>13065567.407399988</v>
      </c>
    </row>
    <row r="1770" spans="1:9" x14ac:dyDescent="0.45">
      <c r="A1770" s="4" t="s">
        <v>56</v>
      </c>
      <c r="B1770" s="4" t="s">
        <v>9</v>
      </c>
      <c r="C1770" s="4">
        <v>27</v>
      </c>
      <c r="D1770" s="4" t="s">
        <v>227</v>
      </c>
      <c r="E1770" s="4">
        <v>0.4</v>
      </c>
      <c r="F1770" s="4">
        <v>10.8</v>
      </c>
      <c r="G1770" s="4">
        <v>21.6</v>
      </c>
      <c r="H1770" s="4">
        <v>27</v>
      </c>
      <c r="I1770" s="7">
        <f t="shared" si="27"/>
        <v>13065589.007399987</v>
      </c>
    </row>
    <row r="1771" spans="1:9" x14ac:dyDescent="0.45">
      <c r="A1771" s="4" t="s">
        <v>56</v>
      </c>
      <c r="B1771" s="4" t="s">
        <v>9</v>
      </c>
      <c r="C1771" s="4">
        <v>27</v>
      </c>
      <c r="D1771" s="4" t="s">
        <v>231</v>
      </c>
      <c r="E1771" s="4">
        <v>0.2</v>
      </c>
      <c r="F1771" s="4">
        <v>5.4</v>
      </c>
      <c r="G1771" s="4">
        <v>10.8</v>
      </c>
      <c r="H1771" s="4">
        <v>37.799999999999997</v>
      </c>
      <c r="I1771" s="7">
        <f t="shared" si="27"/>
        <v>13065599.807399988</v>
      </c>
    </row>
    <row r="1772" spans="1:9" x14ac:dyDescent="0.45">
      <c r="A1772" s="4" t="s">
        <v>56</v>
      </c>
      <c r="B1772" s="4" t="s">
        <v>9</v>
      </c>
      <c r="C1772" s="4">
        <v>27</v>
      </c>
      <c r="D1772" s="4" t="s">
        <v>232</v>
      </c>
      <c r="E1772" s="4">
        <v>0.1</v>
      </c>
      <c r="F1772" s="4">
        <v>2.7</v>
      </c>
      <c r="G1772" s="4">
        <v>5.4</v>
      </c>
      <c r="H1772" s="4">
        <v>43.2</v>
      </c>
      <c r="I1772" s="7">
        <f t="shared" si="27"/>
        <v>13065605.207399989</v>
      </c>
    </row>
    <row r="1773" spans="1:9" x14ac:dyDescent="0.45">
      <c r="A1773" s="4" t="s">
        <v>56</v>
      </c>
      <c r="B1773" s="4" t="s">
        <v>24</v>
      </c>
      <c r="C1773" s="4">
        <v>72</v>
      </c>
      <c r="D1773" s="4" t="s">
        <v>235</v>
      </c>
      <c r="E1773" s="4">
        <v>15</v>
      </c>
      <c r="F1773" s="4">
        <v>1080</v>
      </c>
      <c r="G1773" s="4">
        <v>2160</v>
      </c>
      <c r="H1773" s="4">
        <v>2160</v>
      </c>
      <c r="I1773" s="7">
        <f t="shared" si="27"/>
        <v>13067765.207399989</v>
      </c>
    </row>
    <row r="1774" spans="1:9" x14ac:dyDescent="0.45">
      <c r="A1774" s="4" t="s">
        <v>56</v>
      </c>
      <c r="B1774" s="4" t="s">
        <v>24</v>
      </c>
      <c r="C1774" s="4">
        <v>72</v>
      </c>
      <c r="D1774" s="4" t="s">
        <v>227</v>
      </c>
      <c r="E1774" s="4">
        <v>0.4</v>
      </c>
      <c r="F1774" s="4">
        <v>28.8</v>
      </c>
      <c r="G1774" s="4">
        <v>57.6</v>
      </c>
      <c r="H1774" s="4">
        <v>2217.6</v>
      </c>
      <c r="I1774" s="7">
        <f t="shared" si="27"/>
        <v>13067822.807399988</v>
      </c>
    </row>
    <row r="1775" spans="1:9" x14ac:dyDescent="0.45">
      <c r="A1775" s="4" t="s">
        <v>56</v>
      </c>
      <c r="B1775" s="4" t="s">
        <v>24</v>
      </c>
      <c r="C1775" s="4">
        <v>72</v>
      </c>
      <c r="D1775" s="4" t="s">
        <v>208</v>
      </c>
      <c r="E1775" s="4">
        <v>0.12</v>
      </c>
      <c r="F1775" s="4">
        <v>8.64</v>
      </c>
      <c r="G1775" s="4">
        <v>17.28</v>
      </c>
      <c r="H1775" s="4">
        <v>2234.88</v>
      </c>
      <c r="I1775" s="7">
        <f t="shared" si="27"/>
        <v>13067840.087399988</v>
      </c>
    </row>
    <row r="1776" spans="1:9" x14ac:dyDescent="0.45">
      <c r="A1776" s="4" t="s">
        <v>56</v>
      </c>
      <c r="B1776" s="4" t="s">
        <v>24</v>
      </c>
      <c r="C1776" s="4">
        <v>72</v>
      </c>
      <c r="D1776" s="4" t="s">
        <v>231</v>
      </c>
      <c r="E1776" s="4">
        <v>0.2</v>
      </c>
      <c r="F1776" s="4">
        <v>14.4</v>
      </c>
      <c r="G1776" s="4">
        <v>28.8</v>
      </c>
      <c r="H1776" s="4">
        <v>2263.6799999999998</v>
      </c>
      <c r="I1776" s="7">
        <f t="shared" si="27"/>
        <v>13067868.887399988</v>
      </c>
    </row>
    <row r="1777" spans="1:9" x14ac:dyDescent="0.45">
      <c r="A1777" s="4" t="s">
        <v>56</v>
      </c>
      <c r="B1777" s="4" t="s">
        <v>24</v>
      </c>
      <c r="C1777" s="4">
        <v>72</v>
      </c>
      <c r="D1777" s="4" t="s">
        <v>236</v>
      </c>
      <c r="E1777" s="4">
        <v>0.1</v>
      </c>
      <c r="F1777" s="4">
        <v>7.2</v>
      </c>
      <c r="G1777" s="4">
        <v>14.4</v>
      </c>
      <c r="H1777" s="4">
        <v>2278.08</v>
      </c>
      <c r="I1777" s="7">
        <f t="shared" si="27"/>
        <v>13067883.287399989</v>
      </c>
    </row>
    <row r="1778" spans="1:9" x14ac:dyDescent="0.45">
      <c r="A1778" s="4" t="s">
        <v>56</v>
      </c>
      <c r="B1778" s="4" t="s">
        <v>24</v>
      </c>
      <c r="C1778" s="4">
        <v>50</v>
      </c>
      <c r="D1778" s="4" t="s">
        <v>235</v>
      </c>
      <c r="E1778" s="4">
        <v>15</v>
      </c>
      <c r="F1778" s="4">
        <v>750</v>
      </c>
      <c r="G1778" s="4">
        <v>1500</v>
      </c>
      <c r="H1778" s="4">
        <v>3778.08</v>
      </c>
      <c r="I1778" s="7">
        <f t="shared" si="27"/>
        <v>13069383.287399989</v>
      </c>
    </row>
    <row r="1779" spans="1:9" x14ac:dyDescent="0.45">
      <c r="A1779" s="4" t="s">
        <v>56</v>
      </c>
      <c r="B1779" s="4" t="s">
        <v>24</v>
      </c>
      <c r="C1779" s="4">
        <v>50</v>
      </c>
      <c r="D1779" s="4" t="s">
        <v>227</v>
      </c>
      <c r="E1779" s="4">
        <v>0.4</v>
      </c>
      <c r="F1779" s="4">
        <v>20</v>
      </c>
      <c r="G1779" s="4">
        <v>40</v>
      </c>
      <c r="H1779" s="4">
        <v>3818.08</v>
      </c>
      <c r="I1779" s="7">
        <f t="shared" si="27"/>
        <v>13069423.287399989</v>
      </c>
    </row>
    <row r="1780" spans="1:9" x14ac:dyDescent="0.45">
      <c r="A1780" s="4" t="s">
        <v>56</v>
      </c>
      <c r="B1780" s="4" t="s">
        <v>24</v>
      </c>
      <c r="C1780" s="4">
        <v>50</v>
      </c>
      <c r="D1780" s="4" t="s">
        <v>208</v>
      </c>
      <c r="E1780" s="4">
        <v>0.12</v>
      </c>
      <c r="F1780" s="4">
        <v>6</v>
      </c>
      <c r="G1780" s="4">
        <v>12</v>
      </c>
      <c r="H1780" s="4">
        <v>3830.08</v>
      </c>
      <c r="I1780" s="7">
        <f t="shared" si="27"/>
        <v>13069435.287399989</v>
      </c>
    </row>
    <row r="1781" spans="1:9" x14ac:dyDescent="0.45">
      <c r="A1781" s="4" t="s">
        <v>56</v>
      </c>
      <c r="B1781" s="4" t="s">
        <v>24</v>
      </c>
      <c r="C1781" s="4">
        <v>50</v>
      </c>
      <c r="D1781" s="4" t="s">
        <v>231</v>
      </c>
      <c r="E1781" s="4">
        <v>0.2</v>
      </c>
      <c r="F1781" s="4">
        <v>10</v>
      </c>
      <c r="G1781" s="4">
        <v>20</v>
      </c>
      <c r="H1781" s="4">
        <v>3850.08</v>
      </c>
      <c r="I1781" s="7">
        <f t="shared" si="27"/>
        <v>13069455.287399989</v>
      </c>
    </row>
    <row r="1782" spans="1:9" x14ac:dyDescent="0.45">
      <c r="A1782" s="4" t="s">
        <v>56</v>
      </c>
      <c r="B1782" s="4" t="s">
        <v>24</v>
      </c>
      <c r="C1782" s="4">
        <v>50</v>
      </c>
      <c r="D1782" s="4" t="s">
        <v>236</v>
      </c>
      <c r="E1782" s="4">
        <v>0.1</v>
      </c>
      <c r="F1782" s="4">
        <v>5</v>
      </c>
      <c r="G1782" s="4">
        <v>10</v>
      </c>
      <c r="H1782" s="4">
        <v>3860.08</v>
      </c>
      <c r="I1782" s="7">
        <f t="shared" si="27"/>
        <v>13069465.287399989</v>
      </c>
    </row>
    <row r="1783" spans="1:9" x14ac:dyDescent="0.45">
      <c r="A1783" s="4" t="s">
        <v>56</v>
      </c>
      <c r="B1783" s="4" t="s">
        <v>24</v>
      </c>
      <c r="C1783" s="4">
        <v>9</v>
      </c>
      <c r="D1783" s="4" t="s">
        <v>235</v>
      </c>
      <c r="E1783" s="4">
        <v>15</v>
      </c>
      <c r="F1783" s="4">
        <v>135</v>
      </c>
      <c r="G1783" s="4">
        <v>270</v>
      </c>
      <c r="H1783" s="4">
        <v>4130.08</v>
      </c>
      <c r="I1783" s="7">
        <f t="shared" si="27"/>
        <v>13069735.287399989</v>
      </c>
    </row>
    <row r="1784" spans="1:9" x14ac:dyDescent="0.45">
      <c r="A1784" s="4" t="s">
        <v>56</v>
      </c>
      <c r="B1784" s="4" t="s">
        <v>24</v>
      </c>
      <c r="C1784" s="4">
        <v>9</v>
      </c>
      <c r="D1784" s="4" t="s">
        <v>227</v>
      </c>
      <c r="E1784" s="4">
        <v>0.4</v>
      </c>
      <c r="F1784" s="4">
        <v>3.6</v>
      </c>
      <c r="G1784" s="4">
        <v>7.2</v>
      </c>
      <c r="H1784" s="4">
        <v>4137.28</v>
      </c>
      <c r="I1784" s="7">
        <f t="shared" si="27"/>
        <v>13069742.487399988</v>
      </c>
    </row>
    <row r="1785" spans="1:9" x14ac:dyDescent="0.45">
      <c r="A1785" s="4" t="s">
        <v>56</v>
      </c>
      <c r="B1785" s="4" t="s">
        <v>24</v>
      </c>
      <c r="C1785" s="4">
        <v>9</v>
      </c>
      <c r="D1785" s="4" t="s">
        <v>208</v>
      </c>
      <c r="E1785" s="4">
        <v>0.12</v>
      </c>
      <c r="F1785" s="4">
        <v>1.08</v>
      </c>
      <c r="G1785" s="4">
        <v>2.16</v>
      </c>
      <c r="H1785" s="4">
        <v>4139.4399999999996</v>
      </c>
      <c r="I1785" s="7">
        <f t="shared" si="27"/>
        <v>13069744.647399988</v>
      </c>
    </row>
    <row r="1786" spans="1:9" x14ac:dyDescent="0.45">
      <c r="A1786" s="4" t="s">
        <v>56</v>
      </c>
      <c r="B1786" s="4" t="s">
        <v>24</v>
      </c>
      <c r="C1786" s="4">
        <v>9</v>
      </c>
      <c r="D1786" s="4" t="s">
        <v>231</v>
      </c>
      <c r="E1786" s="4">
        <v>0.2</v>
      </c>
      <c r="F1786" s="4">
        <v>1.8</v>
      </c>
      <c r="G1786" s="4">
        <v>3.6</v>
      </c>
      <c r="H1786" s="4">
        <v>4143.04</v>
      </c>
      <c r="I1786" s="7">
        <f t="shared" si="27"/>
        <v>13069748.247399988</v>
      </c>
    </row>
    <row r="1787" spans="1:9" x14ac:dyDescent="0.45">
      <c r="A1787" s="4" t="s">
        <v>56</v>
      </c>
      <c r="B1787" s="4" t="s">
        <v>24</v>
      </c>
      <c r="C1787" s="4">
        <v>9</v>
      </c>
      <c r="D1787" s="4" t="s">
        <v>236</v>
      </c>
      <c r="E1787" s="4">
        <v>0.1</v>
      </c>
      <c r="F1787" s="4">
        <v>0.9</v>
      </c>
      <c r="G1787" s="4">
        <v>1.8</v>
      </c>
      <c r="H1787" s="4">
        <v>4144.84</v>
      </c>
      <c r="I1787" s="7">
        <f t="shared" si="27"/>
        <v>13069750.047399988</v>
      </c>
    </row>
    <row r="1788" spans="1:9" x14ac:dyDescent="0.45">
      <c r="A1788" s="4" t="s">
        <v>56</v>
      </c>
      <c r="B1788" s="4" t="s">
        <v>24</v>
      </c>
      <c r="C1788" s="4">
        <v>14</v>
      </c>
      <c r="D1788" s="4" t="s">
        <v>235</v>
      </c>
      <c r="E1788" s="4">
        <v>15</v>
      </c>
      <c r="F1788" s="4">
        <v>210</v>
      </c>
      <c r="G1788" s="4">
        <v>420</v>
      </c>
      <c r="H1788" s="4">
        <v>4564.84</v>
      </c>
      <c r="I1788" s="7">
        <f t="shared" si="27"/>
        <v>13070170.047399988</v>
      </c>
    </row>
    <row r="1789" spans="1:9" x14ac:dyDescent="0.45">
      <c r="A1789" s="4" t="s">
        <v>56</v>
      </c>
      <c r="B1789" s="4" t="s">
        <v>24</v>
      </c>
      <c r="C1789" s="4">
        <v>14</v>
      </c>
      <c r="D1789" s="4" t="s">
        <v>227</v>
      </c>
      <c r="E1789" s="4">
        <v>0.4</v>
      </c>
      <c r="F1789" s="4">
        <v>5.6</v>
      </c>
      <c r="G1789" s="4">
        <v>11.2</v>
      </c>
      <c r="H1789" s="4">
        <v>4576.04</v>
      </c>
      <c r="I1789" s="7">
        <f t="shared" si="27"/>
        <v>13070181.247399988</v>
      </c>
    </row>
    <row r="1790" spans="1:9" x14ac:dyDescent="0.45">
      <c r="A1790" s="4" t="s">
        <v>56</v>
      </c>
      <c r="B1790" s="4" t="s">
        <v>24</v>
      </c>
      <c r="C1790" s="4">
        <v>14</v>
      </c>
      <c r="D1790" s="4" t="s">
        <v>208</v>
      </c>
      <c r="E1790" s="4">
        <v>0.12</v>
      </c>
      <c r="F1790" s="4">
        <v>1.68</v>
      </c>
      <c r="G1790" s="4">
        <v>3.36</v>
      </c>
      <c r="H1790" s="4">
        <v>4579.3999999999996</v>
      </c>
      <c r="I1790" s="7">
        <f t="shared" si="27"/>
        <v>13070184.607399987</v>
      </c>
    </row>
    <row r="1791" spans="1:9" x14ac:dyDescent="0.45">
      <c r="A1791" s="4" t="s">
        <v>56</v>
      </c>
      <c r="B1791" s="4" t="s">
        <v>24</v>
      </c>
      <c r="C1791" s="4">
        <v>14</v>
      </c>
      <c r="D1791" s="4" t="s">
        <v>231</v>
      </c>
      <c r="E1791" s="4">
        <v>0.2</v>
      </c>
      <c r="F1791" s="4">
        <v>2.8</v>
      </c>
      <c r="G1791" s="4">
        <v>5.6</v>
      </c>
      <c r="H1791" s="4">
        <v>4585</v>
      </c>
      <c r="I1791" s="7">
        <f t="shared" si="27"/>
        <v>13070190.207399987</v>
      </c>
    </row>
    <row r="1792" spans="1:9" x14ac:dyDescent="0.45">
      <c r="A1792" s="4" t="s">
        <v>56</v>
      </c>
      <c r="B1792" s="4" t="s">
        <v>24</v>
      </c>
      <c r="C1792" s="4">
        <v>14</v>
      </c>
      <c r="D1792" s="4" t="s">
        <v>236</v>
      </c>
      <c r="E1792" s="4">
        <v>0.1</v>
      </c>
      <c r="F1792" s="4">
        <v>1.4</v>
      </c>
      <c r="G1792" s="4">
        <v>2.8</v>
      </c>
      <c r="H1792" s="4">
        <v>4587.8</v>
      </c>
      <c r="I1792" s="7">
        <f t="shared" si="27"/>
        <v>13070193.007399987</v>
      </c>
    </row>
    <row r="1793" spans="1:9" x14ac:dyDescent="0.45">
      <c r="A1793" s="4" t="s">
        <v>56</v>
      </c>
      <c r="B1793" s="4" t="s">
        <v>38</v>
      </c>
      <c r="C1793" s="4">
        <v>12</v>
      </c>
      <c r="D1793" s="4" t="s">
        <v>237</v>
      </c>
      <c r="E1793" s="4">
        <v>2</v>
      </c>
      <c r="F1793" s="4">
        <v>24</v>
      </c>
      <c r="G1793" s="4">
        <v>48</v>
      </c>
      <c r="H1793" s="4">
        <v>48</v>
      </c>
      <c r="I1793" s="7">
        <f t="shared" si="27"/>
        <v>13070241.007399987</v>
      </c>
    </row>
    <row r="1794" spans="1:9" x14ac:dyDescent="0.45">
      <c r="A1794" s="4" t="s">
        <v>56</v>
      </c>
      <c r="B1794" s="4" t="s">
        <v>38</v>
      </c>
      <c r="C1794" s="4">
        <v>12</v>
      </c>
      <c r="D1794" s="4" t="s">
        <v>238</v>
      </c>
      <c r="E1794" s="4">
        <v>6</v>
      </c>
      <c r="F1794" s="4">
        <v>72</v>
      </c>
      <c r="G1794" s="4">
        <v>144</v>
      </c>
      <c r="H1794" s="4">
        <v>192</v>
      </c>
      <c r="I1794" s="7">
        <f t="shared" si="27"/>
        <v>13070385.007399987</v>
      </c>
    </row>
    <row r="1795" spans="1:9" x14ac:dyDescent="0.45">
      <c r="A1795" s="4" t="s">
        <v>56</v>
      </c>
      <c r="B1795" s="4" t="s">
        <v>38</v>
      </c>
      <c r="C1795" s="4">
        <v>12</v>
      </c>
      <c r="D1795" s="4" t="s">
        <v>239</v>
      </c>
      <c r="E1795" s="4">
        <v>1.5</v>
      </c>
      <c r="F1795" s="4">
        <v>18</v>
      </c>
      <c r="G1795" s="4">
        <v>36</v>
      </c>
      <c r="H1795" s="4">
        <v>228</v>
      </c>
      <c r="I1795" s="7">
        <f t="shared" si="27"/>
        <v>13070421.007399987</v>
      </c>
    </row>
    <row r="1796" spans="1:9" x14ac:dyDescent="0.45">
      <c r="A1796" s="4" t="s">
        <v>56</v>
      </c>
      <c r="B1796" s="4" t="s">
        <v>38</v>
      </c>
      <c r="C1796" s="4">
        <v>12</v>
      </c>
      <c r="D1796" s="4" t="s">
        <v>201</v>
      </c>
      <c r="E1796" s="4">
        <v>0.188</v>
      </c>
      <c r="F1796" s="4">
        <v>2.2559999999999998</v>
      </c>
      <c r="G1796" s="4">
        <v>4.5119999999999996</v>
      </c>
      <c r="H1796" s="4">
        <v>232.512</v>
      </c>
      <c r="I1796" s="7">
        <f t="shared" si="27"/>
        <v>13070425.519399988</v>
      </c>
    </row>
    <row r="1797" spans="1:9" x14ac:dyDescent="0.45">
      <c r="A1797" s="4" t="s">
        <v>56</v>
      </c>
      <c r="B1797" s="4" t="s">
        <v>25</v>
      </c>
      <c r="C1797" s="4">
        <v>30</v>
      </c>
      <c r="D1797" s="4" t="s">
        <v>240</v>
      </c>
      <c r="E1797" s="4">
        <v>1</v>
      </c>
      <c r="F1797" s="4">
        <v>30</v>
      </c>
      <c r="G1797" s="4">
        <v>60</v>
      </c>
      <c r="H1797" s="4">
        <v>60</v>
      </c>
      <c r="I1797" s="7">
        <f t="shared" ref="I1797:I1860" si="28">I1796+G1797</f>
        <v>13070485.519399988</v>
      </c>
    </row>
    <row r="1798" spans="1:9" x14ac:dyDescent="0.45">
      <c r="A1798" s="4" t="s">
        <v>56</v>
      </c>
      <c r="B1798" s="4" t="s">
        <v>25</v>
      </c>
      <c r="C1798" s="4">
        <v>30</v>
      </c>
      <c r="D1798" s="4" t="s">
        <v>235</v>
      </c>
      <c r="E1798" s="4">
        <v>15</v>
      </c>
      <c r="F1798" s="4">
        <v>450</v>
      </c>
      <c r="G1798" s="4">
        <v>900</v>
      </c>
      <c r="H1798" s="4">
        <v>960</v>
      </c>
      <c r="I1798" s="7">
        <f t="shared" si="28"/>
        <v>13071385.519399988</v>
      </c>
    </row>
    <row r="1799" spans="1:9" x14ac:dyDescent="0.45">
      <c r="A1799" s="4" t="s">
        <v>56</v>
      </c>
      <c r="B1799" s="4" t="s">
        <v>25</v>
      </c>
      <c r="C1799" s="4">
        <v>30</v>
      </c>
      <c r="D1799" s="4" t="s">
        <v>201</v>
      </c>
      <c r="E1799" s="4">
        <v>0.188</v>
      </c>
      <c r="F1799" s="4">
        <v>5.64</v>
      </c>
      <c r="G1799" s="4">
        <v>11.28</v>
      </c>
      <c r="H1799" s="4">
        <v>971.28</v>
      </c>
      <c r="I1799" s="7">
        <f t="shared" si="28"/>
        <v>13071396.799399987</v>
      </c>
    </row>
    <row r="1800" spans="1:9" x14ac:dyDescent="0.45">
      <c r="A1800" s="4" t="s">
        <v>56</v>
      </c>
      <c r="B1800" s="4" t="s">
        <v>25</v>
      </c>
      <c r="C1800" s="4">
        <v>30</v>
      </c>
      <c r="D1800" s="4" t="s">
        <v>241</v>
      </c>
      <c r="E1800" s="4">
        <v>0.375</v>
      </c>
      <c r="F1800" s="4">
        <v>11.25</v>
      </c>
      <c r="G1800" s="4">
        <v>22.5</v>
      </c>
      <c r="H1800" s="4">
        <v>993.78</v>
      </c>
      <c r="I1800" s="7">
        <f t="shared" si="28"/>
        <v>13071419.299399987</v>
      </c>
    </row>
    <row r="1801" spans="1:9" x14ac:dyDescent="0.45">
      <c r="A1801" s="4" t="s">
        <v>56</v>
      </c>
      <c r="B1801" s="4" t="s">
        <v>11</v>
      </c>
      <c r="C1801" s="4">
        <v>21</v>
      </c>
      <c r="D1801" s="4" t="s">
        <v>206</v>
      </c>
      <c r="E1801" s="4">
        <v>0.3</v>
      </c>
      <c r="F1801" s="4">
        <v>6.3</v>
      </c>
      <c r="G1801" s="4">
        <v>12.6</v>
      </c>
      <c r="H1801" s="4">
        <v>12.6</v>
      </c>
      <c r="I1801" s="7">
        <f t="shared" si="28"/>
        <v>13071431.899399986</v>
      </c>
    </row>
    <row r="1802" spans="1:9" x14ac:dyDescent="0.45">
      <c r="A1802" s="4" t="s">
        <v>56</v>
      </c>
      <c r="B1802" s="4" t="s">
        <v>11</v>
      </c>
      <c r="C1802" s="4">
        <v>21</v>
      </c>
      <c r="D1802" s="4" t="s">
        <v>201</v>
      </c>
      <c r="E1802" s="4">
        <v>0.188</v>
      </c>
      <c r="F1802" s="4">
        <v>3.948</v>
      </c>
      <c r="G1802" s="4">
        <v>7.8959999999999999</v>
      </c>
      <c r="H1802" s="4">
        <v>20.495999999999999</v>
      </c>
      <c r="I1802" s="7">
        <f t="shared" si="28"/>
        <v>13071439.795399986</v>
      </c>
    </row>
    <row r="1803" spans="1:9" x14ac:dyDescent="0.45">
      <c r="A1803" s="4" t="s">
        <v>56</v>
      </c>
      <c r="B1803" s="4" t="s">
        <v>11</v>
      </c>
      <c r="C1803" s="4">
        <v>21</v>
      </c>
      <c r="D1803" s="4" t="s">
        <v>205</v>
      </c>
      <c r="E1803" s="4">
        <v>0.9</v>
      </c>
      <c r="F1803" s="4">
        <v>18.899999999999999</v>
      </c>
      <c r="G1803" s="4">
        <v>37.799999999999997</v>
      </c>
      <c r="H1803" s="4">
        <v>58.295999999999999</v>
      </c>
      <c r="I1803" s="7">
        <f t="shared" si="28"/>
        <v>13071477.595399987</v>
      </c>
    </row>
    <row r="1804" spans="1:9" x14ac:dyDescent="0.45">
      <c r="A1804" s="4" t="s">
        <v>56</v>
      </c>
      <c r="B1804" s="4" t="s">
        <v>11</v>
      </c>
      <c r="C1804" s="4">
        <v>21</v>
      </c>
      <c r="D1804" s="4" t="s">
        <v>235</v>
      </c>
      <c r="E1804" s="4">
        <v>15</v>
      </c>
      <c r="F1804" s="4">
        <v>315</v>
      </c>
      <c r="G1804" s="4">
        <v>630</v>
      </c>
      <c r="H1804" s="4">
        <v>688.29600000000005</v>
      </c>
      <c r="I1804" s="7">
        <f t="shared" si="28"/>
        <v>13072107.595399987</v>
      </c>
    </row>
    <row r="1805" spans="1:9" x14ac:dyDescent="0.45">
      <c r="A1805" s="4" t="s">
        <v>56</v>
      </c>
      <c r="B1805" s="4" t="s">
        <v>12</v>
      </c>
      <c r="C1805" s="4">
        <v>8</v>
      </c>
      <c r="D1805" s="4" t="s">
        <v>198</v>
      </c>
      <c r="E1805" s="4">
        <v>0.01</v>
      </c>
      <c r="F1805" s="4">
        <v>0.08</v>
      </c>
      <c r="G1805" s="4">
        <v>0.16</v>
      </c>
      <c r="H1805" s="4">
        <v>0.16</v>
      </c>
      <c r="I1805" s="7">
        <f t="shared" si="28"/>
        <v>13072107.755399987</v>
      </c>
    </row>
    <row r="1806" spans="1:9" x14ac:dyDescent="0.45">
      <c r="A1806" s="4" t="s">
        <v>56</v>
      </c>
      <c r="B1806" s="4" t="s">
        <v>12</v>
      </c>
      <c r="C1806" s="4">
        <v>8</v>
      </c>
      <c r="D1806" s="4" t="s">
        <v>230</v>
      </c>
      <c r="E1806" s="4">
        <v>0.1</v>
      </c>
      <c r="F1806" s="4">
        <v>0.8</v>
      </c>
      <c r="G1806" s="4">
        <v>1.6</v>
      </c>
      <c r="H1806" s="4">
        <v>1.76</v>
      </c>
      <c r="I1806" s="7">
        <f t="shared" si="28"/>
        <v>13072109.355399987</v>
      </c>
    </row>
    <row r="1807" spans="1:9" x14ac:dyDescent="0.45">
      <c r="A1807" s="4" t="s">
        <v>56</v>
      </c>
      <c r="B1807" s="4" t="s">
        <v>12</v>
      </c>
      <c r="C1807" s="4">
        <v>8</v>
      </c>
      <c r="D1807" s="4" t="s">
        <v>227</v>
      </c>
      <c r="E1807" s="4">
        <v>0.4</v>
      </c>
      <c r="F1807" s="4">
        <v>3.2</v>
      </c>
      <c r="G1807" s="4">
        <v>6.4</v>
      </c>
      <c r="H1807" s="4">
        <v>8.16</v>
      </c>
      <c r="I1807" s="7">
        <f t="shared" si="28"/>
        <v>13072115.755399987</v>
      </c>
    </row>
    <row r="1808" spans="1:9" x14ac:dyDescent="0.45">
      <c r="A1808" s="4" t="s">
        <v>56</v>
      </c>
      <c r="B1808" s="4" t="s">
        <v>12</v>
      </c>
      <c r="C1808" s="4">
        <v>8</v>
      </c>
      <c r="D1808" s="4" t="s">
        <v>242</v>
      </c>
      <c r="E1808" s="4">
        <v>0.4</v>
      </c>
      <c r="F1808" s="4">
        <v>3.2</v>
      </c>
      <c r="G1808" s="4">
        <v>6.4</v>
      </c>
      <c r="H1808" s="4">
        <v>14.56</v>
      </c>
      <c r="I1808" s="7">
        <f t="shared" si="28"/>
        <v>13072122.155399987</v>
      </c>
    </row>
    <row r="1809" spans="1:9" x14ac:dyDescent="0.45">
      <c r="A1809" s="4" t="s">
        <v>56</v>
      </c>
      <c r="B1809" s="4" t="s">
        <v>12</v>
      </c>
      <c r="C1809" s="4">
        <v>8</v>
      </c>
      <c r="D1809" s="4" t="s">
        <v>243</v>
      </c>
      <c r="E1809" s="4">
        <v>0.09</v>
      </c>
      <c r="F1809" s="4">
        <v>0.72</v>
      </c>
      <c r="G1809" s="4">
        <v>1.44</v>
      </c>
      <c r="H1809" s="4">
        <v>16</v>
      </c>
      <c r="I1809" s="7">
        <f t="shared" si="28"/>
        <v>13072123.595399987</v>
      </c>
    </row>
    <row r="1810" spans="1:9" x14ac:dyDescent="0.45">
      <c r="A1810" s="4" t="s">
        <v>56</v>
      </c>
      <c r="B1810" s="4" t="s">
        <v>5</v>
      </c>
      <c r="C1810" s="4">
        <v>93728</v>
      </c>
      <c r="D1810" s="4" t="s">
        <v>188</v>
      </c>
      <c r="E1810" s="4">
        <v>0.5</v>
      </c>
      <c r="F1810" s="4">
        <v>46864</v>
      </c>
      <c r="G1810" s="4">
        <v>93728</v>
      </c>
      <c r="H1810" s="4">
        <v>93728</v>
      </c>
      <c r="I1810" s="7">
        <f t="shared" si="28"/>
        <v>13165851.595399987</v>
      </c>
    </row>
    <row r="1811" spans="1:9" x14ac:dyDescent="0.45">
      <c r="A1811" s="4" t="s">
        <v>56</v>
      </c>
      <c r="B1811" s="4" t="s">
        <v>5</v>
      </c>
      <c r="C1811" s="4">
        <v>93728</v>
      </c>
      <c r="D1811" s="4" t="s">
        <v>255</v>
      </c>
      <c r="E1811" s="4">
        <v>1.38</v>
      </c>
      <c r="F1811" s="4">
        <v>129344.64</v>
      </c>
      <c r="G1811" s="4">
        <v>258689.28</v>
      </c>
      <c r="H1811" s="4">
        <v>352417.28000000003</v>
      </c>
      <c r="I1811" s="7">
        <f t="shared" si="28"/>
        <v>13424540.875399986</v>
      </c>
    </row>
    <row r="1812" spans="1:9" x14ac:dyDescent="0.45">
      <c r="A1812" s="4" t="s">
        <v>56</v>
      </c>
      <c r="B1812" s="4" t="s">
        <v>5</v>
      </c>
      <c r="C1812" s="4">
        <v>93728</v>
      </c>
      <c r="D1812" s="4" t="s">
        <v>209</v>
      </c>
      <c r="E1812" s="4">
        <v>0.125</v>
      </c>
      <c r="F1812" s="4">
        <v>11716</v>
      </c>
      <c r="G1812" s="4">
        <v>23432</v>
      </c>
      <c r="H1812" s="4">
        <v>375849.28</v>
      </c>
      <c r="I1812" s="7">
        <f t="shared" si="28"/>
        <v>13447972.875399986</v>
      </c>
    </row>
    <row r="1813" spans="1:9" x14ac:dyDescent="0.45">
      <c r="A1813" s="4" t="s">
        <v>56</v>
      </c>
      <c r="B1813" s="4" t="s">
        <v>5</v>
      </c>
      <c r="C1813" s="4">
        <v>93728</v>
      </c>
      <c r="D1813" s="4" t="s">
        <v>256</v>
      </c>
      <c r="E1813" s="4">
        <v>3.1300000000000001E-2</v>
      </c>
      <c r="F1813" s="4">
        <v>2933.6864</v>
      </c>
      <c r="G1813" s="4">
        <v>5867.3728000000001</v>
      </c>
      <c r="H1813" s="4">
        <v>381716.65279999998</v>
      </c>
      <c r="I1813" s="7">
        <f t="shared" si="28"/>
        <v>13453840.248199986</v>
      </c>
    </row>
    <row r="1814" spans="1:9" x14ac:dyDescent="0.45">
      <c r="A1814" s="4" t="s">
        <v>56</v>
      </c>
      <c r="B1814" s="4" t="s">
        <v>15</v>
      </c>
      <c r="C1814" s="4">
        <v>292</v>
      </c>
      <c r="D1814" s="4" t="s">
        <v>197</v>
      </c>
      <c r="E1814" s="4">
        <v>1</v>
      </c>
      <c r="F1814" s="4">
        <v>292</v>
      </c>
      <c r="G1814" s="4">
        <v>584</v>
      </c>
      <c r="H1814" s="4">
        <v>584</v>
      </c>
      <c r="I1814" s="7">
        <f t="shared" si="28"/>
        <v>13454424.248199986</v>
      </c>
    </row>
    <row r="1815" spans="1:9" x14ac:dyDescent="0.45">
      <c r="A1815" s="4" t="s">
        <v>56</v>
      </c>
      <c r="B1815" s="4" t="s">
        <v>15</v>
      </c>
      <c r="C1815" s="4">
        <v>292</v>
      </c>
      <c r="D1815" s="4" t="s">
        <v>258</v>
      </c>
      <c r="E1815" s="4">
        <v>50</v>
      </c>
      <c r="F1815" s="4">
        <v>14600</v>
      </c>
      <c r="G1815" s="4">
        <v>29200</v>
      </c>
      <c r="H1815" s="4">
        <v>29784</v>
      </c>
      <c r="I1815" s="7">
        <f t="shared" si="28"/>
        <v>13483624.248199986</v>
      </c>
    </row>
    <row r="1816" spans="1:9" x14ac:dyDescent="0.45">
      <c r="A1816" s="4" t="s">
        <v>56</v>
      </c>
      <c r="B1816" s="4" t="s">
        <v>15</v>
      </c>
      <c r="C1816" s="4">
        <v>292</v>
      </c>
      <c r="D1816" s="4" t="s">
        <v>188</v>
      </c>
      <c r="E1816" s="4">
        <v>0.5</v>
      </c>
      <c r="F1816" s="4">
        <v>146</v>
      </c>
      <c r="G1816" s="4">
        <v>292</v>
      </c>
      <c r="H1816" s="4">
        <v>30076</v>
      </c>
      <c r="I1816" s="7">
        <f t="shared" si="28"/>
        <v>13483916.248199986</v>
      </c>
    </row>
    <row r="1817" spans="1:9" x14ac:dyDescent="0.45">
      <c r="A1817" s="4" t="s">
        <v>56</v>
      </c>
      <c r="B1817" s="4" t="s">
        <v>15</v>
      </c>
      <c r="C1817" s="4">
        <v>292</v>
      </c>
      <c r="D1817" s="4" t="s">
        <v>198</v>
      </c>
      <c r="E1817" s="4">
        <v>0.01</v>
      </c>
      <c r="F1817" s="4">
        <v>2.92</v>
      </c>
      <c r="G1817" s="4">
        <v>5.84</v>
      </c>
      <c r="H1817" s="4">
        <v>30081.84</v>
      </c>
      <c r="I1817" s="7">
        <f t="shared" si="28"/>
        <v>13483922.088199986</v>
      </c>
    </row>
    <row r="1818" spans="1:9" x14ac:dyDescent="0.45">
      <c r="A1818" s="4" t="s">
        <v>56</v>
      </c>
      <c r="B1818" s="4" t="s">
        <v>18</v>
      </c>
      <c r="C1818" s="4">
        <v>13</v>
      </c>
      <c r="D1818" s="4" t="s">
        <v>205</v>
      </c>
      <c r="E1818" s="4">
        <v>0.9</v>
      </c>
      <c r="F1818" s="4">
        <v>11.7</v>
      </c>
      <c r="G1818" s="4">
        <v>23.4</v>
      </c>
      <c r="H1818" s="4">
        <v>23.4</v>
      </c>
      <c r="I1818" s="7">
        <f t="shared" si="28"/>
        <v>13483945.488199987</v>
      </c>
    </row>
    <row r="1819" spans="1:9" x14ac:dyDescent="0.45">
      <c r="A1819" s="4" t="s">
        <v>56</v>
      </c>
      <c r="B1819" s="4" t="s">
        <v>18</v>
      </c>
      <c r="C1819" s="4">
        <v>13</v>
      </c>
      <c r="D1819" s="4" t="s">
        <v>208</v>
      </c>
      <c r="E1819" s="4">
        <v>0.12</v>
      </c>
      <c r="F1819" s="4">
        <v>1.56</v>
      </c>
      <c r="G1819" s="4">
        <v>3.12</v>
      </c>
      <c r="H1819" s="4">
        <v>26.52</v>
      </c>
      <c r="I1819" s="7">
        <f t="shared" si="28"/>
        <v>13483948.608199986</v>
      </c>
    </row>
    <row r="1820" spans="1:9" x14ac:dyDescent="0.45">
      <c r="A1820" s="4" t="s">
        <v>56</v>
      </c>
      <c r="B1820" s="4" t="s">
        <v>18</v>
      </c>
      <c r="C1820" s="4">
        <v>13</v>
      </c>
      <c r="D1820" s="4" t="s">
        <v>204</v>
      </c>
      <c r="E1820" s="4">
        <v>0.5</v>
      </c>
      <c r="F1820" s="4">
        <v>6.5</v>
      </c>
      <c r="G1820" s="4">
        <v>13</v>
      </c>
      <c r="H1820" s="4">
        <v>39.520000000000003</v>
      </c>
      <c r="I1820" s="7">
        <f t="shared" si="28"/>
        <v>13483961.608199986</v>
      </c>
    </row>
    <row r="1821" spans="1:9" x14ac:dyDescent="0.45">
      <c r="A1821" s="4" t="s">
        <v>56</v>
      </c>
      <c r="B1821" s="4" t="s">
        <v>18</v>
      </c>
      <c r="C1821" s="4">
        <v>13</v>
      </c>
      <c r="D1821" s="4" t="s">
        <v>216</v>
      </c>
      <c r="E1821" s="4">
        <v>3.96</v>
      </c>
      <c r="F1821" s="4">
        <v>51.48</v>
      </c>
      <c r="G1821" s="4">
        <v>102.96</v>
      </c>
      <c r="H1821" s="4">
        <v>142.47999999999999</v>
      </c>
      <c r="I1821" s="7">
        <f t="shared" si="28"/>
        <v>13484064.568199987</v>
      </c>
    </row>
    <row r="1822" spans="1:9" x14ac:dyDescent="0.45">
      <c r="A1822" s="4" t="s">
        <v>56</v>
      </c>
      <c r="B1822" s="4" t="s">
        <v>34</v>
      </c>
      <c r="C1822" s="4">
        <v>5</v>
      </c>
      <c r="D1822" s="4" t="s">
        <v>260</v>
      </c>
      <c r="E1822" s="4">
        <v>0.2</v>
      </c>
      <c r="F1822" s="4">
        <v>1</v>
      </c>
      <c r="G1822" s="4">
        <v>2</v>
      </c>
      <c r="H1822" s="4">
        <v>2</v>
      </c>
      <c r="I1822" s="7">
        <f t="shared" si="28"/>
        <v>13484066.568199987</v>
      </c>
    </row>
    <row r="1823" spans="1:9" x14ac:dyDescent="0.45">
      <c r="A1823" s="4" t="s">
        <v>56</v>
      </c>
      <c r="B1823" s="4" t="s">
        <v>34</v>
      </c>
      <c r="C1823" s="4">
        <v>5</v>
      </c>
      <c r="D1823" s="4" t="s">
        <v>197</v>
      </c>
      <c r="E1823" s="4">
        <v>1</v>
      </c>
      <c r="F1823" s="4">
        <v>5</v>
      </c>
      <c r="G1823" s="4">
        <v>10</v>
      </c>
      <c r="H1823" s="4">
        <v>12</v>
      </c>
      <c r="I1823" s="7">
        <f t="shared" si="28"/>
        <v>13484076.568199987</v>
      </c>
    </row>
    <row r="1824" spans="1:9" x14ac:dyDescent="0.45">
      <c r="A1824" s="4" t="s">
        <v>56</v>
      </c>
      <c r="B1824" s="4" t="s">
        <v>34</v>
      </c>
      <c r="C1824" s="4">
        <v>5</v>
      </c>
      <c r="D1824" s="4" t="s">
        <v>193</v>
      </c>
      <c r="E1824" s="4">
        <v>30</v>
      </c>
      <c r="F1824" s="4">
        <v>150</v>
      </c>
      <c r="G1824" s="4">
        <v>300</v>
      </c>
      <c r="H1824" s="4">
        <v>312</v>
      </c>
      <c r="I1824" s="7">
        <f t="shared" si="28"/>
        <v>13484376.568199987</v>
      </c>
    </row>
    <row r="1825" spans="1:9" x14ac:dyDescent="0.45">
      <c r="A1825" s="4" t="s">
        <v>56</v>
      </c>
      <c r="B1825" s="4" t="s">
        <v>34</v>
      </c>
      <c r="C1825" s="4">
        <v>5</v>
      </c>
      <c r="D1825" s="4" t="s">
        <v>190</v>
      </c>
      <c r="E1825" s="4">
        <v>0.75</v>
      </c>
      <c r="F1825" s="4">
        <v>3.75</v>
      </c>
      <c r="G1825" s="4">
        <v>7.5</v>
      </c>
      <c r="H1825" s="4">
        <v>319.5</v>
      </c>
      <c r="I1825" s="7">
        <f t="shared" si="28"/>
        <v>13484384.068199987</v>
      </c>
    </row>
    <row r="1826" spans="1:9" x14ac:dyDescent="0.45">
      <c r="A1826" s="4" t="s">
        <v>56</v>
      </c>
      <c r="B1826" s="4" t="s">
        <v>34</v>
      </c>
      <c r="C1826" s="4">
        <v>5</v>
      </c>
      <c r="D1826" s="4" t="s">
        <v>259</v>
      </c>
      <c r="E1826" s="4">
        <v>1.6</v>
      </c>
      <c r="F1826" s="4">
        <v>8</v>
      </c>
      <c r="G1826" s="4">
        <v>16</v>
      </c>
      <c r="H1826" s="4">
        <v>335.5</v>
      </c>
      <c r="I1826" s="7">
        <f t="shared" si="28"/>
        <v>13484400.068199987</v>
      </c>
    </row>
    <row r="1827" spans="1:9" x14ac:dyDescent="0.45">
      <c r="A1827" s="4" t="s">
        <v>56</v>
      </c>
      <c r="B1827" s="4" t="s">
        <v>10</v>
      </c>
      <c r="C1827" s="4">
        <v>50</v>
      </c>
      <c r="D1827" s="4" t="s">
        <v>199</v>
      </c>
      <c r="E1827" s="4">
        <v>0.5</v>
      </c>
      <c r="F1827" s="4">
        <v>25</v>
      </c>
      <c r="G1827" s="4">
        <v>50</v>
      </c>
      <c r="H1827" s="4">
        <v>50</v>
      </c>
      <c r="I1827" s="7">
        <f t="shared" si="28"/>
        <v>13484450.068199987</v>
      </c>
    </row>
    <row r="1828" spans="1:9" x14ac:dyDescent="0.45">
      <c r="A1828" s="4" t="s">
        <v>56</v>
      </c>
      <c r="B1828" s="4" t="s">
        <v>10</v>
      </c>
      <c r="C1828" s="4">
        <v>50</v>
      </c>
      <c r="D1828" s="4" t="s">
        <v>224</v>
      </c>
      <c r="E1828" s="4">
        <v>4.8</v>
      </c>
      <c r="F1828" s="4">
        <v>240</v>
      </c>
      <c r="G1828" s="4">
        <v>480</v>
      </c>
      <c r="H1828" s="4">
        <v>530</v>
      </c>
      <c r="I1828" s="7">
        <f t="shared" si="28"/>
        <v>13484930.068199987</v>
      </c>
    </row>
    <row r="1829" spans="1:9" x14ac:dyDescent="0.45">
      <c r="A1829" s="4" t="s">
        <v>56</v>
      </c>
      <c r="B1829" s="4" t="s">
        <v>10</v>
      </c>
      <c r="C1829" s="4">
        <v>50</v>
      </c>
      <c r="D1829" s="4" t="s">
        <v>204</v>
      </c>
      <c r="E1829" s="4">
        <v>0.5</v>
      </c>
      <c r="F1829" s="4">
        <v>25</v>
      </c>
      <c r="G1829" s="4">
        <v>50</v>
      </c>
      <c r="H1829" s="4">
        <v>580</v>
      </c>
      <c r="I1829" s="7">
        <f t="shared" si="28"/>
        <v>13484980.068199987</v>
      </c>
    </row>
    <row r="1830" spans="1:9" x14ac:dyDescent="0.45">
      <c r="A1830" s="4" t="s">
        <v>56</v>
      </c>
      <c r="B1830" s="4" t="s">
        <v>13</v>
      </c>
      <c r="C1830" s="4">
        <v>28</v>
      </c>
      <c r="D1830" s="4" t="s">
        <v>205</v>
      </c>
      <c r="E1830" s="4">
        <v>0.9</v>
      </c>
      <c r="F1830" s="4">
        <v>25.2</v>
      </c>
      <c r="G1830" s="4">
        <v>50.4</v>
      </c>
      <c r="H1830" s="4">
        <v>50.4</v>
      </c>
      <c r="I1830" s="7">
        <f t="shared" si="28"/>
        <v>13485030.468199987</v>
      </c>
    </row>
    <row r="1831" spans="1:9" x14ac:dyDescent="0.45">
      <c r="A1831" s="4" t="s">
        <v>56</v>
      </c>
      <c r="B1831" s="4" t="s">
        <v>13</v>
      </c>
      <c r="C1831" s="4">
        <v>28</v>
      </c>
      <c r="D1831" s="4" t="s">
        <v>206</v>
      </c>
      <c r="E1831" s="4">
        <v>0.3</v>
      </c>
      <c r="F1831" s="4">
        <v>8.4</v>
      </c>
      <c r="G1831" s="4">
        <v>16.8</v>
      </c>
      <c r="H1831" s="4">
        <v>67.2</v>
      </c>
      <c r="I1831" s="7">
        <f t="shared" si="28"/>
        <v>13485047.268199988</v>
      </c>
    </row>
    <row r="1832" spans="1:9" x14ac:dyDescent="0.45">
      <c r="A1832" s="4" t="s">
        <v>56</v>
      </c>
      <c r="B1832" s="4" t="s">
        <v>13</v>
      </c>
      <c r="C1832" s="4">
        <v>28</v>
      </c>
      <c r="D1832" s="4" t="s">
        <v>207</v>
      </c>
      <c r="E1832" s="4">
        <v>0.375</v>
      </c>
      <c r="F1832" s="4">
        <v>10.5</v>
      </c>
      <c r="G1832" s="4">
        <v>21</v>
      </c>
      <c r="H1832" s="4">
        <v>88.2</v>
      </c>
      <c r="I1832" s="7">
        <f t="shared" si="28"/>
        <v>13485068.268199988</v>
      </c>
    </row>
    <row r="1833" spans="1:9" x14ac:dyDescent="0.45">
      <c r="A1833" s="4" t="s">
        <v>56</v>
      </c>
      <c r="B1833" s="4" t="s">
        <v>13</v>
      </c>
      <c r="C1833" s="4">
        <v>28</v>
      </c>
      <c r="D1833" s="4" t="s">
        <v>208</v>
      </c>
      <c r="E1833" s="4">
        <v>0.12</v>
      </c>
      <c r="F1833" s="4">
        <v>3.36</v>
      </c>
      <c r="G1833" s="4">
        <v>6.72</v>
      </c>
      <c r="H1833" s="4">
        <v>94.92</v>
      </c>
      <c r="I1833" s="7">
        <f t="shared" si="28"/>
        <v>13485074.988199988</v>
      </c>
    </row>
    <row r="1834" spans="1:9" x14ac:dyDescent="0.45">
      <c r="A1834" s="4" t="s">
        <v>56</v>
      </c>
      <c r="B1834" s="4" t="s">
        <v>26</v>
      </c>
      <c r="C1834" s="4">
        <v>10</v>
      </c>
      <c r="D1834" s="4" t="s">
        <v>224</v>
      </c>
      <c r="E1834" s="4">
        <v>4.8</v>
      </c>
      <c r="F1834" s="4">
        <v>48</v>
      </c>
      <c r="G1834" s="4">
        <v>96</v>
      </c>
      <c r="H1834" s="4">
        <v>96</v>
      </c>
      <c r="I1834" s="7">
        <f t="shared" si="28"/>
        <v>13485170.988199988</v>
      </c>
    </row>
    <row r="1835" spans="1:9" x14ac:dyDescent="0.45">
      <c r="A1835" s="4" t="s">
        <v>56</v>
      </c>
      <c r="B1835" s="4" t="s">
        <v>26</v>
      </c>
      <c r="C1835" s="4">
        <v>10</v>
      </c>
      <c r="D1835" s="4" t="s">
        <v>204</v>
      </c>
      <c r="E1835" s="4">
        <v>0.5</v>
      </c>
      <c r="F1835" s="4">
        <v>5</v>
      </c>
      <c r="G1835" s="4">
        <v>10</v>
      </c>
      <c r="H1835" s="4">
        <v>106</v>
      </c>
      <c r="I1835" s="7">
        <f t="shared" si="28"/>
        <v>13485180.988199988</v>
      </c>
    </row>
    <row r="1836" spans="1:9" x14ac:dyDescent="0.45">
      <c r="A1836" s="4" t="s">
        <v>56</v>
      </c>
      <c r="B1836" s="4" t="s">
        <v>26</v>
      </c>
      <c r="C1836" s="4">
        <v>10</v>
      </c>
      <c r="D1836" s="4" t="s">
        <v>235</v>
      </c>
      <c r="E1836" s="4">
        <v>15</v>
      </c>
      <c r="F1836" s="4">
        <v>150</v>
      </c>
      <c r="G1836" s="4">
        <v>300</v>
      </c>
      <c r="H1836" s="4">
        <v>406</v>
      </c>
      <c r="I1836" s="7">
        <f t="shared" si="28"/>
        <v>13485480.988199988</v>
      </c>
    </row>
    <row r="1837" spans="1:9" x14ac:dyDescent="0.45">
      <c r="A1837" s="4" t="s">
        <v>56</v>
      </c>
      <c r="B1837" s="4" t="s">
        <v>26</v>
      </c>
      <c r="C1837" s="4">
        <v>10</v>
      </c>
      <c r="D1837" s="4" t="s">
        <v>216</v>
      </c>
      <c r="E1837" s="4">
        <v>3.96</v>
      </c>
      <c r="F1837" s="4">
        <v>39.6</v>
      </c>
      <c r="G1837" s="4">
        <v>79.2</v>
      </c>
      <c r="H1837" s="4">
        <v>485.2</v>
      </c>
      <c r="I1837" s="7">
        <f t="shared" si="28"/>
        <v>13485560.188199988</v>
      </c>
    </row>
    <row r="1838" spans="1:9" x14ac:dyDescent="0.45">
      <c r="A1838" s="4" t="s">
        <v>56</v>
      </c>
      <c r="B1838" s="4" t="s">
        <v>26</v>
      </c>
      <c r="C1838" s="4">
        <v>29</v>
      </c>
      <c r="D1838" s="4" t="s">
        <v>224</v>
      </c>
      <c r="E1838" s="4">
        <v>4.8</v>
      </c>
      <c r="F1838" s="4">
        <v>139.19999999999999</v>
      </c>
      <c r="G1838" s="4">
        <v>278.39999999999998</v>
      </c>
      <c r="H1838" s="4">
        <v>763.6</v>
      </c>
      <c r="I1838" s="7">
        <f t="shared" si="28"/>
        <v>13485838.588199988</v>
      </c>
    </row>
    <row r="1839" spans="1:9" x14ac:dyDescent="0.45">
      <c r="A1839" s="4" t="s">
        <v>56</v>
      </c>
      <c r="B1839" s="4" t="s">
        <v>26</v>
      </c>
      <c r="C1839" s="4">
        <v>29</v>
      </c>
      <c r="D1839" s="4" t="s">
        <v>204</v>
      </c>
      <c r="E1839" s="4">
        <v>0.5</v>
      </c>
      <c r="F1839" s="4">
        <v>14.5</v>
      </c>
      <c r="G1839" s="4">
        <v>29</v>
      </c>
      <c r="H1839" s="4">
        <v>792.6</v>
      </c>
      <c r="I1839" s="7">
        <f t="shared" si="28"/>
        <v>13485867.588199988</v>
      </c>
    </row>
    <row r="1840" spans="1:9" x14ac:dyDescent="0.45">
      <c r="A1840" s="4" t="s">
        <v>56</v>
      </c>
      <c r="B1840" s="4" t="s">
        <v>26</v>
      </c>
      <c r="C1840" s="4">
        <v>29</v>
      </c>
      <c r="D1840" s="4" t="s">
        <v>235</v>
      </c>
      <c r="E1840" s="4">
        <v>15</v>
      </c>
      <c r="F1840" s="4">
        <v>435</v>
      </c>
      <c r="G1840" s="4">
        <v>870</v>
      </c>
      <c r="H1840" s="4">
        <v>1662.6</v>
      </c>
      <c r="I1840" s="7">
        <f t="shared" si="28"/>
        <v>13486737.588199988</v>
      </c>
    </row>
    <row r="1841" spans="1:9" x14ac:dyDescent="0.45">
      <c r="A1841" s="4" t="s">
        <v>56</v>
      </c>
      <c r="B1841" s="4" t="s">
        <v>26</v>
      </c>
      <c r="C1841" s="4">
        <v>29</v>
      </c>
      <c r="D1841" s="4" t="s">
        <v>216</v>
      </c>
      <c r="E1841" s="4">
        <v>3.96</v>
      </c>
      <c r="F1841" s="4">
        <v>114.84</v>
      </c>
      <c r="G1841" s="4">
        <v>229.68</v>
      </c>
      <c r="H1841" s="4">
        <v>1892.28</v>
      </c>
      <c r="I1841" s="7">
        <f t="shared" si="28"/>
        <v>13486967.268199988</v>
      </c>
    </row>
    <row r="1842" spans="1:9" x14ac:dyDescent="0.45">
      <c r="A1842" s="4" t="s">
        <v>56</v>
      </c>
      <c r="B1842" s="4" t="s">
        <v>26</v>
      </c>
      <c r="C1842" s="4">
        <v>10</v>
      </c>
      <c r="D1842" s="4" t="s">
        <v>224</v>
      </c>
      <c r="E1842" s="4">
        <v>4.8</v>
      </c>
      <c r="F1842" s="4">
        <v>48</v>
      </c>
      <c r="G1842" s="4">
        <v>96</v>
      </c>
      <c r="H1842" s="4">
        <v>1988.28</v>
      </c>
      <c r="I1842" s="7">
        <f t="shared" si="28"/>
        <v>13487063.268199988</v>
      </c>
    </row>
    <row r="1843" spans="1:9" x14ac:dyDescent="0.45">
      <c r="A1843" s="4" t="s">
        <v>56</v>
      </c>
      <c r="B1843" s="4" t="s">
        <v>26</v>
      </c>
      <c r="C1843" s="4">
        <v>10</v>
      </c>
      <c r="D1843" s="4" t="s">
        <v>204</v>
      </c>
      <c r="E1843" s="4">
        <v>0.5</v>
      </c>
      <c r="F1843" s="4">
        <v>5</v>
      </c>
      <c r="G1843" s="4">
        <v>10</v>
      </c>
      <c r="H1843" s="4">
        <v>1998.28</v>
      </c>
      <c r="I1843" s="7">
        <f t="shared" si="28"/>
        <v>13487073.268199988</v>
      </c>
    </row>
    <row r="1844" spans="1:9" x14ac:dyDescent="0.45">
      <c r="A1844" s="4" t="s">
        <v>56</v>
      </c>
      <c r="B1844" s="4" t="s">
        <v>26</v>
      </c>
      <c r="C1844" s="4">
        <v>10</v>
      </c>
      <c r="D1844" s="4" t="s">
        <v>235</v>
      </c>
      <c r="E1844" s="4">
        <v>15</v>
      </c>
      <c r="F1844" s="4">
        <v>150</v>
      </c>
      <c r="G1844" s="4">
        <v>300</v>
      </c>
      <c r="H1844" s="4">
        <v>2298.2800000000002</v>
      </c>
      <c r="I1844" s="7">
        <f t="shared" si="28"/>
        <v>13487373.268199988</v>
      </c>
    </row>
    <row r="1845" spans="1:9" x14ac:dyDescent="0.45">
      <c r="A1845" s="4" t="s">
        <v>56</v>
      </c>
      <c r="B1845" s="4" t="s">
        <v>26</v>
      </c>
      <c r="C1845" s="4">
        <v>10</v>
      </c>
      <c r="D1845" s="4" t="s">
        <v>216</v>
      </c>
      <c r="E1845" s="4">
        <v>3.96</v>
      </c>
      <c r="F1845" s="4">
        <v>39.6</v>
      </c>
      <c r="G1845" s="4">
        <v>79.2</v>
      </c>
      <c r="H1845" s="4">
        <v>2377.48</v>
      </c>
      <c r="I1845" s="7">
        <f t="shared" si="28"/>
        <v>13487452.468199987</v>
      </c>
    </row>
    <row r="1846" spans="1:9" x14ac:dyDescent="0.45">
      <c r="A1846" s="4" t="s">
        <v>56</v>
      </c>
      <c r="B1846" s="4" t="s">
        <v>26</v>
      </c>
      <c r="C1846" s="4">
        <v>4</v>
      </c>
      <c r="D1846" s="4" t="s">
        <v>224</v>
      </c>
      <c r="E1846" s="4">
        <v>4.8</v>
      </c>
      <c r="F1846" s="4">
        <v>19.2</v>
      </c>
      <c r="G1846" s="4">
        <v>38.4</v>
      </c>
      <c r="H1846" s="4">
        <v>2415.88</v>
      </c>
      <c r="I1846" s="7">
        <f t="shared" si="28"/>
        <v>13487490.868199987</v>
      </c>
    </row>
    <row r="1847" spans="1:9" x14ac:dyDescent="0.45">
      <c r="A1847" s="4" t="s">
        <v>56</v>
      </c>
      <c r="B1847" s="4" t="s">
        <v>26</v>
      </c>
      <c r="C1847" s="4">
        <v>4</v>
      </c>
      <c r="D1847" s="4" t="s">
        <v>204</v>
      </c>
      <c r="E1847" s="4">
        <v>0.5</v>
      </c>
      <c r="F1847" s="4">
        <v>2</v>
      </c>
      <c r="G1847" s="4">
        <v>4</v>
      </c>
      <c r="H1847" s="4">
        <v>2419.88</v>
      </c>
      <c r="I1847" s="7">
        <f t="shared" si="28"/>
        <v>13487494.868199987</v>
      </c>
    </row>
    <row r="1848" spans="1:9" x14ac:dyDescent="0.45">
      <c r="A1848" s="4" t="s">
        <v>56</v>
      </c>
      <c r="B1848" s="4" t="s">
        <v>26</v>
      </c>
      <c r="C1848" s="4">
        <v>4</v>
      </c>
      <c r="D1848" s="4" t="s">
        <v>235</v>
      </c>
      <c r="E1848" s="4">
        <v>15</v>
      </c>
      <c r="F1848" s="4">
        <v>60</v>
      </c>
      <c r="G1848" s="4">
        <v>120</v>
      </c>
      <c r="H1848" s="4">
        <v>2539.88</v>
      </c>
      <c r="I1848" s="7">
        <f t="shared" si="28"/>
        <v>13487614.868199987</v>
      </c>
    </row>
    <row r="1849" spans="1:9" x14ac:dyDescent="0.45">
      <c r="A1849" s="4" t="s">
        <v>56</v>
      </c>
      <c r="B1849" s="4" t="s">
        <v>26</v>
      </c>
      <c r="C1849" s="4">
        <v>4</v>
      </c>
      <c r="D1849" s="4" t="s">
        <v>216</v>
      </c>
      <c r="E1849" s="4">
        <v>3.96</v>
      </c>
      <c r="F1849" s="4">
        <v>15.84</v>
      </c>
      <c r="G1849" s="4">
        <v>31.68</v>
      </c>
      <c r="H1849" s="4">
        <v>2571.56</v>
      </c>
      <c r="I1849" s="7">
        <f t="shared" si="28"/>
        <v>13487646.548199987</v>
      </c>
    </row>
    <row r="1850" spans="1:9" x14ac:dyDescent="0.45">
      <c r="A1850" s="4" t="s">
        <v>56</v>
      </c>
      <c r="B1850" s="4" t="s">
        <v>26</v>
      </c>
      <c r="C1850" s="4">
        <v>16</v>
      </c>
      <c r="D1850" s="4" t="s">
        <v>224</v>
      </c>
      <c r="E1850" s="4">
        <v>4.8</v>
      </c>
      <c r="F1850" s="4">
        <v>76.8</v>
      </c>
      <c r="G1850" s="4">
        <v>153.6</v>
      </c>
      <c r="H1850" s="4">
        <v>2725.16</v>
      </c>
      <c r="I1850" s="7">
        <f t="shared" si="28"/>
        <v>13487800.148199987</v>
      </c>
    </row>
    <row r="1851" spans="1:9" x14ac:dyDescent="0.45">
      <c r="A1851" s="4" t="s">
        <v>56</v>
      </c>
      <c r="B1851" s="4" t="s">
        <v>26</v>
      </c>
      <c r="C1851" s="4">
        <v>16</v>
      </c>
      <c r="D1851" s="4" t="s">
        <v>204</v>
      </c>
      <c r="E1851" s="4">
        <v>0.5</v>
      </c>
      <c r="F1851" s="4">
        <v>8</v>
      </c>
      <c r="G1851" s="4">
        <v>16</v>
      </c>
      <c r="H1851" s="4">
        <v>2741.16</v>
      </c>
      <c r="I1851" s="7">
        <f t="shared" si="28"/>
        <v>13487816.148199987</v>
      </c>
    </row>
    <row r="1852" spans="1:9" x14ac:dyDescent="0.45">
      <c r="A1852" s="4" t="s">
        <v>56</v>
      </c>
      <c r="B1852" s="4" t="s">
        <v>26</v>
      </c>
      <c r="C1852" s="4">
        <v>16</v>
      </c>
      <c r="D1852" s="4" t="s">
        <v>235</v>
      </c>
      <c r="E1852" s="4">
        <v>15</v>
      </c>
      <c r="F1852" s="4">
        <v>240</v>
      </c>
      <c r="G1852" s="4">
        <v>480</v>
      </c>
      <c r="H1852" s="4">
        <v>3221.16</v>
      </c>
      <c r="I1852" s="7">
        <f t="shared" si="28"/>
        <v>13488296.148199987</v>
      </c>
    </row>
    <row r="1853" spans="1:9" x14ac:dyDescent="0.45">
      <c r="A1853" s="4" t="s">
        <v>56</v>
      </c>
      <c r="B1853" s="4" t="s">
        <v>26</v>
      </c>
      <c r="C1853" s="4">
        <v>16</v>
      </c>
      <c r="D1853" s="4" t="s">
        <v>216</v>
      </c>
      <c r="E1853" s="4">
        <v>3.96</v>
      </c>
      <c r="F1853" s="4">
        <v>63.36</v>
      </c>
      <c r="G1853" s="4">
        <v>126.72</v>
      </c>
      <c r="H1853" s="4">
        <v>3347.88</v>
      </c>
      <c r="I1853" s="7">
        <f t="shared" si="28"/>
        <v>13488422.868199987</v>
      </c>
    </row>
    <row r="1854" spans="1:9" x14ac:dyDescent="0.45">
      <c r="A1854" s="4" t="s">
        <v>56</v>
      </c>
      <c r="B1854" s="4" t="s">
        <v>7</v>
      </c>
      <c r="C1854" s="4">
        <v>251</v>
      </c>
      <c r="D1854" s="4" t="s">
        <v>188</v>
      </c>
      <c r="E1854" s="4">
        <v>0.5</v>
      </c>
      <c r="F1854" s="4">
        <v>125.5</v>
      </c>
      <c r="G1854" s="4">
        <v>251</v>
      </c>
      <c r="H1854" s="4">
        <v>251</v>
      </c>
      <c r="I1854" s="7">
        <f t="shared" si="28"/>
        <v>13488673.868199987</v>
      </c>
    </row>
    <row r="1855" spans="1:9" x14ac:dyDescent="0.45">
      <c r="A1855" s="4" t="s">
        <v>56</v>
      </c>
      <c r="B1855" s="4" t="s">
        <v>7</v>
      </c>
      <c r="C1855" s="4">
        <v>251</v>
      </c>
      <c r="D1855" s="4" t="s">
        <v>197</v>
      </c>
      <c r="E1855" s="4">
        <v>1</v>
      </c>
      <c r="F1855" s="4">
        <v>251</v>
      </c>
      <c r="G1855" s="4">
        <v>502</v>
      </c>
      <c r="H1855" s="4">
        <v>753</v>
      </c>
      <c r="I1855" s="7">
        <f t="shared" si="28"/>
        <v>13489175.868199987</v>
      </c>
    </row>
    <row r="1856" spans="1:9" x14ac:dyDescent="0.45">
      <c r="A1856" s="4" t="s">
        <v>56</v>
      </c>
      <c r="B1856" s="4" t="s">
        <v>7</v>
      </c>
      <c r="C1856" s="4">
        <v>251</v>
      </c>
      <c r="D1856" s="4" t="s">
        <v>227</v>
      </c>
      <c r="E1856" s="4">
        <v>0.4</v>
      </c>
      <c r="F1856" s="4">
        <v>100.4</v>
      </c>
      <c r="G1856" s="4">
        <v>200.8</v>
      </c>
      <c r="H1856" s="4">
        <v>953.8</v>
      </c>
      <c r="I1856" s="7">
        <f t="shared" si="28"/>
        <v>13489376.668199988</v>
      </c>
    </row>
    <row r="1857" spans="1:9" x14ac:dyDescent="0.45">
      <c r="A1857" s="4" t="s">
        <v>56</v>
      </c>
      <c r="B1857" s="4" t="s">
        <v>39</v>
      </c>
      <c r="C1857" s="4">
        <v>15</v>
      </c>
      <c r="D1857" s="4" t="s">
        <v>191</v>
      </c>
      <c r="E1857" s="4">
        <v>6.3E-2</v>
      </c>
      <c r="F1857" s="4">
        <v>0.94499999999999995</v>
      </c>
      <c r="G1857" s="4">
        <v>1.89</v>
      </c>
      <c r="H1857" s="4">
        <v>1.89</v>
      </c>
      <c r="I1857" s="7">
        <f t="shared" si="28"/>
        <v>13489378.558199989</v>
      </c>
    </row>
    <row r="1858" spans="1:9" x14ac:dyDescent="0.45">
      <c r="A1858" s="4" t="s">
        <v>56</v>
      </c>
      <c r="B1858" s="4" t="s">
        <v>39</v>
      </c>
      <c r="C1858" s="4">
        <v>15</v>
      </c>
      <c r="D1858" s="4" t="s">
        <v>218</v>
      </c>
      <c r="E1858" s="4">
        <v>1</v>
      </c>
      <c r="F1858" s="4">
        <v>15</v>
      </c>
      <c r="G1858" s="4">
        <v>30</v>
      </c>
      <c r="H1858" s="4">
        <v>31.89</v>
      </c>
      <c r="I1858" s="7">
        <f t="shared" si="28"/>
        <v>13489408.558199989</v>
      </c>
    </row>
    <row r="1859" spans="1:9" x14ac:dyDescent="0.45">
      <c r="A1859" s="4" t="s">
        <v>56</v>
      </c>
      <c r="B1859" s="4" t="s">
        <v>39</v>
      </c>
      <c r="C1859" s="4">
        <v>15</v>
      </c>
      <c r="D1859" s="4" t="s">
        <v>255</v>
      </c>
      <c r="E1859" s="4">
        <v>1.38</v>
      </c>
      <c r="F1859" s="4">
        <v>20.7</v>
      </c>
      <c r="G1859" s="4">
        <v>41.4</v>
      </c>
      <c r="H1859" s="4">
        <v>73.290000000000006</v>
      </c>
      <c r="I1859" s="7">
        <f t="shared" si="28"/>
        <v>13489449.958199989</v>
      </c>
    </row>
    <row r="1860" spans="1:9" x14ac:dyDescent="0.45">
      <c r="A1860" s="4" t="s">
        <v>56</v>
      </c>
      <c r="B1860" s="4" t="s">
        <v>39</v>
      </c>
      <c r="C1860" s="4">
        <v>15</v>
      </c>
      <c r="D1860" s="4" t="s">
        <v>250</v>
      </c>
      <c r="E1860" s="4">
        <v>3.71</v>
      </c>
      <c r="F1860" s="4">
        <v>55.65</v>
      </c>
      <c r="G1860" s="4">
        <v>111.3</v>
      </c>
      <c r="H1860" s="4">
        <v>184.59</v>
      </c>
      <c r="I1860" s="7">
        <f t="shared" si="28"/>
        <v>13489561.25819999</v>
      </c>
    </row>
    <row r="1861" spans="1:9" x14ac:dyDescent="0.45">
      <c r="A1861" s="4" t="s">
        <v>56</v>
      </c>
      <c r="B1861" s="4" t="s">
        <v>19</v>
      </c>
      <c r="C1861" s="4">
        <v>25</v>
      </c>
      <c r="D1861" s="4" t="s">
        <v>202</v>
      </c>
      <c r="E1861" s="4">
        <v>1.75</v>
      </c>
      <c r="F1861" s="4">
        <v>43.75</v>
      </c>
      <c r="G1861" s="4">
        <v>87.5</v>
      </c>
      <c r="H1861" s="4">
        <v>87.5</v>
      </c>
      <c r="I1861" s="7">
        <f t="shared" ref="I1861:I1924" si="29">I1860+G1861</f>
        <v>13489648.75819999</v>
      </c>
    </row>
    <row r="1862" spans="1:9" x14ac:dyDescent="0.45">
      <c r="A1862" s="4" t="s">
        <v>56</v>
      </c>
      <c r="B1862" s="4" t="s">
        <v>19</v>
      </c>
      <c r="C1862" s="4">
        <v>25</v>
      </c>
      <c r="D1862" s="4" t="s">
        <v>201</v>
      </c>
      <c r="E1862" s="4">
        <v>0.188</v>
      </c>
      <c r="F1862" s="4">
        <v>4.7</v>
      </c>
      <c r="G1862" s="4">
        <v>9.4</v>
      </c>
      <c r="H1862" s="4">
        <v>96.9</v>
      </c>
      <c r="I1862" s="7">
        <f t="shared" si="29"/>
        <v>13489658.15819999</v>
      </c>
    </row>
    <row r="1863" spans="1:9" x14ac:dyDescent="0.45">
      <c r="A1863" s="4" t="s">
        <v>56</v>
      </c>
      <c r="B1863" s="4" t="s">
        <v>19</v>
      </c>
      <c r="C1863" s="4">
        <v>25</v>
      </c>
      <c r="D1863" s="4" t="s">
        <v>269</v>
      </c>
      <c r="E1863" s="4">
        <v>2</v>
      </c>
      <c r="F1863" s="4">
        <v>50</v>
      </c>
      <c r="G1863" s="4">
        <v>100</v>
      </c>
      <c r="H1863" s="4">
        <v>196.9</v>
      </c>
      <c r="I1863" s="7">
        <f t="shared" si="29"/>
        <v>13489758.15819999</v>
      </c>
    </row>
    <row r="1864" spans="1:9" x14ac:dyDescent="0.45">
      <c r="A1864" s="4" t="s">
        <v>56</v>
      </c>
      <c r="B1864" s="4" t="s">
        <v>19</v>
      </c>
      <c r="C1864" s="4">
        <v>25</v>
      </c>
      <c r="D1864" s="4" t="s">
        <v>205</v>
      </c>
      <c r="E1864" s="4">
        <v>0.9</v>
      </c>
      <c r="F1864" s="4">
        <v>22.5</v>
      </c>
      <c r="G1864" s="4">
        <v>45</v>
      </c>
      <c r="H1864" s="4">
        <v>241.9</v>
      </c>
      <c r="I1864" s="7">
        <f t="shared" si="29"/>
        <v>13489803.15819999</v>
      </c>
    </row>
    <row r="1865" spans="1:9" x14ac:dyDescent="0.45">
      <c r="A1865" s="4" t="s">
        <v>56</v>
      </c>
      <c r="B1865" s="4" t="s">
        <v>27</v>
      </c>
      <c r="C1865" s="4">
        <v>51</v>
      </c>
      <c r="D1865" s="4" t="s">
        <v>211</v>
      </c>
      <c r="E1865" s="4">
        <v>0.6</v>
      </c>
      <c r="F1865" s="4">
        <v>30.6</v>
      </c>
      <c r="G1865" s="4">
        <v>61.2</v>
      </c>
      <c r="H1865" s="4">
        <v>61.2</v>
      </c>
      <c r="I1865" s="7">
        <f t="shared" si="29"/>
        <v>13489864.358199989</v>
      </c>
    </row>
    <row r="1866" spans="1:9" x14ac:dyDescent="0.45">
      <c r="A1866" s="4" t="s">
        <v>56</v>
      </c>
      <c r="B1866" s="4" t="s">
        <v>27</v>
      </c>
      <c r="C1866" s="4">
        <v>51</v>
      </c>
      <c r="D1866" s="4" t="s">
        <v>224</v>
      </c>
      <c r="E1866" s="4">
        <v>4.8</v>
      </c>
      <c r="F1866" s="4">
        <v>244.8</v>
      </c>
      <c r="G1866" s="4">
        <v>489.6</v>
      </c>
      <c r="H1866" s="4">
        <v>550.79999999999995</v>
      </c>
      <c r="I1866" s="7">
        <f t="shared" si="29"/>
        <v>13490353.958199989</v>
      </c>
    </row>
    <row r="1867" spans="1:9" x14ac:dyDescent="0.45">
      <c r="A1867" s="4" t="s">
        <v>56</v>
      </c>
      <c r="B1867" s="4" t="s">
        <v>27</v>
      </c>
      <c r="C1867" s="4">
        <v>51</v>
      </c>
      <c r="D1867" s="4" t="s">
        <v>235</v>
      </c>
      <c r="E1867" s="4">
        <v>15</v>
      </c>
      <c r="F1867" s="4">
        <v>765</v>
      </c>
      <c r="G1867" s="4">
        <v>1530</v>
      </c>
      <c r="H1867" s="4">
        <v>2080.8000000000002</v>
      </c>
      <c r="I1867" s="7">
        <f t="shared" si="29"/>
        <v>13491883.958199989</v>
      </c>
    </row>
    <row r="1868" spans="1:9" x14ac:dyDescent="0.45">
      <c r="A1868" s="4" t="s">
        <v>56</v>
      </c>
      <c r="B1868" s="4" t="s">
        <v>27</v>
      </c>
      <c r="C1868" s="4">
        <v>51</v>
      </c>
      <c r="D1868" s="4" t="s">
        <v>270</v>
      </c>
      <c r="E1868" s="4">
        <v>0.93</v>
      </c>
      <c r="F1868" s="4">
        <v>47.43</v>
      </c>
      <c r="G1868" s="4">
        <v>94.86</v>
      </c>
      <c r="H1868" s="4">
        <v>2175.66</v>
      </c>
      <c r="I1868" s="7">
        <f t="shared" si="29"/>
        <v>13491978.818199988</v>
      </c>
    </row>
    <row r="1869" spans="1:9" x14ac:dyDescent="0.45">
      <c r="A1869" s="4" t="s">
        <v>56</v>
      </c>
      <c r="B1869" s="4" t="s">
        <v>28</v>
      </c>
      <c r="C1869" s="4">
        <v>3</v>
      </c>
      <c r="D1869" s="4" t="s">
        <v>206</v>
      </c>
      <c r="E1869" s="4">
        <v>0.3</v>
      </c>
      <c r="F1869" s="4">
        <v>0.9</v>
      </c>
      <c r="G1869" s="4">
        <v>1.8</v>
      </c>
      <c r="H1869" s="4">
        <v>1.8</v>
      </c>
      <c r="I1869" s="7">
        <f t="shared" si="29"/>
        <v>13491980.618199989</v>
      </c>
    </row>
    <row r="1870" spans="1:9" x14ac:dyDescent="0.45">
      <c r="A1870" s="4" t="s">
        <v>56</v>
      </c>
      <c r="B1870" s="4" t="s">
        <v>28</v>
      </c>
      <c r="C1870" s="4">
        <v>3</v>
      </c>
      <c r="D1870" s="4" t="s">
        <v>205</v>
      </c>
      <c r="E1870" s="4">
        <v>0.9</v>
      </c>
      <c r="F1870" s="4">
        <v>2.7</v>
      </c>
      <c r="G1870" s="4">
        <v>5.4</v>
      </c>
      <c r="H1870" s="4">
        <v>7.2</v>
      </c>
      <c r="I1870" s="7">
        <f t="shared" si="29"/>
        <v>13491986.01819999</v>
      </c>
    </row>
    <row r="1871" spans="1:9" x14ac:dyDescent="0.45">
      <c r="A1871" s="4" t="s">
        <v>56</v>
      </c>
      <c r="B1871" s="4" t="s">
        <v>28</v>
      </c>
      <c r="C1871" s="4">
        <v>3</v>
      </c>
      <c r="D1871" s="4" t="s">
        <v>192</v>
      </c>
      <c r="E1871" s="4">
        <v>2</v>
      </c>
      <c r="F1871" s="4">
        <v>6</v>
      </c>
      <c r="G1871" s="4">
        <v>12</v>
      </c>
      <c r="H1871" s="4">
        <v>19.2</v>
      </c>
      <c r="I1871" s="7">
        <f t="shared" si="29"/>
        <v>13491998.01819999</v>
      </c>
    </row>
    <row r="1872" spans="1:9" x14ac:dyDescent="0.45">
      <c r="A1872" s="4" t="s">
        <v>56</v>
      </c>
      <c r="B1872" s="4" t="s">
        <v>28</v>
      </c>
      <c r="C1872" s="4">
        <v>3</v>
      </c>
      <c r="D1872" s="4" t="s">
        <v>222</v>
      </c>
      <c r="E1872" s="4">
        <v>4</v>
      </c>
      <c r="F1872" s="4">
        <v>12</v>
      </c>
      <c r="G1872" s="4">
        <v>24</v>
      </c>
      <c r="H1872" s="4">
        <v>43.2</v>
      </c>
      <c r="I1872" s="7">
        <f t="shared" si="29"/>
        <v>13492022.01819999</v>
      </c>
    </row>
    <row r="1873" spans="1:9" x14ac:dyDescent="0.45">
      <c r="A1873" s="4" t="s">
        <v>56</v>
      </c>
      <c r="B1873" s="4" t="s">
        <v>14</v>
      </c>
      <c r="C1873" s="4">
        <v>272</v>
      </c>
      <c r="D1873" s="4" t="s">
        <v>235</v>
      </c>
      <c r="E1873" s="4">
        <v>15</v>
      </c>
      <c r="F1873" s="4">
        <v>4080</v>
      </c>
      <c r="G1873" s="4">
        <v>8160</v>
      </c>
      <c r="H1873" s="4">
        <v>8160</v>
      </c>
      <c r="I1873" s="7">
        <f t="shared" si="29"/>
        <v>13500182.01819999</v>
      </c>
    </row>
    <row r="1874" spans="1:9" x14ac:dyDescent="0.45">
      <c r="A1874" s="4" t="s">
        <v>56</v>
      </c>
      <c r="B1874" s="4" t="s">
        <v>14</v>
      </c>
      <c r="C1874" s="4">
        <v>272</v>
      </c>
      <c r="D1874" s="4" t="s">
        <v>201</v>
      </c>
      <c r="E1874" s="4">
        <v>0.188</v>
      </c>
      <c r="F1874" s="4">
        <v>51.136000000000003</v>
      </c>
      <c r="G1874" s="4">
        <v>102.27200000000001</v>
      </c>
      <c r="H1874" s="4">
        <v>8262.2720000000008</v>
      </c>
      <c r="I1874" s="7">
        <f t="shared" si="29"/>
        <v>13500284.290199989</v>
      </c>
    </row>
    <row r="1875" spans="1:9" x14ac:dyDescent="0.45">
      <c r="A1875" s="4" t="s">
        <v>56</v>
      </c>
      <c r="B1875" s="4" t="s">
        <v>14</v>
      </c>
      <c r="C1875" s="4">
        <v>272</v>
      </c>
      <c r="D1875" s="4" t="s">
        <v>227</v>
      </c>
      <c r="E1875" s="4">
        <v>0.4</v>
      </c>
      <c r="F1875" s="4">
        <v>108.8</v>
      </c>
      <c r="G1875" s="4">
        <v>217.6</v>
      </c>
      <c r="H1875" s="4">
        <v>8479.8719999999994</v>
      </c>
      <c r="I1875" s="7">
        <f t="shared" si="29"/>
        <v>13500501.890199989</v>
      </c>
    </row>
    <row r="1876" spans="1:9" x14ac:dyDescent="0.45">
      <c r="A1876" s="4" t="s">
        <v>56</v>
      </c>
      <c r="B1876" s="4" t="s">
        <v>14</v>
      </c>
      <c r="C1876" s="4">
        <v>272</v>
      </c>
      <c r="D1876" s="4" t="s">
        <v>248</v>
      </c>
      <c r="E1876" s="4">
        <v>1.68</v>
      </c>
      <c r="F1876" s="4">
        <v>456.96</v>
      </c>
      <c r="G1876" s="4">
        <v>913.92</v>
      </c>
      <c r="H1876" s="4">
        <v>9393.7919999999995</v>
      </c>
      <c r="I1876" s="7">
        <f t="shared" si="29"/>
        <v>13501415.810199989</v>
      </c>
    </row>
    <row r="1877" spans="1:9" x14ac:dyDescent="0.45">
      <c r="A1877" s="4" t="s">
        <v>56</v>
      </c>
      <c r="B1877" s="4" t="s">
        <v>14</v>
      </c>
      <c r="C1877" s="4">
        <v>272</v>
      </c>
      <c r="D1877" s="4" t="s">
        <v>206</v>
      </c>
      <c r="E1877" s="4">
        <v>0.3</v>
      </c>
      <c r="F1877" s="4">
        <v>81.599999999999994</v>
      </c>
      <c r="G1877" s="4">
        <v>163.19999999999999</v>
      </c>
      <c r="H1877" s="4">
        <v>9556.9920000000002</v>
      </c>
      <c r="I1877" s="7">
        <f t="shared" si="29"/>
        <v>13501579.010199988</v>
      </c>
    </row>
    <row r="1878" spans="1:9" x14ac:dyDescent="0.45">
      <c r="A1878" s="4" t="s">
        <v>56</v>
      </c>
      <c r="B1878" s="4" t="s">
        <v>29</v>
      </c>
      <c r="C1878" s="4">
        <v>18</v>
      </c>
      <c r="D1878" s="4" t="s">
        <v>233</v>
      </c>
      <c r="E1878" s="4">
        <v>2.5</v>
      </c>
      <c r="F1878" s="4">
        <v>45</v>
      </c>
      <c r="G1878" s="4">
        <v>90</v>
      </c>
      <c r="H1878" s="4">
        <v>90</v>
      </c>
      <c r="I1878" s="7">
        <f t="shared" si="29"/>
        <v>13501669.010199988</v>
      </c>
    </row>
    <row r="1879" spans="1:9" x14ac:dyDescent="0.45">
      <c r="A1879" s="4" t="s">
        <v>56</v>
      </c>
      <c r="B1879" s="4" t="s">
        <v>29</v>
      </c>
      <c r="C1879" s="4">
        <v>18</v>
      </c>
      <c r="D1879" s="4" t="s">
        <v>208</v>
      </c>
      <c r="E1879" s="4">
        <v>0.12</v>
      </c>
      <c r="F1879" s="4">
        <v>2.16</v>
      </c>
      <c r="G1879" s="4">
        <v>4.32</v>
      </c>
      <c r="H1879" s="4">
        <v>94.32</v>
      </c>
      <c r="I1879" s="7">
        <f t="shared" si="29"/>
        <v>13501673.330199989</v>
      </c>
    </row>
    <row r="1880" spans="1:9" x14ac:dyDescent="0.45">
      <c r="A1880" s="4" t="s">
        <v>56</v>
      </c>
      <c r="B1880" s="4" t="s">
        <v>29</v>
      </c>
      <c r="C1880" s="4">
        <v>18</v>
      </c>
      <c r="D1880" s="4" t="s">
        <v>227</v>
      </c>
      <c r="E1880" s="4">
        <v>0.4</v>
      </c>
      <c r="F1880" s="4">
        <v>7.2</v>
      </c>
      <c r="G1880" s="4">
        <v>14.4</v>
      </c>
      <c r="H1880" s="4">
        <v>108.72</v>
      </c>
      <c r="I1880" s="7">
        <f t="shared" si="29"/>
        <v>13501687.730199989</v>
      </c>
    </row>
    <row r="1881" spans="1:9" x14ac:dyDescent="0.45">
      <c r="A1881" s="4" t="s">
        <v>56</v>
      </c>
      <c r="B1881" s="4" t="s">
        <v>29</v>
      </c>
      <c r="C1881" s="4">
        <v>18</v>
      </c>
      <c r="D1881" s="4" t="s">
        <v>221</v>
      </c>
      <c r="E1881" s="4">
        <v>1.27</v>
      </c>
      <c r="F1881" s="4">
        <v>22.86</v>
      </c>
      <c r="G1881" s="4">
        <v>45.72</v>
      </c>
      <c r="H1881" s="4">
        <v>154.44</v>
      </c>
      <c r="I1881" s="7">
        <f t="shared" si="29"/>
        <v>13501733.45019999</v>
      </c>
    </row>
    <row r="1882" spans="1:9" x14ac:dyDescent="0.45">
      <c r="A1882" s="4" t="s">
        <v>56</v>
      </c>
      <c r="B1882" s="4" t="s">
        <v>30</v>
      </c>
      <c r="C1882" s="4">
        <v>2</v>
      </c>
      <c r="D1882" s="4" t="s">
        <v>211</v>
      </c>
      <c r="E1882" s="4">
        <v>0.6</v>
      </c>
      <c r="F1882" s="4">
        <v>1.2</v>
      </c>
      <c r="G1882" s="4">
        <v>2.4</v>
      </c>
      <c r="H1882" s="4">
        <v>2.4</v>
      </c>
      <c r="I1882" s="7">
        <f t="shared" si="29"/>
        <v>13501735.85019999</v>
      </c>
    </row>
    <row r="1883" spans="1:9" x14ac:dyDescent="0.45">
      <c r="A1883" s="4" t="s">
        <v>56</v>
      </c>
      <c r="B1883" s="4" t="s">
        <v>30</v>
      </c>
      <c r="C1883" s="4">
        <v>2</v>
      </c>
      <c r="D1883" s="4" t="s">
        <v>224</v>
      </c>
      <c r="E1883" s="4">
        <v>4.8</v>
      </c>
      <c r="F1883" s="4">
        <v>9.6</v>
      </c>
      <c r="G1883" s="4">
        <v>19.2</v>
      </c>
      <c r="H1883" s="4">
        <v>21.6</v>
      </c>
      <c r="I1883" s="7">
        <f t="shared" si="29"/>
        <v>13501755.050199989</v>
      </c>
    </row>
    <row r="1884" spans="1:9" x14ac:dyDescent="0.45">
      <c r="A1884" s="4" t="s">
        <v>56</v>
      </c>
      <c r="B1884" s="4" t="s">
        <v>30</v>
      </c>
      <c r="C1884" s="4">
        <v>2</v>
      </c>
      <c r="D1884" s="4" t="s">
        <v>235</v>
      </c>
      <c r="E1884" s="4">
        <v>15</v>
      </c>
      <c r="F1884" s="4">
        <v>30</v>
      </c>
      <c r="G1884" s="4">
        <v>60</v>
      </c>
      <c r="H1884" s="4">
        <v>81.599999999999994</v>
      </c>
      <c r="I1884" s="7">
        <f t="shared" si="29"/>
        <v>13501815.050199989</v>
      </c>
    </row>
    <row r="1885" spans="1:9" x14ac:dyDescent="0.45">
      <c r="A1885" s="4" t="s">
        <v>56</v>
      </c>
      <c r="B1885" s="4" t="s">
        <v>30</v>
      </c>
      <c r="C1885" s="4">
        <v>2</v>
      </c>
      <c r="D1885" s="4" t="s">
        <v>270</v>
      </c>
      <c r="E1885" s="4">
        <v>0.93</v>
      </c>
      <c r="F1885" s="4">
        <v>1.86</v>
      </c>
      <c r="G1885" s="4">
        <v>3.72</v>
      </c>
      <c r="H1885" s="4">
        <v>85.32</v>
      </c>
      <c r="I1885" s="7">
        <f t="shared" si="29"/>
        <v>13501818.77019999</v>
      </c>
    </row>
    <row r="1886" spans="1:9" x14ac:dyDescent="0.45">
      <c r="A1886" s="4" t="s">
        <v>56</v>
      </c>
      <c r="B1886" s="4" t="s">
        <v>20</v>
      </c>
      <c r="C1886" s="4">
        <v>28</v>
      </c>
      <c r="D1886" s="4" t="s">
        <v>229</v>
      </c>
      <c r="E1886" s="4">
        <v>2.5000000000000001E-2</v>
      </c>
      <c r="F1886" s="4">
        <v>0.7</v>
      </c>
      <c r="G1886" s="4">
        <v>1.4</v>
      </c>
      <c r="H1886" s="4">
        <v>1.4</v>
      </c>
      <c r="I1886" s="7">
        <f t="shared" si="29"/>
        <v>13501820.17019999</v>
      </c>
    </row>
    <row r="1887" spans="1:9" x14ac:dyDescent="0.45">
      <c r="A1887" s="4" t="s">
        <v>56</v>
      </c>
      <c r="B1887" s="4" t="s">
        <v>20</v>
      </c>
      <c r="C1887" s="4">
        <v>28</v>
      </c>
      <c r="D1887" s="4" t="s">
        <v>230</v>
      </c>
      <c r="E1887" s="4">
        <v>0.1</v>
      </c>
      <c r="F1887" s="4">
        <v>2.8</v>
      </c>
      <c r="G1887" s="4">
        <v>5.6</v>
      </c>
      <c r="H1887" s="4">
        <v>7</v>
      </c>
      <c r="I1887" s="7">
        <f t="shared" si="29"/>
        <v>13501825.77019999</v>
      </c>
    </row>
    <row r="1888" spans="1:9" x14ac:dyDescent="0.45">
      <c r="A1888" s="4" t="s">
        <v>56</v>
      </c>
      <c r="B1888" s="4" t="s">
        <v>20</v>
      </c>
      <c r="C1888" s="4">
        <v>28</v>
      </c>
      <c r="D1888" s="4" t="s">
        <v>227</v>
      </c>
      <c r="E1888" s="4">
        <v>0.4</v>
      </c>
      <c r="F1888" s="4">
        <v>11.2</v>
      </c>
      <c r="G1888" s="4">
        <v>22.4</v>
      </c>
      <c r="H1888" s="4">
        <v>29.4</v>
      </c>
      <c r="I1888" s="7">
        <f t="shared" si="29"/>
        <v>13501848.17019999</v>
      </c>
    </row>
    <row r="1889" spans="1:9" x14ac:dyDescent="0.45">
      <c r="A1889" s="4" t="s">
        <v>56</v>
      </c>
      <c r="B1889" s="4" t="s">
        <v>20</v>
      </c>
      <c r="C1889" s="4">
        <v>28</v>
      </c>
      <c r="D1889" s="4" t="s">
        <v>201</v>
      </c>
      <c r="E1889" s="4">
        <v>0.188</v>
      </c>
      <c r="F1889" s="4">
        <v>5.2640000000000002</v>
      </c>
      <c r="G1889" s="4">
        <v>10.528</v>
      </c>
      <c r="H1889" s="4">
        <v>39.927999999999997</v>
      </c>
      <c r="I1889" s="7">
        <f t="shared" si="29"/>
        <v>13501858.698199991</v>
      </c>
    </row>
    <row r="1890" spans="1:9" x14ac:dyDescent="0.45">
      <c r="A1890" s="4" t="s">
        <v>56</v>
      </c>
      <c r="B1890" s="4" t="s">
        <v>31</v>
      </c>
      <c r="C1890" s="4">
        <v>18</v>
      </c>
      <c r="D1890" s="4" t="s">
        <v>237</v>
      </c>
      <c r="E1890" s="4">
        <v>2</v>
      </c>
      <c r="F1890" s="4">
        <v>36</v>
      </c>
      <c r="G1890" s="4">
        <v>72</v>
      </c>
      <c r="H1890" s="4">
        <v>72</v>
      </c>
      <c r="I1890" s="7">
        <f t="shared" si="29"/>
        <v>13501930.698199991</v>
      </c>
    </row>
    <row r="1891" spans="1:9" x14ac:dyDescent="0.45">
      <c r="A1891" s="4" t="s">
        <v>56</v>
      </c>
      <c r="B1891" s="4" t="s">
        <v>31</v>
      </c>
      <c r="C1891" s="4">
        <v>18</v>
      </c>
      <c r="D1891" s="4" t="s">
        <v>238</v>
      </c>
      <c r="E1891" s="4">
        <v>6</v>
      </c>
      <c r="F1891" s="4">
        <v>108</v>
      </c>
      <c r="G1891" s="4">
        <v>216</v>
      </c>
      <c r="H1891" s="4">
        <v>288</v>
      </c>
      <c r="I1891" s="7">
        <f t="shared" si="29"/>
        <v>13502146.698199991</v>
      </c>
    </row>
    <row r="1892" spans="1:9" x14ac:dyDescent="0.45">
      <c r="A1892" s="4" t="s">
        <v>56</v>
      </c>
      <c r="B1892" s="4" t="s">
        <v>31</v>
      </c>
      <c r="C1892" s="4">
        <v>18</v>
      </c>
      <c r="D1892" s="4" t="s">
        <v>239</v>
      </c>
      <c r="E1892" s="4">
        <v>1.5</v>
      </c>
      <c r="F1892" s="4">
        <v>27</v>
      </c>
      <c r="G1892" s="4">
        <v>54</v>
      </c>
      <c r="H1892" s="4">
        <v>342</v>
      </c>
      <c r="I1892" s="7">
        <f t="shared" si="29"/>
        <v>13502200.698199991</v>
      </c>
    </row>
    <row r="1893" spans="1:9" x14ac:dyDescent="0.45">
      <c r="A1893" s="4" t="s">
        <v>56</v>
      </c>
      <c r="B1893" s="4" t="s">
        <v>31</v>
      </c>
      <c r="C1893" s="4">
        <v>18</v>
      </c>
      <c r="D1893" s="4" t="s">
        <v>201</v>
      </c>
      <c r="E1893" s="4">
        <v>0.188</v>
      </c>
      <c r="F1893" s="4">
        <v>3.3839999999999999</v>
      </c>
      <c r="G1893" s="4">
        <v>6.7679999999999998</v>
      </c>
      <c r="H1893" s="4">
        <v>348.76799999999997</v>
      </c>
      <c r="I1893" s="7">
        <f t="shared" si="29"/>
        <v>13502207.46619999</v>
      </c>
    </row>
    <row r="1894" spans="1:9" x14ac:dyDescent="0.45">
      <c r="A1894" s="4" t="s">
        <v>57</v>
      </c>
      <c r="B1894" s="4" t="s">
        <v>33</v>
      </c>
      <c r="C1894" s="4">
        <v>85</v>
      </c>
      <c r="D1894" s="4" t="s">
        <v>188</v>
      </c>
      <c r="E1894" s="4">
        <v>0.5</v>
      </c>
      <c r="F1894" s="4">
        <v>42.5</v>
      </c>
      <c r="G1894" s="4">
        <v>85</v>
      </c>
      <c r="H1894" s="4">
        <v>85</v>
      </c>
      <c r="I1894" s="7">
        <f t="shared" si="29"/>
        <v>13502292.46619999</v>
      </c>
    </row>
    <row r="1895" spans="1:9" x14ac:dyDescent="0.45">
      <c r="A1895" s="4" t="s">
        <v>57</v>
      </c>
      <c r="B1895" s="4" t="s">
        <v>33</v>
      </c>
      <c r="C1895" s="4">
        <v>85</v>
      </c>
      <c r="D1895" s="4" t="s">
        <v>196</v>
      </c>
      <c r="E1895" s="4">
        <v>0.253</v>
      </c>
      <c r="F1895" s="4">
        <v>21.504999999999999</v>
      </c>
      <c r="G1895" s="4">
        <v>43.01</v>
      </c>
      <c r="H1895" s="4">
        <v>128.01</v>
      </c>
      <c r="I1895" s="7">
        <f t="shared" si="29"/>
        <v>13502335.47619999</v>
      </c>
    </row>
    <row r="1896" spans="1:9" x14ac:dyDescent="0.45">
      <c r="A1896" s="4" t="s">
        <v>57</v>
      </c>
      <c r="B1896" s="4" t="s">
        <v>33</v>
      </c>
      <c r="C1896" s="4">
        <v>85</v>
      </c>
      <c r="D1896" s="4" t="s">
        <v>197</v>
      </c>
      <c r="E1896" s="4">
        <v>1</v>
      </c>
      <c r="F1896" s="4">
        <v>85</v>
      </c>
      <c r="G1896" s="4">
        <v>170</v>
      </c>
      <c r="H1896" s="4">
        <v>298.01</v>
      </c>
      <c r="I1896" s="7">
        <f t="shared" si="29"/>
        <v>13502505.47619999</v>
      </c>
    </row>
    <row r="1897" spans="1:9" x14ac:dyDescent="0.45">
      <c r="A1897" s="4" t="s">
        <v>57</v>
      </c>
      <c r="B1897" s="4" t="s">
        <v>33</v>
      </c>
      <c r="C1897" s="4">
        <v>85</v>
      </c>
      <c r="D1897" s="4" t="s">
        <v>198</v>
      </c>
      <c r="E1897" s="4">
        <v>0.01</v>
      </c>
      <c r="F1897" s="4">
        <v>0.85</v>
      </c>
      <c r="G1897" s="4">
        <v>1.7</v>
      </c>
      <c r="H1897" s="4">
        <v>299.70999999999998</v>
      </c>
      <c r="I1897" s="7">
        <f t="shared" si="29"/>
        <v>13502507.176199989</v>
      </c>
    </row>
    <row r="1898" spans="1:9" x14ac:dyDescent="0.45">
      <c r="A1898" s="4" t="s">
        <v>57</v>
      </c>
      <c r="B1898" s="4" t="s">
        <v>33</v>
      </c>
      <c r="C1898" s="4">
        <v>85</v>
      </c>
      <c r="D1898" s="4" t="s">
        <v>199</v>
      </c>
      <c r="E1898" s="4">
        <v>0.5</v>
      </c>
      <c r="F1898" s="4">
        <v>42.5</v>
      </c>
      <c r="G1898" s="4">
        <v>85</v>
      </c>
      <c r="H1898" s="4">
        <v>384.71</v>
      </c>
      <c r="I1898" s="7">
        <f t="shared" si="29"/>
        <v>13502592.176199989</v>
      </c>
    </row>
    <row r="1899" spans="1:9" x14ac:dyDescent="0.45">
      <c r="A1899" s="4" t="s">
        <v>57</v>
      </c>
      <c r="B1899" s="4" t="s">
        <v>33</v>
      </c>
      <c r="C1899" s="4">
        <v>85</v>
      </c>
      <c r="D1899" s="4" t="s">
        <v>200</v>
      </c>
      <c r="E1899" s="4">
        <v>0.26600000000000001</v>
      </c>
      <c r="F1899" s="4">
        <v>22.61</v>
      </c>
      <c r="G1899" s="4">
        <v>45.22</v>
      </c>
      <c r="H1899" s="4">
        <v>429.93</v>
      </c>
      <c r="I1899" s="7">
        <f t="shared" si="29"/>
        <v>13502637.39619999</v>
      </c>
    </row>
    <row r="1900" spans="1:9" x14ac:dyDescent="0.45">
      <c r="A1900" s="4" t="s">
        <v>57</v>
      </c>
      <c r="B1900" s="4" t="s">
        <v>4</v>
      </c>
      <c r="C1900" s="4">
        <v>52</v>
      </c>
      <c r="D1900" s="4" t="s">
        <v>192</v>
      </c>
      <c r="E1900" s="4">
        <v>2</v>
      </c>
      <c r="F1900" s="4">
        <v>104</v>
      </c>
      <c r="G1900" s="4">
        <v>208</v>
      </c>
      <c r="H1900" s="4">
        <v>208</v>
      </c>
      <c r="I1900" s="7">
        <f t="shared" si="29"/>
        <v>13502845.39619999</v>
      </c>
    </row>
    <row r="1901" spans="1:9" x14ac:dyDescent="0.45">
      <c r="A1901" s="4" t="s">
        <v>57</v>
      </c>
      <c r="B1901" s="4" t="s">
        <v>4</v>
      </c>
      <c r="C1901" s="4">
        <v>52</v>
      </c>
      <c r="D1901" s="4" t="s">
        <v>197</v>
      </c>
      <c r="E1901" s="4">
        <v>1</v>
      </c>
      <c r="F1901" s="4">
        <v>52</v>
      </c>
      <c r="G1901" s="4">
        <v>104</v>
      </c>
      <c r="H1901" s="4">
        <v>312</v>
      </c>
      <c r="I1901" s="7">
        <f t="shared" si="29"/>
        <v>13502949.39619999</v>
      </c>
    </row>
    <row r="1902" spans="1:9" x14ac:dyDescent="0.45">
      <c r="A1902" s="4" t="s">
        <v>57</v>
      </c>
      <c r="B1902" s="4" t="s">
        <v>4</v>
      </c>
      <c r="C1902" s="4">
        <v>52</v>
      </c>
      <c r="D1902" s="4" t="s">
        <v>226</v>
      </c>
      <c r="E1902" s="4">
        <v>2.8</v>
      </c>
      <c r="F1902" s="4">
        <v>145.6</v>
      </c>
      <c r="G1902" s="4">
        <v>291.2</v>
      </c>
      <c r="H1902" s="4">
        <v>603.20000000000005</v>
      </c>
      <c r="I1902" s="7">
        <f t="shared" si="29"/>
        <v>13503240.596199989</v>
      </c>
    </row>
    <row r="1903" spans="1:9" x14ac:dyDescent="0.45">
      <c r="A1903" s="4" t="s">
        <v>57</v>
      </c>
      <c r="B1903" s="4" t="s">
        <v>4</v>
      </c>
      <c r="C1903" s="4">
        <v>52</v>
      </c>
      <c r="D1903" s="4" t="s">
        <v>195</v>
      </c>
      <c r="E1903" s="4">
        <v>4.5</v>
      </c>
      <c r="F1903" s="4">
        <v>234</v>
      </c>
      <c r="G1903" s="4">
        <v>468</v>
      </c>
      <c r="H1903" s="4">
        <v>1071.2</v>
      </c>
      <c r="I1903" s="7">
        <f t="shared" si="29"/>
        <v>13503708.596199989</v>
      </c>
    </row>
    <row r="1904" spans="1:9" x14ac:dyDescent="0.45">
      <c r="A1904" s="4" t="s">
        <v>57</v>
      </c>
      <c r="B1904" s="4" t="s">
        <v>4</v>
      </c>
      <c r="C1904" s="4">
        <v>52</v>
      </c>
      <c r="D1904" s="4" t="s">
        <v>227</v>
      </c>
      <c r="E1904" s="4">
        <v>0.4</v>
      </c>
      <c r="F1904" s="4">
        <v>20.8</v>
      </c>
      <c r="G1904" s="4">
        <v>41.6</v>
      </c>
      <c r="H1904" s="4">
        <v>1112.8</v>
      </c>
      <c r="I1904" s="7">
        <f t="shared" si="29"/>
        <v>13503750.196199989</v>
      </c>
    </row>
    <row r="1905" spans="1:9" x14ac:dyDescent="0.45">
      <c r="A1905" s="4" t="s">
        <v>57</v>
      </c>
      <c r="B1905" s="4" t="s">
        <v>4</v>
      </c>
      <c r="C1905" s="4">
        <v>52</v>
      </c>
      <c r="D1905" s="4" t="s">
        <v>228</v>
      </c>
      <c r="E1905" s="4">
        <v>1</v>
      </c>
      <c r="F1905" s="4">
        <v>52</v>
      </c>
      <c r="G1905" s="4">
        <v>104</v>
      </c>
      <c r="H1905" s="4">
        <v>1216.8</v>
      </c>
      <c r="I1905" s="7">
        <f t="shared" si="29"/>
        <v>13503854.196199989</v>
      </c>
    </row>
    <row r="1906" spans="1:9" x14ac:dyDescent="0.45">
      <c r="A1906" s="4" t="s">
        <v>57</v>
      </c>
      <c r="B1906" s="4" t="s">
        <v>4</v>
      </c>
      <c r="C1906" s="4">
        <v>50</v>
      </c>
      <c r="D1906" s="4" t="s">
        <v>192</v>
      </c>
      <c r="E1906" s="4">
        <v>2</v>
      </c>
      <c r="F1906" s="4">
        <v>100</v>
      </c>
      <c r="G1906" s="4">
        <v>200</v>
      </c>
      <c r="H1906" s="4">
        <v>1416.8</v>
      </c>
      <c r="I1906" s="7">
        <f t="shared" si="29"/>
        <v>13504054.196199989</v>
      </c>
    </row>
    <row r="1907" spans="1:9" x14ac:dyDescent="0.45">
      <c r="A1907" s="4" t="s">
        <v>57</v>
      </c>
      <c r="B1907" s="4" t="s">
        <v>4</v>
      </c>
      <c r="C1907" s="4">
        <v>50</v>
      </c>
      <c r="D1907" s="4" t="s">
        <v>197</v>
      </c>
      <c r="E1907" s="4">
        <v>1</v>
      </c>
      <c r="F1907" s="4">
        <v>50</v>
      </c>
      <c r="G1907" s="4">
        <v>100</v>
      </c>
      <c r="H1907" s="4">
        <v>1516.8</v>
      </c>
      <c r="I1907" s="7">
        <f t="shared" si="29"/>
        <v>13504154.196199989</v>
      </c>
    </row>
    <row r="1908" spans="1:9" x14ac:dyDescent="0.45">
      <c r="A1908" s="4" t="s">
        <v>57</v>
      </c>
      <c r="B1908" s="4" t="s">
        <v>4</v>
      </c>
      <c r="C1908" s="4">
        <v>50</v>
      </c>
      <c r="D1908" s="4" t="s">
        <v>226</v>
      </c>
      <c r="E1908" s="4">
        <v>2.8</v>
      </c>
      <c r="F1908" s="4">
        <v>140</v>
      </c>
      <c r="G1908" s="4">
        <v>280</v>
      </c>
      <c r="H1908" s="4">
        <v>1796.8</v>
      </c>
      <c r="I1908" s="7">
        <f t="shared" si="29"/>
        <v>13504434.196199989</v>
      </c>
    </row>
    <row r="1909" spans="1:9" x14ac:dyDescent="0.45">
      <c r="A1909" s="4" t="s">
        <v>57</v>
      </c>
      <c r="B1909" s="4" t="s">
        <v>4</v>
      </c>
      <c r="C1909" s="4">
        <v>50</v>
      </c>
      <c r="D1909" s="4" t="s">
        <v>195</v>
      </c>
      <c r="E1909" s="4">
        <v>4.5</v>
      </c>
      <c r="F1909" s="4">
        <v>225</v>
      </c>
      <c r="G1909" s="4">
        <v>450</v>
      </c>
      <c r="H1909" s="4">
        <v>2246.8000000000002</v>
      </c>
      <c r="I1909" s="7">
        <f t="shared" si="29"/>
        <v>13504884.196199989</v>
      </c>
    </row>
    <row r="1910" spans="1:9" x14ac:dyDescent="0.45">
      <c r="A1910" s="4" t="s">
        <v>57</v>
      </c>
      <c r="B1910" s="4" t="s">
        <v>4</v>
      </c>
      <c r="C1910" s="4">
        <v>50</v>
      </c>
      <c r="D1910" s="4" t="s">
        <v>227</v>
      </c>
      <c r="E1910" s="4">
        <v>0.4</v>
      </c>
      <c r="F1910" s="4">
        <v>20</v>
      </c>
      <c r="G1910" s="4">
        <v>40</v>
      </c>
      <c r="H1910" s="4">
        <v>2286.8000000000002</v>
      </c>
      <c r="I1910" s="7">
        <f t="shared" si="29"/>
        <v>13504924.196199989</v>
      </c>
    </row>
    <row r="1911" spans="1:9" x14ac:dyDescent="0.45">
      <c r="A1911" s="4" t="s">
        <v>57</v>
      </c>
      <c r="B1911" s="4" t="s">
        <v>4</v>
      </c>
      <c r="C1911" s="4">
        <v>50</v>
      </c>
      <c r="D1911" s="4" t="s">
        <v>228</v>
      </c>
      <c r="E1911" s="4">
        <v>1</v>
      </c>
      <c r="F1911" s="4">
        <v>50</v>
      </c>
      <c r="G1911" s="4">
        <v>100</v>
      </c>
      <c r="H1911" s="4">
        <v>2386.8000000000002</v>
      </c>
      <c r="I1911" s="7">
        <f t="shared" si="29"/>
        <v>13505024.196199989</v>
      </c>
    </row>
    <row r="1912" spans="1:9" x14ac:dyDescent="0.45">
      <c r="A1912" s="4" t="s">
        <v>57</v>
      </c>
      <c r="B1912" s="4" t="s">
        <v>24</v>
      </c>
      <c r="C1912" s="4">
        <v>37</v>
      </c>
      <c r="D1912" s="4" t="s">
        <v>235</v>
      </c>
      <c r="E1912" s="4">
        <v>15</v>
      </c>
      <c r="F1912" s="4">
        <v>555</v>
      </c>
      <c r="G1912" s="4">
        <v>1110</v>
      </c>
      <c r="H1912" s="4">
        <v>1110</v>
      </c>
      <c r="I1912" s="7">
        <f t="shared" si="29"/>
        <v>13506134.196199989</v>
      </c>
    </row>
    <row r="1913" spans="1:9" x14ac:dyDescent="0.45">
      <c r="A1913" s="4" t="s">
        <v>57</v>
      </c>
      <c r="B1913" s="4" t="s">
        <v>24</v>
      </c>
      <c r="C1913" s="4">
        <v>37</v>
      </c>
      <c r="D1913" s="4" t="s">
        <v>227</v>
      </c>
      <c r="E1913" s="4">
        <v>0.4</v>
      </c>
      <c r="F1913" s="4">
        <v>14.8</v>
      </c>
      <c r="G1913" s="4">
        <v>29.6</v>
      </c>
      <c r="H1913" s="4">
        <v>1139.5999999999999</v>
      </c>
      <c r="I1913" s="7">
        <f t="shared" si="29"/>
        <v>13506163.796199989</v>
      </c>
    </row>
    <row r="1914" spans="1:9" x14ac:dyDescent="0.45">
      <c r="A1914" s="4" t="s">
        <v>57</v>
      </c>
      <c r="B1914" s="4" t="s">
        <v>24</v>
      </c>
      <c r="C1914" s="4">
        <v>37</v>
      </c>
      <c r="D1914" s="4" t="s">
        <v>208</v>
      </c>
      <c r="E1914" s="4">
        <v>0.12</v>
      </c>
      <c r="F1914" s="4">
        <v>4.4400000000000004</v>
      </c>
      <c r="G1914" s="4">
        <v>8.8800000000000008</v>
      </c>
      <c r="H1914" s="4">
        <v>1148.48</v>
      </c>
      <c r="I1914" s="7">
        <f t="shared" si="29"/>
        <v>13506172.676199989</v>
      </c>
    </row>
    <row r="1915" spans="1:9" x14ac:dyDescent="0.45">
      <c r="A1915" s="4" t="s">
        <v>57</v>
      </c>
      <c r="B1915" s="4" t="s">
        <v>24</v>
      </c>
      <c r="C1915" s="4">
        <v>37</v>
      </c>
      <c r="D1915" s="4" t="s">
        <v>231</v>
      </c>
      <c r="E1915" s="4">
        <v>0.2</v>
      </c>
      <c r="F1915" s="4">
        <v>7.4</v>
      </c>
      <c r="G1915" s="4">
        <v>14.8</v>
      </c>
      <c r="H1915" s="4">
        <v>1163.28</v>
      </c>
      <c r="I1915" s="7">
        <f t="shared" si="29"/>
        <v>13506187.47619999</v>
      </c>
    </row>
    <row r="1916" spans="1:9" x14ac:dyDescent="0.45">
      <c r="A1916" s="4" t="s">
        <v>57</v>
      </c>
      <c r="B1916" s="4" t="s">
        <v>24</v>
      </c>
      <c r="C1916" s="4">
        <v>37</v>
      </c>
      <c r="D1916" s="4" t="s">
        <v>236</v>
      </c>
      <c r="E1916" s="4">
        <v>0.1</v>
      </c>
      <c r="F1916" s="4">
        <v>3.7</v>
      </c>
      <c r="G1916" s="4">
        <v>7.4</v>
      </c>
      <c r="H1916" s="4">
        <v>1170.68</v>
      </c>
      <c r="I1916" s="7">
        <f t="shared" si="29"/>
        <v>13506194.876199991</v>
      </c>
    </row>
    <row r="1917" spans="1:9" x14ac:dyDescent="0.45">
      <c r="A1917" s="4" t="s">
        <v>57</v>
      </c>
      <c r="B1917" s="4" t="s">
        <v>24</v>
      </c>
      <c r="C1917" s="4">
        <v>31</v>
      </c>
      <c r="D1917" s="4" t="s">
        <v>235</v>
      </c>
      <c r="E1917" s="4">
        <v>15</v>
      </c>
      <c r="F1917" s="4">
        <v>465</v>
      </c>
      <c r="G1917" s="4">
        <v>930</v>
      </c>
      <c r="H1917" s="4">
        <v>2100.6799999999998</v>
      </c>
      <c r="I1917" s="7">
        <f t="shared" si="29"/>
        <v>13507124.876199991</v>
      </c>
    </row>
    <row r="1918" spans="1:9" x14ac:dyDescent="0.45">
      <c r="A1918" s="4" t="s">
        <v>57</v>
      </c>
      <c r="B1918" s="4" t="s">
        <v>24</v>
      </c>
      <c r="C1918" s="4">
        <v>31</v>
      </c>
      <c r="D1918" s="4" t="s">
        <v>227</v>
      </c>
      <c r="E1918" s="4">
        <v>0.4</v>
      </c>
      <c r="F1918" s="4">
        <v>12.4</v>
      </c>
      <c r="G1918" s="4">
        <v>24.8</v>
      </c>
      <c r="H1918" s="4">
        <v>2125.48</v>
      </c>
      <c r="I1918" s="7">
        <f t="shared" si="29"/>
        <v>13507149.676199991</v>
      </c>
    </row>
    <row r="1919" spans="1:9" x14ac:dyDescent="0.45">
      <c r="A1919" s="4" t="s">
        <v>57</v>
      </c>
      <c r="B1919" s="4" t="s">
        <v>24</v>
      </c>
      <c r="C1919" s="4">
        <v>31</v>
      </c>
      <c r="D1919" s="4" t="s">
        <v>208</v>
      </c>
      <c r="E1919" s="4">
        <v>0.12</v>
      </c>
      <c r="F1919" s="4">
        <v>3.72</v>
      </c>
      <c r="G1919" s="4">
        <v>7.44</v>
      </c>
      <c r="H1919" s="4">
        <v>2132.92</v>
      </c>
      <c r="I1919" s="7">
        <f t="shared" si="29"/>
        <v>13507157.116199991</v>
      </c>
    </row>
    <row r="1920" spans="1:9" x14ac:dyDescent="0.45">
      <c r="A1920" s="4" t="s">
        <v>57</v>
      </c>
      <c r="B1920" s="4" t="s">
        <v>24</v>
      </c>
      <c r="C1920" s="4">
        <v>31</v>
      </c>
      <c r="D1920" s="4" t="s">
        <v>231</v>
      </c>
      <c r="E1920" s="4">
        <v>0.2</v>
      </c>
      <c r="F1920" s="4">
        <v>6.2</v>
      </c>
      <c r="G1920" s="4">
        <v>12.4</v>
      </c>
      <c r="H1920" s="4">
        <v>2145.3200000000002</v>
      </c>
      <c r="I1920" s="7">
        <f t="shared" si="29"/>
        <v>13507169.516199991</v>
      </c>
    </row>
    <row r="1921" spans="1:9" x14ac:dyDescent="0.45">
      <c r="A1921" s="4" t="s">
        <v>57</v>
      </c>
      <c r="B1921" s="4" t="s">
        <v>24</v>
      </c>
      <c r="C1921" s="4">
        <v>31</v>
      </c>
      <c r="D1921" s="4" t="s">
        <v>236</v>
      </c>
      <c r="E1921" s="4">
        <v>0.1</v>
      </c>
      <c r="F1921" s="4">
        <v>3.1</v>
      </c>
      <c r="G1921" s="4">
        <v>6.2</v>
      </c>
      <c r="H1921" s="4">
        <v>2151.52</v>
      </c>
      <c r="I1921" s="7">
        <f t="shared" si="29"/>
        <v>13507175.71619999</v>
      </c>
    </row>
    <row r="1922" spans="1:9" x14ac:dyDescent="0.45">
      <c r="A1922" s="4" t="s">
        <v>57</v>
      </c>
      <c r="B1922" s="4" t="s">
        <v>24</v>
      </c>
      <c r="C1922" s="4">
        <v>4</v>
      </c>
      <c r="D1922" s="4" t="s">
        <v>235</v>
      </c>
      <c r="E1922" s="4">
        <v>15</v>
      </c>
      <c r="F1922" s="4">
        <v>60</v>
      </c>
      <c r="G1922" s="4">
        <v>120</v>
      </c>
      <c r="H1922" s="4">
        <v>2271.52</v>
      </c>
      <c r="I1922" s="7">
        <f t="shared" si="29"/>
        <v>13507295.71619999</v>
      </c>
    </row>
    <row r="1923" spans="1:9" x14ac:dyDescent="0.45">
      <c r="A1923" s="4" t="s">
        <v>57</v>
      </c>
      <c r="B1923" s="4" t="s">
        <v>24</v>
      </c>
      <c r="C1923" s="4">
        <v>4</v>
      </c>
      <c r="D1923" s="4" t="s">
        <v>227</v>
      </c>
      <c r="E1923" s="4">
        <v>0.4</v>
      </c>
      <c r="F1923" s="4">
        <v>1.6</v>
      </c>
      <c r="G1923" s="4">
        <v>3.2</v>
      </c>
      <c r="H1923" s="4">
        <v>2274.7199999999998</v>
      </c>
      <c r="I1923" s="7">
        <f t="shared" si="29"/>
        <v>13507298.91619999</v>
      </c>
    </row>
    <row r="1924" spans="1:9" x14ac:dyDescent="0.45">
      <c r="A1924" s="4" t="s">
        <v>57</v>
      </c>
      <c r="B1924" s="4" t="s">
        <v>24</v>
      </c>
      <c r="C1924" s="4">
        <v>4</v>
      </c>
      <c r="D1924" s="4" t="s">
        <v>208</v>
      </c>
      <c r="E1924" s="4">
        <v>0.12</v>
      </c>
      <c r="F1924" s="4">
        <v>0.48</v>
      </c>
      <c r="G1924" s="4">
        <v>0.96</v>
      </c>
      <c r="H1924" s="4">
        <v>2275.6799999999998</v>
      </c>
      <c r="I1924" s="7">
        <f t="shared" si="29"/>
        <v>13507299.876199991</v>
      </c>
    </row>
    <row r="1925" spans="1:9" x14ac:dyDescent="0.45">
      <c r="A1925" s="4" t="s">
        <v>57</v>
      </c>
      <c r="B1925" s="4" t="s">
        <v>24</v>
      </c>
      <c r="C1925" s="4">
        <v>4</v>
      </c>
      <c r="D1925" s="4" t="s">
        <v>231</v>
      </c>
      <c r="E1925" s="4">
        <v>0.2</v>
      </c>
      <c r="F1925" s="4">
        <v>0.8</v>
      </c>
      <c r="G1925" s="4">
        <v>1.6</v>
      </c>
      <c r="H1925" s="4">
        <v>2277.2800000000002</v>
      </c>
      <c r="I1925" s="7">
        <f t="shared" ref="I1925:I1988" si="30">I1924+G1925</f>
        <v>13507301.47619999</v>
      </c>
    </row>
    <row r="1926" spans="1:9" x14ac:dyDescent="0.45">
      <c r="A1926" s="4" t="s">
        <v>57</v>
      </c>
      <c r="B1926" s="4" t="s">
        <v>24</v>
      </c>
      <c r="C1926" s="4">
        <v>4</v>
      </c>
      <c r="D1926" s="4" t="s">
        <v>236</v>
      </c>
      <c r="E1926" s="4">
        <v>0.1</v>
      </c>
      <c r="F1926" s="4">
        <v>0.4</v>
      </c>
      <c r="G1926" s="4">
        <v>0.8</v>
      </c>
      <c r="H1926" s="4">
        <v>2278.08</v>
      </c>
      <c r="I1926" s="7">
        <f t="shared" si="30"/>
        <v>13507302.276199991</v>
      </c>
    </row>
    <row r="1927" spans="1:9" x14ac:dyDescent="0.45">
      <c r="A1927" s="4" t="s">
        <v>57</v>
      </c>
      <c r="B1927" s="4" t="s">
        <v>24</v>
      </c>
      <c r="C1927" s="4">
        <v>1</v>
      </c>
      <c r="D1927" s="4" t="s">
        <v>235</v>
      </c>
      <c r="E1927" s="4">
        <v>15</v>
      </c>
      <c r="F1927" s="4">
        <v>15</v>
      </c>
      <c r="G1927" s="4">
        <v>30</v>
      </c>
      <c r="H1927" s="4">
        <v>2308.08</v>
      </c>
      <c r="I1927" s="7">
        <f t="shared" si="30"/>
        <v>13507332.276199991</v>
      </c>
    </row>
    <row r="1928" spans="1:9" x14ac:dyDescent="0.45">
      <c r="A1928" s="4" t="s">
        <v>57</v>
      </c>
      <c r="B1928" s="4" t="s">
        <v>24</v>
      </c>
      <c r="C1928" s="4">
        <v>1</v>
      </c>
      <c r="D1928" s="4" t="s">
        <v>227</v>
      </c>
      <c r="E1928" s="4">
        <v>0.4</v>
      </c>
      <c r="F1928" s="4">
        <v>0.4</v>
      </c>
      <c r="G1928" s="4">
        <v>0.8</v>
      </c>
      <c r="H1928" s="4">
        <v>2308.88</v>
      </c>
      <c r="I1928" s="7">
        <f t="shared" si="30"/>
        <v>13507333.076199992</v>
      </c>
    </row>
    <row r="1929" spans="1:9" x14ac:dyDescent="0.45">
      <c r="A1929" s="4" t="s">
        <v>57</v>
      </c>
      <c r="B1929" s="4" t="s">
        <v>24</v>
      </c>
      <c r="C1929" s="4">
        <v>1</v>
      </c>
      <c r="D1929" s="4" t="s">
        <v>208</v>
      </c>
      <c r="E1929" s="4">
        <v>0.12</v>
      </c>
      <c r="F1929" s="4">
        <v>0.12</v>
      </c>
      <c r="G1929" s="4">
        <v>0.24</v>
      </c>
      <c r="H1929" s="4">
        <v>2309.12</v>
      </c>
      <c r="I1929" s="7">
        <f t="shared" si="30"/>
        <v>13507333.316199992</v>
      </c>
    </row>
    <row r="1930" spans="1:9" x14ac:dyDescent="0.45">
      <c r="A1930" s="4" t="s">
        <v>57</v>
      </c>
      <c r="B1930" s="4" t="s">
        <v>24</v>
      </c>
      <c r="C1930" s="4">
        <v>1</v>
      </c>
      <c r="D1930" s="4" t="s">
        <v>231</v>
      </c>
      <c r="E1930" s="4">
        <v>0.2</v>
      </c>
      <c r="F1930" s="4">
        <v>0.2</v>
      </c>
      <c r="G1930" s="4">
        <v>0.4</v>
      </c>
      <c r="H1930" s="4">
        <v>2309.52</v>
      </c>
      <c r="I1930" s="7">
        <f t="shared" si="30"/>
        <v>13507333.716199992</v>
      </c>
    </row>
    <row r="1931" spans="1:9" x14ac:dyDescent="0.45">
      <c r="A1931" s="4" t="s">
        <v>57</v>
      </c>
      <c r="B1931" s="4" t="s">
        <v>24</v>
      </c>
      <c r="C1931" s="4">
        <v>1</v>
      </c>
      <c r="D1931" s="4" t="s">
        <v>236</v>
      </c>
      <c r="E1931" s="4">
        <v>0.1</v>
      </c>
      <c r="F1931" s="4">
        <v>0.1</v>
      </c>
      <c r="G1931" s="4">
        <v>0.2</v>
      </c>
      <c r="H1931" s="4">
        <v>2309.7199999999998</v>
      </c>
      <c r="I1931" s="7">
        <f t="shared" si="30"/>
        <v>13507333.916199991</v>
      </c>
    </row>
    <row r="1932" spans="1:9" x14ac:dyDescent="0.45">
      <c r="A1932" s="4" t="s">
        <v>57</v>
      </c>
      <c r="B1932" s="4" t="s">
        <v>38</v>
      </c>
      <c r="C1932" s="4">
        <v>6</v>
      </c>
      <c r="D1932" s="4" t="s">
        <v>237</v>
      </c>
      <c r="E1932" s="4">
        <v>2</v>
      </c>
      <c r="F1932" s="4">
        <v>12</v>
      </c>
      <c r="G1932" s="4">
        <v>24</v>
      </c>
      <c r="H1932" s="4">
        <v>24</v>
      </c>
      <c r="I1932" s="7">
        <f t="shared" si="30"/>
        <v>13507357.916199991</v>
      </c>
    </row>
    <row r="1933" spans="1:9" x14ac:dyDescent="0.45">
      <c r="A1933" s="4" t="s">
        <v>57</v>
      </c>
      <c r="B1933" s="4" t="s">
        <v>38</v>
      </c>
      <c r="C1933" s="4">
        <v>6</v>
      </c>
      <c r="D1933" s="4" t="s">
        <v>238</v>
      </c>
      <c r="E1933" s="4">
        <v>6</v>
      </c>
      <c r="F1933" s="4">
        <v>36</v>
      </c>
      <c r="G1933" s="4">
        <v>72</v>
      </c>
      <c r="H1933" s="4">
        <v>96</v>
      </c>
      <c r="I1933" s="7">
        <f t="shared" si="30"/>
        <v>13507429.916199991</v>
      </c>
    </row>
    <row r="1934" spans="1:9" x14ac:dyDescent="0.45">
      <c r="A1934" s="4" t="s">
        <v>57</v>
      </c>
      <c r="B1934" s="4" t="s">
        <v>38</v>
      </c>
      <c r="C1934" s="4">
        <v>6</v>
      </c>
      <c r="D1934" s="4" t="s">
        <v>239</v>
      </c>
      <c r="E1934" s="4">
        <v>1.5</v>
      </c>
      <c r="F1934" s="4">
        <v>9</v>
      </c>
      <c r="G1934" s="4">
        <v>18</v>
      </c>
      <c r="H1934" s="4">
        <v>114</v>
      </c>
      <c r="I1934" s="7">
        <f t="shared" si="30"/>
        <v>13507447.916199991</v>
      </c>
    </row>
    <row r="1935" spans="1:9" x14ac:dyDescent="0.45">
      <c r="A1935" s="4" t="s">
        <v>57</v>
      </c>
      <c r="B1935" s="4" t="s">
        <v>38</v>
      </c>
      <c r="C1935" s="4">
        <v>6</v>
      </c>
      <c r="D1935" s="4" t="s">
        <v>201</v>
      </c>
      <c r="E1935" s="4">
        <v>0.188</v>
      </c>
      <c r="F1935" s="4">
        <v>1.1279999999999999</v>
      </c>
      <c r="G1935" s="4">
        <v>2.2559999999999998</v>
      </c>
      <c r="H1935" s="4">
        <v>116.256</v>
      </c>
      <c r="I1935" s="7">
        <f t="shared" si="30"/>
        <v>13507450.172199991</v>
      </c>
    </row>
    <row r="1936" spans="1:9" x14ac:dyDescent="0.45">
      <c r="A1936" s="4" t="s">
        <v>57</v>
      </c>
      <c r="B1936" s="4" t="s">
        <v>25</v>
      </c>
      <c r="C1936" s="4">
        <v>32</v>
      </c>
      <c r="D1936" s="4" t="s">
        <v>240</v>
      </c>
      <c r="E1936" s="4">
        <v>1</v>
      </c>
      <c r="F1936" s="4">
        <v>32</v>
      </c>
      <c r="G1936" s="4">
        <v>64</v>
      </c>
      <c r="H1936" s="4">
        <v>64</v>
      </c>
      <c r="I1936" s="7">
        <f t="shared" si="30"/>
        <v>13507514.172199991</v>
      </c>
    </row>
    <row r="1937" spans="1:9" x14ac:dyDescent="0.45">
      <c r="A1937" s="4" t="s">
        <v>57</v>
      </c>
      <c r="B1937" s="4" t="s">
        <v>25</v>
      </c>
      <c r="C1937" s="4">
        <v>32</v>
      </c>
      <c r="D1937" s="4" t="s">
        <v>235</v>
      </c>
      <c r="E1937" s="4">
        <v>15</v>
      </c>
      <c r="F1937" s="4">
        <v>480</v>
      </c>
      <c r="G1937" s="4">
        <v>960</v>
      </c>
      <c r="H1937" s="4">
        <v>1024</v>
      </c>
      <c r="I1937" s="7">
        <f t="shared" si="30"/>
        <v>13508474.172199991</v>
      </c>
    </row>
    <row r="1938" spans="1:9" x14ac:dyDescent="0.45">
      <c r="A1938" s="4" t="s">
        <v>57</v>
      </c>
      <c r="B1938" s="4" t="s">
        <v>25</v>
      </c>
      <c r="C1938" s="4">
        <v>32</v>
      </c>
      <c r="D1938" s="4" t="s">
        <v>201</v>
      </c>
      <c r="E1938" s="4">
        <v>0.188</v>
      </c>
      <c r="F1938" s="4">
        <v>6.016</v>
      </c>
      <c r="G1938" s="4">
        <v>12.032</v>
      </c>
      <c r="H1938" s="4">
        <v>1036.0319999999999</v>
      </c>
      <c r="I1938" s="7">
        <f t="shared" si="30"/>
        <v>13508486.20419999</v>
      </c>
    </row>
    <row r="1939" spans="1:9" x14ac:dyDescent="0.45">
      <c r="A1939" s="4" t="s">
        <v>57</v>
      </c>
      <c r="B1939" s="4" t="s">
        <v>25</v>
      </c>
      <c r="C1939" s="4">
        <v>32</v>
      </c>
      <c r="D1939" s="4" t="s">
        <v>241</v>
      </c>
      <c r="E1939" s="4">
        <v>0.375</v>
      </c>
      <c r="F1939" s="4">
        <v>12</v>
      </c>
      <c r="G1939" s="4">
        <v>24</v>
      </c>
      <c r="H1939" s="4">
        <v>1060.0319999999999</v>
      </c>
      <c r="I1939" s="7">
        <f t="shared" si="30"/>
        <v>13508510.20419999</v>
      </c>
    </row>
    <row r="1940" spans="1:9" x14ac:dyDescent="0.45">
      <c r="A1940" s="4" t="s">
        <v>57</v>
      </c>
      <c r="B1940" s="4" t="s">
        <v>11</v>
      </c>
      <c r="C1940" s="4">
        <v>7</v>
      </c>
      <c r="D1940" s="4" t="s">
        <v>206</v>
      </c>
      <c r="E1940" s="4">
        <v>0.3</v>
      </c>
      <c r="F1940" s="4">
        <v>2.1</v>
      </c>
      <c r="G1940" s="4">
        <v>4.2</v>
      </c>
      <c r="H1940" s="4">
        <v>4.2</v>
      </c>
      <c r="I1940" s="7">
        <f t="shared" si="30"/>
        <v>13508514.40419999</v>
      </c>
    </row>
    <row r="1941" spans="1:9" x14ac:dyDescent="0.45">
      <c r="A1941" s="4" t="s">
        <v>57</v>
      </c>
      <c r="B1941" s="4" t="s">
        <v>11</v>
      </c>
      <c r="C1941" s="4">
        <v>7</v>
      </c>
      <c r="D1941" s="4" t="s">
        <v>201</v>
      </c>
      <c r="E1941" s="4">
        <v>0.188</v>
      </c>
      <c r="F1941" s="4">
        <v>1.3160000000000001</v>
      </c>
      <c r="G1941" s="4">
        <v>2.6320000000000001</v>
      </c>
      <c r="H1941" s="4">
        <v>6.8319999999999999</v>
      </c>
      <c r="I1941" s="7">
        <f t="shared" si="30"/>
        <v>13508517.036199989</v>
      </c>
    </row>
    <row r="1942" spans="1:9" x14ac:dyDescent="0.45">
      <c r="A1942" s="4" t="s">
        <v>57</v>
      </c>
      <c r="B1942" s="4" t="s">
        <v>11</v>
      </c>
      <c r="C1942" s="4">
        <v>7</v>
      </c>
      <c r="D1942" s="4" t="s">
        <v>205</v>
      </c>
      <c r="E1942" s="4">
        <v>0.9</v>
      </c>
      <c r="F1942" s="4">
        <v>6.3</v>
      </c>
      <c r="G1942" s="4">
        <v>12.6</v>
      </c>
      <c r="H1942" s="4">
        <v>19.431999999999999</v>
      </c>
      <c r="I1942" s="7">
        <f t="shared" si="30"/>
        <v>13508529.636199988</v>
      </c>
    </row>
    <row r="1943" spans="1:9" x14ac:dyDescent="0.45">
      <c r="A1943" s="4" t="s">
        <v>57</v>
      </c>
      <c r="B1943" s="4" t="s">
        <v>11</v>
      </c>
      <c r="C1943" s="4">
        <v>7</v>
      </c>
      <c r="D1943" s="4" t="s">
        <v>235</v>
      </c>
      <c r="E1943" s="4">
        <v>15</v>
      </c>
      <c r="F1943" s="4">
        <v>105</v>
      </c>
      <c r="G1943" s="4">
        <v>210</v>
      </c>
      <c r="H1943" s="4">
        <v>229.43199999999999</v>
      </c>
      <c r="I1943" s="7">
        <f t="shared" si="30"/>
        <v>13508739.636199988</v>
      </c>
    </row>
    <row r="1944" spans="1:9" x14ac:dyDescent="0.45">
      <c r="A1944" s="4" t="s">
        <v>57</v>
      </c>
      <c r="B1944" s="4" t="s">
        <v>12</v>
      </c>
      <c r="C1944" s="4">
        <v>3</v>
      </c>
      <c r="D1944" s="4" t="s">
        <v>198</v>
      </c>
      <c r="E1944" s="4">
        <v>0.01</v>
      </c>
      <c r="F1944" s="4">
        <v>0.03</v>
      </c>
      <c r="G1944" s="4">
        <v>0.06</v>
      </c>
      <c r="H1944" s="4">
        <v>0.06</v>
      </c>
      <c r="I1944" s="7">
        <f t="shared" si="30"/>
        <v>13508739.696199989</v>
      </c>
    </row>
    <row r="1945" spans="1:9" x14ac:dyDescent="0.45">
      <c r="A1945" s="4" t="s">
        <v>57</v>
      </c>
      <c r="B1945" s="4" t="s">
        <v>12</v>
      </c>
      <c r="C1945" s="4">
        <v>3</v>
      </c>
      <c r="D1945" s="4" t="s">
        <v>230</v>
      </c>
      <c r="E1945" s="4">
        <v>0.1</v>
      </c>
      <c r="F1945" s="4">
        <v>0.3</v>
      </c>
      <c r="G1945" s="4">
        <v>0.6</v>
      </c>
      <c r="H1945" s="4">
        <v>0.66</v>
      </c>
      <c r="I1945" s="7">
        <f t="shared" si="30"/>
        <v>13508740.296199989</v>
      </c>
    </row>
    <row r="1946" spans="1:9" x14ac:dyDescent="0.45">
      <c r="A1946" s="4" t="s">
        <v>57</v>
      </c>
      <c r="B1946" s="4" t="s">
        <v>12</v>
      </c>
      <c r="C1946" s="4">
        <v>3</v>
      </c>
      <c r="D1946" s="4" t="s">
        <v>227</v>
      </c>
      <c r="E1946" s="4">
        <v>0.4</v>
      </c>
      <c r="F1946" s="4">
        <v>1.2</v>
      </c>
      <c r="G1946" s="4">
        <v>2.4</v>
      </c>
      <c r="H1946" s="4">
        <v>3.06</v>
      </c>
      <c r="I1946" s="7">
        <f t="shared" si="30"/>
        <v>13508742.696199989</v>
      </c>
    </row>
    <row r="1947" spans="1:9" x14ac:dyDescent="0.45">
      <c r="A1947" s="4" t="s">
        <v>57</v>
      </c>
      <c r="B1947" s="4" t="s">
        <v>12</v>
      </c>
      <c r="C1947" s="4">
        <v>3</v>
      </c>
      <c r="D1947" s="4" t="s">
        <v>242</v>
      </c>
      <c r="E1947" s="4">
        <v>0.4</v>
      </c>
      <c r="F1947" s="4">
        <v>1.2</v>
      </c>
      <c r="G1947" s="4">
        <v>2.4</v>
      </c>
      <c r="H1947" s="4">
        <v>5.46</v>
      </c>
      <c r="I1947" s="7">
        <f t="shared" si="30"/>
        <v>13508745.096199989</v>
      </c>
    </row>
    <row r="1948" spans="1:9" x14ac:dyDescent="0.45">
      <c r="A1948" s="4" t="s">
        <v>57</v>
      </c>
      <c r="B1948" s="4" t="s">
        <v>12</v>
      </c>
      <c r="C1948" s="4">
        <v>3</v>
      </c>
      <c r="D1948" s="4" t="s">
        <v>243</v>
      </c>
      <c r="E1948" s="4">
        <v>0.09</v>
      </c>
      <c r="F1948" s="4">
        <v>0.27</v>
      </c>
      <c r="G1948" s="4">
        <v>0.54</v>
      </c>
      <c r="H1948" s="4">
        <v>6</v>
      </c>
      <c r="I1948" s="7">
        <f t="shared" si="30"/>
        <v>13508745.636199988</v>
      </c>
    </row>
    <row r="1949" spans="1:9" x14ac:dyDescent="0.45">
      <c r="A1949" s="4" t="s">
        <v>57</v>
      </c>
      <c r="B1949" s="4" t="s">
        <v>5</v>
      </c>
      <c r="C1949" s="4">
        <v>121114</v>
      </c>
      <c r="D1949" s="4" t="s">
        <v>188</v>
      </c>
      <c r="E1949" s="4">
        <v>0.5</v>
      </c>
      <c r="F1949" s="4">
        <v>60557</v>
      </c>
      <c r="G1949" s="4">
        <v>121114</v>
      </c>
      <c r="H1949" s="4">
        <v>121114</v>
      </c>
      <c r="I1949" s="7">
        <f t="shared" si="30"/>
        <v>13629859.636199988</v>
      </c>
    </row>
    <row r="1950" spans="1:9" x14ac:dyDescent="0.45">
      <c r="A1950" s="4" t="s">
        <v>57</v>
      </c>
      <c r="B1950" s="4" t="s">
        <v>5</v>
      </c>
      <c r="C1950" s="4">
        <v>121114</v>
      </c>
      <c r="D1950" s="4" t="s">
        <v>255</v>
      </c>
      <c r="E1950" s="4">
        <v>1.38</v>
      </c>
      <c r="F1950" s="4">
        <v>167137.32</v>
      </c>
      <c r="G1950" s="4">
        <v>334274.64</v>
      </c>
      <c r="H1950" s="4">
        <v>455388.64</v>
      </c>
      <c r="I1950" s="7">
        <f t="shared" si="30"/>
        <v>13964134.276199989</v>
      </c>
    </row>
    <row r="1951" spans="1:9" x14ac:dyDescent="0.45">
      <c r="A1951" s="4" t="s">
        <v>57</v>
      </c>
      <c r="B1951" s="4" t="s">
        <v>5</v>
      </c>
      <c r="C1951" s="4">
        <v>121114</v>
      </c>
      <c r="D1951" s="4" t="s">
        <v>209</v>
      </c>
      <c r="E1951" s="4">
        <v>0.125</v>
      </c>
      <c r="F1951" s="4">
        <v>15139.25</v>
      </c>
      <c r="G1951" s="4">
        <v>30278.5</v>
      </c>
      <c r="H1951" s="4">
        <v>485667.14</v>
      </c>
      <c r="I1951" s="7">
        <f t="shared" si="30"/>
        <v>13994412.776199989</v>
      </c>
    </row>
    <row r="1952" spans="1:9" x14ac:dyDescent="0.45">
      <c r="A1952" s="4" t="s">
        <v>57</v>
      </c>
      <c r="B1952" s="4" t="s">
        <v>5</v>
      </c>
      <c r="C1952" s="4">
        <v>121114</v>
      </c>
      <c r="D1952" s="4" t="s">
        <v>256</v>
      </c>
      <c r="E1952" s="4">
        <v>3.1300000000000001E-2</v>
      </c>
      <c r="F1952" s="4">
        <v>3790.8681999999999</v>
      </c>
      <c r="G1952" s="4">
        <v>7581.7363999999998</v>
      </c>
      <c r="H1952" s="4">
        <v>493248.87640000001</v>
      </c>
      <c r="I1952" s="7">
        <f t="shared" si="30"/>
        <v>14001994.51259999</v>
      </c>
    </row>
    <row r="1953" spans="1:9" x14ac:dyDescent="0.45">
      <c r="A1953" s="4" t="s">
        <v>57</v>
      </c>
      <c r="B1953" s="4" t="s">
        <v>15</v>
      </c>
      <c r="C1953" s="4">
        <v>2</v>
      </c>
      <c r="D1953" s="4" t="s">
        <v>197</v>
      </c>
      <c r="E1953" s="4">
        <v>1</v>
      </c>
      <c r="F1953" s="4">
        <v>2</v>
      </c>
      <c r="G1953" s="4">
        <v>4</v>
      </c>
      <c r="H1953" s="4">
        <v>4</v>
      </c>
      <c r="I1953" s="7">
        <f t="shared" si="30"/>
        <v>14001998.51259999</v>
      </c>
    </row>
    <row r="1954" spans="1:9" x14ac:dyDescent="0.45">
      <c r="A1954" s="4" t="s">
        <v>57</v>
      </c>
      <c r="B1954" s="4" t="s">
        <v>15</v>
      </c>
      <c r="C1954" s="4">
        <v>2</v>
      </c>
      <c r="D1954" s="4" t="s">
        <v>258</v>
      </c>
      <c r="E1954" s="4">
        <v>50</v>
      </c>
      <c r="F1954" s="4">
        <v>100</v>
      </c>
      <c r="G1954" s="4">
        <v>200</v>
      </c>
      <c r="H1954" s="4">
        <v>204</v>
      </c>
      <c r="I1954" s="7">
        <f t="shared" si="30"/>
        <v>14002198.51259999</v>
      </c>
    </row>
    <row r="1955" spans="1:9" x14ac:dyDescent="0.45">
      <c r="A1955" s="4" t="s">
        <v>57</v>
      </c>
      <c r="B1955" s="4" t="s">
        <v>15</v>
      </c>
      <c r="C1955" s="4">
        <v>2</v>
      </c>
      <c r="D1955" s="4" t="s">
        <v>188</v>
      </c>
      <c r="E1955" s="4">
        <v>0.5</v>
      </c>
      <c r="F1955" s="4">
        <v>1</v>
      </c>
      <c r="G1955" s="4">
        <v>2</v>
      </c>
      <c r="H1955" s="4">
        <v>206</v>
      </c>
      <c r="I1955" s="7">
        <f t="shared" si="30"/>
        <v>14002200.51259999</v>
      </c>
    </row>
    <row r="1956" spans="1:9" x14ac:dyDescent="0.45">
      <c r="A1956" s="4" t="s">
        <v>57</v>
      </c>
      <c r="B1956" s="4" t="s">
        <v>15</v>
      </c>
      <c r="C1956" s="4">
        <v>2</v>
      </c>
      <c r="D1956" s="4" t="s">
        <v>198</v>
      </c>
      <c r="E1956" s="4">
        <v>0.01</v>
      </c>
      <c r="F1956" s="4">
        <v>0.02</v>
      </c>
      <c r="G1956" s="4">
        <v>0.04</v>
      </c>
      <c r="H1956" s="4">
        <v>206.04</v>
      </c>
      <c r="I1956" s="7">
        <f t="shared" si="30"/>
        <v>14002200.552599989</v>
      </c>
    </row>
    <row r="1957" spans="1:9" x14ac:dyDescent="0.45">
      <c r="A1957" s="4" t="s">
        <v>57</v>
      </c>
      <c r="B1957" s="4" t="s">
        <v>34</v>
      </c>
      <c r="C1957" s="4">
        <v>8</v>
      </c>
      <c r="D1957" s="4" t="s">
        <v>260</v>
      </c>
      <c r="E1957" s="4">
        <v>0.2</v>
      </c>
      <c r="F1957" s="4">
        <v>1.6</v>
      </c>
      <c r="G1957" s="4">
        <v>3.2</v>
      </c>
      <c r="H1957" s="4">
        <v>3.2</v>
      </c>
      <c r="I1957" s="7">
        <f t="shared" si="30"/>
        <v>14002203.752599988</v>
      </c>
    </row>
    <row r="1958" spans="1:9" x14ac:dyDescent="0.45">
      <c r="A1958" s="4" t="s">
        <v>57</v>
      </c>
      <c r="B1958" s="4" t="s">
        <v>34</v>
      </c>
      <c r="C1958" s="4">
        <v>8</v>
      </c>
      <c r="D1958" s="4" t="s">
        <v>197</v>
      </c>
      <c r="E1958" s="4">
        <v>1</v>
      </c>
      <c r="F1958" s="4">
        <v>8</v>
      </c>
      <c r="G1958" s="4">
        <v>16</v>
      </c>
      <c r="H1958" s="4">
        <v>19.2</v>
      </c>
      <c r="I1958" s="7">
        <f t="shared" si="30"/>
        <v>14002219.752599988</v>
      </c>
    </row>
    <row r="1959" spans="1:9" x14ac:dyDescent="0.45">
      <c r="A1959" s="4" t="s">
        <v>57</v>
      </c>
      <c r="B1959" s="4" t="s">
        <v>34</v>
      </c>
      <c r="C1959" s="4">
        <v>8</v>
      </c>
      <c r="D1959" s="4" t="s">
        <v>193</v>
      </c>
      <c r="E1959" s="4">
        <v>30</v>
      </c>
      <c r="F1959" s="4">
        <v>240</v>
      </c>
      <c r="G1959" s="4">
        <v>480</v>
      </c>
      <c r="H1959" s="4">
        <v>499.2</v>
      </c>
      <c r="I1959" s="7">
        <f t="shared" si="30"/>
        <v>14002699.752599988</v>
      </c>
    </row>
    <row r="1960" spans="1:9" x14ac:dyDescent="0.45">
      <c r="A1960" s="4" t="s">
        <v>57</v>
      </c>
      <c r="B1960" s="4" t="s">
        <v>34</v>
      </c>
      <c r="C1960" s="4">
        <v>8</v>
      </c>
      <c r="D1960" s="4" t="s">
        <v>190</v>
      </c>
      <c r="E1960" s="4">
        <v>0.75</v>
      </c>
      <c r="F1960" s="4">
        <v>6</v>
      </c>
      <c r="G1960" s="4">
        <v>12</v>
      </c>
      <c r="H1960" s="4">
        <v>511.2</v>
      </c>
      <c r="I1960" s="7">
        <f t="shared" si="30"/>
        <v>14002711.752599988</v>
      </c>
    </row>
    <row r="1961" spans="1:9" x14ac:dyDescent="0.45">
      <c r="A1961" s="4" t="s">
        <v>57</v>
      </c>
      <c r="B1961" s="4" t="s">
        <v>34</v>
      </c>
      <c r="C1961" s="4">
        <v>8</v>
      </c>
      <c r="D1961" s="4" t="s">
        <v>259</v>
      </c>
      <c r="E1961" s="4">
        <v>1.6</v>
      </c>
      <c r="F1961" s="4">
        <v>12.8</v>
      </c>
      <c r="G1961" s="4">
        <v>25.6</v>
      </c>
      <c r="H1961" s="4">
        <v>536.79999999999995</v>
      </c>
      <c r="I1961" s="7">
        <f t="shared" si="30"/>
        <v>14002737.352599988</v>
      </c>
    </row>
    <row r="1962" spans="1:9" x14ac:dyDescent="0.45">
      <c r="A1962" s="4" t="s">
        <v>57</v>
      </c>
      <c r="B1962" s="4" t="s">
        <v>10</v>
      </c>
      <c r="C1962" s="4">
        <v>15</v>
      </c>
      <c r="D1962" s="4" t="s">
        <v>199</v>
      </c>
      <c r="E1962" s="4">
        <v>0.5</v>
      </c>
      <c r="F1962" s="4">
        <v>7.5</v>
      </c>
      <c r="G1962" s="4">
        <v>15</v>
      </c>
      <c r="H1962" s="4">
        <v>15</v>
      </c>
      <c r="I1962" s="7">
        <f t="shared" si="30"/>
        <v>14002752.352599988</v>
      </c>
    </row>
    <row r="1963" spans="1:9" x14ac:dyDescent="0.45">
      <c r="A1963" s="4" t="s">
        <v>57</v>
      </c>
      <c r="B1963" s="4" t="s">
        <v>10</v>
      </c>
      <c r="C1963" s="4">
        <v>15</v>
      </c>
      <c r="D1963" s="4" t="s">
        <v>224</v>
      </c>
      <c r="E1963" s="4">
        <v>4.8</v>
      </c>
      <c r="F1963" s="4">
        <v>72</v>
      </c>
      <c r="G1963" s="4">
        <v>144</v>
      </c>
      <c r="H1963" s="4">
        <v>159</v>
      </c>
      <c r="I1963" s="7">
        <f t="shared" si="30"/>
        <v>14002896.352599988</v>
      </c>
    </row>
    <row r="1964" spans="1:9" x14ac:dyDescent="0.45">
      <c r="A1964" s="4" t="s">
        <v>57</v>
      </c>
      <c r="B1964" s="4" t="s">
        <v>10</v>
      </c>
      <c r="C1964" s="4">
        <v>15</v>
      </c>
      <c r="D1964" s="4" t="s">
        <v>204</v>
      </c>
      <c r="E1964" s="4">
        <v>0.5</v>
      </c>
      <c r="F1964" s="4">
        <v>7.5</v>
      </c>
      <c r="G1964" s="4">
        <v>15</v>
      </c>
      <c r="H1964" s="4">
        <v>174</v>
      </c>
      <c r="I1964" s="7">
        <f t="shared" si="30"/>
        <v>14002911.352599988</v>
      </c>
    </row>
    <row r="1965" spans="1:9" x14ac:dyDescent="0.45">
      <c r="A1965" s="4" t="s">
        <v>57</v>
      </c>
      <c r="B1965" s="4" t="s">
        <v>13</v>
      </c>
      <c r="C1965" s="4">
        <v>15</v>
      </c>
      <c r="D1965" s="4" t="s">
        <v>205</v>
      </c>
      <c r="E1965" s="4">
        <v>0.9</v>
      </c>
      <c r="F1965" s="4">
        <v>13.5</v>
      </c>
      <c r="G1965" s="4">
        <v>27</v>
      </c>
      <c r="H1965" s="4">
        <v>27</v>
      </c>
      <c r="I1965" s="7">
        <f t="shared" si="30"/>
        <v>14002938.352599988</v>
      </c>
    </row>
    <row r="1966" spans="1:9" x14ac:dyDescent="0.45">
      <c r="A1966" s="4" t="s">
        <v>57</v>
      </c>
      <c r="B1966" s="4" t="s">
        <v>13</v>
      </c>
      <c r="C1966" s="4">
        <v>15</v>
      </c>
      <c r="D1966" s="4" t="s">
        <v>206</v>
      </c>
      <c r="E1966" s="4">
        <v>0.3</v>
      </c>
      <c r="F1966" s="4">
        <v>4.5</v>
      </c>
      <c r="G1966" s="4">
        <v>9</v>
      </c>
      <c r="H1966" s="4">
        <v>36</v>
      </c>
      <c r="I1966" s="7">
        <f t="shared" si="30"/>
        <v>14002947.352599988</v>
      </c>
    </row>
    <row r="1967" spans="1:9" x14ac:dyDescent="0.45">
      <c r="A1967" s="4" t="s">
        <v>57</v>
      </c>
      <c r="B1967" s="4" t="s">
        <v>13</v>
      </c>
      <c r="C1967" s="4">
        <v>15</v>
      </c>
      <c r="D1967" s="4" t="s">
        <v>207</v>
      </c>
      <c r="E1967" s="4">
        <v>0.375</v>
      </c>
      <c r="F1967" s="4">
        <v>5.625</v>
      </c>
      <c r="G1967" s="4">
        <v>11.25</v>
      </c>
      <c r="H1967" s="4">
        <v>47.25</v>
      </c>
      <c r="I1967" s="7">
        <f t="shared" si="30"/>
        <v>14002958.602599988</v>
      </c>
    </row>
    <row r="1968" spans="1:9" x14ac:dyDescent="0.45">
      <c r="A1968" s="4" t="s">
        <v>57</v>
      </c>
      <c r="B1968" s="4" t="s">
        <v>13</v>
      </c>
      <c r="C1968" s="4">
        <v>15</v>
      </c>
      <c r="D1968" s="4" t="s">
        <v>208</v>
      </c>
      <c r="E1968" s="4">
        <v>0.12</v>
      </c>
      <c r="F1968" s="4">
        <v>1.8</v>
      </c>
      <c r="G1968" s="4">
        <v>3.6</v>
      </c>
      <c r="H1968" s="4">
        <v>50.85</v>
      </c>
      <c r="I1968" s="7">
        <f t="shared" si="30"/>
        <v>14002962.202599987</v>
      </c>
    </row>
    <row r="1969" spans="1:9" x14ac:dyDescent="0.45">
      <c r="A1969" s="4" t="s">
        <v>57</v>
      </c>
      <c r="B1969" s="4" t="s">
        <v>26</v>
      </c>
      <c r="C1969" s="4">
        <v>4</v>
      </c>
      <c r="D1969" s="4" t="s">
        <v>224</v>
      </c>
      <c r="E1969" s="4">
        <v>4.8</v>
      </c>
      <c r="F1969" s="4">
        <v>19.2</v>
      </c>
      <c r="G1969" s="4">
        <v>38.4</v>
      </c>
      <c r="H1969" s="4">
        <v>38.4</v>
      </c>
      <c r="I1969" s="7">
        <f t="shared" si="30"/>
        <v>14003000.602599988</v>
      </c>
    </row>
    <row r="1970" spans="1:9" x14ac:dyDescent="0.45">
      <c r="A1970" s="4" t="s">
        <v>57</v>
      </c>
      <c r="B1970" s="4" t="s">
        <v>26</v>
      </c>
      <c r="C1970" s="4">
        <v>4</v>
      </c>
      <c r="D1970" s="4" t="s">
        <v>204</v>
      </c>
      <c r="E1970" s="4">
        <v>0.5</v>
      </c>
      <c r="F1970" s="4">
        <v>2</v>
      </c>
      <c r="G1970" s="4">
        <v>4</v>
      </c>
      <c r="H1970" s="4">
        <v>42.4</v>
      </c>
      <c r="I1970" s="7">
        <f t="shared" si="30"/>
        <v>14003004.602599988</v>
      </c>
    </row>
    <row r="1971" spans="1:9" x14ac:dyDescent="0.45">
      <c r="A1971" s="4" t="s">
        <v>57</v>
      </c>
      <c r="B1971" s="4" t="s">
        <v>26</v>
      </c>
      <c r="C1971" s="4">
        <v>4</v>
      </c>
      <c r="D1971" s="4" t="s">
        <v>235</v>
      </c>
      <c r="E1971" s="4">
        <v>15</v>
      </c>
      <c r="F1971" s="4">
        <v>60</v>
      </c>
      <c r="G1971" s="4">
        <v>120</v>
      </c>
      <c r="H1971" s="4">
        <v>162.4</v>
      </c>
      <c r="I1971" s="7">
        <f t="shared" si="30"/>
        <v>14003124.602599988</v>
      </c>
    </row>
    <row r="1972" spans="1:9" x14ac:dyDescent="0.45">
      <c r="A1972" s="4" t="s">
        <v>57</v>
      </c>
      <c r="B1972" s="4" t="s">
        <v>26</v>
      </c>
      <c r="C1972" s="4">
        <v>4</v>
      </c>
      <c r="D1972" s="4" t="s">
        <v>216</v>
      </c>
      <c r="E1972" s="4">
        <v>3.96</v>
      </c>
      <c r="F1972" s="4">
        <v>15.84</v>
      </c>
      <c r="G1972" s="4">
        <v>31.68</v>
      </c>
      <c r="H1972" s="4">
        <v>194.08</v>
      </c>
      <c r="I1972" s="7">
        <f t="shared" si="30"/>
        <v>14003156.282599987</v>
      </c>
    </row>
    <row r="1973" spans="1:9" x14ac:dyDescent="0.45">
      <c r="A1973" s="4" t="s">
        <v>57</v>
      </c>
      <c r="B1973" s="4" t="s">
        <v>26</v>
      </c>
      <c r="C1973" s="4">
        <v>27</v>
      </c>
      <c r="D1973" s="4" t="s">
        <v>224</v>
      </c>
      <c r="E1973" s="4">
        <v>4.8</v>
      </c>
      <c r="F1973" s="4">
        <v>129.6</v>
      </c>
      <c r="G1973" s="4">
        <v>259.2</v>
      </c>
      <c r="H1973" s="4">
        <v>453.28</v>
      </c>
      <c r="I1973" s="7">
        <f t="shared" si="30"/>
        <v>14003415.482599987</v>
      </c>
    </row>
    <row r="1974" spans="1:9" x14ac:dyDescent="0.45">
      <c r="A1974" s="4" t="s">
        <v>57</v>
      </c>
      <c r="B1974" s="4" t="s">
        <v>26</v>
      </c>
      <c r="C1974" s="4">
        <v>27</v>
      </c>
      <c r="D1974" s="4" t="s">
        <v>204</v>
      </c>
      <c r="E1974" s="4">
        <v>0.5</v>
      </c>
      <c r="F1974" s="4">
        <v>13.5</v>
      </c>
      <c r="G1974" s="4">
        <v>27</v>
      </c>
      <c r="H1974" s="4">
        <v>480.28</v>
      </c>
      <c r="I1974" s="7">
        <f t="shared" si="30"/>
        <v>14003442.482599987</v>
      </c>
    </row>
    <row r="1975" spans="1:9" x14ac:dyDescent="0.45">
      <c r="A1975" s="4" t="s">
        <v>57</v>
      </c>
      <c r="B1975" s="4" t="s">
        <v>26</v>
      </c>
      <c r="C1975" s="4">
        <v>27</v>
      </c>
      <c r="D1975" s="4" t="s">
        <v>235</v>
      </c>
      <c r="E1975" s="4">
        <v>15</v>
      </c>
      <c r="F1975" s="4">
        <v>405</v>
      </c>
      <c r="G1975" s="4">
        <v>810</v>
      </c>
      <c r="H1975" s="4">
        <v>1290.28</v>
      </c>
      <c r="I1975" s="7">
        <f t="shared" si="30"/>
        <v>14004252.482599987</v>
      </c>
    </row>
    <row r="1976" spans="1:9" x14ac:dyDescent="0.45">
      <c r="A1976" s="4" t="s">
        <v>57</v>
      </c>
      <c r="B1976" s="4" t="s">
        <v>26</v>
      </c>
      <c r="C1976" s="4">
        <v>27</v>
      </c>
      <c r="D1976" s="4" t="s">
        <v>216</v>
      </c>
      <c r="E1976" s="4">
        <v>3.96</v>
      </c>
      <c r="F1976" s="4">
        <v>106.92</v>
      </c>
      <c r="G1976" s="4">
        <v>213.84</v>
      </c>
      <c r="H1976" s="4">
        <v>1504.12</v>
      </c>
      <c r="I1976" s="7">
        <f t="shared" si="30"/>
        <v>14004466.322599987</v>
      </c>
    </row>
    <row r="1977" spans="1:9" x14ac:dyDescent="0.45">
      <c r="A1977" s="4" t="s">
        <v>57</v>
      </c>
      <c r="B1977" s="4" t="s">
        <v>26</v>
      </c>
      <c r="C1977" s="4">
        <v>8</v>
      </c>
      <c r="D1977" s="4" t="s">
        <v>224</v>
      </c>
      <c r="E1977" s="4">
        <v>4.8</v>
      </c>
      <c r="F1977" s="4">
        <v>38.4</v>
      </c>
      <c r="G1977" s="4">
        <v>76.8</v>
      </c>
      <c r="H1977" s="4">
        <v>1580.92</v>
      </c>
      <c r="I1977" s="7">
        <f t="shared" si="30"/>
        <v>14004543.122599987</v>
      </c>
    </row>
    <row r="1978" spans="1:9" x14ac:dyDescent="0.45">
      <c r="A1978" s="4" t="s">
        <v>57</v>
      </c>
      <c r="B1978" s="4" t="s">
        <v>26</v>
      </c>
      <c r="C1978" s="4">
        <v>8</v>
      </c>
      <c r="D1978" s="4" t="s">
        <v>204</v>
      </c>
      <c r="E1978" s="4">
        <v>0.5</v>
      </c>
      <c r="F1978" s="4">
        <v>4</v>
      </c>
      <c r="G1978" s="4">
        <v>8</v>
      </c>
      <c r="H1978" s="4">
        <v>1588.92</v>
      </c>
      <c r="I1978" s="7">
        <f t="shared" si="30"/>
        <v>14004551.122599987</v>
      </c>
    </row>
    <row r="1979" spans="1:9" x14ac:dyDescent="0.45">
      <c r="A1979" s="4" t="s">
        <v>57</v>
      </c>
      <c r="B1979" s="4" t="s">
        <v>26</v>
      </c>
      <c r="C1979" s="4">
        <v>8</v>
      </c>
      <c r="D1979" s="4" t="s">
        <v>235</v>
      </c>
      <c r="E1979" s="4">
        <v>15</v>
      </c>
      <c r="F1979" s="4">
        <v>120</v>
      </c>
      <c r="G1979" s="4">
        <v>240</v>
      </c>
      <c r="H1979" s="4">
        <v>1828.92</v>
      </c>
      <c r="I1979" s="7">
        <f t="shared" si="30"/>
        <v>14004791.122599987</v>
      </c>
    </row>
    <row r="1980" spans="1:9" x14ac:dyDescent="0.45">
      <c r="A1980" s="4" t="s">
        <v>57</v>
      </c>
      <c r="B1980" s="4" t="s">
        <v>26</v>
      </c>
      <c r="C1980" s="4">
        <v>8</v>
      </c>
      <c r="D1980" s="4" t="s">
        <v>216</v>
      </c>
      <c r="E1980" s="4">
        <v>3.96</v>
      </c>
      <c r="F1980" s="4">
        <v>31.68</v>
      </c>
      <c r="G1980" s="4">
        <v>63.36</v>
      </c>
      <c r="H1980" s="4">
        <v>1892.28</v>
      </c>
      <c r="I1980" s="7">
        <f t="shared" si="30"/>
        <v>14004854.482599987</v>
      </c>
    </row>
    <row r="1981" spans="1:9" x14ac:dyDescent="0.45">
      <c r="A1981" s="4" t="s">
        <v>57</v>
      </c>
      <c r="B1981" s="4" t="s">
        <v>26</v>
      </c>
      <c r="C1981" s="4">
        <v>3</v>
      </c>
      <c r="D1981" s="4" t="s">
        <v>224</v>
      </c>
      <c r="E1981" s="4">
        <v>4.8</v>
      </c>
      <c r="F1981" s="4">
        <v>14.4</v>
      </c>
      <c r="G1981" s="4">
        <v>28.8</v>
      </c>
      <c r="H1981" s="4">
        <v>1921.08</v>
      </c>
      <c r="I1981" s="7">
        <f t="shared" si="30"/>
        <v>14004883.282599987</v>
      </c>
    </row>
    <row r="1982" spans="1:9" x14ac:dyDescent="0.45">
      <c r="A1982" s="4" t="s">
        <v>57</v>
      </c>
      <c r="B1982" s="4" t="s">
        <v>26</v>
      </c>
      <c r="C1982" s="4">
        <v>3</v>
      </c>
      <c r="D1982" s="4" t="s">
        <v>204</v>
      </c>
      <c r="E1982" s="4">
        <v>0.5</v>
      </c>
      <c r="F1982" s="4">
        <v>1.5</v>
      </c>
      <c r="G1982" s="4">
        <v>3</v>
      </c>
      <c r="H1982" s="4">
        <v>1924.08</v>
      </c>
      <c r="I1982" s="7">
        <f t="shared" si="30"/>
        <v>14004886.282599987</v>
      </c>
    </row>
    <row r="1983" spans="1:9" x14ac:dyDescent="0.45">
      <c r="A1983" s="4" t="s">
        <v>57</v>
      </c>
      <c r="B1983" s="4" t="s">
        <v>26</v>
      </c>
      <c r="C1983" s="4">
        <v>3</v>
      </c>
      <c r="D1983" s="4" t="s">
        <v>235</v>
      </c>
      <c r="E1983" s="4">
        <v>15</v>
      </c>
      <c r="F1983" s="4">
        <v>45</v>
      </c>
      <c r="G1983" s="4">
        <v>90</v>
      </c>
      <c r="H1983" s="4">
        <v>2014.08</v>
      </c>
      <c r="I1983" s="7">
        <f t="shared" si="30"/>
        <v>14004976.282599987</v>
      </c>
    </row>
    <row r="1984" spans="1:9" x14ac:dyDescent="0.45">
      <c r="A1984" s="4" t="s">
        <v>57</v>
      </c>
      <c r="B1984" s="4" t="s">
        <v>26</v>
      </c>
      <c r="C1984" s="4">
        <v>3</v>
      </c>
      <c r="D1984" s="4" t="s">
        <v>216</v>
      </c>
      <c r="E1984" s="4">
        <v>3.96</v>
      </c>
      <c r="F1984" s="4">
        <v>11.88</v>
      </c>
      <c r="G1984" s="4">
        <v>23.76</v>
      </c>
      <c r="H1984" s="4">
        <v>2037.84</v>
      </c>
      <c r="I1984" s="7">
        <f t="shared" si="30"/>
        <v>14005000.042599987</v>
      </c>
    </row>
    <row r="1985" spans="1:9" x14ac:dyDescent="0.45">
      <c r="A1985" s="4" t="s">
        <v>57</v>
      </c>
      <c r="B1985" s="4" t="s">
        <v>26</v>
      </c>
      <c r="C1985" s="4">
        <v>16</v>
      </c>
      <c r="D1985" s="4" t="s">
        <v>224</v>
      </c>
      <c r="E1985" s="4">
        <v>4.8</v>
      </c>
      <c r="F1985" s="4">
        <v>76.8</v>
      </c>
      <c r="G1985" s="4">
        <v>153.6</v>
      </c>
      <c r="H1985" s="4">
        <v>2191.44</v>
      </c>
      <c r="I1985" s="7">
        <f t="shared" si="30"/>
        <v>14005153.642599987</v>
      </c>
    </row>
    <row r="1986" spans="1:9" x14ac:dyDescent="0.45">
      <c r="A1986" s="4" t="s">
        <v>57</v>
      </c>
      <c r="B1986" s="4" t="s">
        <v>26</v>
      </c>
      <c r="C1986" s="4">
        <v>16</v>
      </c>
      <c r="D1986" s="4" t="s">
        <v>204</v>
      </c>
      <c r="E1986" s="4">
        <v>0.5</v>
      </c>
      <c r="F1986" s="4">
        <v>8</v>
      </c>
      <c r="G1986" s="4">
        <v>16</v>
      </c>
      <c r="H1986" s="4">
        <v>2207.44</v>
      </c>
      <c r="I1986" s="7">
        <f t="shared" si="30"/>
        <v>14005169.642599987</v>
      </c>
    </row>
    <row r="1987" spans="1:9" x14ac:dyDescent="0.45">
      <c r="A1987" s="4" t="s">
        <v>57</v>
      </c>
      <c r="B1987" s="4" t="s">
        <v>26</v>
      </c>
      <c r="C1987" s="4">
        <v>16</v>
      </c>
      <c r="D1987" s="4" t="s">
        <v>235</v>
      </c>
      <c r="E1987" s="4">
        <v>15</v>
      </c>
      <c r="F1987" s="4">
        <v>240</v>
      </c>
      <c r="G1987" s="4">
        <v>480</v>
      </c>
      <c r="H1987" s="4">
        <v>2687.44</v>
      </c>
      <c r="I1987" s="7">
        <f t="shared" si="30"/>
        <v>14005649.642599987</v>
      </c>
    </row>
    <row r="1988" spans="1:9" x14ac:dyDescent="0.45">
      <c r="A1988" s="4" t="s">
        <v>57</v>
      </c>
      <c r="B1988" s="4" t="s">
        <v>26</v>
      </c>
      <c r="C1988" s="4">
        <v>16</v>
      </c>
      <c r="D1988" s="4" t="s">
        <v>216</v>
      </c>
      <c r="E1988" s="4">
        <v>3.96</v>
      </c>
      <c r="F1988" s="4">
        <v>63.36</v>
      </c>
      <c r="G1988" s="4">
        <v>126.72</v>
      </c>
      <c r="H1988" s="4">
        <v>2814.16</v>
      </c>
      <c r="I1988" s="7">
        <f t="shared" si="30"/>
        <v>14005776.362599988</v>
      </c>
    </row>
    <row r="1989" spans="1:9" x14ac:dyDescent="0.45">
      <c r="A1989" s="4" t="s">
        <v>57</v>
      </c>
      <c r="B1989" s="4" t="s">
        <v>7</v>
      </c>
      <c r="C1989" s="4">
        <v>305</v>
      </c>
      <c r="D1989" s="4" t="s">
        <v>188</v>
      </c>
      <c r="E1989" s="4">
        <v>0.5</v>
      </c>
      <c r="F1989" s="4">
        <v>152.5</v>
      </c>
      <c r="G1989" s="4">
        <v>305</v>
      </c>
      <c r="H1989" s="4">
        <v>305</v>
      </c>
      <c r="I1989" s="7">
        <f t="shared" ref="I1989:I2052" si="31">I1988+G1989</f>
        <v>14006081.362599988</v>
      </c>
    </row>
    <row r="1990" spans="1:9" x14ac:dyDescent="0.45">
      <c r="A1990" s="4" t="s">
        <v>57</v>
      </c>
      <c r="B1990" s="4" t="s">
        <v>7</v>
      </c>
      <c r="C1990" s="4">
        <v>305</v>
      </c>
      <c r="D1990" s="4" t="s">
        <v>197</v>
      </c>
      <c r="E1990" s="4">
        <v>1</v>
      </c>
      <c r="F1990" s="4">
        <v>305</v>
      </c>
      <c r="G1990" s="4">
        <v>610</v>
      </c>
      <c r="H1990" s="4">
        <v>915</v>
      </c>
      <c r="I1990" s="7">
        <f t="shared" si="31"/>
        <v>14006691.362599988</v>
      </c>
    </row>
    <row r="1991" spans="1:9" x14ac:dyDescent="0.45">
      <c r="A1991" s="4" t="s">
        <v>57</v>
      </c>
      <c r="B1991" s="4" t="s">
        <v>7</v>
      </c>
      <c r="C1991" s="4">
        <v>305</v>
      </c>
      <c r="D1991" s="4" t="s">
        <v>227</v>
      </c>
      <c r="E1991" s="4">
        <v>0.4</v>
      </c>
      <c r="F1991" s="4">
        <v>122</v>
      </c>
      <c r="G1991" s="4">
        <v>244</v>
      </c>
      <c r="H1991" s="4">
        <v>1159</v>
      </c>
      <c r="I1991" s="7">
        <f t="shared" si="31"/>
        <v>14006935.362599988</v>
      </c>
    </row>
    <row r="1992" spans="1:9" x14ac:dyDescent="0.45">
      <c r="A1992" s="4" t="s">
        <v>57</v>
      </c>
      <c r="B1992" s="4" t="s">
        <v>39</v>
      </c>
      <c r="C1992" s="4">
        <v>1467</v>
      </c>
      <c r="D1992" s="4" t="s">
        <v>191</v>
      </c>
      <c r="E1992" s="4">
        <v>6.3E-2</v>
      </c>
      <c r="F1992" s="4">
        <v>92.421000000000006</v>
      </c>
      <c r="G1992" s="4">
        <v>184.84200000000001</v>
      </c>
      <c r="H1992" s="4">
        <v>184.84200000000001</v>
      </c>
      <c r="I1992" s="7">
        <f t="shared" si="31"/>
        <v>14007120.204599988</v>
      </c>
    </row>
    <row r="1993" spans="1:9" x14ac:dyDescent="0.45">
      <c r="A1993" s="4" t="s">
        <v>57</v>
      </c>
      <c r="B1993" s="4" t="s">
        <v>39</v>
      </c>
      <c r="C1993" s="4">
        <v>1467</v>
      </c>
      <c r="D1993" s="4" t="s">
        <v>218</v>
      </c>
      <c r="E1993" s="4">
        <v>1</v>
      </c>
      <c r="F1993" s="4">
        <v>1467</v>
      </c>
      <c r="G1993" s="4">
        <v>2934</v>
      </c>
      <c r="H1993" s="4">
        <v>3118.8420000000001</v>
      </c>
      <c r="I1993" s="7">
        <f t="shared" si="31"/>
        <v>14010054.204599988</v>
      </c>
    </row>
    <row r="1994" spans="1:9" x14ac:dyDescent="0.45">
      <c r="A1994" s="4" t="s">
        <v>57</v>
      </c>
      <c r="B1994" s="4" t="s">
        <v>39</v>
      </c>
      <c r="C1994" s="4">
        <v>1467</v>
      </c>
      <c r="D1994" s="4" t="s">
        <v>255</v>
      </c>
      <c r="E1994" s="4">
        <v>1.38</v>
      </c>
      <c r="F1994" s="4">
        <v>2024.46</v>
      </c>
      <c r="G1994" s="4">
        <v>4048.92</v>
      </c>
      <c r="H1994" s="4">
        <v>7167.7619999999997</v>
      </c>
      <c r="I1994" s="7">
        <f t="shared" si="31"/>
        <v>14014103.124599988</v>
      </c>
    </row>
    <row r="1995" spans="1:9" x14ac:dyDescent="0.45">
      <c r="A1995" s="4" t="s">
        <v>57</v>
      </c>
      <c r="B1995" s="4" t="s">
        <v>39</v>
      </c>
      <c r="C1995" s="4">
        <v>1467</v>
      </c>
      <c r="D1995" s="4" t="s">
        <v>250</v>
      </c>
      <c r="E1995" s="4">
        <v>3.71</v>
      </c>
      <c r="F1995" s="4">
        <v>5442.57</v>
      </c>
      <c r="G1995" s="4">
        <v>10885.14</v>
      </c>
      <c r="H1995" s="4">
        <v>18052.901999999998</v>
      </c>
      <c r="I1995" s="7">
        <f t="shared" si="31"/>
        <v>14024988.264599988</v>
      </c>
    </row>
    <row r="1996" spans="1:9" x14ac:dyDescent="0.45">
      <c r="A1996" s="4" t="s">
        <v>57</v>
      </c>
      <c r="B1996" s="4" t="s">
        <v>19</v>
      </c>
      <c r="C1996" s="4">
        <v>21</v>
      </c>
      <c r="D1996" s="4" t="s">
        <v>202</v>
      </c>
      <c r="E1996" s="4">
        <v>1.75</v>
      </c>
      <c r="F1996" s="4">
        <v>36.75</v>
      </c>
      <c r="G1996" s="4">
        <v>73.5</v>
      </c>
      <c r="H1996" s="4">
        <v>73.5</v>
      </c>
      <c r="I1996" s="7">
        <f t="shared" si="31"/>
        <v>14025061.764599988</v>
      </c>
    </row>
    <row r="1997" spans="1:9" x14ac:dyDescent="0.45">
      <c r="A1997" s="4" t="s">
        <v>57</v>
      </c>
      <c r="B1997" s="4" t="s">
        <v>19</v>
      </c>
      <c r="C1997" s="4">
        <v>21</v>
      </c>
      <c r="D1997" s="4" t="s">
        <v>201</v>
      </c>
      <c r="E1997" s="4">
        <v>0.188</v>
      </c>
      <c r="F1997" s="4">
        <v>3.948</v>
      </c>
      <c r="G1997" s="4">
        <v>7.8959999999999999</v>
      </c>
      <c r="H1997" s="4">
        <v>81.396000000000001</v>
      </c>
      <c r="I1997" s="7">
        <f t="shared" si="31"/>
        <v>14025069.660599988</v>
      </c>
    </row>
    <row r="1998" spans="1:9" x14ac:dyDescent="0.45">
      <c r="A1998" s="4" t="s">
        <v>57</v>
      </c>
      <c r="B1998" s="4" t="s">
        <v>19</v>
      </c>
      <c r="C1998" s="4">
        <v>21</v>
      </c>
      <c r="D1998" s="4" t="s">
        <v>269</v>
      </c>
      <c r="E1998" s="4">
        <v>2</v>
      </c>
      <c r="F1998" s="4">
        <v>42</v>
      </c>
      <c r="G1998" s="4">
        <v>84</v>
      </c>
      <c r="H1998" s="4">
        <v>165.39599999999999</v>
      </c>
      <c r="I1998" s="7">
        <f t="shared" si="31"/>
        <v>14025153.660599988</v>
      </c>
    </row>
    <row r="1999" spans="1:9" x14ac:dyDescent="0.45">
      <c r="A1999" s="4" t="s">
        <v>57</v>
      </c>
      <c r="B1999" s="4" t="s">
        <v>19</v>
      </c>
      <c r="C1999" s="4">
        <v>21</v>
      </c>
      <c r="D1999" s="4" t="s">
        <v>205</v>
      </c>
      <c r="E1999" s="4">
        <v>0.9</v>
      </c>
      <c r="F1999" s="4">
        <v>18.899999999999999</v>
      </c>
      <c r="G1999" s="4">
        <v>37.799999999999997</v>
      </c>
      <c r="H1999" s="4">
        <v>203.196</v>
      </c>
      <c r="I1999" s="7">
        <f t="shared" si="31"/>
        <v>14025191.460599989</v>
      </c>
    </row>
    <row r="2000" spans="1:9" x14ac:dyDescent="0.45">
      <c r="A2000" s="4" t="s">
        <v>57</v>
      </c>
      <c r="B2000" s="4" t="s">
        <v>27</v>
      </c>
      <c r="C2000" s="4">
        <v>18</v>
      </c>
      <c r="D2000" s="4" t="s">
        <v>211</v>
      </c>
      <c r="E2000" s="4">
        <v>0.6</v>
      </c>
      <c r="F2000" s="4">
        <v>10.8</v>
      </c>
      <c r="G2000" s="4">
        <v>21.6</v>
      </c>
      <c r="H2000" s="4">
        <v>21.6</v>
      </c>
      <c r="I2000" s="7">
        <f t="shared" si="31"/>
        <v>14025213.060599988</v>
      </c>
    </row>
    <row r="2001" spans="1:9" x14ac:dyDescent="0.45">
      <c r="A2001" s="4" t="s">
        <v>57</v>
      </c>
      <c r="B2001" s="4" t="s">
        <v>27</v>
      </c>
      <c r="C2001" s="4">
        <v>18</v>
      </c>
      <c r="D2001" s="4" t="s">
        <v>224</v>
      </c>
      <c r="E2001" s="4">
        <v>4.8</v>
      </c>
      <c r="F2001" s="4">
        <v>86.4</v>
      </c>
      <c r="G2001" s="4">
        <v>172.8</v>
      </c>
      <c r="H2001" s="4">
        <v>194.4</v>
      </c>
      <c r="I2001" s="7">
        <f t="shared" si="31"/>
        <v>14025385.860599989</v>
      </c>
    </row>
    <row r="2002" spans="1:9" x14ac:dyDescent="0.45">
      <c r="A2002" s="4" t="s">
        <v>57</v>
      </c>
      <c r="B2002" s="4" t="s">
        <v>27</v>
      </c>
      <c r="C2002" s="4">
        <v>18</v>
      </c>
      <c r="D2002" s="4" t="s">
        <v>235</v>
      </c>
      <c r="E2002" s="4">
        <v>15</v>
      </c>
      <c r="F2002" s="4">
        <v>270</v>
      </c>
      <c r="G2002" s="4">
        <v>540</v>
      </c>
      <c r="H2002" s="4">
        <v>734.4</v>
      </c>
      <c r="I2002" s="7">
        <f t="shared" si="31"/>
        <v>14025925.860599989</v>
      </c>
    </row>
    <row r="2003" spans="1:9" x14ac:dyDescent="0.45">
      <c r="A2003" s="4" t="s">
        <v>57</v>
      </c>
      <c r="B2003" s="4" t="s">
        <v>27</v>
      </c>
      <c r="C2003" s="4">
        <v>18</v>
      </c>
      <c r="D2003" s="4" t="s">
        <v>270</v>
      </c>
      <c r="E2003" s="4">
        <v>0.93</v>
      </c>
      <c r="F2003" s="4">
        <v>16.739999999999998</v>
      </c>
      <c r="G2003" s="4">
        <v>33.479999999999997</v>
      </c>
      <c r="H2003" s="4">
        <v>767.88</v>
      </c>
      <c r="I2003" s="7">
        <f t="shared" si="31"/>
        <v>14025959.34059999</v>
      </c>
    </row>
    <row r="2004" spans="1:9" x14ac:dyDescent="0.45">
      <c r="A2004" s="4" t="s">
        <v>57</v>
      </c>
      <c r="B2004" s="4" t="s">
        <v>28</v>
      </c>
      <c r="C2004" s="4">
        <v>7</v>
      </c>
      <c r="D2004" s="4" t="s">
        <v>206</v>
      </c>
      <c r="E2004" s="4">
        <v>0.3</v>
      </c>
      <c r="F2004" s="4">
        <v>2.1</v>
      </c>
      <c r="G2004" s="4">
        <v>4.2</v>
      </c>
      <c r="H2004" s="4">
        <v>4.2</v>
      </c>
      <c r="I2004" s="7">
        <f t="shared" si="31"/>
        <v>14025963.540599989</v>
      </c>
    </row>
    <row r="2005" spans="1:9" x14ac:dyDescent="0.45">
      <c r="A2005" s="4" t="s">
        <v>57</v>
      </c>
      <c r="B2005" s="4" t="s">
        <v>28</v>
      </c>
      <c r="C2005" s="4">
        <v>7</v>
      </c>
      <c r="D2005" s="4" t="s">
        <v>205</v>
      </c>
      <c r="E2005" s="4">
        <v>0.9</v>
      </c>
      <c r="F2005" s="4">
        <v>6.3</v>
      </c>
      <c r="G2005" s="4">
        <v>12.6</v>
      </c>
      <c r="H2005" s="4">
        <v>16.8</v>
      </c>
      <c r="I2005" s="7">
        <f t="shared" si="31"/>
        <v>14025976.140599988</v>
      </c>
    </row>
    <row r="2006" spans="1:9" x14ac:dyDescent="0.45">
      <c r="A2006" s="4" t="s">
        <v>57</v>
      </c>
      <c r="B2006" s="4" t="s">
        <v>28</v>
      </c>
      <c r="C2006" s="4">
        <v>7</v>
      </c>
      <c r="D2006" s="4" t="s">
        <v>192</v>
      </c>
      <c r="E2006" s="4">
        <v>2</v>
      </c>
      <c r="F2006" s="4">
        <v>14</v>
      </c>
      <c r="G2006" s="4">
        <v>28</v>
      </c>
      <c r="H2006" s="4">
        <v>44.8</v>
      </c>
      <c r="I2006" s="7">
        <f t="shared" si="31"/>
        <v>14026004.140599988</v>
      </c>
    </row>
    <row r="2007" spans="1:9" x14ac:dyDescent="0.45">
      <c r="A2007" s="4" t="s">
        <v>57</v>
      </c>
      <c r="B2007" s="4" t="s">
        <v>28</v>
      </c>
      <c r="C2007" s="4">
        <v>7</v>
      </c>
      <c r="D2007" s="4" t="s">
        <v>222</v>
      </c>
      <c r="E2007" s="4">
        <v>4</v>
      </c>
      <c r="F2007" s="4">
        <v>28</v>
      </c>
      <c r="G2007" s="4">
        <v>56</v>
      </c>
      <c r="H2007" s="4">
        <v>100.8</v>
      </c>
      <c r="I2007" s="7">
        <f t="shared" si="31"/>
        <v>14026060.140599988</v>
      </c>
    </row>
    <row r="2008" spans="1:9" x14ac:dyDescent="0.45">
      <c r="A2008" s="4" t="s">
        <v>57</v>
      </c>
      <c r="B2008" s="4" t="s">
        <v>14</v>
      </c>
      <c r="C2008" s="4">
        <v>86</v>
      </c>
      <c r="D2008" s="4" t="s">
        <v>235</v>
      </c>
      <c r="E2008" s="4">
        <v>15</v>
      </c>
      <c r="F2008" s="4">
        <v>1290</v>
      </c>
      <c r="G2008" s="4">
        <v>2580</v>
      </c>
      <c r="H2008" s="4">
        <v>2580</v>
      </c>
      <c r="I2008" s="7">
        <f t="shared" si="31"/>
        <v>14028640.140599988</v>
      </c>
    </row>
    <row r="2009" spans="1:9" x14ac:dyDescent="0.45">
      <c r="A2009" s="4" t="s">
        <v>57</v>
      </c>
      <c r="B2009" s="4" t="s">
        <v>14</v>
      </c>
      <c r="C2009" s="4">
        <v>86</v>
      </c>
      <c r="D2009" s="4" t="s">
        <v>201</v>
      </c>
      <c r="E2009" s="4">
        <v>0.188</v>
      </c>
      <c r="F2009" s="4">
        <v>16.167999999999999</v>
      </c>
      <c r="G2009" s="4">
        <v>32.335999999999999</v>
      </c>
      <c r="H2009" s="4">
        <v>2612.3359999999998</v>
      </c>
      <c r="I2009" s="7">
        <f t="shared" si="31"/>
        <v>14028672.476599988</v>
      </c>
    </row>
    <row r="2010" spans="1:9" x14ac:dyDescent="0.45">
      <c r="A2010" s="4" t="s">
        <v>57</v>
      </c>
      <c r="B2010" s="4" t="s">
        <v>14</v>
      </c>
      <c r="C2010" s="4">
        <v>86</v>
      </c>
      <c r="D2010" s="4" t="s">
        <v>227</v>
      </c>
      <c r="E2010" s="4">
        <v>0.4</v>
      </c>
      <c r="F2010" s="4">
        <v>34.4</v>
      </c>
      <c r="G2010" s="4">
        <v>68.8</v>
      </c>
      <c r="H2010" s="4">
        <v>2681.136</v>
      </c>
      <c r="I2010" s="7">
        <f t="shared" si="31"/>
        <v>14028741.276599988</v>
      </c>
    </row>
    <row r="2011" spans="1:9" x14ac:dyDescent="0.45">
      <c r="A2011" s="4" t="s">
        <v>57</v>
      </c>
      <c r="B2011" s="4" t="s">
        <v>14</v>
      </c>
      <c r="C2011" s="4">
        <v>86</v>
      </c>
      <c r="D2011" s="4" t="s">
        <v>248</v>
      </c>
      <c r="E2011" s="4">
        <v>1.68</v>
      </c>
      <c r="F2011" s="4">
        <v>144.47999999999999</v>
      </c>
      <c r="G2011" s="4">
        <v>288.95999999999998</v>
      </c>
      <c r="H2011" s="4">
        <v>2970.096</v>
      </c>
      <c r="I2011" s="7">
        <f t="shared" si="31"/>
        <v>14029030.236599989</v>
      </c>
    </row>
    <row r="2012" spans="1:9" x14ac:dyDescent="0.45">
      <c r="A2012" s="4" t="s">
        <v>57</v>
      </c>
      <c r="B2012" s="4" t="s">
        <v>14</v>
      </c>
      <c r="C2012" s="4">
        <v>86</v>
      </c>
      <c r="D2012" s="4" t="s">
        <v>206</v>
      </c>
      <c r="E2012" s="4">
        <v>0.3</v>
      </c>
      <c r="F2012" s="4">
        <v>25.8</v>
      </c>
      <c r="G2012" s="4">
        <v>51.6</v>
      </c>
      <c r="H2012" s="4">
        <v>3021.6959999999999</v>
      </c>
      <c r="I2012" s="7">
        <f t="shared" si="31"/>
        <v>14029081.836599989</v>
      </c>
    </row>
    <row r="2013" spans="1:9" x14ac:dyDescent="0.45">
      <c r="A2013" s="4" t="s">
        <v>57</v>
      </c>
      <c r="B2013" s="4" t="s">
        <v>29</v>
      </c>
      <c r="C2013" s="4">
        <v>2079</v>
      </c>
      <c r="D2013" s="4" t="s">
        <v>233</v>
      </c>
      <c r="E2013" s="4">
        <v>2.5</v>
      </c>
      <c r="F2013" s="4">
        <v>5197.5</v>
      </c>
      <c r="G2013" s="4">
        <v>10395</v>
      </c>
      <c r="H2013" s="4">
        <v>10395</v>
      </c>
      <c r="I2013" s="7">
        <f t="shared" si="31"/>
        <v>14039476.836599989</v>
      </c>
    </row>
    <row r="2014" spans="1:9" x14ac:dyDescent="0.45">
      <c r="A2014" s="4" t="s">
        <v>57</v>
      </c>
      <c r="B2014" s="4" t="s">
        <v>29</v>
      </c>
      <c r="C2014" s="4">
        <v>2079</v>
      </c>
      <c r="D2014" s="4" t="s">
        <v>208</v>
      </c>
      <c r="E2014" s="4">
        <v>0.12</v>
      </c>
      <c r="F2014" s="4">
        <v>249.48</v>
      </c>
      <c r="G2014" s="4">
        <v>498.96</v>
      </c>
      <c r="H2014" s="4">
        <v>10893.96</v>
      </c>
      <c r="I2014" s="7">
        <f t="shared" si="31"/>
        <v>14039975.79659999</v>
      </c>
    </row>
    <row r="2015" spans="1:9" x14ac:dyDescent="0.45">
      <c r="A2015" s="4" t="s">
        <v>57</v>
      </c>
      <c r="B2015" s="4" t="s">
        <v>29</v>
      </c>
      <c r="C2015" s="4">
        <v>2079</v>
      </c>
      <c r="D2015" s="4" t="s">
        <v>227</v>
      </c>
      <c r="E2015" s="4">
        <v>0.4</v>
      </c>
      <c r="F2015" s="4">
        <v>831.6</v>
      </c>
      <c r="G2015" s="4">
        <v>1663.2</v>
      </c>
      <c r="H2015" s="4">
        <v>12557.16</v>
      </c>
      <c r="I2015" s="7">
        <f t="shared" si="31"/>
        <v>14041638.996599989</v>
      </c>
    </row>
    <row r="2016" spans="1:9" x14ac:dyDescent="0.45">
      <c r="A2016" s="4" t="s">
        <v>57</v>
      </c>
      <c r="B2016" s="4" t="s">
        <v>29</v>
      </c>
      <c r="C2016" s="4">
        <v>2079</v>
      </c>
      <c r="D2016" s="4" t="s">
        <v>221</v>
      </c>
      <c r="E2016" s="4">
        <v>1.27</v>
      </c>
      <c r="F2016" s="4">
        <v>2640.33</v>
      </c>
      <c r="G2016" s="4">
        <v>5280.66</v>
      </c>
      <c r="H2016" s="4">
        <v>17837.82</v>
      </c>
      <c r="I2016" s="7">
        <f t="shared" si="31"/>
        <v>14046919.656599989</v>
      </c>
    </row>
    <row r="2017" spans="1:9" x14ac:dyDescent="0.45">
      <c r="A2017" s="4" t="s">
        <v>57</v>
      </c>
      <c r="B2017" s="4" t="s">
        <v>30</v>
      </c>
      <c r="C2017" s="4">
        <v>5</v>
      </c>
      <c r="D2017" s="4" t="s">
        <v>211</v>
      </c>
      <c r="E2017" s="4">
        <v>0.6</v>
      </c>
      <c r="F2017" s="4">
        <v>3</v>
      </c>
      <c r="G2017" s="4">
        <v>6</v>
      </c>
      <c r="H2017" s="4">
        <v>6</v>
      </c>
      <c r="I2017" s="7">
        <f t="shared" si="31"/>
        <v>14046925.656599989</v>
      </c>
    </row>
    <row r="2018" spans="1:9" x14ac:dyDescent="0.45">
      <c r="A2018" s="4" t="s">
        <v>57</v>
      </c>
      <c r="B2018" s="4" t="s">
        <v>30</v>
      </c>
      <c r="C2018" s="4">
        <v>5</v>
      </c>
      <c r="D2018" s="4" t="s">
        <v>224</v>
      </c>
      <c r="E2018" s="4">
        <v>4.8</v>
      </c>
      <c r="F2018" s="4">
        <v>24</v>
      </c>
      <c r="G2018" s="4">
        <v>48</v>
      </c>
      <c r="H2018" s="4">
        <v>54</v>
      </c>
      <c r="I2018" s="7">
        <f t="shared" si="31"/>
        <v>14046973.656599989</v>
      </c>
    </row>
    <row r="2019" spans="1:9" x14ac:dyDescent="0.45">
      <c r="A2019" s="4" t="s">
        <v>57</v>
      </c>
      <c r="B2019" s="4" t="s">
        <v>30</v>
      </c>
      <c r="C2019" s="4">
        <v>5</v>
      </c>
      <c r="D2019" s="4" t="s">
        <v>235</v>
      </c>
      <c r="E2019" s="4">
        <v>15</v>
      </c>
      <c r="F2019" s="4">
        <v>75</v>
      </c>
      <c r="G2019" s="4">
        <v>150</v>
      </c>
      <c r="H2019" s="4">
        <v>204</v>
      </c>
      <c r="I2019" s="7">
        <f t="shared" si="31"/>
        <v>14047123.656599989</v>
      </c>
    </row>
    <row r="2020" spans="1:9" x14ac:dyDescent="0.45">
      <c r="A2020" s="4" t="s">
        <v>57</v>
      </c>
      <c r="B2020" s="4" t="s">
        <v>30</v>
      </c>
      <c r="C2020" s="4">
        <v>5</v>
      </c>
      <c r="D2020" s="4" t="s">
        <v>270</v>
      </c>
      <c r="E2020" s="4">
        <v>0.93</v>
      </c>
      <c r="F2020" s="4">
        <v>4.6500000000000004</v>
      </c>
      <c r="G2020" s="4">
        <v>9.3000000000000007</v>
      </c>
      <c r="H2020" s="4">
        <v>213.3</v>
      </c>
      <c r="I2020" s="7">
        <f t="shared" si="31"/>
        <v>14047132.95659999</v>
      </c>
    </row>
    <row r="2021" spans="1:9" x14ac:dyDescent="0.45">
      <c r="A2021" s="4" t="s">
        <v>57</v>
      </c>
      <c r="B2021" s="4" t="s">
        <v>20</v>
      </c>
      <c r="C2021" s="4">
        <v>21</v>
      </c>
      <c r="D2021" s="4" t="s">
        <v>229</v>
      </c>
      <c r="E2021" s="4">
        <v>2.5000000000000001E-2</v>
      </c>
      <c r="F2021" s="4">
        <v>0.52500000000000002</v>
      </c>
      <c r="G2021" s="4">
        <v>1.05</v>
      </c>
      <c r="H2021" s="4">
        <v>1.05</v>
      </c>
      <c r="I2021" s="7">
        <f t="shared" si="31"/>
        <v>14047134.006599991</v>
      </c>
    </row>
    <row r="2022" spans="1:9" x14ac:dyDescent="0.45">
      <c r="A2022" s="4" t="s">
        <v>57</v>
      </c>
      <c r="B2022" s="4" t="s">
        <v>20</v>
      </c>
      <c r="C2022" s="4">
        <v>21</v>
      </c>
      <c r="D2022" s="4" t="s">
        <v>230</v>
      </c>
      <c r="E2022" s="4">
        <v>0.1</v>
      </c>
      <c r="F2022" s="4">
        <v>2.1</v>
      </c>
      <c r="G2022" s="4">
        <v>4.2</v>
      </c>
      <c r="H2022" s="4">
        <v>5.25</v>
      </c>
      <c r="I2022" s="7">
        <f t="shared" si="31"/>
        <v>14047138.20659999</v>
      </c>
    </row>
    <row r="2023" spans="1:9" x14ac:dyDescent="0.45">
      <c r="A2023" s="4" t="s">
        <v>57</v>
      </c>
      <c r="B2023" s="4" t="s">
        <v>20</v>
      </c>
      <c r="C2023" s="4">
        <v>21</v>
      </c>
      <c r="D2023" s="4" t="s">
        <v>227</v>
      </c>
      <c r="E2023" s="4">
        <v>0.4</v>
      </c>
      <c r="F2023" s="4">
        <v>8.4</v>
      </c>
      <c r="G2023" s="4">
        <v>16.8</v>
      </c>
      <c r="H2023" s="4">
        <v>22.05</v>
      </c>
      <c r="I2023" s="7">
        <f t="shared" si="31"/>
        <v>14047155.006599991</v>
      </c>
    </row>
    <row r="2024" spans="1:9" x14ac:dyDescent="0.45">
      <c r="A2024" s="4" t="s">
        <v>57</v>
      </c>
      <c r="B2024" s="4" t="s">
        <v>20</v>
      </c>
      <c r="C2024" s="4">
        <v>21</v>
      </c>
      <c r="D2024" s="4" t="s">
        <v>201</v>
      </c>
      <c r="E2024" s="4">
        <v>0.188</v>
      </c>
      <c r="F2024" s="4">
        <v>3.948</v>
      </c>
      <c r="G2024" s="4">
        <v>7.8959999999999999</v>
      </c>
      <c r="H2024" s="4">
        <v>29.946000000000002</v>
      </c>
      <c r="I2024" s="7">
        <f t="shared" si="31"/>
        <v>14047162.90259999</v>
      </c>
    </row>
    <row r="2025" spans="1:9" x14ac:dyDescent="0.45">
      <c r="A2025" s="4" t="s">
        <v>57</v>
      </c>
      <c r="B2025" s="4" t="s">
        <v>31</v>
      </c>
      <c r="C2025" s="4">
        <v>9</v>
      </c>
      <c r="D2025" s="4" t="s">
        <v>237</v>
      </c>
      <c r="E2025" s="4">
        <v>2</v>
      </c>
      <c r="F2025" s="4">
        <v>18</v>
      </c>
      <c r="G2025" s="4">
        <v>36</v>
      </c>
      <c r="H2025" s="4">
        <v>36</v>
      </c>
      <c r="I2025" s="7">
        <f t="shared" si="31"/>
        <v>14047198.90259999</v>
      </c>
    </row>
    <row r="2026" spans="1:9" x14ac:dyDescent="0.45">
      <c r="A2026" s="4" t="s">
        <v>57</v>
      </c>
      <c r="B2026" s="4" t="s">
        <v>31</v>
      </c>
      <c r="C2026" s="4">
        <v>9</v>
      </c>
      <c r="D2026" s="4" t="s">
        <v>238</v>
      </c>
      <c r="E2026" s="4">
        <v>6</v>
      </c>
      <c r="F2026" s="4">
        <v>54</v>
      </c>
      <c r="G2026" s="4">
        <v>108</v>
      </c>
      <c r="H2026" s="4">
        <v>144</v>
      </c>
      <c r="I2026" s="7">
        <f t="shared" si="31"/>
        <v>14047306.90259999</v>
      </c>
    </row>
    <row r="2027" spans="1:9" x14ac:dyDescent="0.45">
      <c r="A2027" s="4" t="s">
        <v>57</v>
      </c>
      <c r="B2027" s="4" t="s">
        <v>31</v>
      </c>
      <c r="C2027" s="4">
        <v>9</v>
      </c>
      <c r="D2027" s="4" t="s">
        <v>239</v>
      </c>
      <c r="E2027" s="4">
        <v>1.5</v>
      </c>
      <c r="F2027" s="4">
        <v>13.5</v>
      </c>
      <c r="G2027" s="4">
        <v>27</v>
      </c>
      <c r="H2027" s="4">
        <v>171</v>
      </c>
      <c r="I2027" s="7">
        <f t="shared" si="31"/>
        <v>14047333.90259999</v>
      </c>
    </row>
    <row r="2028" spans="1:9" x14ac:dyDescent="0.45">
      <c r="A2028" s="4" t="s">
        <v>57</v>
      </c>
      <c r="B2028" s="4" t="s">
        <v>31</v>
      </c>
      <c r="C2028" s="4">
        <v>9</v>
      </c>
      <c r="D2028" s="4" t="s">
        <v>201</v>
      </c>
      <c r="E2028" s="4">
        <v>0.188</v>
      </c>
      <c r="F2028" s="4">
        <v>1.6919999999999999</v>
      </c>
      <c r="G2028" s="4">
        <v>3.3839999999999999</v>
      </c>
      <c r="H2028" s="4">
        <v>174.38399999999999</v>
      </c>
      <c r="I2028" s="7">
        <f t="shared" si="31"/>
        <v>14047337.28659999</v>
      </c>
    </row>
    <row r="2029" spans="1:9" x14ac:dyDescent="0.45">
      <c r="A2029" s="4" t="s">
        <v>58</v>
      </c>
      <c r="B2029" s="4" t="s">
        <v>5</v>
      </c>
      <c r="C2029" s="4">
        <v>2820</v>
      </c>
      <c r="D2029" s="4" t="s">
        <v>188</v>
      </c>
      <c r="E2029" s="4">
        <v>0.5</v>
      </c>
      <c r="F2029" s="4">
        <v>1410</v>
      </c>
      <c r="G2029" s="4">
        <v>2820</v>
      </c>
      <c r="H2029" s="4">
        <v>2820</v>
      </c>
      <c r="I2029" s="7">
        <f t="shared" si="31"/>
        <v>14050157.28659999</v>
      </c>
    </row>
    <row r="2030" spans="1:9" x14ac:dyDescent="0.45">
      <c r="A2030" s="4" t="s">
        <v>58</v>
      </c>
      <c r="B2030" s="4" t="s">
        <v>5</v>
      </c>
      <c r="C2030" s="4">
        <v>2820</v>
      </c>
      <c r="D2030" s="4" t="s">
        <v>255</v>
      </c>
      <c r="E2030" s="4">
        <v>1.38</v>
      </c>
      <c r="F2030" s="4">
        <v>3891.6</v>
      </c>
      <c r="G2030" s="4">
        <v>7783.2</v>
      </c>
      <c r="H2030" s="4">
        <v>10603.2</v>
      </c>
      <c r="I2030" s="7">
        <f t="shared" si="31"/>
        <v>14057940.486599989</v>
      </c>
    </row>
    <row r="2031" spans="1:9" x14ac:dyDescent="0.45">
      <c r="A2031" s="4" t="s">
        <v>58</v>
      </c>
      <c r="B2031" s="4" t="s">
        <v>5</v>
      </c>
      <c r="C2031" s="4">
        <v>2820</v>
      </c>
      <c r="D2031" s="4" t="s">
        <v>209</v>
      </c>
      <c r="E2031" s="4">
        <v>0.125</v>
      </c>
      <c r="F2031" s="4">
        <v>352.5</v>
      </c>
      <c r="G2031" s="4">
        <v>705</v>
      </c>
      <c r="H2031" s="4">
        <v>11308.2</v>
      </c>
      <c r="I2031" s="7">
        <f t="shared" si="31"/>
        <v>14058645.486599989</v>
      </c>
    </row>
    <row r="2032" spans="1:9" x14ac:dyDescent="0.45">
      <c r="A2032" s="4" t="s">
        <v>58</v>
      </c>
      <c r="B2032" s="4" t="s">
        <v>5</v>
      </c>
      <c r="C2032" s="4">
        <v>2820</v>
      </c>
      <c r="D2032" s="4" t="s">
        <v>256</v>
      </c>
      <c r="E2032" s="4">
        <v>3.1300000000000001E-2</v>
      </c>
      <c r="F2032" s="4">
        <v>88.266000000000005</v>
      </c>
      <c r="G2032" s="4">
        <v>176.53200000000001</v>
      </c>
      <c r="H2032" s="4">
        <v>11484.732</v>
      </c>
      <c r="I2032" s="7">
        <f t="shared" si="31"/>
        <v>14058822.018599989</v>
      </c>
    </row>
    <row r="2033" spans="1:9" x14ac:dyDescent="0.45">
      <c r="A2033" s="4" t="s">
        <v>59</v>
      </c>
      <c r="B2033" s="4" t="s">
        <v>4</v>
      </c>
      <c r="C2033" s="4">
        <v>313</v>
      </c>
      <c r="D2033" s="4" t="s">
        <v>192</v>
      </c>
      <c r="E2033" s="4">
        <v>2</v>
      </c>
      <c r="F2033" s="4">
        <v>626</v>
      </c>
      <c r="G2033" s="4">
        <v>1252</v>
      </c>
      <c r="H2033" s="4">
        <v>1252</v>
      </c>
      <c r="I2033" s="7">
        <f t="shared" si="31"/>
        <v>14060074.018599989</v>
      </c>
    </row>
    <row r="2034" spans="1:9" x14ac:dyDescent="0.45">
      <c r="A2034" s="4" t="s">
        <v>59</v>
      </c>
      <c r="B2034" s="4" t="s">
        <v>4</v>
      </c>
      <c r="C2034" s="4">
        <v>313</v>
      </c>
      <c r="D2034" s="4" t="s">
        <v>197</v>
      </c>
      <c r="E2034" s="4">
        <v>1</v>
      </c>
      <c r="F2034" s="4">
        <v>313</v>
      </c>
      <c r="G2034" s="4">
        <v>626</v>
      </c>
      <c r="H2034" s="4">
        <v>1878</v>
      </c>
      <c r="I2034" s="7">
        <f t="shared" si="31"/>
        <v>14060700.018599989</v>
      </c>
    </row>
    <row r="2035" spans="1:9" x14ac:dyDescent="0.45">
      <c r="A2035" s="4" t="s">
        <v>59</v>
      </c>
      <c r="B2035" s="4" t="s">
        <v>4</v>
      </c>
      <c r="C2035" s="4">
        <v>313</v>
      </c>
      <c r="D2035" s="4" t="s">
        <v>226</v>
      </c>
      <c r="E2035" s="4">
        <v>2.8</v>
      </c>
      <c r="F2035" s="4">
        <v>876.4</v>
      </c>
      <c r="G2035" s="4">
        <v>1752.8</v>
      </c>
      <c r="H2035" s="4">
        <v>3630.8</v>
      </c>
      <c r="I2035" s="7">
        <f t="shared" si="31"/>
        <v>14062452.81859999</v>
      </c>
    </row>
    <row r="2036" spans="1:9" x14ac:dyDescent="0.45">
      <c r="A2036" s="4" t="s">
        <v>59</v>
      </c>
      <c r="B2036" s="4" t="s">
        <v>4</v>
      </c>
      <c r="C2036" s="4">
        <v>313</v>
      </c>
      <c r="D2036" s="4" t="s">
        <v>195</v>
      </c>
      <c r="E2036" s="4">
        <v>4.5</v>
      </c>
      <c r="F2036" s="4">
        <v>1408.5</v>
      </c>
      <c r="G2036" s="4">
        <v>2817</v>
      </c>
      <c r="H2036" s="4">
        <v>6447.8</v>
      </c>
      <c r="I2036" s="7">
        <f t="shared" si="31"/>
        <v>14065269.81859999</v>
      </c>
    </row>
    <row r="2037" spans="1:9" x14ac:dyDescent="0.45">
      <c r="A2037" s="4" t="s">
        <v>59</v>
      </c>
      <c r="B2037" s="4" t="s">
        <v>4</v>
      </c>
      <c r="C2037" s="4">
        <v>313</v>
      </c>
      <c r="D2037" s="4" t="s">
        <v>227</v>
      </c>
      <c r="E2037" s="4">
        <v>0.4</v>
      </c>
      <c r="F2037" s="4">
        <v>125.2</v>
      </c>
      <c r="G2037" s="4">
        <v>250.4</v>
      </c>
      <c r="H2037" s="4">
        <v>6698.2</v>
      </c>
      <c r="I2037" s="7">
        <f t="shared" si="31"/>
        <v>14065520.21859999</v>
      </c>
    </row>
    <row r="2038" spans="1:9" x14ac:dyDescent="0.45">
      <c r="A2038" s="4" t="s">
        <v>59</v>
      </c>
      <c r="B2038" s="4" t="s">
        <v>4</v>
      </c>
      <c r="C2038" s="4">
        <v>313</v>
      </c>
      <c r="D2038" s="4" t="s">
        <v>228</v>
      </c>
      <c r="E2038" s="4">
        <v>1</v>
      </c>
      <c r="F2038" s="4">
        <v>313</v>
      </c>
      <c r="G2038" s="4">
        <v>626</v>
      </c>
      <c r="H2038" s="4">
        <v>7324.2</v>
      </c>
      <c r="I2038" s="7">
        <f t="shared" si="31"/>
        <v>14066146.21859999</v>
      </c>
    </row>
    <row r="2039" spans="1:9" x14ac:dyDescent="0.45">
      <c r="A2039" s="4" t="s">
        <v>59</v>
      </c>
      <c r="B2039" s="4" t="s">
        <v>4</v>
      </c>
      <c r="C2039" s="4">
        <v>5</v>
      </c>
      <c r="D2039" s="4" t="s">
        <v>192</v>
      </c>
      <c r="E2039" s="4">
        <v>2</v>
      </c>
      <c r="F2039" s="4">
        <v>10</v>
      </c>
      <c r="G2039" s="4">
        <v>20</v>
      </c>
      <c r="H2039" s="4">
        <v>7344.2</v>
      </c>
      <c r="I2039" s="7">
        <f t="shared" si="31"/>
        <v>14066166.21859999</v>
      </c>
    </row>
    <row r="2040" spans="1:9" x14ac:dyDescent="0.45">
      <c r="A2040" s="4" t="s">
        <v>59</v>
      </c>
      <c r="B2040" s="4" t="s">
        <v>4</v>
      </c>
      <c r="C2040" s="4">
        <v>5</v>
      </c>
      <c r="D2040" s="4" t="s">
        <v>197</v>
      </c>
      <c r="E2040" s="4">
        <v>1</v>
      </c>
      <c r="F2040" s="4">
        <v>5</v>
      </c>
      <c r="G2040" s="4">
        <v>10</v>
      </c>
      <c r="H2040" s="4">
        <v>7354.2</v>
      </c>
      <c r="I2040" s="7">
        <f t="shared" si="31"/>
        <v>14066176.21859999</v>
      </c>
    </row>
    <row r="2041" spans="1:9" x14ac:dyDescent="0.45">
      <c r="A2041" s="4" t="s">
        <v>59</v>
      </c>
      <c r="B2041" s="4" t="s">
        <v>4</v>
      </c>
      <c r="C2041" s="4">
        <v>5</v>
      </c>
      <c r="D2041" s="4" t="s">
        <v>226</v>
      </c>
      <c r="E2041" s="4">
        <v>2.8</v>
      </c>
      <c r="F2041" s="4">
        <v>14</v>
      </c>
      <c r="G2041" s="4">
        <v>28</v>
      </c>
      <c r="H2041" s="4">
        <v>7382.2</v>
      </c>
      <c r="I2041" s="7">
        <f t="shared" si="31"/>
        <v>14066204.21859999</v>
      </c>
    </row>
    <row r="2042" spans="1:9" x14ac:dyDescent="0.45">
      <c r="A2042" s="4" t="s">
        <v>59</v>
      </c>
      <c r="B2042" s="4" t="s">
        <v>4</v>
      </c>
      <c r="C2042" s="4">
        <v>5</v>
      </c>
      <c r="D2042" s="4" t="s">
        <v>195</v>
      </c>
      <c r="E2042" s="4">
        <v>4.5</v>
      </c>
      <c r="F2042" s="4">
        <v>22.5</v>
      </c>
      <c r="G2042" s="4">
        <v>45</v>
      </c>
      <c r="H2042" s="4">
        <v>7427.2</v>
      </c>
      <c r="I2042" s="7">
        <f t="shared" si="31"/>
        <v>14066249.21859999</v>
      </c>
    </row>
    <row r="2043" spans="1:9" x14ac:dyDescent="0.45">
      <c r="A2043" s="4" t="s">
        <v>59</v>
      </c>
      <c r="B2043" s="4" t="s">
        <v>4</v>
      </c>
      <c r="C2043" s="4">
        <v>5</v>
      </c>
      <c r="D2043" s="4" t="s">
        <v>227</v>
      </c>
      <c r="E2043" s="4">
        <v>0.4</v>
      </c>
      <c r="F2043" s="4">
        <v>2</v>
      </c>
      <c r="G2043" s="4">
        <v>4</v>
      </c>
      <c r="H2043" s="4">
        <v>7431.2</v>
      </c>
      <c r="I2043" s="7">
        <f t="shared" si="31"/>
        <v>14066253.21859999</v>
      </c>
    </row>
    <row r="2044" spans="1:9" x14ac:dyDescent="0.45">
      <c r="A2044" s="4" t="s">
        <v>59</v>
      </c>
      <c r="B2044" s="4" t="s">
        <v>4</v>
      </c>
      <c r="C2044" s="4">
        <v>5</v>
      </c>
      <c r="D2044" s="4" t="s">
        <v>228</v>
      </c>
      <c r="E2044" s="4">
        <v>1</v>
      </c>
      <c r="F2044" s="4">
        <v>5</v>
      </c>
      <c r="G2044" s="4">
        <v>10</v>
      </c>
      <c r="H2044" s="4">
        <v>7441.2</v>
      </c>
      <c r="I2044" s="7">
        <f t="shared" si="31"/>
        <v>14066263.21859999</v>
      </c>
    </row>
    <row r="2045" spans="1:9" x14ac:dyDescent="0.45">
      <c r="A2045" s="4" t="s">
        <v>59</v>
      </c>
      <c r="B2045" s="4" t="s">
        <v>5</v>
      </c>
      <c r="C2045" s="4">
        <v>45146</v>
      </c>
      <c r="D2045" s="4" t="s">
        <v>188</v>
      </c>
      <c r="E2045" s="4">
        <v>0.5</v>
      </c>
      <c r="F2045" s="4">
        <v>22573</v>
      </c>
      <c r="G2045" s="4">
        <v>45146</v>
      </c>
      <c r="H2045" s="4">
        <v>45146</v>
      </c>
      <c r="I2045" s="7">
        <f t="shared" si="31"/>
        <v>14111409.21859999</v>
      </c>
    </row>
    <row r="2046" spans="1:9" x14ac:dyDescent="0.45">
      <c r="A2046" s="4" t="s">
        <v>59</v>
      </c>
      <c r="B2046" s="4" t="s">
        <v>5</v>
      </c>
      <c r="C2046" s="4">
        <v>45146</v>
      </c>
      <c r="D2046" s="4" t="s">
        <v>255</v>
      </c>
      <c r="E2046" s="4">
        <v>1.38</v>
      </c>
      <c r="F2046" s="4">
        <v>62301.48</v>
      </c>
      <c r="G2046" s="4">
        <v>124602.96</v>
      </c>
      <c r="H2046" s="4">
        <v>169748.96</v>
      </c>
      <c r="I2046" s="7">
        <f t="shared" si="31"/>
        <v>14236012.178599991</v>
      </c>
    </row>
    <row r="2047" spans="1:9" x14ac:dyDescent="0.45">
      <c r="A2047" s="4" t="s">
        <v>59</v>
      </c>
      <c r="B2047" s="4" t="s">
        <v>5</v>
      </c>
      <c r="C2047" s="4">
        <v>45146</v>
      </c>
      <c r="D2047" s="4" t="s">
        <v>209</v>
      </c>
      <c r="E2047" s="4">
        <v>0.125</v>
      </c>
      <c r="F2047" s="4">
        <v>5643.25</v>
      </c>
      <c r="G2047" s="4">
        <v>11286.5</v>
      </c>
      <c r="H2047" s="4">
        <v>181035.46</v>
      </c>
      <c r="I2047" s="7">
        <f t="shared" si="31"/>
        <v>14247298.678599991</v>
      </c>
    </row>
    <row r="2048" spans="1:9" x14ac:dyDescent="0.45">
      <c r="A2048" s="4" t="s">
        <v>59</v>
      </c>
      <c r="B2048" s="4" t="s">
        <v>5</v>
      </c>
      <c r="C2048" s="4">
        <v>45146</v>
      </c>
      <c r="D2048" s="4" t="s">
        <v>256</v>
      </c>
      <c r="E2048" s="4">
        <v>3.1300000000000001E-2</v>
      </c>
      <c r="F2048" s="4">
        <v>1413.0698</v>
      </c>
      <c r="G2048" s="4">
        <v>2826.1396</v>
      </c>
      <c r="H2048" s="4">
        <v>183861.59959999999</v>
      </c>
      <c r="I2048" s="7">
        <f t="shared" si="31"/>
        <v>14250124.81819999</v>
      </c>
    </row>
    <row r="2049" spans="1:9" x14ac:dyDescent="0.45">
      <c r="A2049" s="4" t="s">
        <v>59</v>
      </c>
      <c r="B2049" s="4" t="s">
        <v>15</v>
      </c>
      <c r="C2049" s="4">
        <v>308</v>
      </c>
      <c r="D2049" s="4" t="s">
        <v>197</v>
      </c>
      <c r="E2049" s="4">
        <v>1</v>
      </c>
      <c r="F2049" s="4">
        <v>308</v>
      </c>
      <c r="G2049" s="4">
        <v>616</v>
      </c>
      <c r="H2049" s="4">
        <v>616</v>
      </c>
      <c r="I2049" s="7">
        <f t="shared" si="31"/>
        <v>14250740.81819999</v>
      </c>
    </row>
    <row r="2050" spans="1:9" x14ac:dyDescent="0.45">
      <c r="A2050" s="4" t="s">
        <v>59</v>
      </c>
      <c r="B2050" s="4" t="s">
        <v>15</v>
      </c>
      <c r="C2050" s="4">
        <v>308</v>
      </c>
      <c r="D2050" s="4" t="s">
        <v>258</v>
      </c>
      <c r="E2050" s="4">
        <v>50</v>
      </c>
      <c r="F2050" s="4">
        <v>15400</v>
      </c>
      <c r="G2050" s="4">
        <v>30800</v>
      </c>
      <c r="H2050" s="4">
        <v>31416</v>
      </c>
      <c r="I2050" s="7">
        <f t="shared" si="31"/>
        <v>14281540.81819999</v>
      </c>
    </row>
    <row r="2051" spans="1:9" x14ac:dyDescent="0.45">
      <c r="A2051" s="4" t="s">
        <v>59</v>
      </c>
      <c r="B2051" s="4" t="s">
        <v>15</v>
      </c>
      <c r="C2051" s="4">
        <v>308</v>
      </c>
      <c r="D2051" s="4" t="s">
        <v>188</v>
      </c>
      <c r="E2051" s="4">
        <v>0.5</v>
      </c>
      <c r="F2051" s="4">
        <v>154</v>
      </c>
      <c r="G2051" s="4">
        <v>308</v>
      </c>
      <c r="H2051" s="4">
        <v>31724</v>
      </c>
      <c r="I2051" s="7">
        <f t="shared" si="31"/>
        <v>14281848.81819999</v>
      </c>
    </row>
    <row r="2052" spans="1:9" x14ac:dyDescent="0.45">
      <c r="A2052" s="4" t="s">
        <v>59</v>
      </c>
      <c r="B2052" s="4" t="s">
        <v>15</v>
      </c>
      <c r="C2052" s="4">
        <v>308</v>
      </c>
      <c r="D2052" s="4" t="s">
        <v>198</v>
      </c>
      <c r="E2052" s="4">
        <v>0.01</v>
      </c>
      <c r="F2052" s="4">
        <v>3.08</v>
      </c>
      <c r="G2052" s="4">
        <v>6.16</v>
      </c>
      <c r="H2052" s="4">
        <v>31730.16</v>
      </c>
      <c r="I2052" s="7">
        <f t="shared" si="31"/>
        <v>14281854.97819999</v>
      </c>
    </row>
    <row r="2053" spans="1:9" x14ac:dyDescent="0.45">
      <c r="A2053" s="4" t="s">
        <v>59</v>
      </c>
      <c r="B2053" s="4" t="s">
        <v>16</v>
      </c>
      <c r="C2053" s="4">
        <v>912</v>
      </c>
      <c r="D2053" s="4" t="s">
        <v>188</v>
      </c>
      <c r="E2053" s="4">
        <v>0.5</v>
      </c>
      <c r="F2053" s="4">
        <v>456</v>
      </c>
      <c r="G2053" s="4">
        <v>912</v>
      </c>
      <c r="H2053" s="4">
        <v>912</v>
      </c>
      <c r="I2053" s="7">
        <f t="shared" ref="I2053:I2116" si="32">I2052+G2053</f>
        <v>14282766.97819999</v>
      </c>
    </row>
    <row r="2054" spans="1:9" x14ac:dyDescent="0.45">
      <c r="A2054" s="4" t="s">
        <v>59</v>
      </c>
      <c r="B2054" s="4" t="s">
        <v>16</v>
      </c>
      <c r="C2054" s="4">
        <v>912</v>
      </c>
      <c r="D2054" s="4" t="s">
        <v>235</v>
      </c>
      <c r="E2054" s="4">
        <v>15</v>
      </c>
      <c r="F2054" s="4">
        <v>13680</v>
      </c>
      <c r="G2054" s="4">
        <v>27360</v>
      </c>
      <c r="H2054" s="4">
        <v>28272</v>
      </c>
      <c r="I2054" s="7">
        <f t="shared" si="32"/>
        <v>14310126.97819999</v>
      </c>
    </row>
    <row r="2055" spans="1:9" x14ac:dyDescent="0.45">
      <c r="A2055" s="4" t="s">
        <v>59</v>
      </c>
      <c r="B2055" s="4" t="s">
        <v>16</v>
      </c>
      <c r="C2055" s="4">
        <v>912</v>
      </c>
      <c r="D2055" s="4" t="s">
        <v>216</v>
      </c>
      <c r="E2055" s="4">
        <v>3.96</v>
      </c>
      <c r="F2055" s="4">
        <v>3611.52</v>
      </c>
      <c r="G2055" s="4">
        <v>7223.04</v>
      </c>
      <c r="H2055" s="4">
        <v>35495.040000000001</v>
      </c>
      <c r="I2055" s="7">
        <f t="shared" si="32"/>
        <v>14317350.01819999</v>
      </c>
    </row>
    <row r="2056" spans="1:9" x14ac:dyDescent="0.45">
      <c r="A2056" s="4" t="s">
        <v>59</v>
      </c>
      <c r="B2056" s="4" t="s">
        <v>16</v>
      </c>
      <c r="C2056" s="4">
        <v>912</v>
      </c>
      <c r="D2056" s="4" t="s">
        <v>197</v>
      </c>
      <c r="E2056" s="4">
        <v>1</v>
      </c>
      <c r="F2056" s="4">
        <v>912</v>
      </c>
      <c r="G2056" s="4">
        <v>1824</v>
      </c>
      <c r="H2056" s="4">
        <v>37319.040000000001</v>
      </c>
      <c r="I2056" s="7">
        <f t="shared" si="32"/>
        <v>14319174.01819999</v>
      </c>
    </row>
    <row r="2057" spans="1:9" x14ac:dyDescent="0.45">
      <c r="A2057" s="4" t="s">
        <v>60</v>
      </c>
      <c r="B2057" s="4" t="s">
        <v>33</v>
      </c>
      <c r="C2057" s="4">
        <v>4</v>
      </c>
      <c r="D2057" s="4" t="s">
        <v>188</v>
      </c>
      <c r="E2057" s="4">
        <v>0.5</v>
      </c>
      <c r="F2057" s="4">
        <v>2</v>
      </c>
      <c r="G2057" s="4">
        <v>4</v>
      </c>
      <c r="H2057" s="4">
        <v>4</v>
      </c>
      <c r="I2057" s="7">
        <f t="shared" si="32"/>
        <v>14319178.01819999</v>
      </c>
    </row>
    <row r="2058" spans="1:9" x14ac:dyDescent="0.45">
      <c r="A2058" s="4" t="s">
        <v>60</v>
      </c>
      <c r="B2058" s="4" t="s">
        <v>33</v>
      </c>
      <c r="C2058" s="4">
        <v>4</v>
      </c>
      <c r="D2058" s="4" t="s">
        <v>196</v>
      </c>
      <c r="E2058" s="4">
        <v>0.253</v>
      </c>
      <c r="F2058" s="4">
        <v>1.012</v>
      </c>
      <c r="G2058" s="4">
        <v>2.024</v>
      </c>
      <c r="H2058" s="4">
        <v>6.024</v>
      </c>
      <c r="I2058" s="7">
        <f t="shared" si="32"/>
        <v>14319180.04219999</v>
      </c>
    </row>
    <row r="2059" spans="1:9" x14ac:dyDescent="0.45">
      <c r="A2059" s="4" t="s">
        <v>60</v>
      </c>
      <c r="B2059" s="4" t="s">
        <v>33</v>
      </c>
      <c r="C2059" s="4">
        <v>4</v>
      </c>
      <c r="D2059" s="4" t="s">
        <v>197</v>
      </c>
      <c r="E2059" s="4">
        <v>1</v>
      </c>
      <c r="F2059" s="4">
        <v>4</v>
      </c>
      <c r="G2059" s="4">
        <v>8</v>
      </c>
      <c r="H2059" s="4">
        <v>14.023999999999999</v>
      </c>
      <c r="I2059" s="7">
        <f t="shared" si="32"/>
        <v>14319188.04219999</v>
      </c>
    </row>
    <row r="2060" spans="1:9" x14ac:dyDescent="0.45">
      <c r="A2060" s="4" t="s">
        <v>60</v>
      </c>
      <c r="B2060" s="4" t="s">
        <v>33</v>
      </c>
      <c r="C2060" s="4">
        <v>4</v>
      </c>
      <c r="D2060" s="4" t="s">
        <v>198</v>
      </c>
      <c r="E2060" s="4">
        <v>0.01</v>
      </c>
      <c r="F2060" s="4">
        <v>0.04</v>
      </c>
      <c r="G2060" s="4">
        <v>0.08</v>
      </c>
      <c r="H2060" s="4">
        <v>14.103999999999999</v>
      </c>
      <c r="I2060" s="7">
        <f t="shared" si="32"/>
        <v>14319188.12219999</v>
      </c>
    </row>
    <row r="2061" spans="1:9" x14ac:dyDescent="0.45">
      <c r="A2061" s="4" t="s">
        <v>60</v>
      </c>
      <c r="B2061" s="4" t="s">
        <v>33</v>
      </c>
      <c r="C2061" s="4">
        <v>4</v>
      </c>
      <c r="D2061" s="4" t="s">
        <v>199</v>
      </c>
      <c r="E2061" s="4">
        <v>0.5</v>
      </c>
      <c r="F2061" s="4">
        <v>2</v>
      </c>
      <c r="G2061" s="4">
        <v>4</v>
      </c>
      <c r="H2061" s="4">
        <v>18.103999999999999</v>
      </c>
      <c r="I2061" s="7">
        <f t="shared" si="32"/>
        <v>14319192.12219999</v>
      </c>
    </row>
    <row r="2062" spans="1:9" x14ac:dyDescent="0.45">
      <c r="A2062" s="4" t="s">
        <v>60</v>
      </c>
      <c r="B2062" s="4" t="s">
        <v>33</v>
      </c>
      <c r="C2062" s="4">
        <v>4</v>
      </c>
      <c r="D2062" s="4" t="s">
        <v>200</v>
      </c>
      <c r="E2062" s="4">
        <v>0.26600000000000001</v>
      </c>
      <c r="F2062" s="4">
        <v>1.0640000000000001</v>
      </c>
      <c r="G2062" s="4">
        <v>2.1280000000000001</v>
      </c>
      <c r="H2062" s="4">
        <v>20.231999999999999</v>
      </c>
      <c r="I2062" s="7">
        <f t="shared" si="32"/>
        <v>14319194.25019999</v>
      </c>
    </row>
    <row r="2063" spans="1:9" x14ac:dyDescent="0.45">
      <c r="A2063" s="4" t="s">
        <v>60</v>
      </c>
      <c r="B2063" s="4" t="s">
        <v>23</v>
      </c>
      <c r="C2063" s="4">
        <v>1</v>
      </c>
      <c r="D2063" s="4" t="s">
        <v>208</v>
      </c>
      <c r="E2063" s="4">
        <v>0.12</v>
      </c>
      <c r="F2063" s="4">
        <v>0.12</v>
      </c>
      <c r="G2063" s="4">
        <v>0.24</v>
      </c>
      <c r="H2063" s="4">
        <v>0.24</v>
      </c>
      <c r="I2063" s="7">
        <f t="shared" si="32"/>
        <v>14319194.490199991</v>
      </c>
    </row>
    <row r="2064" spans="1:9" x14ac:dyDescent="0.45">
      <c r="A2064" s="4" t="s">
        <v>60</v>
      </c>
      <c r="B2064" s="4" t="s">
        <v>23</v>
      </c>
      <c r="C2064" s="4">
        <v>1</v>
      </c>
      <c r="D2064" s="4" t="s">
        <v>217</v>
      </c>
      <c r="E2064" s="4">
        <v>0.5</v>
      </c>
      <c r="F2064" s="4">
        <v>0.5</v>
      </c>
      <c r="G2064" s="4">
        <v>1</v>
      </c>
      <c r="H2064" s="4">
        <v>1.24</v>
      </c>
      <c r="I2064" s="7">
        <f t="shared" si="32"/>
        <v>14319195.490199991</v>
      </c>
    </row>
    <row r="2065" spans="1:9" x14ac:dyDescent="0.45">
      <c r="A2065" s="4" t="s">
        <v>60</v>
      </c>
      <c r="B2065" s="4" t="s">
        <v>23</v>
      </c>
      <c r="C2065" s="4">
        <v>1</v>
      </c>
      <c r="D2065" s="4" t="s">
        <v>218</v>
      </c>
      <c r="E2065" s="4">
        <v>1</v>
      </c>
      <c r="F2065" s="4">
        <v>1</v>
      </c>
      <c r="G2065" s="4">
        <v>2</v>
      </c>
      <c r="H2065" s="4">
        <v>3.24</v>
      </c>
      <c r="I2065" s="7">
        <f t="shared" si="32"/>
        <v>14319197.490199991</v>
      </c>
    </row>
    <row r="2066" spans="1:9" x14ac:dyDescent="0.45">
      <c r="A2066" s="4" t="s">
        <v>60</v>
      </c>
      <c r="B2066" s="4" t="s">
        <v>23</v>
      </c>
      <c r="C2066" s="4">
        <v>1</v>
      </c>
      <c r="D2066" s="4" t="s">
        <v>219</v>
      </c>
      <c r="E2066" s="4">
        <v>0.25</v>
      </c>
      <c r="F2066" s="4">
        <v>0.25</v>
      </c>
      <c r="G2066" s="4">
        <v>0.5</v>
      </c>
      <c r="H2066" s="4">
        <v>3.74</v>
      </c>
      <c r="I2066" s="7">
        <f t="shared" si="32"/>
        <v>14319197.990199991</v>
      </c>
    </row>
    <row r="2067" spans="1:9" x14ac:dyDescent="0.45">
      <c r="A2067" s="4" t="s">
        <v>60</v>
      </c>
      <c r="B2067" s="4" t="s">
        <v>23</v>
      </c>
      <c r="C2067" s="4">
        <v>1</v>
      </c>
      <c r="D2067" s="4" t="s">
        <v>220</v>
      </c>
      <c r="E2067" s="4">
        <v>0.17799999999999999</v>
      </c>
      <c r="F2067" s="4">
        <v>0.17799999999999999</v>
      </c>
      <c r="G2067" s="4">
        <v>0.35599999999999998</v>
      </c>
      <c r="H2067" s="4">
        <v>4.0960000000000001</v>
      </c>
      <c r="I2067" s="7">
        <f t="shared" si="32"/>
        <v>14319198.346199991</v>
      </c>
    </row>
    <row r="2068" spans="1:9" x14ac:dyDescent="0.45">
      <c r="A2068" s="4" t="s">
        <v>60</v>
      </c>
      <c r="B2068" s="4" t="s">
        <v>23</v>
      </c>
      <c r="C2068" s="4">
        <v>1</v>
      </c>
      <c r="D2068" s="4" t="s">
        <v>221</v>
      </c>
      <c r="E2068" s="4">
        <v>1.27</v>
      </c>
      <c r="F2068" s="4">
        <v>1.27</v>
      </c>
      <c r="G2068" s="4">
        <v>2.54</v>
      </c>
      <c r="H2068" s="4">
        <v>6.6360000000000001</v>
      </c>
      <c r="I2068" s="7">
        <f t="shared" si="32"/>
        <v>14319200.88619999</v>
      </c>
    </row>
    <row r="2069" spans="1:9" x14ac:dyDescent="0.45">
      <c r="A2069" s="4" t="s">
        <v>60</v>
      </c>
      <c r="B2069" s="4" t="s">
        <v>4</v>
      </c>
      <c r="C2069" s="4">
        <v>7</v>
      </c>
      <c r="D2069" s="4" t="s">
        <v>192</v>
      </c>
      <c r="E2069" s="4">
        <v>2</v>
      </c>
      <c r="F2069" s="4">
        <v>14</v>
      </c>
      <c r="G2069" s="4">
        <v>28</v>
      </c>
      <c r="H2069" s="4">
        <v>28</v>
      </c>
      <c r="I2069" s="7">
        <f t="shared" si="32"/>
        <v>14319228.88619999</v>
      </c>
    </row>
    <row r="2070" spans="1:9" x14ac:dyDescent="0.45">
      <c r="A2070" s="4" t="s">
        <v>60</v>
      </c>
      <c r="B2070" s="4" t="s">
        <v>4</v>
      </c>
      <c r="C2070" s="4">
        <v>7</v>
      </c>
      <c r="D2070" s="4" t="s">
        <v>197</v>
      </c>
      <c r="E2070" s="4">
        <v>1</v>
      </c>
      <c r="F2070" s="4">
        <v>7</v>
      </c>
      <c r="G2070" s="4">
        <v>14</v>
      </c>
      <c r="H2070" s="4">
        <v>42</v>
      </c>
      <c r="I2070" s="7">
        <f t="shared" si="32"/>
        <v>14319242.88619999</v>
      </c>
    </row>
    <row r="2071" spans="1:9" x14ac:dyDescent="0.45">
      <c r="A2071" s="4" t="s">
        <v>60</v>
      </c>
      <c r="B2071" s="4" t="s">
        <v>4</v>
      </c>
      <c r="C2071" s="4">
        <v>7</v>
      </c>
      <c r="D2071" s="4" t="s">
        <v>226</v>
      </c>
      <c r="E2071" s="4">
        <v>2.8</v>
      </c>
      <c r="F2071" s="4">
        <v>19.600000000000001</v>
      </c>
      <c r="G2071" s="4">
        <v>39.200000000000003</v>
      </c>
      <c r="H2071" s="4">
        <v>81.2</v>
      </c>
      <c r="I2071" s="7">
        <f t="shared" si="32"/>
        <v>14319282.08619999</v>
      </c>
    </row>
    <row r="2072" spans="1:9" x14ac:dyDescent="0.45">
      <c r="A2072" s="4" t="s">
        <v>60</v>
      </c>
      <c r="B2072" s="4" t="s">
        <v>4</v>
      </c>
      <c r="C2072" s="4">
        <v>7</v>
      </c>
      <c r="D2072" s="4" t="s">
        <v>195</v>
      </c>
      <c r="E2072" s="4">
        <v>4.5</v>
      </c>
      <c r="F2072" s="4">
        <v>31.5</v>
      </c>
      <c r="G2072" s="4">
        <v>63</v>
      </c>
      <c r="H2072" s="4">
        <v>144.19999999999999</v>
      </c>
      <c r="I2072" s="7">
        <f t="shared" si="32"/>
        <v>14319345.08619999</v>
      </c>
    </row>
    <row r="2073" spans="1:9" x14ac:dyDescent="0.45">
      <c r="A2073" s="4" t="s">
        <v>60</v>
      </c>
      <c r="B2073" s="4" t="s">
        <v>4</v>
      </c>
      <c r="C2073" s="4">
        <v>7</v>
      </c>
      <c r="D2073" s="4" t="s">
        <v>227</v>
      </c>
      <c r="E2073" s="4">
        <v>0.4</v>
      </c>
      <c r="F2073" s="4">
        <v>2.8</v>
      </c>
      <c r="G2073" s="4">
        <v>5.6</v>
      </c>
      <c r="H2073" s="4">
        <v>149.80000000000001</v>
      </c>
      <c r="I2073" s="7">
        <f t="shared" si="32"/>
        <v>14319350.686199989</v>
      </c>
    </row>
    <row r="2074" spans="1:9" x14ac:dyDescent="0.45">
      <c r="A2074" s="4" t="s">
        <v>60</v>
      </c>
      <c r="B2074" s="4" t="s">
        <v>4</v>
      </c>
      <c r="C2074" s="4">
        <v>7</v>
      </c>
      <c r="D2074" s="4" t="s">
        <v>228</v>
      </c>
      <c r="E2074" s="4">
        <v>1</v>
      </c>
      <c r="F2074" s="4">
        <v>7</v>
      </c>
      <c r="G2074" s="4">
        <v>14</v>
      </c>
      <c r="H2074" s="4">
        <v>163.80000000000001</v>
      </c>
      <c r="I2074" s="7">
        <f t="shared" si="32"/>
        <v>14319364.686199989</v>
      </c>
    </row>
    <row r="2075" spans="1:9" x14ac:dyDescent="0.45">
      <c r="A2075" s="4" t="s">
        <v>60</v>
      </c>
      <c r="B2075" s="4" t="s">
        <v>4</v>
      </c>
      <c r="C2075" s="4">
        <v>55</v>
      </c>
      <c r="D2075" s="4" t="s">
        <v>192</v>
      </c>
      <c r="E2075" s="4">
        <v>2</v>
      </c>
      <c r="F2075" s="4">
        <v>110</v>
      </c>
      <c r="G2075" s="4">
        <v>220</v>
      </c>
      <c r="H2075" s="4">
        <v>383.8</v>
      </c>
      <c r="I2075" s="7">
        <f t="shared" si="32"/>
        <v>14319584.686199989</v>
      </c>
    </row>
    <row r="2076" spans="1:9" x14ac:dyDescent="0.45">
      <c r="A2076" s="4" t="s">
        <v>60</v>
      </c>
      <c r="B2076" s="4" t="s">
        <v>4</v>
      </c>
      <c r="C2076" s="4">
        <v>55</v>
      </c>
      <c r="D2076" s="4" t="s">
        <v>197</v>
      </c>
      <c r="E2076" s="4">
        <v>1</v>
      </c>
      <c r="F2076" s="4">
        <v>55</v>
      </c>
      <c r="G2076" s="4">
        <v>110</v>
      </c>
      <c r="H2076" s="4">
        <v>493.8</v>
      </c>
      <c r="I2076" s="7">
        <f t="shared" si="32"/>
        <v>14319694.686199989</v>
      </c>
    </row>
    <row r="2077" spans="1:9" x14ac:dyDescent="0.45">
      <c r="A2077" s="4" t="s">
        <v>60</v>
      </c>
      <c r="B2077" s="4" t="s">
        <v>4</v>
      </c>
      <c r="C2077" s="4">
        <v>55</v>
      </c>
      <c r="D2077" s="4" t="s">
        <v>226</v>
      </c>
      <c r="E2077" s="4">
        <v>2.8</v>
      </c>
      <c r="F2077" s="4">
        <v>154</v>
      </c>
      <c r="G2077" s="4">
        <v>308</v>
      </c>
      <c r="H2077" s="4">
        <v>801.8</v>
      </c>
      <c r="I2077" s="7">
        <f t="shared" si="32"/>
        <v>14320002.686199989</v>
      </c>
    </row>
    <row r="2078" spans="1:9" x14ac:dyDescent="0.45">
      <c r="A2078" s="4" t="s">
        <v>60</v>
      </c>
      <c r="B2078" s="4" t="s">
        <v>4</v>
      </c>
      <c r="C2078" s="4">
        <v>55</v>
      </c>
      <c r="D2078" s="4" t="s">
        <v>195</v>
      </c>
      <c r="E2078" s="4">
        <v>4.5</v>
      </c>
      <c r="F2078" s="4">
        <v>247.5</v>
      </c>
      <c r="G2078" s="4">
        <v>495</v>
      </c>
      <c r="H2078" s="4">
        <v>1296.8</v>
      </c>
      <c r="I2078" s="7">
        <f t="shared" si="32"/>
        <v>14320497.686199989</v>
      </c>
    </row>
    <row r="2079" spans="1:9" x14ac:dyDescent="0.45">
      <c r="A2079" s="4" t="s">
        <v>60</v>
      </c>
      <c r="B2079" s="4" t="s">
        <v>4</v>
      </c>
      <c r="C2079" s="4">
        <v>55</v>
      </c>
      <c r="D2079" s="4" t="s">
        <v>227</v>
      </c>
      <c r="E2079" s="4">
        <v>0.4</v>
      </c>
      <c r="F2079" s="4">
        <v>22</v>
      </c>
      <c r="G2079" s="4">
        <v>44</v>
      </c>
      <c r="H2079" s="4">
        <v>1340.8</v>
      </c>
      <c r="I2079" s="7">
        <f t="shared" si="32"/>
        <v>14320541.686199989</v>
      </c>
    </row>
    <row r="2080" spans="1:9" x14ac:dyDescent="0.45">
      <c r="A2080" s="4" t="s">
        <v>60</v>
      </c>
      <c r="B2080" s="4" t="s">
        <v>4</v>
      </c>
      <c r="C2080" s="4">
        <v>55</v>
      </c>
      <c r="D2080" s="4" t="s">
        <v>228</v>
      </c>
      <c r="E2080" s="4">
        <v>1</v>
      </c>
      <c r="F2080" s="4">
        <v>55</v>
      </c>
      <c r="G2080" s="4">
        <v>110</v>
      </c>
      <c r="H2080" s="4">
        <v>1450.8</v>
      </c>
      <c r="I2080" s="7">
        <f t="shared" si="32"/>
        <v>14320651.686199989</v>
      </c>
    </row>
    <row r="2081" spans="1:9" x14ac:dyDescent="0.45">
      <c r="A2081" s="4" t="s">
        <v>60</v>
      </c>
      <c r="B2081" s="4" t="s">
        <v>9</v>
      </c>
      <c r="C2081" s="4">
        <v>3</v>
      </c>
      <c r="D2081" s="4" t="s">
        <v>230</v>
      </c>
      <c r="E2081" s="4">
        <v>0.1</v>
      </c>
      <c r="F2081" s="4">
        <v>0.3</v>
      </c>
      <c r="G2081" s="4">
        <v>0.6</v>
      </c>
      <c r="H2081" s="4">
        <v>0.6</v>
      </c>
      <c r="I2081" s="7">
        <f t="shared" si="32"/>
        <v>14320652.286199989</v>
      </c>
    </row>
    <row r="2082" spans="1:9" x14ac:dyDescent="0.45">
      <c r="A2082" s="4" t="s">
        <v>60</v>
      </c>
      <c r="B2082" s="4" t="s">
        <v>9</v>
      </c>
      <c r="C2082" s="4">
        <v>3</v>
      </c>
      <c r="D2082" s="4" t="s">
        <v>227</v>
      </c>
      <c r="E2082" s="4">
        <v>0.4</v>
      </c>
      <c r="F2082" s="4">
        <v>1.2</v>
      </c>
      <c r="G2082" s="4">
        <v>2.4</v>
      </c>
      <c r="H2082" s="4">
        <v>3</v>
      </c>
      <c r="I2082" s="7">
        <f t="shared" si="32"/>
        <v>14320654.686199989</v>
      </c>
    </row>
    <row r="2083" spans="1:9" x14ac:dyDescent="0.45">
      <c r="A2083" s="4" t="s">
        <v>60</v>
      </c>
      <c r="B2083" s="4" t="s">
        <v>9</v>
      </c>
      <c r="C2083" s="4">
        <v>3</v>
      </c>
      <c r="D2083" s="4" t="s">
        <v>231</v>
      </c>
      <c r="E2083" s="4">
        <v>0.2</v>
      </c>
      <c r="F2083" s="4">
        <v>0.6</v>
      </c>
      <c r="G2083" s="4">
        <v>1.2</v>
      </c>
      <c r="H2083" s="4">
        <v>4.2</v>
      </c>
      <c r="I2083" s="7">
        <f t="shared" si="32"/>
        <v>14320655.886199988</v>
      </c>
    </row>
    <row r="2084" spans="1:9" x14ac:dyDescent="0.45">
      <c r="A2084" s="4" t="s">
        <v>60</v>
      </c>
      <c r="B2084" s="4" t="s">
        <v>9</v>
      </c>
      <c r="C2084" s="4">
        <v>3</v>
      </c>
      <c r="D2084" s="4" t="s">
        <v>232</v>
      </c>
      <c r="E2084" s="4">
        <v>0.1</v>
      </c>
      <c r="F2084" s="4">
        <v>0.3</v>
      </c>
      <c r="G2084" s="4">
        <v>0.6</v>
      </c>
      <c r="H2084" s="4">
        <v>4.8</v>
      </c>
      <c r="I2084" s="7">
        <f t="shared" si="32"/>
        <v>14320656.486199988</v>
      </c>
    </row>
    <row r="2085" spans="1:9" x14ac:dyDescent="0.45">
      <c r="A2085" s="4" t="s">
        <v>60</v>
      </c>
      <c r="B2085" s="4" t="s">
        <v>24</v>
      </c>
      <c r="C2085" s="4">
        <v>4</v>
      </c>
      <c r="D2085" s="4" t="s">
        <v>235</v>
      </c>
      <c r="E2085" s="4">
        <v>15</v>
      </c>
      <c r="F2085" s="4">
        <v>60</v>
      </c>
      <c r="G2085" s="4">
        <v>120</v>
      </c>
      <c r="H2085" s="4">
        <v>120</v>
      </c>
      <c r="I2085" s="7">
        <f t="shared" si="32"/>
        <v>14320776.486199988</v>
      </c>
    </row>
    <row r="2086" spans="1:9" x14ac:dyDescent="0.45">
      <c r="A2086" s="4" t="s">
        <v>60</v>
      </c>
      <c r="B2086" s="4" t="s">
        <v>24</v>
      </c>
      <c r="C2086" s="4">
        <v>4</v>
      </c>
      <c r="D2086" s="4" t="s">
        <v>227</v>
      </c>
      <c r="E2086" s="4">
        <v>0.4</v>
      </c>
      <c r="F2086" s="4">
        <v>1.6</v>
      </c>
      <c r="G2086" s="4">
        <v>3.2</v>
      </c>
      <c r="H2086" s="4">
        <v>123.2</v>
      </c>
      <c r="I2086" s="7">
        <f t="shared" si="32"/>
        <v>14320779.686199987</v>
      </c>
    </row>
    <row r="2087" spans="1:9" x14ac:dyDescent="0.45">
      <c r="A2087" s="4" t="s">
        <v>60</v>
      </c>
      <c r="B2087" s="4" t="s">
        <v>24</v>
      </c>
      <c r="C2087" s="4">
        <v>4</v>
      </c>
      <c r="D2087" s="4" t="s">
        <v>208</v>
      </c>
      <c r="E2087" s="4">
        <v>0.12</v>
      </c>
      <c r="F2087" s="4">
        <v>0.48</v>
      </c>
      <c r="G2087" s="4">
        <v>0.96</v>
      </c>
      <c r="H2087" s="4">
        <v>124.16</v>
      </c>
      <c r="I2087" s="7">
        <f t="shared" si="32"/>
        <v>14320780.646199988</v>
      </c>
    </row>
    <row r="2088" spans="1:9" x14ac:dyDescent="0.45">
      <c r="A2088" s="4" t="s">
        <v>60</v>
      </c>
      <c r="B2088" s="4" t="s">
        <v>24</v>
      </c>
      <c r="C2088" s="4">
        <v>4</v>
      </c>
      <c r="D2088" s="4" t="s">
        <v>231</v>
      </c>
      <c r="E2088" s="4">
        <v>0.2</v>
      </c>
      <c r="F2088" s="4">
        <v>0.8</v>
      </c>
      <c r="G2088" s="4">
        <v>1.6</v>
      </c>
      <c r="H2088" s="4">
        <v>125.76</v>
      </c>
      <c r="I2088" s="7">
        <f t="shared" si="32"/>
        <v>14320782.246199988</v>
      </c>
    </row>
    <row r="2089" spans="1:9" x14ac:dyDescent="0.45">
      <c r="A2089" s="4" t="s">
        <v>60</v>
      </c>
      <c r="B2089" s="4" t="s">
        <v>24</v>
      </c>
      <c r="C2089" s="4">
        <v>4</v>
      </c>
      <c r="D2089" s="4" t="s">
        <v>236</v>
      </c>
      <c r="E2089" s="4">
        <v>0.1</v>
      </c>
      <c r="F2089" s="4">
        <v>0.4</v>
      </c>
      <c r="G2089" s="4">
        <v>0.8</v>
      </c>
      <c r="H2089" s="4">
        <v>126.56</v>
      </c>
      <c r="I2089" s="7">
        <f t="shared" si="32"/>
        <v>14320783.046199989</v>
      </c>
    </row>
    <row r="2090" spans="1:9" x14ac:dyDescent="0.45">
      <c r="A2090" s="4" t="s">
        <v>60</v>
      </c>
      <c r="B2090" s="4" t="s">
        <v>24</v>
      </c>
      <c r="C2090" s="4">
        <v>3</v>
      </c>
      <c r="D2090" s="4" t="s">
        <v>235</v>
      </c>
      <c r="E2090" s="4">
        <v>15</v>
      </c>
      <c r="F2090" s="4">
        <v>45</v>
      </c>
      <c r="G2090" s="4">
        <v>90</v>
      </c>
      <c r="H2090" s="4">
        <v>216.56</v>
      </c>
      <c r="I2090" s="7">
        <f t="shared" si="32"/>
        <v>14320873.046199989</v>
      </c>
    </row>
    <row r="2091" spans="1:9" x14ac:dyDescent="0.45">
      <c r="A2091" s="4" t="s">
        <v>60</v>
      </c>
      <c r="B2091" s="4" t="s">
        <v>24</v>
      </c>
      <c r="C2091" s="4">
        <v>3</v>
      </c>
      <c r="D2091" s="4" t="s">
        <v>227</v>
      </c>
      <c r="E2091" s="4">
        <v>0.4</v>
      </c>
      <c r="F2091" s="4">
        <v>1.2</v>
      </c>
      <c r="G2091" s="4">
        <v>2.4</v>
      </c>
      <c r="H2091" s="4">
        <v>218.96</v>
      </c>
      <c r="I2091" s="7">
        <f t="shared" si="32"/>
        <v>14320875.446199989</v>
      </c>
    </row>
    <row r="2092" spans="1:9" x14ac:dyDescent="0.45">
      <c r="A2092" s="4" t="s">
        <v>60</v>
      </c>
      <c r="B2092" s="4" t="s">
        <v>24</v>
      </c>
      <c r="C2092" s="4">
        <v>3</v>
      </c>
      <c r="D2092" s="4" t="s">
        <v>208</v>
      </c>
      <c r="E2092" s="4">
        <v>0.12</v>
      </c>
      <c r="F2092" s="4">
        <v>0.36</v>
      </c>
      <c r="G2092" s="4">
        <v>0.72</v>
      </c>
      <c r="H2092" s="4">
        <v>219.68</v>
      </c>
      <c r="I2092" s="7">
        <f t="shared" si="32"/>
        <v>14320876.16619999</v>
      </c>
    </row>
    <row r="2093" spans="1:9" x14ac:dyDescent="0.45">
      <c r="A2093" s="4" t="s">
        <v>60</v>
      </c>
      <c r="B2093" s="4" t="s">
        <v>24</v>
      </c>
      <c r="C2093" s="4">
        <v>3</v>
      </c>
      <c r="D2093" s="4" t="s">
        <v>231</v>
      </c>
      <c r="E2093" s="4">
        <v>0.2</v>
      </c>
      <c r="F2093" s="4">
        <v>0.6</v>
      </c>
      <c r="G2093" s="4">
        <v>1.2</v>
      </c>
      <c r="H2093" s="4">
        <v>220.88</v>
      </c>
      <c r="I2093" s="7">
        <f t="shared" si="32"/>
        <v>14320877.366199989</v>
      </c>
    </row>
    <row r="2094" spans="1:9" x14ac:dyDescent="0.45">
      <c r="A2094" s="4" t="s">
        <v>60</v>
      </c>
      <c r="B2094" s="4" t="s">
        <v>24</v>
      </c>
      <c r="C2094" s="4">
        <v>3</v>
      </c>
      <c r="D2094" s="4" t="s">
        <v>236</v>
      </c>
      <c r="E2094" s="4">
        <v>0.1</v>
      </c>
      <c r="F2094" s="4">
        <v>0.3</v>
      </c>
      <c r="G2094" s="4">
        <v>0.6</v>
      </c>
      <c r="H2094" s="4">
        <v>221.48</v>
      </c>
      <c r="I2094" s="7">
        <f t="shared" si="32"/>
        <v>14320877.966199988</v>
      </c>
    </row>
    <row r="2095" spans="1:9" x14ac:dyDescent="0.45">
      <c r="A2095" s="4" t="s">
        <v>60</v>
      </c>
      <c r="B2095" s="4" t="s">
        <v>38</v>
      </c>
      <c r="C2095" s="4">
        <v>1</v>
      </c>
      <c r="D2095" s="4" t="s">
        <v>237</v>
      </c>
      <c r="E2095" s="4">
        <v>2</v>
      </c>
      <c r="F2095" s="4">
        <v>2</v>
      </c>
      <c r="G2095" s="4">
        <v>4</v>
      </c>
      <c r="H2095" s="4">
        <v>4</v>
      </c>
      <c r="I2095" s="7">
        <f t="shared" si="32"/>
        <v>14320881.966199988</v>
      </c>
    </row>
    <row r="2096" spans="1:9" x14ac:dyDescent="0.45">
      <c r="A2096" s="4" t="s">
        <v>60</v>
      </c>
      <c r="B2096" s="4" t="s">
        <v>38</v>
      </c>
      <c r="C2096" s="4">
        <v>1</v>
      </c>
      <c r="D2096" s="4" t="s">
        <v>238</v>
      </c>
      <c r="E2096" s="4">
        <v>6</v>
      </c>
      <c r="F2096" s="4">
        <v>6</v>
      </c>
      <c r="G2096" s="4">
        <v>12</v>
      </c>
      <c r="H2096" s="4">
        <v>16</v>
      </c>
      <c r="I2096" s="7">
        <f t="shared" si="32"/>
        <v>14320893.966199988</v>
      </c>
    </row>
    <row r="2097" spans="1:9" x14ac:dyDescent="0.45">
      <c r="A2097" s="4" t="s">
        <v>60</v>
      </c>
      <c r="B2097" s="4" t="s">
        <v>38</v>
      </c>
      <c r="C2097" s="4">
        <v>1</v>
      </c>
      <c r="D2097" s="4" t="s">
        <v>239</v>
      </c>
      <c r="E2097" s="4">
        <v>1.5</v>
      </c>
      <c r="F2097" s="4">
        <v>1.5</v>
      </c>
      <c r="G2097" s="4">
        <v>3</v>
      </c>
      <c r="H2097" s="4">
        <v>19</v>
      </c>
      <c r="I2097" s="7">
        <f t="shared" si="32"/>
        <v>14320896.966199988</v>
      </c>
    </row>
    <row r="2098" spans="1:9" x14ac:dyDescent="0.45">
      <c r="A2098" s="4" t="s">
        <v>60</v>
      </c>
      <c r="B2098" s="4" t="s">
        <v>38</v>
      </c>
      <c r="C2098" s="4">
        <v>1</v>
      </c>
      <c r="D2098" s="4" t="s">
        <v>201</v>
      </c>
      <c r="E2098" s="4">
        <v>0.188</v>
      </c>
      <c r="F2098" s="4">
        <v>0.188</v>
      </c>
      <c r="G2098" s="4">
        <v>0.376</v>
      </c>
      <c r="H2098" s="4">
        <v>19.376000000000001</v>
      </c>
      <c r="I2098" s="7">
        <f t="shared" si="32"/>
        <v>14320897.342199989</v>
      </c>
    </row>
    <row r="2099" spans="1:9" x14ac:dyDescent="0.45">
      <c r="A2099" s="4" t="s">
        <v>60</v>
      </c>
      <c r="B2099" s="4" t="s">
        <v>25</v>
      </c>
      <c r="C2099" s="4">
        <v>5</v>
      </c>
      <c r="D2099" s="4" t="s">
        <v>240</v>
      </c>
      <c r="E2099" s="4">
        <v>1</v>
      </c>
      <c r="F2099" s="4">
        <v>5</v>
      </c>
      <c r="G2099" s="4">
        <v>10</v>
      </c>
      <c r="H2099" s="4">
        <v>10</v>
      </c>
      <c r="I2099" s="7">
        <f t="shared" si="32"/>
        <v>14320907.342199989</v>
      </c>
    </row>
    <row r="2100" spans="1:9" x14ac:dyDescent="0.45">
      <c r="A2100" s="4" t="s">
        <v>60</v>
      </c>
      <c r="B2100" s="4" t="s">
        <v>25</v>
      </c>
      <c r="C2100" s="4">
        <v>5</v>
      </c>
      <c r="D2100" s="4" t="s">
        <v>235</v>
      </c>
      <c r="E2100" s="4">
        <v>15</v>
      </c>
      <c r="F2100" s="4">
        <v>75</v>
      </c>
      <c r="G2100" s="4">
        <v>150</v>
      </c>
      <c r="H2100" s="4">
        <v>160</v>
      </c>
      <c r="I2100" s="7">
        <f t="shared" si="32"/>
        <v>14321057.342199989</v>
      </c>
    </row>
    <row r="2101" spans="1:9" x14ac:dyDescent="0.45">
      <c r="A2101" s="4" t="s">
        <v>60</v>
      </c>
      <c r="B2101" s="4" t="s">
        <v>25</v>
      </c>
      <c r="C2101" s="4">
        <v>5</v>
      </c>
      <c r="D2101" s="4" t="s">
        <v>201</v>
      </c>
      <c r="E2101" s="4">
        <v>0.188</v>
      </c>
      <c r="F2101" s="4">
        <v>0.94</v>
      </c>
      <c r="G2101" s="4">
        <v>1.88</v>
      </c>
      <c r="H2101" s="4">
        <v>161.88</v>
      </c>
      <c r="I2101" s="7">
        <f t="shared" si="32"/>
        <v>14321059.222199989</v>
      </c>
    </row>
    <row r="2102" spans="1:9" x14ac:dyDescent="0.45">
      <c r="A2102" s="4" t="s">
        <v>60</v>
      </c>
      <c r="B2102" s="4" t="s">
        <v>25</v>
      </c>
      <c r="C2102" s="4">
        <v>5</v>
      </c>
      <c r="D2102" s="4" t="s">
        <v>241</v>
      </c>
      <c r="E2102" s="4">
        <v>0.375</v>
      </c>
      <c r="F2102" s="4">
        <v>1.875</v>
      </c>
      <c r="G2102" s="4">
        <v>3.75</v>
      </c>
      <c r="H2102" s="4">
        <v>165.63</v>
      </c>
      <c r="I2102" s="7">
        <f t="shared" si="32"/>
        <v>14321062.972199989</v>
      </c>
    </row>
    <row r="2103" spans="1:9" x14ac:dyDescent="0.45">
      <c r="A2103" s="4" t="s">
        <v>60</v>
      </c>
      <c r="B2103" s="4" t="s">
        <v>11</v>
      </c>
      <c r="C2103" s="4">
        <v>2</v>
      </c>
      <c r="D2103" s="4" t="s">
        <v>206</v>
      </c>
      <c r="E2103" s="4">
        <v>0.3</v>
      </c>
      <c r="F2103" s="4">
        <v>0.6</v>
      </c>
      <c r="G2103" s="4">
        <v>1.2</v>
      </c>
      <c r="H2103" s="4">
        <v>1.2</v>
      </c>
      <c r="I2103" s="7">
        <f t="shared" si="32"/>
        <v>14321064.172199989</v>
      </c>
    </row>
    <row r="2104" spans="1:9" x14ac:dyDescent="0.45">
      <c r="A2104" s="4" t="s">
        <v>60</v>
      </c>
      <c r="B2104" s="4" t="s">
        <v>11</v>
      </c>
      <c r="C2104" s="4">
        <v>2</v>
      </c>
      <c r="D2104" s="4" t="s">
        <v>201</v>
      </c>
      <c r="E2104" s="4">
        <v>0.188</v>
      </c>
      <c r="F2104" s="4">
        <v>0.376</v>
      </c>
      <c r="G2104" s="4">
        <v>0.752</v>
      </c>
      <c r="H2104" s="4">
        <v>1.952</v>
      </c>
      <c r="I2104" s="7">
        <f t="shared" si="32"/>
        <v>14321064.924199989</v>
      </c>
    </row>
    <row r="2105" spans="1:9" x14ac:dyDescent="0.45">
      <c r="A2105" s="4" t="s">
        <v>60</v>
      </c>
      <c r="B2105" s="4" t="s">
        <v>11</v>
      </c>
      <c r="C2105" s="4">
        <v>2</v>
      </c>
      <c r="D2105" s="4" t="s">
        <v>205</v>
      </c>
      <c r="E2105" s="4">
        <v>0.9</v>
      </c>
      <c r="F2105" s="4">
        <v>1.8</v>
      </c>
      <c r="G2105" s="4">
        <v>3.6</v>
      </c>
      <c r="H2105" s="4">
        <v>5.5519999999999996</v>
      </c>
      <c r="I2105" s="7">
        <f t="shared" si="32"/>
        <v>14321068.524199989</v>
      </c>
    </row>
    <row r="2106" spans="1:9" x14ac:dyDescent="0.45">
      <c r="A2106" s="4" t="s">
        <v>60</v>
      </c>
      <c r="B2106" s="4" t="s">
        <v>11</v>
      </c>
      <c r="C2106" s="4">
        <v>2</v>
      </c>
      <c r="D2106" s="4" t="s">
        <v>235</v>
      </c>
      <c r="E2106" s="4">
        <v>15</v>
      </c>
      <c r="F2106" s="4">
        <v>30</v>
      </c>
      <c r="G2106" s="4">
        <v>60</v>
      </c>
      <c r="H2106" s="4">
        <v>65.552000000000007</v>
      </c>
      <c r="I2106" s="7">
        <f t="shared" si="32"/>
        <v>14321128.524199989</v>
      </c>
    </row>
    <row r="2107" spans="1:9" x14ac:dyDescent="0.45">
      <c r="A2107" s="4" t="s">
        <v>60</v>
      </c>
      <c r="B2107" s="4" t="s">
        <v>5</v>
      </c>
      <c r="C2107" s="4">
        <v>105065</v>
      </c>
      <c r="D2107" s="4" t="s">
        <v>188</v>
      </c>
      <c r="E2107" s="4">
        <v>0.5</v>
      </c>
      <c r="F2107" s="4">
        <v>52532.5</v>
      </c>
      <c r="G2107" s="4">
        <v>105065</v>
      </c>
      <c r="H2107" s="4">
        <v>105065</v>
      </c>
      <c r="I2107" s="7">
        <f t="shared" si="32"/>
        <v>14426193.524199989</v>
      </c>
    </row>
    <row r="2108" spans="1:9" x14ac:dyDescent="0.45">
      <c r="A2108" s="4" t="s">
        <v>60</v>
      </c>
      <c r="B2108" s="4" t="s">
        <v>5</v>
      </c>
      <c r="C2108" s="4">
        <v>105065</v>
      </c>
      <c r="D2108" s="4" t="s">
        <v>255</v>
      </c>
      <c r="E2108" s="4">
        <v>1.38</v>
      </c>
      <c r="F2108" s="4">
        <v>144989.70000000001</v>
      </c>
      <c r="G2108" s="4">
        <v>289979.40000000002</v>
      </c>
      <c r="H2108" s="4">
        <v>395044.4</v>
      </c>
      <c r="I2108" s="7">
        <f t="shared" si="32"/>
        <v>14716172.924199989</v>
      </c>
    </row>
    <row r="2109" spans="1:9" x14ac:dyDescent="0.45">
      <c r="A2109" s="4" t="s">
        <v>60</v>
      </c>
      <c r="B2109" s="4" t="s">
        <v>5</v>
      </c>
      <c r="C2109" s="4">
        <v>105065</v>
      </c>
      <c r="D2109" s="4" t="s">
        <v>209</v>
      </c>
      <c r="E2109" s="4">
        <v>0.125</v>
      </c>
      <c r="F2109" s="4">
        <v>13133.125</v>
      </c>
      <c r="G2109" s="4">
        <v>26266.25</v>
      </c>
      <c r="H2109" s="4">
        <v>421310.65</v>
      </c>
      <c r="I2109" s="7">
        <f t="shared" si="32"/>
        <v>14742439.174199989</v>
      </c>
    </row>
    <row r="2110" spans="1:9" x14ac:dyDescent="0.45">
      <c r="A2110" s="4" t="s">
        <v>60</v>
      </c>
      <c r="B2110" s="4" t="s">
        <v>5</v>
      </c>
      <c r="C2110" s="4">
        <v>105065</v>
      </c>
      <c r="D2110" s="4" t="s">
        <v>256</v>
      </c>
      <c r="E2110" s="4">
        <v>3.1300000000000001E-2</v>
      </c>
      <c r="F2110" s="4">
        <v>3288.5345000000002</v>
      </c>
      <c r="G2110" s="4">
        <v>6577.0690000000004</v>
      </c>
      <c r="H2110" s="4">
        <v>427887.71899999998</v>
      </c>
      <c r="I2110" s="7">
        <f t="shared" si="32"/>
        <v>14749016.243199989</v>
      </c>
    </row>
    <row r="2111" spans="1:9" x14ac:dyDescent="0.45">
      <c r="A2111" s="4" t="s">
        <v>60</v>
      </c>
      <c r="B2111" s="4" t="s">
        <v>15</v>
      </c>
      <c r="C2111" s="4">
        <v>49</v>
      </c>
      <c r="D2111" s="4" t="s">
        <v>197</v>
      </c>
      <c r="E2111" s="4">
        <v>1</v>
      </c>
      <c r="F2111" s="4">
        <v>49</v>
      </c>
      <c r="G2111" s="4">
        <v>98</v>
      </c>
      <c r="H2111" s="4">
        <v>98</v>
      </c>
      <c r="I2111" s="7">
        <f t="shared" si="32"/>
        <v>14749114.243199989</v>
      </c>
    </row>
    <row r="2112" spans="1:9" x14ac:dyDescent="0.45">
      <c r="A2112" s="4" t="s">
        <v>60</v>
      </c>
      <c r="B2112" s="4" t="s">
        <v>15</v>
      </c>
      <c r="C2112" s="4">
        <v>49</v>
      </c>
      <c r="D2112" s="4" t="s">
        <v>258</v>
      </c>
      <c r="E2112" s="4">
        <v>50</v>
      </c>
      <c r="F2112" s="4">
        <v>2450</v>
      </c>
      <c r="G2112" s="4">
        <v>4900</v>
      </c>
      <c r="H2112" s="4">
        <v>4998</v>
      </c>
      <c r="I2112" s="7">
        <f t="shared" si="32"/>
        <v>14754014.243199989</v>
      </c>
    </row>
    <row r="2113" spans="1:9" x14ac:dyDescent="0.45">
      <c r="A2113" s="4" t="s">
        <v>60</v>
      </c>
      <c r="B2113" s="4" t="s">
        <v>15</v>
      </c>
      <c r="C2113" s="4">
        <v>49</v>
      </c>
      <c r="D2113" s="4" t="s">
        <v>188</v>
      </c>
      <c r="E2113" s="4">
        <v>0.5</v>
      </c>
      <c r="F2113" s="4">
        <v>24.5</v>
      </c>
      <c r="G2113" s="4">
        <v>49</v>
      </c>
      <c r="H2113" s="4">
        <v>5047</v>
      </c>
      <c r="I2113" s="7">
        <f t="shared" si="32"/>
        <v>14754063.243199989</v>
      </c>
    </row>
    <row r="2114" spans="1:9" x14ac:dyDescent="0.45">
      <c r="A2114" s="4" t="s">
        <v>60</v>
      </c>
      <c r="B2114" s="4" t="s">
        <v>15</v>
      </c>
      <c r="C2114" s="4">
        <v>49</v>
      </c>
      <c r="D2114" s="4" t="s">
        <v>198</v>
      </c>
      <c r="E2114" s="4">
        <v>0.01</v>
      </c>
      <c r="F2114" s="4">
        <v>0.49</v>
      </c>
      <c r="G2114" s="4">
        <v>0.98</v>
      </c>
      <c r="H2114" s="4">
        <v>5047.9799999999996</v>
      </c>
      <c r="I2114" s="7">
        <f t="shared" si="32"/>
        <v>14754064.22319999</v>
      </c>
    </row>
    <row r="2115" spans="1:9" x14ac:dyDescent="0.45">
      <c r="A2115" s="4" t="s">
        <v>60</v>
      </c>
      <c r="B2115" s="4" t="s">
        <v>18</v>
      </c>
      <c r="C2115" s="4">
        <v>6</v>
      </c>
      <c r="D2115" s="4" t="s">
        <v>205</v>
      </c>
      <c r="E2115" s="4">
        <v>0.9</v>
      </c>
      <c r="F2115" s="4">
        <v>5.4</v>
      </c>
      <c r="G2115" s="4">
        <v>10.8</v>
      </c>
      <c r="H2115" s="4">
        <v>10.8</v>
      </c>
      <c r="I2115" s="7">
        <f t="shared" si="32"/>
        <v>14754075.02319999</v>
      </c>
    </row>
    <row r="2116" spans="1:9" x14ac:dyDescent="0.45">
      <c r="A2116" s="4" t="s">
        <v>60</v>
      </c>
      <c r="B2116" s="4" t="s">
        <v>18</v>
      </c>
      <c r="C2116" s="4">
        <v>6</v>
      </c>
      <c r="D2116" s="4" t="s">
        <v>208</v>
      </c>
      <c r="E2116" s="4">
        <v>0.12</v>
      </c>
      <c r="F2116" s="4">
        <v>0.72</v>
      </c>
      <c r="G2116" s="4">
        <v>1.44</v>
      </c>
      <c r="H2116" s="4">
        <v>12.24</v>
      </c>
      <c r="I2116" s="7">
        <f t="shared" si="32"/>
        <v>14754076.46319999</v>
      </c>
    </row>
    <row r="2117" spans="1:9" x14ac:dyDescent="0.45">
      <c r="A2117" s="4" t="s">
        <v>60</v>
      </c>
      <c r="B2117" s="4" t="s">
        <v>18</v>
      </c>
      <c r="C2117" s="4">
        <v>6</v>
      </c>
      <c r="D2117" s="4" t="s">
        <v>204</v>
      </c>
      <c r="E2117" s="4">
        <v>0.5</v>
      </c>
      <c r="F2117" s="4">
        <v>3</v>
      </c>
      <c r="G2117" s="4">
        <v>6</v>
      </c>
      <c r="H2117" s="4">
        <v>18.239999999999998</v>
      </c>
      <c r="I2117" s="7">
        <f t="shared" ref="I2117:I2180" si="33">I2116+G2117</f>
        <v>14754082.46319999</v>
      </c>
    </row>
    <row r="2118" spans="1:9" x14ac:dyDescent="0.45">
      <c r="A2118" s="4" t="s">
        <v>60</v>
      </c>
      <c r="B2118" s="4" t="s">
        <v>18</v>
      </c>
      <c r="C2118" s="4">
        <v>6</v>
      </c>
      <c r="D2118" s="4" t="s">
        <v>216</v>
      </c>
      <c r="E2118" s="4">
        <v>3.96</v>
      </c>
      <c r="F2118" s="4">
        <v>23.76</v>
      </c>
      <c r="G2118" s="4">
        <v>47.52</v>
      </c>
      <c r="H2118" s="4">
        <v>65.760000000000005</v>
      </c>
      <c r="I2118" s="7">
        <f t="shared" si="33"/>
        <v>14754129.983199989</v>
      </c>
    </row>
    <row r="2119" spans="1:9" x14ac:dyDescent="0.45">
      <c r="A2119" s="4" t="s">
        <v>60</v>
      </c>
      <c r="B2119" s="4" t="s">
        <v>10</v>
      </c>
      <c r="C2119" s="4">
        <v>3</v>
      </c>
      <c r="D2119" s="4" t="s">
        <v>199</v>
      </c>
      <c r="E2119" s="4">
        <v>0.5</v>
      </c>
      <c r="F2119" s="4">
        <v>1.5</v>
      </c>
      <c r="G2119" s="4">
        <v>3</v>
      </c>
      <c r="H2119" s="4">
        <v>3</v>
      </c>
      <c r="I2119" s="7">
        <f t="shared" si="33"/>
        <v>14754132.983199989</v>
      </c>
    </row>
    <row r="2120" spans="1:9" x14ac:dyDescent="0.45">
      <c r="A2120" s="4" t="s">
        <v>60</v>
      </c>
      <c r="B2120" s="4" t="s">
        <v>10</v>
      </c>
      <c r="C2120" s="4">
        <v>3</v>
      </c>
      <c r="D2120" s="4" t="s">
        <v>224</v>
      </c>
      <c r="E2120" s="4">
        <v>4.8</v>
      </c>
      <c r="F2120" s="4">
        <v>14.4</v>
      </c>
      <c r="G2120" s="4">
        <v>28.8</v>
      </c>
      <c r="H2120" s="4">
        <v>31.8</v>
      </c>
      <c r="I2120" s="7">
        <f t="shared" si="33"/>
        <v>14754161.78319999</v>
      </c>
    </row>
    <row r="2121" spans="1:9" x14ac:dyDescent="0.45">
      <c r="A2121" s="4" t="s">
        <v>60</v>
      </c>
      <c r="B2121" s="4" t="s">
        <v>10</v>
      </c>
      <c r="C2121" s="4">
        <v>3</v>
      </c>
      <c r="D2121" s="4" t="s">
        <v>204</v>
      </c>
      <c r="E2121" s="4">
        <v>0.5</v>
      </c>
      <c r="F2121" s="4">
        <v>1.5</v>
      </c>
      <c r="G2121" s="4">
        <v>3</v>
      </c>
      <c r="H2121" s="4">
        <v>34.799999999999997</v>
      </c>
      <c r="I2121" s="7">
        <f t="shared" si="33"/>
        <v>14754164.78319999</v>
      </c>
    </row>
    <row r="2122" spans="1:9" x14ac:dyDescent="0.45">
      <c r="A2122" s="4" t="s">
        <v>60</v>
      </c>
      <c r="B2122" s="4" t="s">
        <v>13</v>
      </c>
      <c r="C2122" s="4">
        <v>5</v>
      </c>
      <c r="D2122" s="4" t="s">
        <v>205</v>
      </c>
      <c r="E2122" s="4">
        <v>0.9</v>
      </c>
      <c r="F2122" s="4">
        <v>4.5</v>
      </c>
      <c r="G2122" s="4">
        <v>9</v>
      </c>
      <c r="H2122" s="4">
        <v>9</v>
      </c>
      <c r="I2122" s="7">
        <f t="shared" si="33"/>
        <v>14754173.78319999</v>
      </c>
    </row>
    <row r="2123" spans="1:9" x14ac:dyDescent="0.45">
      <c r="A2123" s="4" t="s">
        <v>60</v>
      </c>
      <c r="B2123" s="4" t="s">
        <v>13</v>
      </c>
      <c r="C2123" s="4">
        <v>5</v>
      </c>
      <c r="D2123" s="4" t="s">
        <v>206</v>
      </c>
      <c r="E2123" s="4">
        <v>0.3</v>
      </c>
      <c r="F2123" s="4">
        <v>1.5</v>
      </c>
      <c r="G2123" s="4">
        <v>3</v>
      </c>
      <c r="H2123" s="4">
        <v>12</v>
      </c>
      <c r="I2123" s="7">
        <f t="shared" si="33"/>
        <v>14754176.78319999</v>
      </c>
    </row>
    <row r="2124" spans="1:9" x14ac:dyDescent="0.45">
      <c r="A2124" s="4" t="s">
        <v>60</v>
      </c>
      <c r="B2124" s="4" t="s">
        <v>13</v>
      </c>
      <c r="C2124" s="4">
        <v>5</v>
      </c>
      <c r="D2124" s="4" t="s">
        <v>207</v>
      </c>
      <c r="E2124" s="4">
        <v>0.375</v>
      </c>
      <c r="F2124" s="4">
        <v>1.875</v>
      </c>
      <c r="G2124" s="4">
        <v>3.75</v>
      </c>
      <c r="H2124" s="4">
        <v>15.75</v>
      </c>
      <c r="I2124" s="7">
        <f t="shared" si="33"/>
        <v>14754180.53319999</v>
      </c>
    </row>
    <row r="2125" spans="1:9" x14ac:dyDescent="0.45">
      <c r="A2125" s="4" t="s">
        <v>60</v>
      </c>
      <c r="B2125" s="4" t="s">
        <v>13</v>
      </c>
      <c r="C2125" s="4">
        <v>5</v>
      </c>
      <c r="D2125" s="4" t="s">
        <v>208</v>
      </c>
      <c r="E2125" s="4">
        <v>0.12</v>
      </c>
      <c r="F2125" s="4">
        <v>0.6</v>
      </c>
      <c r="G2125" s="4">
        <v>1.2</v>
      </c>
      <c r="H2125" s="4">
        <v>16.95</v>
      </c>
      <c r="I2125" s="7">
        <f t="shared" si="33"/>
        <v>14754181.733199989</v>
      </c>
    </row>
    <row r="2126" spans="1:9" x14ac:dyDescent="0.45">
      <c r="A2126" s="4" t="s">
        <v>60</v>
      </c>
      <c r="B2126" s="4" t="s">
        <v>26</v>
      </c>
      <c r="C2126" s="4">
        <v>1</v>
      </c>
      <c r="D2126" s="4" t="s">
        <v>224</v>
      </c>
      <c r="E2126" s="4">
        <v>4.8</v>
      </c>
      <c r="F2126" s="4">
        <v>4.8</v>
      </c>
      <c r="G2126" s="4">
        <v>9.6</v>
      </c>
      <c r="H2126" s="4">
        <v>9.6</v>
      </c>
      <c r="I2126" s="7">
        <f t="shared" si="33"/>
        <v>14754191.333199989</v>
      </c>
    </row>
    <row r="2127" spans="1:9" x14ac:dyDescent="0.45">
      <c r="A2127" s="4" t="s">
        <v>60</v>
      </c>
      <c r="B2127" s="4" t="s">
        <v>26</v>
      </c>
      <c r="C2127" s="4">
        <v>1</v>
      </c>
      <c r="D2127" s="4" t="s">
        <v>204</v>
      </c>
      <c r="E2127" s="4">
        <v>0.5</v>
      </c>
      <c r="F2127" s="4">
        <v>0.5</v>
      </c>
      <c r="G2127" s="4">
        <v>1</v>
      </c>
      <c r="H2127" s="4">
        <v>10.6</v>
      </c>
      <c r="I2127" s="7">
        <f t="shared" si="33"/>
        <v>14754192.333199989</v>
      </c>
    </row>
    <row r="2128" spans="1:9" x14ac:dyDescent="0.45">
      <c r="A2128" s="4" t="s">
        <v>60</v>
      </c>
      <c r="B2128" s="4" t="s">
        <v>26</v>
      </c>
      <c r="C2128" s="4">
        <v>1</v>
      </c>
      <c r="D2128" s="4" t="s">
        <v>235</v>
      </c>
      <c r="E2128" s="4">
        <v>15</v>
      </c>
      <c r="F2128" s="4">
        <v>15</v>
      </c>
      <c r="G2128" s="4">
        <v>30</v>
      </c>
      <c r="H2128" s="4">
        <v>40.6</v>
      </c>
      <c r="I2128" s="7">
        <f t="shared" si="33"/>
        <v>14754222.333199989</v>
      </c>
    </row>
    <row r="2129" spans="1:9" x14ac:dyDescent="0.45">
      <c r="A2129" s="4" t="s">
        <v>60</v>
      </c>
      <c r="B2129" s="4" t="s">
        <v>26</v>
      </c>
      <c r="C2129" s="4">
        <v>1</v>
      </c>
      <c r="D2129" s="4" t="s">
        <v>216</v>
      </c>
      <c r="E2129" s="4">
        <v>3.96</v>
      </c>
      <c r="F2129" s="4">
        <v>3.96</v>
      </c>
      <c r="G2129" s="4">
        <v>7.92</v>
      </c>
      <c r="H2129" s="4">
        <v>48.52</v>
      </c>
      <c r="I2129" s="7">
        <f t="shared" si="33"/>
        <v>14754230.253199989</v>
      </c>
    </row>
    <row r="2130" spans="1:9" x14ac:dyDescent="0.45">
      <c r="A2130" s="4" t="s">
        <v>60</v>
      </c>
      <c r="B2130" s="4" t="s">
        <v>26</v>
      </c>
      <c r="C2130" s="4">
        <v>5</v>
      </c>
      <c r="D2130" s="4" t="s">
        <v>224</v>
      </c>
      <c r="E2130" s="4">
        <v>4.8</v>
      </c>
      <c r="F2130" s="4">
        <v>24</v>
      </c>
      <c r="G2130" s="4">
        <v>48</v>
      </c>
      <c r="H2130" s="4">
        <v>96.52</v>
      </c>
      <c r="I2130" s="7">
        <f t="shared" si="33"/>
        <v>14754278.253199989</v>
      </c>
    </row>
    <row r="2131" spans="1:9" x14ac:dyDescent="0.45">
      <c r="A2131" s="4" t="s">
        <v>60</v>
      </c>
      <c r="B2131" s="4" t="s">
        <v>26</v>
      </c>
      <c r="C2131" s="4">
        <v>5</v>
      </c>
      <c r="D2131" s="4" t="s">
        <v>204</v>
      </c>
      <c r="E2131" s="4">
        <v>0.5</v>
      </c>
      <c r="F2131" s="4">
        <v>2.5</v>
      </c>
      <c r="G2131" s="4">
        <v>5</v>
      </c>
      <c r="H2131" s="4">
        <v>101.52</v>
      </c>
      <c r="I2131" s="7">
        <f t="shared" si="33"/>
        <v>14754283.253199989</v>
      </c>
    </row>
    <row r="2132" spans="1:9" x14ac:dyDescent="0.45">
      <c r="A2132" s="4" t="s">
        <v>60</v>
      </c>
      <c r="B2132" s="4" t="s">
        <v>26</v>
      </c>
      <c r="C2132" s="4">
        <v>5</v>
      </c>
      <c r="D2132" s="4" t="s">
        <v>235</v>
      </c>
      <c r="E2132" s="4">
        <v>15</v>
      </c>
      <c r="F2132" s="4">
        <v>75</v>
      </c>
      <c r="G2132" s="4">
        <v>150</v>
      </c>
      <c r="H2132" s="4">
        <v>251.52</v>
      </c>
      <c r="I2132" s="7">
        <f t="shared" si="33"/>
        <v>14754433.253199989</v>
      </c>
    </row>
    <row r="2133" spans="1:9" x14ac:dyDescent="0.45">
      <c r="A2133" s="4" t="s">
        <v>60</v>
      </c>
      <c r="B2133" s="4" t="s">
        <v>26</v>
      </c>
      <c r="C2133" s="4">
        <v>5</v>
      </c>
      <c r="D2133" s="4" t="s">
        <v>216</v>
      </c>
      <c r="E2133" s="4">
        <v>3.96</v>
      </c>
      <c r="F2133" s="4">
        <v>19.8</v>
      </c>
      <c r="G2133" s="4">
        <v>39.6</v>
      </c>
      <c r="H2133" s="4">
        <v>291.12</v>
      </c>
      <c r="I2133" s="7">
        <f t="shared" si="33"/>
        <v>14754472.853199989</v>
      </c>
    </row>
    <row r="2134" spans="1:9" x14ac:dyDescent="0.45">
      <c r="A2134" s="4" t="s">
        <v>60</v>
      </c>
      <c r="B2134" s="4" t="s">
        <v>26</v>
      </c>
      <c r="C2134" s="4">
        <v>4</v>
      </c>
      <c r="D2134" s="4" t="s">
        <v>224</v>
      </c>
      <c r="E2134" s="4">
        <v>4.8</v>
      </c>
      <c r="F2134" s="4">
        <v>19.2</v>
      </c>
      <c r="G2134" s="4">
        <v>38.4</v>
      </c>
      <c r="H2134" s="4">
        <v>329.52</v>
      </c>
      <c r="I2134" s="7">
        <f t="shared" si="33"/>
        <v>14754511.253199989</v>
      </c>
    </row>
    <row r="2135" spans="1:9" x14ac:dyDescent="0.45">
      <c r="A2135" s="4" t="s">
        <v>60</v>
      </c>
      <c r="B2135" s="4" t="s">
        <v>26</v>
      </c>
      <c r="C2135" s="4">
        <v>4</v>
      </c>
      <c r="D2135" s="4" t="s">
        <v>204</v>
      </c>
      <c r="E2135" s="4">
        <v>0.5</v>
      </c>
      <c r="F2135" s="4">
        <v>2</v>
      </c>
      <c r="G2135" s="4">
        <v>4</v>
      </c>
      <c r="H2135" s="4">
        <v>333.52</v>
      </c>
      <c r="I2135" s="7">
        <f t="shared" si="33"/>
        <v>14754515.253199989</v>
      </c>
    </row>
    <row r="2136" spans="1:9" x14ac:dyDescent="0.45">
      <c r="A2136" s="4" t="s">
        <v>60</v>
      </c>
      <c r="B2136" s="4" t="s">
        <v>26</v>
      </c>
      <c r="C2136" s="4">
        <v>4</v>
      </c>
      <c r="D2136" s="4" t="s">
        <v>235</v>
      </c>
      <c r="E2136" s="4">
        <v>15</v>
      </c>
      <c r="F2136" s="4">
        <v>60</v>
      </c>
      <c r="G2136" s="4">
        <v>120</v>
      </c>
      <c r="H2136" s="4">
        <v>453.52</v>
      </c>
      <c r="I2136" s="7">
        <f t="shared" si="33"/>
        <v>14754635.253199989</v>
      </c>
    </row>
    <row r="2137" spans="1:9" x14ac:dyDescent="0.45">
      <c r="A2137" s="4" t="s">
        <v>60</v>
      </c>
      <c r="B2137" s="4" t="s">
        <v>26</v>
      </c>
      <c r="C2137" s="4">
        <v>4</v>
      </c>
      <c r="D2137" s="4" t="s">
        <v>216</v>
      </c>
      <c r="E2137" s="4">
        <v>3.96</v>
      </c>
      <c r="F2137" s="4">
        <v>15.84</v>
      </c>
      <c r="G2137" s="4">
        <v>31.68</v>
      </c>
      <c r="H2137" s="4">
        <v>485.2</v>
      </c>
      <c r="I2137" s="7">
        <f t="shared" si="33"/>
        <v>14754666.933199989</v>
      </c>
    </row>
    <row r="2138" spans="1:9" x14ac:dyDescent="0.45">
      <c r="A2138" s="4" t="s">
        <v>60</v>
      </c>
      <c r="B2138" s="4" t="s">
        <v>7</v>
      </c>
      <c r="C2138" s="4">
        <v>8</v>
      </c>
      <c r="D2138" s="4" t="s">
        <v>188</v>
      </c>
      <c r="E2138" s="4">
        <v>0.5</v>
      </c>
      <c r="F2138" s="4">
        <v>4</v>
      </c>
      <c r="G2138" s="4">
        <v>8</v>
      </c>
      <c r="H2138" s="4">
        <v>8</v>
      </c>
      <c r="I2138" s="7">
        <f t="shared" si="33"/>
        <v>14754674.933199989</v>
      </c>
    </row>
    <row r="2139" spans="1:9" x14ac:dyDescent="0.45">
      <c r="A2139" s="4" t="s">
        <v>60</v>
      </c>
      <c r="B2139" s="4" t="s">
        <v>7</v>
      </c>
      <c r="C2139" s="4">
        <v>8</v>
      </c>
      <c r="D2139" s="4" t="s">
        <v>197</v>
      </c>
      <c r="E2139" s="4">
        <v>1</v>
      </c>
      <c r="F2139" s="4">
        <v>8</v>
      </c>
      <c r="G2139" s="4">
        <v>16</v>
      </c>
      <c r="H2139" s="4">
        <v>24</v>
      </c>
      <c r="I2139" s="7">
        <f t="shared" si="33"/>
        <v>14754690.933199989</v>
      </c>
    </row>
    <row r="2140" spans="1:9" x14ac:dyDescent="0.45">
      <c r="A2140" s="4" t="s">
        <v>60</v>
      </c>
      <c r="B2140" s="4" t="s">
        <v>7</v>
      </c>
      <c r="C2140" s="4">
        <v>8</v>
      </c>
      <c r="D2140" s="4" t="s">
        <v>227</v>
      </c>
      <c r="E2140" s="4">
        <v>0.4</v>
      </c>
      <c r="F2140" s="4">
        <v>3.2</v>
      </c>
      <c r="G2140" s="4">
        <v>6.4</v>
      </c>
      <c r="H2140" s="4">
        <v>30.4</v>
      </c>
      <c r="I2140" s="7">
        <f t="shared" si="33"/>
        <v>14754697.333199989</v>
      </c>
    </row>
    <row r="2141" spans="1:9" x14ac:dyDescent="0.45">
      <c r="A2141" s="4" t="s">
        <v>60</v>
      </c>
      <c r="B2141" s="4" t="s">
        <v>39</v>
      </c>
      <c r="C2141" s="4">
        <v>1</v>
      </c>
      <c r="D2141" s="4" t="s">
        <v>191</v>
      </c>
      <c r="E2141" s="4">
        <v>6.3E-2</v>
      </c>
      <c r="F2141" s="4">
        <v>6.3E-2</v>
      </c>
      <c r="G2141" s="4">
        <v>0.126</v>
      </c>
      <c r="H2141" s="4">
        <v>0.126</v>
      </c>
      <c r="I2141" s="7">
        <f t="shared" si="33"/>
        <v>14754697.459199989</v>
      </c>
    </row>
    <row r="2142" spans="1:9" x14ac:dyDescent="0.45">
      <c r="A2142" s="4" t="s">
        <v>60</v>
      </c>
      <c r="B2142" s="4" t="s">
        <v>39</v>
      </c>
      <c r="C2142" s="4">
        <v>1</v>
      </c>
      <c r="D2142" s="4" t="s">
        <v>218</v>
      </c>
      <c r="E2142" s="4">
        <v>1</v>
      </c>
      <c r="F2142" s="4">
        <v>1</v>
      </c>
      <c r="G2142" s="4">
        <v>2</v>
      </c>
      <c r="H2142" s="4">
        <v>2.1259999999999999</v>
      </c>
      <c r="I2142" s="7">
        <f t="shared" si="33"/>
        <v>14754699.459199989</v>
      </c>
    </row>
    <row r="2143" spans="1:9" x14ac:dyDescent="0.45">
      <c r="A2143" s="4" t="s">
        <v>60</v>
      </c>
      <c r="B2143" s="4" t="s">
        <v>39</v>
      </c>
      <c r="C2143" s="4">
        <v>1</v>
      </c>
      <c r="D2143" s="4" t="s">
        <v>255</v>
      </c>
      <c r="E2143" s="4">
        <v>1.38</v>
      </c>
      <c r="F2143" s="4">
        <v>1.38</v>
      </c>
      <c r="G2143" s="4">
        <v>2.76</v>
      </c>
      <c r="H2143" s="4">
        <v>4.8860000000000001</v>
      </c>
      <c r="I2143" s="7">
        <f t="shared" si="33"/>
        <v>14754702.219199989</v>
      </c>
    </row>
    <row r="2144" spans="1:9" x14ac:dyDescent="0.45">
      <c r="A2144" s="4" t="s">
        <v>60</v>
      </c>
      <c r="B2144" s="4" t="s">
        <v>39</v>
      </c>
      <c r="C2144" s="4">
        <v>1</v>
      </c>
      <c r="D2144" s="4" t="s">
        <v>250</v>
      </c>
      <c r="E2144" s="4">
        <v>3.71</v>
      </c>
      <c r="F2144" s="4">
        <v>3.71</v>
      </c>
      <c r="G2144" s="4">
        <v>7.42</v>
      </c>
      <c r="H2144" s="4">
        <v>12.305999999999999</v>
      </c>
      <c r="I2144" s="7">
        <f t="shared" si="33"/>
        <v>14754709.639199989</v>
      </c>
    </row>
    <row r="2145" spans="1:9" x14ac:dyDescent="0.45">
      <c r="A2145" s="4" t="s">
        <v>60</v>
      </c>
      <c r="B2145" s="4" t="s">
        <v>19</v>
      </c>
      <c r="C2145" s="4">
        <v>1</v>
      </c>
      <c r="D2145" s="4" t="s">
        <v>202</v>
      </c>
      <c r="E2145" s="4">
        <v>1.75</v>
      </c>
      <c r="F2145" s="4">
        <v>1.75</v>
      </c>
      <c r="G2145" s="4">
        <v>3.5</v>
      </c>
      <c r="H2145" s="4">
        <v>3.5</v>
      </c>
      <c r="I2145" s="7">
        <f t="shared" si="33"/>
        <v>14754713.139199989</v>
      </c>
    </row>
    <row r="2146" spans="1:9" x14ac:dyDescent="0.45">
      <c r="A2146" s="4" t="s">
        <v>60</v>
      </c>
      <c r="B2146" s="4" t="s">
        <v>19</v>
      </c>
      <c r="C2146" s="4">
        <v>1</v>
      </c>
      <c r="D2146" s="4" t="s">
        <v>201</v>
      </c>
      <c r="E2146" s="4">
        <v>0.188</v>
      </c>
      <c r="F2146" s="4">
        <v>0.188</v>
      </c>
      <c r="G2146" s="4">
        <v>0.376</v>
      </c>
      <c r="H2146" s="4">
        <v>3.8759999999999999</v>
      </c>
      <c r="I2146" s="7">
        <f t="shared" si="33"/>
        <v>14754713.515199989</v>
      </c>
    </row>
    <row r="2147" spans="1:9" x14ac:dyDescent="0.45">
      <c r="A2147" s="4" t="s">
        <v>60</v>
      </c>
      <c r="B2147" s="4" t="s">
        <v>19</v>
      </c>
      <c r="C2147" s="4">
        <v>1</v>
      </c>
      <c r="D2147" s="4" t="s">
        <v>269</v>
      </c>
      <c r="E2147" s="4">
        <v>2</v>
      </c>
      <c r="F2147" s="4">
        <v>2</v>
      </c>
      <c r="G2147" s="4">
        <v>4</v>
      </c>
      <c r="H2147" s="4">
        <v>7.8760000000000003</v>
      </c>
      <c r="I2147" s="7">
        <f t="shared" si="33"/>
        <v>14754717.515199989</v>
      </c>
    </row>
    <row r="2148" spans="1:9" x14ac:dyDescent="0.45">
      <c r="A2148" s="4" t="s">
        <v>60</v>
      </c>
      <c r="B2148" s="4" t="s">
        <v>19</v>
      </c>
      <c r="C2148" s="4">
        <v>1</v>
      </c>
      <c r="D2148" s="4" t="s">
        <v>205</v>
      </c>
      <c r="E2148" s="4">
        <v>0.9</v>
      </c>
      <c r="F2148" s="4">
        <v>0.9</v>
      </c>
      <c r="G2148" s="4">
        <v>1.8</v>
      </c>
      <c r="H2148" s="4">
        <v>9.6760000000000002</v>
      </c>
      <c r="I2148" s="7">
        <f t="shared" si="33"/>
        <v>14754719.31519999</v>
      </c>
    </row>
    <row r="2149" spans="1:9" x14ac:dyDescent="0.45">
      <c r="A2149" s="4" t="s">
        <v>60</v>
      </c>
      <c r="B2149" s="4" t="s">
        <v>27</v>
      </c>
      <c r="C2149" s="4">
        <v>2</v>
      </c>
      <c r="D2149" s="4" t="s">
        <v>211</v>
      </c>
      <c r="E2149" s="4">
        <v>0.6</v>
      </c>
      <c r="F2149" s="4">
        <v>1.2</v>
      </c>
      <c r="G2149" s="4">
        <v>2.4</v>
      </c>
      <c r="H2149" s="4">
        <v>2.4</v>
      </c>
      <c r="I2149" s="7">
        <f t="shared" si="33"/>
        <v>14754721.71519999</v>
      </c>
    </row>
    <row r="2150" spans="1:9" x14ac:dyDescent="0.45">
      <c r="A2150" s="4" t="s">
        <v>60</v>
      </c>
      <c r="B2150" s="4" t="s">
        <v>27</v>
      </c>
      <c r="C2150" s="4">
        <v>2</v>
      </c>
      <c r="D2150" s="4" t="s">
        <v>224</v>
      </c>
      <c r="E2150" s="4">
        <v>4.8</v>
      </c>
      <c r="F2150" s="4">
        <v>9.6</v>
      </c>
      <c r="G2150" s="4">
        <v>19.2</v>
      </c>
      <c r="H2150" s="4">
        <v>21.6</v>
      </c>
      <c r="I2150" s="7">
        <f t="shared" si="33"/>
        <v>14754740.915199989</v>
      </c>
    </row>
    <row r="2151" spans="1:9" x14ac:dyDescent="0.45">
      <c r="A2151" s="4" t="s">
        <v>60</v>
      </c>
      <c r="B2151" s="4" t="s">
        <v>27</v>
      </c>
      <c r="C2151" s="4">
        <v>2</v>
      </c>
      <c r="D2151" s="4" t="s">
        <v>235</v>
      </c>
      <c r="E2151" s="4">
        <v>15</v>
      </c>
      <c r="F2151" s="4">
        <v>30</v>
      </c>
      <c r="G2151" s="4">
        <v>60</v>
      </c>
      <c r="H2151" s="4">
        <v>81.599999999999994</v>
      </c>
      <c r="I2151" s="7">
        <f t="shared" si="33"/>
        <v>14754800.915199989</v>
      </c>
    </row>
    <row r="2152" spans="1:9" x14ac:dyDescent="0.45">
      <c r="A2152" s="4" t="s">
        <v>60</v>
      </c>
      <c r="B2152" s="4" t="s">
        <v>27</v>
      </c>
      <c r="C2152" s="4">
        <v>2</v>
      </c>
      <c r="D2152" s="4" t="s">
        <v>270</v>
      </c>
      <c r="E2152" s="4">
        <v>0.93</v>
      </c>
      <c r="F2152" s="4">
        <v>1.86</v>
      </c>
      <c r="G2152" s="4">
        <v>3.72</v>
      </c>
      <c r="H2152" s="4">
        <v>85.32</v>
      </c>
      <c r="I2152" s="7">
        <f t="shared" si="33"/>
        <v>14754804.63519999</v>
      </c>
    </row>
    <row r="2153" spans="1:9" x14ac:dyDescent="0.45">
      <c r="A2153" s="4" t="s">
        <v>60</v>
      </c>
      <c r="B2153" s="4" t="s">
        <v>28</v>
      </c>
      <c r="C2153" s="4">
        <v>1</v>
      </c>
      <c r="D2153" s="4" t="s">
        <v>206</v>
      </c>
      <c r="E2153" s="4">
        <v>0.3</v>
      </c>
      <c r="F2153" s="4">
        <v>0.3</v>
      </c>
      <c r="G2153" s="4">
        <v>0.6</v>
      </c>
      <c r="H2153" s="4">
        <v>0.6</v>
      </c>
      <c r="I2153" s="7">
        <f t="shared" si="33"/>
        <v>14754805.23519999</v>
      </c>
    </row>
    <row r="2154" spans="1:9" x14ac:dyDescent="0.45">
      <c r="A2154" s="4" t="s">
        <v>60</v>
      </c>
      <c r="B2154" s="4" t="s">
        <v>28</v>
      </c>
      <c r="C2154" s="4">
        <v>1</v>
      </c>
      <c r="D2154" s="4" t="s">
        <v>205</v>
      </c>
      <c r="E2154" s="4">
        <v>0.9</v>
      </c>
      <c r="F2154" s="4">
        <v>0.9</v>
      </c>
      <c r="G2154" s="4">
        <v>1.8</v>
      </c>
      <c r="H2154" s="4">
        <v>2.4</v>
      </c>
      <c r="I2154" s="7">
        <f t="shared" si="33"/>
        <v>14754807.03519999</v>
      </c>
    </row>
    <row r="2155" spans="1:9" x14ac:dyDescent="0.45">
      <c r="A2155" s="4" t="s">
        <v>60</v>
      </c>
      <c r="B2155" s="4" t="s">
        <v>28</v>
      </c>
      <c r="C2155" s="4">
        <v>1</v>
      </c>
      <c r="D2155" s="4" t="s">
        <v>192</v>
      </c>
      <c r="E2155" s="4">
        <v>2</v>
      </c>
      <c r="F2155" s="4">
        <v>2</v>
      </c>
      <c r="G2155" s="4">
        <v>4</v>
      </c>
      <c r="H2155" s="4">
        <v>6.4</v>
      </c>
      <c r="I2155" s="7">
        <f t="shared" si="33"/>
        <v>14754811.03519999</v>
      </c>
    </row>
    <row r="2156" spans="1:9" x14ac:dyDescent="0.45">
      <c r="A2156" s="4" t="s">
        <v>60</v>
      </c>
      <c r="B2156" s="4" t="s">
        <v>28</v>
      </c>
      <c r="C2156" s="4">
        <v>1</v>
      </c>
      <c r="D2156" s="4" t="s">
        <v>222</v>
      </c>
      <c r="E2156" s="4">
        <v>4</v>
      </c>
      <c r="F2156" s="4">
        <v>4</v>
      </c>
      <c r="G2156" s="4">
        <v>8</v>
      </c>
      <c r="H2156" s="4">
        <v>14.4</v>
      </c>
      <c r="I2156" s="7">
        <f t="shared" si="33"/>
        <v>14754819.03519999</v>
      </c>
    </row>
    <row r="2157" spans="1:9" x14ac:dyDescent="0.45">
      <c r="A2157" s="4" t="s">
        <v>60</v>
      </c>
      <c r="B2157" s="4" t="s">
        <v>14</v>
      </c>
      <c r="C2157" s="4">
        <v>9</v>
      </c>
      <c r="D2157" s="4" t="s">
        <v>235</v>
      </c>
      <c r="E2157" s="4">
        <v>15</v>
      </c>
      <c r="F2157" s="4">
        <v>135</v>
      </c>
      <c r="G2157" s="4">
        <v>270</v>
      </c>
      <c r="H2157" s="4">
        <v>270</v>
      </c>
      <c r="I2157" s="7">
        <f t="shared" si="33"/>
        <v>14755089.03519999</v>
      </c>
    </row>
    <row r="2158" spans="1:9" x14ac:dyDescent="0.45">
      <c r="A2158" s="4" t="s">
        <v>60</v>
      </c>
      <c r="B2158" s="4" t="s">
        <v>14</v>
      </c>
      <c r="C2158" s="4">
        <v>9</v>
      </c>
      <c r="D2158" s="4" t="s">
        <v>201</v>
      </c>
      <c r="E2158" s="4">
        <v>0.188</v>
      </c>
      <c r="F2158" s="4">
        <v>1.6919999999999999</v>
      </c>
      <c r="G2158" s="4">
        <v>3.3839999999999999</v>
      </c>
      <c r="H2158" s="4">
        <v>273.38400000000001</v>
      </c>
      <c r="I2158" s="7">
        <f t="shared" si="33"/>
        <v>14755092.41919999</v>
      </c>
    </row>
    <row r="2159" spans="1:9" x14ac:dyDescent="0.45">
      <c r="A2159" s="4" t="s">
        <v>60</v>
      </c>
      <c r="B2159" s="4" t="s">
        <v>14</v>
      </c>
      <c r="C2159" s="4">
        <v>9</v>
      </c>
      <c r="D2159" s="4" t="s">
        <v>227</v>
      </c>
      <c r="E2159" s="4">
        <v>0.4</v>
      </c>
      <c r="F2159" s="4">
        <v>3.6</v>
      </c>
      <c r="G2159" s="4">
        <v>7.2</v>
      </c>
      <c r="H2159" s="4">
        <v>280.584</v>
      </c>
      <c r="I2159" s="7">
        <f t="shared" si="33"/>
        <v>14755099.619199989</v>
      </c>
    </row>
    <row r="2160" spans="1:9" x14ac:dyDescent="0.45">
      <c r="A2160" s="4" t="s">
        <v>60</v>
      </c>
      <c r="B2160" s="4" t="s">
        <v>14</v>
      </c>
      <c r="C2160" s="4">
        <v>9</v>
      </c>
      <c r="D2160" s="4" t="s">
        <v>248</v>
      </c>
      <c r="E2160" s="4">
        <v>1.68</v>
      </c>
      <c r="F2160" s="4">
        <v>15.12</v>
      </c>
      <c r="G2160" s="4">
        <v>30.24</v>
      </c>
      <c r="H2160" s="4">
        <v>310.82400000000001</v>
      </c>
      <c r="I2160" s="7">
        <f t="shared" si="33"/>
        <v>14755129.85919999</v>
      </c>
    </row>
    <row r="2161" spans="1:9" x14ac:dyDescent="0.45">
      <c r="A2161" s="4" t="s">
        <v>60</v>
      </c>
      <c r="B2161" s="4" t="s">
        <v>14</v>
      </c>
      <c r="C2161" s="4">
        <v>9</v>
      </c>
      <c r="D2161" s="4" t="s">
        <v>206</v>
      </c>
      <c r="E2161" s="4">
        <v>0.3</v>
      </c>
      <c r="F2161" s="4">
        <v>2.7</v>
      </c>
      <c r="G2161" s="4">
        <v>5.4</v>
      </c>
      <c r="H2161" s="4">
        <v>316.22399999999999</v>
      </c>
      <c r="I2161" s="7">
        <f t="shared" si="33"/>
        <v>14755135.25919999</v>
      </c>
    </row>
    <row r="2162" spans="1:9" x14ac:dyDescent="0.45">
      <c r="A2162" s="4" t="s">
        <v>60</v>
      </c>
      <c r="B2162" s="4" t="s">
        <v>29</v>
      </c>
      <c r="C2162" s="4">
        <v>5</v>
      </c>
      <c r="D2162" s="4" t="s">
        <v>233</v>
      </c>
      <c r="E2162" s="4">
        <v>2.5</v>
      </c>
      <c r="F2162" s="4">
        <v>12.5</v>
      </c>
      <c r="G2162" s="4">
        <v>25</v>
      </c>
      <c r="H2162" s="4">
        <v>25</v>
      </c>
      <c r="I2162" s="7">
        <f t="shared" si="33"/>
        <v>14755160.25919999</v>
      </c>
    </row>
    <row r="2163" spans="1:9" x14ac:dyDescent="0.45">
      <c r="A2163" s="4" t="s">
        <v>60</v>
      </c>
      <c r="B2163" s="4" t="s">
        <v>29</v>
      </c>
      <c r="C2163" s="4">
        <v>5</v>
      </c>
      <c r="D2163" s="4" t="s">
        <v>208</v>
      </c>
      <c r="E2163" s="4">
        <v>0.12</v>
      </c>
      <c r="F2163" s="4">
        <v>0.6</v>
      </c>
      <c r="G2163" s="4">
        <v>1.2</v>
      </c>
      <c r="H2163" s="4">
        <v>26.2</v>
      </c>
      <c r="I2163" s="7">
        <f t="shared" si="33"/>
        <v>14755161.459199989</v>
      </c>
    </row>
    <row r="2164" spans="1:9" x14ac:dyDescent="0.45">
      <c r="A2164" s="4" t="s">
        <v>60</v>
      </c>
      <c r="B2164" s="4" t="s">
        <v>29</v>
      </c>
      <c r="C2164" s="4">
        <v>5</v>
      </c>
      <c r="D2164" s="4" t="s">
        <v>227</v>
      </c>
      <c r="E2164" s="4">
        <v>0.4</v>
      </c>
      <c r="F2164" s="4">
        <v>2</v>
      </c>
      <c r="G2164" s="4">
        <v>4</v>
      </c>
      <c r="H2164" s="4">
        <v>30.2</v>
      </c>
      <c r="I2164" s="7">
        <f t="shared" si="33"/>
        <v>14755165.459199989</v>
      </c>
    </row>
    <row r="2165" spans="1:9" x14ac:dyDescent="0.45">
      <c r="A2165" s="4" t="s">
        <v>60</v>
      </c>
      <c r="B2165" s="4" t="s">
        <v>29</v>
      </c>
      <c r="C2165" s="4">
        <v>5</v>
      </c>
      <c r="D2165" s="4" t="s">
        <v>221</v>
      </c>
      <c r="E2165" s="4">
        <v>1.27</v>
      </c>
      <c r="F2165" s="4">
        <v>6.35</v>
      </c>
      <c r="G2165" s="4">
        <v>12.7</v>
      </c>
      <c r="H2165" s="4">
        <v>42.9</v>
      </c>
      <c r="I2165" s="7">
        <f t="shared" si="33"/>
        <v>14755178.159199988</v>
      </c>
    </row>
    <row r="2166" spans="1:9" x14ac:dyDescent="0.45">
      <c r="A2166" s="4" t="s">
        <v>60</v>
      </c>
      <c r="B2166" s="4" t="s">
        <v>20</v>
      </c>
      <c r="C2166" s="4">
        <v>1</v>
      </c>
      <c r="D2166" s="4" t="s">
        <v>229</v>
      </c>
      <c r="E2166" s="4">
        <v>2.5000000000000001E-2</v>
      </c>
      <c r="F2166" s="4">
        <v>2.5000000000000001E-2</v>
      </c>
      <c r="G2166" s="4">
        <v>0.05</v>
      </c>
      <c r="H2166" s="4">
        <v>0.05</v>
      </c>
      <c r="I2166" s="7">
        <f t="shared" si="33"/>
        <v>14755178.209199989</v>
      </c>
    </row>
    <row r="2167" spans="1:9" x14ac:dyDescent="0.45">
      <c r="A2167" s="4" t="s">
        <v>60</v>
      </c>
      <c r="B2167" s="4" t="s">
        <v>20</v>
      </c>
      <c r="C2167" s="4">
        <v>1</v>
      </c>
      <c r="D2167" s="4" t="s">
        <v>230</v>
      </c>
      <c r="E2167" s="4">
        <v>0.1</v>
      </c>
      <c r="F2167" s="4">
        <v>0.1</v>
      </c>
      <c r="G2167" s="4">
        <v>0.2</v>
      </c>
      <c r="H2167" s="4">
        <v>0.25</v>
      </c>
      <c r="I2167" s="7">
        <f t="shared" si="33"/>
        <v>14755178.409199988</v>
      </c>
    </row>
    <row r="2168" spans="1:9" x14ac:dyDescent="0.45">
      <c r="A2168" s="4" t="s">
        <v>60</v>
      </c>
      <c r="B2168" s="4" t="s">
        <v>20</v>
      </c>
      <c r="C2168" s="4">
        <v>1</v>
      </c>
      <c r="D2168" s="4" t="s">
        <v>227</v>
      </c>
      <c r="E2168" s="4">
        <v>0.4</v>
      </c>
      <c r="F2168" s="4">
        <v>0.4</v>
      </c>
      <c r="G2168" s="4">
        <v>0.8</v>
      </c>
      <c r="H2168" s="4">
        <v>1.05</v>
      </c>
      <c r="I2168" s="7">
        <f t="shared" si="33"/>
        <v>14755179.209199989</v>
      </c>
    </row>
    <row r="2169" spans="1:9" x14ac:dyDescent="0.45">
      <c r="A2169" s="4" t="s">
        <v>60</v>
      </c>
      <c r="B2169" s="4" t="s">
        <v>20</v>
      </c>
      <c r="C2169" s="4">
        <v>1</v>
      </c>
      <c r="D2169" s="4" t="s">
        <v>201</v>
      </c>
      <c r="E2169" s="4">
        <v>0.188</v>
      </c>
      <c r="F2169" s="4">
        <v>0.188</v>
      </c>
      <c r="G2169" s="4">
        <v>0.376</v>
      </c>
      <c r="H2169" s="4">
        <v>1.4259999999999999</v>
      </c>
      <c r="I2169" s="7">
        <f t="shared" si="33"/>
        <v>14755179.585199989</v>
      </c>
    </row>
    <row r="2170" spans="1:9" x14ac:dyDescent="0.45">
      <c r="A2170" s="4" t="s">
        <v>61</v>
      </c>
      <c r="B2170" s="4" t="s">
        <v>23</v>
      </c>
      <c r="C2170" s="4">
        <v>5</v>
      </c>
      <c r="D2170" s="4" t="s">
        <v>208</v>
      </c>
      <c r="E2170" s="4">
        <v>0.12</v>
      </c>
      <c r="F2170" s="4">
        <v>0.6</v>
      </c>
      <c r="G2170" s="4">
        <v>1.2</v>
      </c>
      <c r="H2170" s="4">
        <v>1.2</v>
      </c>
      <c r="I2170" s="7">
        <f t="shared" si="33"/>
        <v>14755180.785199989</v>
      </c>
    </row>
    <row r="2171" spans="1:9" x14ac:dyDescent="0.45">
      <c r="A2171" s="4" t="s">
        <v>61</v>
      </c>
      <c r="B2171" s="4" t="s">
        <v>23</v>
      </c>
      <c r="C2171" s="4">
        <v>5</v>
      </c>
      <c r="D2171" s="4" t="s">
        <v>217</v>
      </c>
      <c r="E2171" s="4">
        <v>0.5</v>
      </c>
      <c r="F2171" s="4">
        <v>2.5</v>
      </c>
      <c r="G2171" s="4">
        <v>5</v>
      </c>
      <c r="H2171" s="4">
        <v>6.2</v>
      </c>
      <c r="I2171" s="7">
        <f t="shared" si="33"/>
        <v>14755185.785199989</v>
      </c>
    </row>
    <row r="2172" spans="1:9" x14ac:dyDescent="0.45">
      <c r="A2172" s="4" t="s">
        <v>61</v>
      </c>
      <c r="B2172" s="4" t="s">
        <v>23</v>
      </c>
      <c r="C2172" s="4">
        <v>5</v>
      </c>
      <c r="D2172" s="4" t="s">
        <v>218</v>
      </c>
      <c r="E2172" s="4">
        <v>1</v>
      </c>
      <c r="F2172" s="4">
        <v>5</v>
      </c>
      <c r="G2172" s="4">
        <v>10</v>
      </c>
      <c r="H2172" s="4">
        <v>16.2</v>
      </c>
      <c r="I2172" s="7">
        <f t="shared" si="33"/>
        <v>14755195.785199989</v>
      </c>
    </row>
    <row r="2173" spans="1:9" x14ac:dyDescent="0.45">
      <c r="A2173" s="4" t="s">
        <v>61</v>
      </c>
      <c r="B2173" s="4" t="s">
        <v>23</v>
      </c>
      <c r="C2173" s="4">
        <v>5</v>
      </c>
      <c r="D2173" s="4" t="s">
        <v>219</v>
      </c>
      <c r="E2173" s="4">
        <v>0.25</v>
      </c>
      <c r="F2173" s="4">
        <v>1.25</v>
      </c>
      <c r="G2173" s="4">
        <v>2.5</v>
      </c>
      <c r="H2173" s="4">
        <v>18.7</v>
      </c>
      <c r="I2173" s="7">
        <f t="shared" si="33"/>
        <v>14755198.285199989</v>
      </c>
    </row>
    <row r="2174" spans="1:9" x14ac:dyDescent="0.45">
      <c r="A2174" s="4" t="s">
        <v>61</v>
      </c>
      <c r="B2174" s="4" t="s">
        <v>23</v>
      </c>
      <c r="C2174" s="4">
        <v>5</v>
      </c>
      <c r="D2174" s="4" t="s">
        <v>220</v>
      </c>
      <c r="E2174" s="4">
        <v>0.17799999999999999</v>
      </c>
      <c r="F2174" s="4">
        <v>0.89</v>
      </c>
      <c r="G2174" s="4">
        <v>1.78</v>
      </c>
      <c r="H2174" s="4">
        <v>20.48</v>
      </c>
      <c r="I2174" s="7">
        <f t="shared" si="33"/>
        <v>14755200.065199988</v>
      </c>
    </row>
    <row r="2175" spans="1:9" x14ac:dyDescent="0.45">
      <c r="A2175" s="4" t="s">
        <v>61</v>
      </c>
      <c r="B2175" s="4" t="s">
        <v>23</v>
      </c>
      <c r="C2175" s="4">
        <v>5</v>
      </c>
      <c r="D2175" s="4" t="s">
        <v>221</v>
      </c>
      <c r="E2175" s="4">
        <v>1.27</v>
      </c>
      <c r="F2175" s="4">
        <v>6.35</v>
      </c>
      <c r="G2175" s="4">
        <v>12.7</v>
      </c>
      <c r="H2175" s="4">
        <v>33.18</v>
      </c>
      <c r="I2175" s="7">
        <f t="shared" si="33"/>
        <v>14755212.765199987</v>
      </c>
    </row>
    <row r="2176" spans="1:9" x14ac:dyDescent="0.45">
      <c r="A2176" s="4" t="s">
        <v>61</v>
      </c>
      <c r="B2176" s="4" t="s">
        <v>4</v>
      </c>
      <c r="C2176" s="4">
        <v>60</v>
      </c>
      <c r="D2176" s="4" t="s">
        <v>192</v>
      </c>
      <c r="E2176" s="4">
        <v>2</v>
      </c>
      <c r="F2176" s="4">
        <v>120</v>
      </c>
      <c r="G2176" s="4">
        <v>240</v>
      </c>
      <c r="H2176" s="4">
        <v>240</v>
      </c>
      <c r="I2176" s="7">
        <f t="shared" si="33"/>
        <v>14755452.765199987</v>
      </c>
    </row>
    <row r="2177" spans="1:9" x14ac:dyDescent="0.45">
      <c r="A2177" s="4" t="s">
        <v>61</v>
      </c>
      <c r="B2177" s="4" t="s">
        <v>4</v>
      </c>
      <c r="C2177" s="4">
        <v>60</v>
      </c>
      <c r="D2177" s="4" t="s">
        <v>197</v>
      </c>
      <c r="E2177" s="4">
        <v>1</v>
      </c>
      <c r="F2177" s="4">
        <v>60</v>
      </c>
      <c r="G2177" s="4">
        <v>120</v>
      </c>
      <c r="H2177" s="4">
        <v>360</v>
      </c>
      <c r="I2177" s="7">
        <f t="shared" si="33"/>
        <v>14755572.765199987</v>
      </c>
    </row>
    <row r="2178" spans="1:9" x14ac:dyDescent="0.45">
      <c r="A2178" s="4" t="s">
        <v>61</v>
      </c>
      <c r="B2178" s="4" t="s">
        <v>4</v>
      </c>
      <c r="C2178" s="4">
        <v>60</v>
      </c>
      <c r="D2178" s="4" t="s">
        <v>226</v>
      </c>
      <c r="E2178" s="4">
        <v>2.8</v>
      </c>
      <c r="F2178" s="4">
        <v>168</v>
      </c>
      <c r="G2178" s="4">
        <v>336</v>
      </c>
      <c r="H2178" s="4">
        <v>696</v>
      </c>
      <c r="I2178" s="7">
        <f t="shared" si="33"/>
        <v>14755908.765199987</v>
      </c>
    </row>
    <row r="2179" spans="1:9" x14ac:dyDescent="0.45">
      <c r="A2179" s="4" t="s">
        <v>61</v>
      </c>
      <c r="B2179" s="4" t="s">
        <v>4</v>
      </c>
      <c r="C2179" s="4">
        <v>60</v>
      </c>
      <c r="D2179" s="4" t="s">
        <v>195</v>
      </c>
      <c r="E2179" s="4">
        <v>4.5</v>
      </c>
      <c r="F2179" s="4">
        <v>270</v>
      </c>
      <c r="G2179" s="4">
        <v>540</v>
      </c>
      <c r="H2179" s="4">
        <v>1236</v>
      </c>
      <c r="I2179" s="7">
        <f t="shared" si="33"/>
        <v>14756448.765199987</v>
      </c>
    </row>
    <row r="2180" spans="1:9" x14ac:dyDescent="0.45">
      <c r="A2180" s="4" t="s">
        <v>61</v>
      </c>
      <c r="B2180" s="4" t="s">
        <v>4</v>
      </c>
      <c r="C2180" s="4">
        <v>60</v>
      </c>
      <c r="D2180" s="4" t="s">
        <v>227</v>
      </c>
      <c r="E2180" s="4">
        <v>0.4</v>
      </c>
      <c r="F2180" s="4">
        <v>24</v>
      </c>
      <c r="G2180" s="4">
        <v>48</v>
      </c>
      <c r="H2180" s="4">
        <v>1284</v>
      </c>
      <c r="I2180" s="7">
        <f t="shared" si="33"/>
        <v>14756496.765199987</v>
      </c>
    </row>
    <row r="2181" spans="1:9" x14ac:dyDescent="0.45">
      <c r="A2181" s="4" t="s">
        <v>61</v>
      </c>
      <c r="B2181" s="4" t="s">
        <v>4</v>
      </c>
      <c r="C2181" s="4">
        <v>60</v>
      </c>
      <c r="D2181" s="4" t="s">
        <v>228</v>
      </c>
      <c r="E2181" s="4">
        <v>1</v>
      </c>
      <c r="F2181" s="4">
        <v>60</v>
      </c>
      <c r="G2181" s="4">
        <v>120</v>
      </c>
      <c r="H2181" s="4">
        <v>1404</v>
      </c>
      <c r="I2181" s="7">
        <f t="shared" ref="I2181:I2244" si="34">I2180+G2181</f>
        <v>14756616.765199987</v>
      </c>
    </row>
    <row r="2182" spans="1:9" x14ac:dyDescent="0.45">
      <c r="A2182" s="4" t="s">
        <v>61</v>
      </c>
      <c r="B2182" s="4" t="s">
        <v>4</v>
      </c>
      <c r="C2182" s="4">
        <v>60</v>
      </c>
      <c r="D2182" s="4" t="s">
        <v>192</v>
      </c>
      <c r="E2182" s="4">
        <v>2</v>
      </c>
      <c r="F2182" s="4">
        <v>120</v>
      </c>
      <c r="G2182" s="4">
        <v>240</v>
      </c>
      <c r="H2182" s="4">
        <v>1644</v>
      </c>
      <c r="I2182" s="7">
        <f t="shared" si="34"/>
        <v>14756856.765199987</v>
      </c>
    </row>
    <row r="2183" spans="1:9" x14ac:dyDescent="0.45">
      <c r="A2183" s="4" t="s">
        <v>61</v>
      </c>
      <c r="B2183" s="4" t="s">
        <v>4</v>
      </c>
      <c r="C2183" s="4">
        <v>60</v>
      </c>
      <c r="D2183" s="4" t="s">
        <v>197</v>
      </c>
      <c r="E2183" s="4">
        <v>1</v>
      </c>
      <c r="F2183" s="4">
        <v>60</v>
      </c>
      <c r="G2183" s="4">
        <v>120</v>
      </c>
      <c r="H2183" s="4">
        <v>1764</v>
      </c>
      <c r="I2183" s="7">
        <f t="shared" si="34"/>
        <v>14756976.765199987</v>
      </c>
    </row>
    <row r="2184" spans="1:9" x14ac:dyDescent="0.45">
      <c r="A2184" s="4" t="s">
        <v>61</v>
      </c>
      <c r="B2184" s="4" t="s">
        <v>4</v>
      </c>
      <c r="C2184" s="4">
        <v>60</v>
      </c>
      <c r="D2184" s="4" t="s">
        <v>226</v>
      </c>
      <c r="E2184" s="4">
        <v>2.8</v>
      </c>
      <c r="F2184" s="4">
        <v>168</v>
      </c>
      <c r="G2184" s="4">
        <v>336</v>
      </c>
      <c r="H2184" s="4">
        <v>2100</v>
      </c>
      <c r="I2184" s="7">
        <f t="shared" si="34"/>
        <v>14757312.765199987</v>
      </c>
    </row>
    <row r="2185" spans="1:9" x14ac:dyDescent="0.45">
      <c r="A2185" s="4" t="s">
        <v>61</v>
      </c>
      <c r="B2185" s="4" t="s">
        <v>4</v>
      </c>
      <c r="C2185" s="4">
        <v>60</v>
      </c>
      <c r="D2185" s="4" t="s">
        <v>195</v>
      </c>
      <c r="E2185" s="4">
        <v>4.5</v>
      </c>
      <c r="F2185" s="4">
        <v>270</v>
      </c>
      <c r="G2185" s="4">
        <v>540</v>
      </c>
      <c r="H2185" s="4">
        <v>2640</v>
      </c>
      <c r="I2185" s="7">
        <f t="shared" si="34"/>
        <v>14757852.765199987</v>
      </c>
    </row>
    <row r="2186" spans="1:9" x14ac:dyDescent="0.45">
      <c r="A2186" s="4" t="s">
        <v>61</v>
      </c>
      <c r="B2186" s="4" t="s">
        <v>4</v>
      </c>
      <c r="C2186" s="4">
        <v>60</v>
      </c>
      <c r="D2186" s="4" t="s">
        <v>227</v>
      </c>
      <c r="E2186" s="4">
        <v>0.4</v>
      </c>
      <c r="F2186" s="4">
        <v>24</v>
      </c>
      <c r="G2186" s="4">
        <v>48</v>
      </c>
      <c r="H2186" s="4">
        <v>2688</v>
      </c>
      <c r="I2186" s="7">
        <f t="shared" si="34"/>
        <v>14757900.765199987</v>
      </c>
    </row>
    <row r="2187" spans="1:9" x14ac:dyDescent="0.45">
      <c r="A2187" s="4" t="s">
        <v>61</v>
      </c>
      <c r="B2187" s="4" t="s">
        <v>4</v>
      </c>
      <c r="C2187" s="4">
        <v>60</v>
      </c>
      <c r="D2187" s="4" t="s">
        <v>228</v>
      </c>
      <c r="E2187" s="4">
        <v>1</v>
      </c>
      <c r="F2187" s="4">
        <v>60</v>
      </c>
      <c r="G2187" s="4">
        <v>120</v>
      </c>
      <c r="H2187" s="4">
        <v>2808</v>
      </c>
      <c r="I2187" s="7">
        <f t="shared" si="34"/>
        <v>14758020.765199987</v>
      </c>
    </row>
    <row r="2188" spans="1:9" x14ac:dyDescent="0.45">
      <c r="A2188" s="4" t="s">
        <v>61</v>
      </c>
      <c r="B2188" s="4" t="s">
        <v>9</v>
      </c>
      <c r="C2188" s="4">
        <v>1</v>
      </c>
      <c r="D2188" s="4" t="s">
        <v>230</v>
      </c>
      <c r="E2188" s="4">
        <v>0.1</v>
      </c>
      <c r="F2188" s="4">
        <v>0.1</v>
      </c>
      <c r="G2188" s="4">
        <v>0.2</v>
      </c>
      <c r="H2188" s="4">
        <v>0.2</v>
      </c>
      <c r="I2188" s="7">
        <f t="shared" si="34"/>
        <v>14758020.965199986</v>
      </c>
    </row>
    <row r="2189" spans="1:9" x14ac:dyDescent="0.45">
      <c r="A2189" s="4" t="s">
        <v>61</v>
      </c>
      <c r="B2189" s="4" t="s">
        <v>9</v>
      </c>
      <c r="C2189" s="4">
        <v>1</v>
      </c>
      <c r="D2189" s="4" t="s">
        <v>227</v>
      </c>
      <c r="E2189" s="4">
        <v>0.4</v>
      </c>
      <c r="F2189" s="4">
        <v>0.4</v>
      </c>
      <c r="G2189" s="4">
        <v>0.8</v>
      </c>
      <c r="H2189" s="4">
        <v>1</v>
      </c>
      <c r="I2189" s="7">
        <f t="shared" si="34"/>
        <v>14758021.765199987</v>
      </c>
    </row>
    <row r="2190" spans="1:9" x14ac:dyDescent="0.45">
      <c r="A2190" s="4" t="s">
        <v>61</v>
      </c>
      <c r="B2190" s="4" t="s">
        <v>9</v>
      </c>
      <c r="C2190" s="4">
        <v>1</v>
      </c>
      <c r="D2190" s="4" t="s">
        <v>231</v>
      </c>
      <c r="E2190" s="4">
        <v>0.2</v>
      </c>
      <c r="F2190" s="4">
        <v>0.2</v>
      </c>
      <c r="G2190" s="4">
        <v>0.4</v>
      </c>
      <c r="H2190" s="4">
        <v>1.4</v>
      </c>
      <c r="I2190" s="7">
        <f t="shared" si="34"/>
        <v>14758022.165199988</v>
      </c>
    </row>
    <row r="2191" spans="1:9" x14ac:dyDescent="0.45">
      <c r="A2191" s="4" t="s">
        <v>61</v>
      </c>
      <c r="B2191" s="4" t="s">
        <v>9</v>
      </c>
      <c r="C2191" s="4">
        <v>1</v>
      </c>
      <c r="D2191" s="4" t="s">
        <v>232</v>
      </c>
      <c r="E2191" s="4">
        <v>0.1</v>
      </c>
      <c r="F2191" s="4">
        <v>0.1</v>
      </c>
      <c r="G2191" s="4">
        <v>0.2</v>
      </c>
      <c r="H2191" s="4">
        <v>1.6</v>
      </c>
      <c r="I2191" s="7">
        <f t="shared" si="34"/>
        <v>14758022.365199987</v>
      </c>
    </row>
    <row r="2192" spans="1:9" x14ac:dyDescent="0.45">
      <c r="A2192" s="4" t="s">
        <v>61</v>
      </c>
      <c r="B2192" s="4" t="s">
        <v>24</v>
      </c>
      <c r="C2192" s="4">
        <v>5</v>
      </c>
      <c r="D2192" s="4" t="s">
        <v>235</v>
      </c>
      <c r="E2192" s="4">
        <v>15</v>
      </c>
      <c r="F2192" s="4">
        <v>75</v>
      </c>
      <c r="G2192" s="4">
        <v>150</v>
      </c>
      <c r="H2192" s="4">
        <v>150</v>
      </c>
      <c r="I2192" s="7">
        <f t="shared" si="34"/>
        <v>14758172.365199987</v>
      </c>
    </row>
    <row r="2193" spans="1:9" x14ac:dyDescent="0.45">
      <c r="A2193" s="4" t="s">
        <v>61</v>
      </c>
      <c r="B2193" s="4" t="s">
        <v>24</v>
      </c>
      <c r="C2193" s="4">
        <v>5</v>
      </c>
      <c r="D2193" s="4" t="s">
        <v>227</v>
      </c>
      <c r="E2193" s="4">
        <v>0.4</v>
      </c>
      <c r="F2193" s="4">
        <v>2</v>
      </c>
      <c r="G2193" s="4">
        <v>4</v>
      </c>
      <c r="H2193" s="4">
        <v>154</v>
      </c>
      <c r="I2193" s="7">
        <f t="shared" si="34"/>
        <v>14758176.365199987</v>
      </c>
    </row>
    <row r="2194" spans="1:9" x14ac:dyDescent="0.45">
      <c r="A2194" s="4" t="s">
        <v>61</v>
      </c>
      <c r="B2194" s="4" t="s">
        <v>24</v>
      </c>
      <c r="C2194" s="4">
        <v>5</v>
      </c>
      <c r="D2194" s="4" t="s">
        <v>208</v>
      </c>
      <c r="E2194" s="4">
        <v>0.12</v>
      </c>
      <c r="F2194" s="4">
        <v>0.6</v>
      </c>
      <c r="G2194" s="4">
        <v>1.2</v>
      </c>
      <c r="H2194" s="4">
        <v>155.19999999999999</v>
      </c>
      <c r="I2194" s="7">
        <f t="shared" si="34"/>
        <v>14758177.565199986</v>
      </c>
    </row>
    <row r="2195" spans="1:9" x14ac:dyDescent="0.45">
      <c r="A2195" s="4" t="s">
        <v>61</v>
      </c>
      <c r="B2195" s="4" t="s">
        <v>24</v>
      </c>
      <c r="C2195" s="4">
        <v>5</v>
      </c>
      <c r="D2195" s="4" t="s">
        <v>231</v>
      </c>
      <c r="E2195" s="4">
        <v>0.2</v>
      </c>
      <c r="F2195" s="4">
        <v>1</v>
      </c>
      <c r="G2195" s="4">
        <v>2</v>
      </c>
      <c r="H2195" s="4">
        <v>157.19999999999999</v>
      </c>
      <c r="I2195" s="7">
        <f t="shared" si="34"/>
        <v>14758179.565199986</v>
      </c>
    </row>
    <row r="2196" spans="1:9" x14ac:dyDescent="0.45">
      <c r="A2196" s="4" t="s">
        <v>61</v>
      </c>
      <c r="B2196" s="4" t="s">
        <v>24</v>
      </c>
      <c r="C2196" s="4">
        <v>5</v>
      </c>
      <c r="D2196" s="4" t="s">
        <v>236</v>
      </c>
      <c r="E2196" s="4">
        <v>0.1</v>
      </c>
      <c r="F2196" s="4">
        <v>0.5</v>
      </c>
      <c r="G2196" s="4">
        <v>1</v>
      </c>
      <c r="H2196" s="4">
        <v>158.19999999999999</v>
      </c>
      <c r="I2196" s="7">
        <f t="shared" si="34"/>
        <v>14758180.565199986</v>
      </c>
    </row>
    <row r="2197" spans="1:9" x14ac:dyDescent="0.45">
      <c r="A2197" s="4" t="s">
        <v>61</v>
      </c>
      <c r="B2197" s="4" t="s">
        <v>24</v>
      </c>
      <c r="C2197" s="4">
        <v>5</v>
      </c>
      <c r="D2197" s="4" t="s">
        <v>235</v>
      </c>
      <c r="E2197" s="4">
        <v>15</v>
      </c>
      <c r="F2197" s="4">
        <v>75</v>
      </c>
      <c r="G2197" s="4">
        <v>150</v>
      </c>
      <c r="H2197" s="4">
        <v>308.2</v>
      </c>
      <c r="I2197" s="7">
        <f t="shared" si="34"/>
        <v>14758330.565199986</v>
      </c>
    </row>
    <row r="2198" spans="1:9" x14ac:dyDescent="0.45">
      <c r="A2198" s="4" t="s">
        <v>61</v>
      </c>
      <c r="B2198" s="4" t="s">
        <v>24</v>
      </c>
      <c r="C2198" s="4">
        <v>5</v>
      </c>
      <c r="D2198" s="4" t="s">
        <v>227</v>
      </c>
      <c r="E2198" s="4">
        <v>0.4</v>
      </c>
      <c r="F2198" s="4">
        <v>2</v>
      </c>
      <c r="G2198" s="4">
        <v>4</v>
      </c>
      <c r="H2198" s="4">
        <v>312.2</v>
      </c>
      <c r="I2198" s="7">
        <f t="shared" si="34"/>
        <v>14758334.565199986</v>
      </c>
    </row>
    <row r="2199" spans="1:9" x14ac:dyDescent="0.45">
      <c r="A2199" s="4" t="s">
        <v>61</v>
      </c>
      <c r="B2199" s="4" t="s">
        <v>24</v>
      </c>
      <c r="C2199" s="4">
        <v>5</v>
      </c>
      <c r="D2199" s="4" t="s">
        <v>208</v>
      </c>
      <c r="E2199" s="4">
        <v>0.12</v>
      </c>
      <c r="F2199" s="4">
        <v>0.6</v>
      </c>
      <c r="G2199" s="4">
        <v>1.2</v>
      </c>
      <c r="H2199" s="4">
        <v>313.39999999999998</v>
      </c>
      <c r="I2199" s="7">
        <f t="shared" si="34"/>
        <v>14758335.765199985</v>
      </c>
    </row>
    <row r="2200" spans="1:9" x14ac:dyDescent="0.45">
      <c r="A2200" s="4" t="s">
        <v>61</v>
      </c>
      <c r="B2200" s="4" t="s">
        <v>24</v>
      </c>
      <c r="C2200" s="4">
        <v>5</v>
      </c>
      <c r="D2200" s="4" t="s">
        <v>231</v>
      </c>
      <c r="E2200" s="4">
        <v>0.2</v>
      </c>
      <c r="F2200" s="4">
        <v>1</v>
      </c>
      <c r="G2200" s="4">
        <v>2</v>
      </c>
      <c r="H2200" s="4">
        <v>315.39999999999998</v>
      </c>
      <c r="I2200" s="7">
        <f t="shared" si="34"/>
        <v>14758337.765199985</v>
      </c>
    </row>
    <row r="2201" spans="1:9" x14ac:dyDescent="0.45">
      <c r="A2201" s="4" t="s">
        <v>61</v>
      </c>
      <c r="B2201" s="4" t="s">
        <v>24</v>
      </c>
      <c r="C2201" s="4">
        <v>5</v>
      </c>
      <c r="D2201" s="4" t="s">
        <v>236</v>
      </c>
      <c r="E2201" s="4">
        <v>0.1</v>
      </c>
      <c r="F2201" s="4">
        <v>0.5</v>
      </c>
      <c r="G2201" s="4">
        <v>1</v>
      </c>
      <c r="H2201" s="4">
        <v>316.39999999999998</v>
      </c>
      <c r="I2201" s="7">
        <f t="shared" si="34"/>
        <v>14758338.765199985</v>
      </c>
    </row>
    <row r="2202" spans="1:9" x14ac:dyDescent="0.45">
      <c r="A2202" s="4" t="s">
        <v>61</v>
      </c>
      <c r="B2202" s="4" t="s">
        <v>38</v>
      </c>
      <c r="C2202" s="4">
        <v>3</v>
      </c>
      <c r="D2202" s="4" t="s">
        <v>237</v>
      </c>
      <c r="E2202" s="4">
        <v>2</v>
      </c>
      <c r="F2202" s="4">
        <v>6</v>
      </c>
      <c r="G2202" s="4">
        <v>12</v>
      </c>
      <c r="H2202" s="4">
        <v>12</v>
      </c>
      <c r="I2202" s="7">
        <f t="shared" si="34"/>
        <v>14758350.765199985</v>
      </c>
    </row>
    <row r="2203" spans="1:9" x14ac:dyDescent="0.45">
      <c r="A2203" s="4" t="s">
        <v>61</v>
      </c>
      <c r="B2203" s="4" t="s">
        <v>38</v>
      </c>
      <c r="C2203" s="4">
        <v>3</v>
      </c>
      <c r="D2203" s="4" t="s">
        <v>238</v>
      </c>
      <c r="E2203" s="4">
        <v>6</v>
      </c>
      <c r="F2203" s="4">
        <v>18</v>
      </c>
      <c r="G2203" s="4">
        <v>36</v>
      </c>
      <c r="H2203" s="4">
        <v>48</v>
      </c>
      <c r="I2203" s="7">
        <f t="shared" si="34"/>
        <v>14758386.765199985</v>
      </c>
    </row>
    <row r="2204" spans="1:9" x14ac:dyDescent="0.45">
      <c r="A2204" s="4" t="s">
        <v>61</v>
      </c>
      <c r="B2204" s="4" t="s">
        <v>38</v>
      </c>
      <c r="C2204" s="4">
        <v>3</v>
      </c>
      <c r="D2204" s="4" t="s">
        <v>239</v>
      </c>
      <c r="E2204" s="4">
        <v>1.5</v>
      </c>
      <c r="F2204" s="4">
        <v>4.5</v>
      </c>
      <c r="G2204" s="4">
        <v>9</v>
      </c>
      <c r="H2204" s="4">
        <v>57</v>
      </c>
      <c r="I2204" s="7">
        <f t="shared" si="34"/>
        <v>14758395.765199985</v>
      </c>
    </row>
    <row r="2205" spans="1:9" x14ac:dyDescent="0.45">
      <c r="A2205" s="4" t="s">
        <v>61</v>
      </c>
      <c r="B2205" s="4" t="s">
        <v>38</v>
      </c>
      <c r="C2205" s="4">
        <v>3</v>
      </c>
      <c r="D2205" s="4" t="s">
        <v>201</v>
      </c>
      <c r="E2205" s="4">
        <v>0.188</v>
      </c>
      <c r="F2205" s="4">
        <v>0.56399999999999995</v>
      </c>
      <c r="G2205" s="4">
        <v>1.1279999999999999</v>
      </c>
      <c r="H2205" s="4">
        <v>58.128</v>
      </c>
      <c r="I2205" s="7">
        <f t="shared" si="34"/>
        <v>14758396.893199986</v>
      </c>
    </row>
    <row r="2206" spans="1:9" x14ac:dyDescent="0.45">
      <c r="A2206" s="4" t="s">
        <v>61</v>
      </c>
      <c r="B2206" s="4" t="s">
        <v>25</v>
      </c>
      <c r="C2206" s="4">
        <v>1</v>
      </c>
      <c r="D2206" s="4" t="s">
        <v>240</v>
      </c>
      <c r="E2206" s="4">
        <v>1</v>
      </c>
      <c r="F2206" s="4">
        <v>1</v>
      </c>
      <c r="G2206" s="4">
        <v>2</v>
      </c>
      <c r="H2206" s="4">
        <v>2</v>
      </c>
      <c r="I2206" s="7">
        <f t="shared" si="34"/>
        <v>14758398.893199986</v>
      </c>
    </row>
    <row r="2207" spans="1:9" x14ac:dyDescent="0.45">
      <c r="A2207" s="4" t="s">
        <v>61</v>
      </c>
      <c r="B2207" s="4" t="s">
        <v>25</v>
      </c>
      <c r="C2207" s="4">
        <v>1</v>
      </c>
      <c r="D2207" s="4" t="s">
        <v>235</v>
      </c>
      <c r="E2207" s="4">
        <v>15</v>
      </c>
      <c r="F2207" s="4">
        <v>15</v>
      </c>
      <c r="G2207" s="4">
        <v>30</v>
      </c>
      <c r="H2207" s="4">
        <v>32</v>
      </c>
      <c r="I2207" s="7">
        <f t="shared" si="34"/>
        <v>14758428.893199986</v>
      </c>
    </row>
    <row r="2208" spans="1:9" x14ac:dyDescent="0.45">
      <c r="A2208" s="4" t="s">
        <v>61</v>
      </c>
      <c r="B2208" s="4" t="s">
        <v>25</v>
      </c>
      <c r="C2208" s="4">
        <v>1</v>
      </c>
      <c r="D2208" s="4" t="s">
        <v>201</v>
      </c>
      <c r="E2208" s="4">
        <v>0.188</v>
      </c>
      <c r="F2208" s="4">
        <v>0.188</v>
      </c>
      <c r="G2208" s="4">
        <v>0.376</v>
      </c>
      <c r="H2208" s="4">
        <v>32.375999999999998</v>
      </c>
      <c r="I2208" s="7">
        <f t="shared" si="34"/>
        <v>14758429.269199986</v>
      </c>
    </row>
    <row r="2209" spans="1:9" x14ac:dyDescent="0.45">
      <c r="A2209" s="4" t="s">
        <v>61</v>
      </c>
      <c r="B2209" s="4" t="s">
        <v>25</v>
      </c>
      <c r="C2209" s="4">
        <v>1</v>
      </c>
      <c r="D2209" s="4" t="s">
        <v>241</v>
      </c>
      <c r="E2209" s="4">
        <v>0.375</v>
      </c>
      <c r="F2209" s="4">
        <v>0.375</v>
      </c>
      <c r="G2209" s="4">
        <v>0.75</v>
      </c>
      <c r="H2209" s="4">
        <v>33.125999999999998</v>
      </c>
      <c r="I2209" s="7">
        <f t="shared" si="34"/>
        <v>14758430.019199986</v>
      </c>
    </row>
    <row r="2210" spans="1:9" x14ac:dyDescent="0.45">
      <c r="A2210" s="4" t="s">
        <v>61</v>
      </c>
      <c r="B2210" s="4" t="s">
        <v>5</v>
      </c>
      <c r="C2210" s="4">
        <v>89040</v>
      </c>
      <c r="D2210" s="4" t="s">
        <v>188</v>
      </c>
      <c r="E2210" s="4">
        <v>0.5</v>
      </c>
      <c r="F2210" s="4">
        <v>44520</v>
      </c>
      <c r="G2210" s="4">
        <v>89040</v>
      </c>
      <c r="H2210" s="4">
        <v>89040</v>
      </c>
      <c r="I2210" s="7">
        <f t="shared" si="34"/>
        <v>14847470.019199986</v>
      </c>
    </row>
    <row r="2211" spans="1:9" x14ac:dyDescent="0.45">
      <c r="A2211" s="4" t="s">
        <v>61</v>
      </c>
      <c r="B2211" s="4" t="s">
        <v>5</v>
      </c>
      <c r="C2211" s="4">
        <v>89040</v>
      </c>
      <c r="D2211" s="4" t="s">
        <v>255</v>
      </c>
      <c r="E2211" s="4">
        <v>1.38</v>
      </c>
      <c r="F2211" s="4">
        <v>122875.2</v>
      </c>
      <c r="G2211" s="4">
        <v>245750.39999999999</v>
      </c>
      <c r="H2211" s="4">
        <v>334790.40000000002</v>
      </c>
      <c r="I2211" s="7">
        <f t="shared" si="34"/>
        <v>15093220.419199986</v>
      </c>
    </row>
    <row r="2212" spans="1:9" x14ac:dyDescent="0.45">
      <c r="A2212" s="4" t="s">
        <v>61</v>
      </c>
      <c r="B2212" s="4" t="s">
        <v>5</v>
      </c>
      <c r="C2212" s="4">
        <v>89040</v>
      </c>
      <c r="D2212" s="4" t="s">
        <v>209</v>
      </c>
      <c r="E2212" s="4">
        <v>0.125</v>
      </c>
      <c r="F2212" s="4">
        <v>11130</v>
      </c>
      <c r="G2212" s="4">
        <v>22260</v>
      </c>
      <c r="H2212" s="4">
        <v>357050.4</v>
      </c>
      <c r="I2212" s="7">
        <f t="shared" si="34"/>
        <v>15115480.419199986</v>
      </c>
    </row>
    <row r="2213" spans="1:9" x14ac:dyDescent="0.45">
      <c r="A2213" s="4" t="s">
        <v>61</v>
      </c>
      <c r="B2213" s="4" t="s">
        <v>5</v>
      </c>
      <c r="C2213" s="4">
        <v>89040</v>
      </c>
      <c r="D2213" s="4" t="s">
        <v>256</v>
      </c>
      <c r="E2213" s="4">
        <v>3.1300000000000001E-2</v>
      </c>
      <c r="F2213" s="4">
        <v>2786.9520000000002</v>
      </c>
      <c r="G2213" s="4">
        <v>5573.9040000000005</v>
      </c>
      <c r="H2213" s="4">
        <v>362624.304</v>
      </c>
      <c r="I2213" s="7">
        <f t="shared" si="34"/>
        <v>15121054.323199986</v>
      </c>
    </row>
    <row r="2214" spans="1:9" x14ac:dyDescent="0.45">
      <c r="A2214" s="4" t="s">
        <v>61</v>
      </c>
      <c r="B2214" s="4" t="s">
        <v>18</v>
      </c>
      <c r="C2214" s="4">
        <v>1</v>
      </c>
      <c r="D2214" s="4" t="s">
        <v>205</v>
      </c>
      <c r="E2214" s="4">
        <v>0.9</v>
      </c>
      <c r="F2214" s="4">
        <v>0.9</v>
      </c>
      <c r="G2214" s="4">
        <v>1.8</v>
      </c>
      <c r="H2214" s="4">
        <v>1.8</v>
      </c>
      <c r="I2214" s="7">
        <f t="shared" si="34"/>
        <v>15121056.123199986</v>
      </c>
    </row>
    <row r="2215" spans="1:9" x14ac:dyDescent="0.45">
      <c r="A2215" s="4" t="s">
        <v>61</v>
      </c>
      <c r="B2215" s="4" t="s">
        <v>18</v>
      </c>
      <c r="C2215" s="4">
        <v>1</v>
      </c>
      <c r="D2215" s="4" t="s">
        <v>208</v>
      </c>
      <c r="E2215" s="4">
        <v>0.12</v>
      </c>
      <c r="F2215" s="4">
        <v>0.12</v>
      </c>
      <c r="G2215" s="4">
        <v>0.24</v>
      </c>
      <c r="H2215" s="4">
        <v>2.04</v>
      </c>
      <c r="I2215" s="7">
        <f t="shared" si="34"/>
        <v>15121056.363199987</v>
      </c>
    </row>
    <row r="2216" spans="1:9" x14ac:dyDescent="0.45">
      <c r="A2216" s="4" t="s">
        <v>61</v>
      </c>
      <c r="B2216" s="4" t="s">
        <v>18</v>
      </c>
      <c r="C2216" s="4">
        <v>1</v>
      </c>
      <c r="D2216" s="4" t="s">
        <v>204</v>
      </c>
      <c r="E2216" s="4">
        <v>0.5</v>
      </c>
      <c r="F2216" s="4">
        <v>0.5</v>
      </c>
      <c r="G2216" s="4">
        <v>1</v>
      </c>
      <c r="H2216" s="4">
        <v>3.04</v>
      </c>
      <c r="I2216" s="7">
        <f t="shared" si="34"/>
        <v>15121057.363199987</v>
      </c>
    </row>
    <row r="2217" spans="1:9" x14ac:dyDescent="0.45">
      <c r="A2217" s="4" t="s">
        <v>61</v>
      </c>
      <c r="B2217" s="4" t="s">
        <v>18</v>
      </c>
      <c r="C2217" s="4">
        <v>1</v>
      </c>
      <c r="D2217" s="4" t="s">
        <v>216</v>
      </c>
      <c r="E2217" s="4">
        <v>3.96</v>
      </c>
      <c r="F2217" s="4">
        <v>3.96</v>
      </c>
      <c r="G2217" s="4">
        <v>7.92</v>
      </c>
      <c r="H2217" s="4">
        <v>10.96</v>
      </c>
      <c r="I2217" s="7">
        <f t="shared" si="34"/>
        <v>15121065.283199986</v>
      </c>
    </row>
    <row r="2218" spans="1:9" x14ac:dyDescent="0.45">
      <c r="A2218" s="4" t="s">
        <v>61</v>
      </c>
      <c r="B2218" s="4" t="s">
        <v>26</v>
      </c>
      <c r="C2218" s="4">
        <v>1</v>
      </c>
      <c r="D2218" s="4" t="s">
        <v>224</v>
      </c>
      <c r="E2218" s="4">
        <v>4.8</v>
      </c>
      <c r="F2218" s="4">
        <v>4.8</v>
      </c>
      <c r="G2218" s="4">
        <v>9.6</v>
      </c>
      <c r="H2218" s="4">
        <v>9.6</v>
      </c>
      <c r="I2218" s="7">
        <f t="shared" si="34"/>
        <v>15121074.883199986</v>
      </c>
    </row>
    <row r="2219" spans="1:9" x14ac:dyDescent="0.45">
      <c r="A2219" s="4" t="s">
        <v>61</v>
      </c>
      <c r="B2219" s="4" t="s">
        <v>26</v>
      </c>
      <c r="C2219" s="4">
        <v>1</v>
      </c>
      <c r="D2219" s="4" t="s">
        <v>204</v>
      </c>
      <c r="E2219" s="4">
        <v>0.5</v>
      </c>
      <c r="F2219" s="4">
        <v>0.5</v>
      </c>
      <c r="G2219" s="4">
        <v>1</v>
      </c>
      <c r="H2219" s="4">
        <v>10.6</v>
      </c>
      <c r="I2219" s="7">
        <f t="shared" si="34"/>
        <v>15121075.883199986</v>
      </c>
    </row>
    <row r="2220" spans="1:9" x14ac:dyDescent="0.45">
      <c r="A2220" s="4" t="s">
        <v>61</v>
      </c>
      <c r="B2220" s="4" t="s">
        <v>26</v>
      </c>
      <c r="C2220" s="4">
        <v>1</v>
      </c>
      <c r="D2220" s="4" t="s">
        <v>235</v>
      </c>
      <c r="E2220" s="4">
        <v>15</v>
      </c>
      <c r="F2220" s="4">
        <v>15</v>
      </c>
      <c r="G2220" s="4">
        <v>30</v>
      </c>
      <c r="H2220" s="4">
        <v>40.6</v>
      </c>
      <c r="I2220" s="7">
        <f t="shared" si="34"/>
        <v>15121105.883199986</v>
      </c>
    </row>
    <row r="2221" spans="1:9" x14ac:dyDescent="0.45">
      <c r="A2221" s="4" t="s">
        <v>61</v>
      </c>
      <c r="B2221" s="4" t="s">
        <v>26</v>
      </c>
      <c r="C2221" s="4">
        <v>1</v>
      </c>
      <c r="D2221" s="4" t="s">
        <v>216</v>
      </c>
      <c r="E2221" s="4">
        <v>3.96</v>
      </c>
      <c r="F2221" s="4">
        <v>3.96</v>
      </c>
      <c r="G2221" s="4">
        <v>7.92</v>
      </c>
      <c r="H2221" s="4">
        <v>48.52</v>
      </c>
      <c r="I2221" s="7">
        <f t="shared" si="34"/>
        <v>15121113.803199986</v>
      </c>
    </row>
    <row r="2222" spans="1:9" x14ac:dyDescent="0.45">
      <c r="A2222" s="4" t="s">
        <v>61</v>
      </c>
      <c r="B2222" s="4" t="s">
        <v>7</v>
      </c>
      <c r="C2222" s="4">
        <v>2</v>
      </c>
      <c r="D2222" s="4" t="s">
        <v>188</v>
      </c>
      <c r="E2222" s="4">
        <v>0.5</v>
      </c>
      <c r="F2222" s="4">
        <v>1</v>
      </c>
      <c r="G2222" s="4">
        <v>2</v>
      </c>
      <c r="H2222" s="4">
        <v>2</v>
      </c>
      <c r="I2222" s="7">
        <f t="shared" si="34"/>
        <v>15121115.803199986</v>
      </c>
    </row>
    <row r="2223" spans="1:9" x14ac:dyDescent="0.45">
      <c r="A2223" s="4" t="s">
        <v>61</v>
      </c>
      <c r="B2223" s="4" t="s">
        <v>7</v>
      </c>
      <c r="C2223" s="4">
        <v>2</v>
      </c>
      <c r="D2223" s="4" t="s">
        <v>197</v>
      </c>
      <c r="E2223" s="4">
        <v>1</v>
      </c>
      <c r="F2223" s="4">
        <v>2</v>
      </c>
      <c r="G2223" s="4">
        <v>4</v>
      </c>
      <c r="H2223" s="4">
        <v>6</v>
      </c>
      <c r="I2223" s="7">
        <f t="shared" si="34"/>
        <v>15121119.803199986</v>
      </c>
    </row>
    <row r="2224" spans="1:9" x14ac:dyDescent="0.45">
      <c r="A2224" s="4" t="s">
        <v>61</v>
      </c>
      <c r="B2224" s="4" t="s">
        <v>7</v>
      </c>
      <c r="C2224" s="4">
        <v>2</v>
      </c>
      <c r="D2224" s="4" t="s">
        <v>227</v>
      </c>
      <c r="E2224" s="4">
        <v>0.4</v>
      </c>
      <c r="F2224" s="4">
        <v>0.8</v>
      </c>
      <c r="G2224" s="4">
        <v>1.6</v>
      </c>
      <c r="H2224" s="4">
        <v>7.6</v>
      </c>
      <c r="I2224" s="7">
        <f t="shared" si="34"/>
        <v>15121121.403199986</v>
      </c>
    </row>
    <row r="2225" spans="1:9" x14ac:dyDescent="0.45">
      <c r="A2225" s="4" t="s">
        <v>61</v>
      </c>
      <c r="B2225" s="4" t="s">
        <v>19</v>
      </c>
      <c r="C2225" s="4">
        <v>3</v>
      </c>
      <c r="D2225" s="4" t="s">
        <v>202</v>
      </c>
      <c r="E2225" s="4">
        <v>1.75</v>
      </c>
      <c r="F2225" s="4">
        <v>5.25</v>
      </c>
      <c r="G2225" s="4">
        <v>10.5</v>
      </c>
      <c r="H2225" s="4">
        <v>10.5</v>
      </c>
      <c r="I2225" s="7">
        <f t="shared" si="34"/>
        <v>15121131.903199986</v>
      </c>
    </row>
    <row r="2226" spans="1:9" x14ac:dyDescent="0.45">
      <c r="A2226" s="4" t="s">
        <v>61</v>
      </c>
      <c r="B2226" s="4" t="s">
        <v>19</v>
      </c>
      <c r="C2226" s="4">
        <v>3</v>
      </c>
      <c r="D2226" s="4" t="s">
        <v>201</v>
      </c>
      <c r="E2226" s="4">
        <v>0.188</v>
      </c>
      <c r="F2226" s="4">
        <v>0.56399999999999995</v>
      </c>
      <c r="G2226" s="4">
        <v>1.1279999999999999</v>
      </c>
      <c r="H2226" s="4">
        <v>11.628</v>
      </c>
      <c r="I2226" s="7">
        <f t="shared" si="34"/>
        <v>15121133.031199986</v>
      </c>
    </row>
    <row r="2227" spans="1:9" x14ac:dyDescent="0.45">
      <c r="A2227" s="4" t="s">
        <v>61</v>
      </c>
      <c r="B2227" s="4" t="s">
        <v>19</v>
      </c>
      <c r="C2227" s="4">
        <v>3</v>
      </c>
      <c r="D2227" s="4" t="s">
        <v>269</v>
      </c>
      <c r="E2227" s="4">
        <v>2</v>
      </c>
      <c r="F2227" s="4">
        <v>6</v>
      </c>
      <c r="G2227" s="4">
        <v>12</v>
      </c>
      <c r="H2227" s="4">
        <v>23.628</v>
      </c>
      <c r="I2227" s="7">
        <f t="shared" si="34"/>
        <v>15121145.031199986</v>
      </c>
    </row>
    <row r="2228" spans="1:9" x14ac:dyDescent="0.45">
      <c r="A2228" s="4" t="s">
        <v>61</v>
      </c>
      <c r="B2228" s="4" t="s">
        <v>19</v>
      </c>
      <c r="C2228" s="4">
        <v>3</v>
      </c>
      <c r="D2228" s="4" t="s">
        <v>205</v>
      </c>
      <c r="E2228" s="4">
        <v>0.9</v>
      </c>
      <c r="F2228" s="4">
        <v>2.7</v>
      </c>
      <c r="G2228" s="4">
        <v>5.4</v>
      </c>
      <c r="H2228" s="4">
        <v>29.027999999999999</v>
      </c>
      <c r="I2228" s="7">
        <f t="shared" si="34"/>
        <v>15121150.431199986</v>
      </c>
    </row>
    <row r="2229" spans="1:9" x14ac:dyDescent="0.45">
      <c r="A2229" s="4" t="s">
        <v>61</v>
      </c>
      <c r="B2229" s="4" t="s">
        <v>27</v>
      </c>
      <c r="C2229" s="4">
        <v>1</v>
      </c>
      <c r="D2229" s="4" t="s">
        <v>211</v>
      </c>
      <c r="E2229" s="4">
        <v>0.6</v>
      </c>
      <c r="F2229" s="4">
        <v>0.6</v>
      </c>
      <c r="G2229" s="4">
        <v>1.2</v>
      </c>
      <c r="H2229" s="4">
        <v>1.2</v>
      </c>
      <c r="I2229" s="7">
        <f t="shared" si="34"/>
        <v>15121151.631199986</v>
      </c>
    </row>
    <row r="2230" spans="1:9" x14ac:dyDescent="0.45">
      <c r="A2230" s="4" t="s">
        <v>61</v>
      </c>
      <c r="B2230" s="4" t="s">
        <v>27</v>
      </c>
      <c r="C2230" s="4">
        <v>1</v>
      </c>
      <c r="D2230" s="4" t="s">
        <v>224</v>
      </c>
      <c r="E2230" s="4">
        <v>4.8</v>
      </c>
      <c r="F2230" s="4">
        <v>4.8</v>
      </c>
      <c r="G2230" s="4">
        <v>9.6</v>
      </c>
      <c r="H2230" s="4">
        <v>10.8</v>
      </c>
      <c r="I2230" s="7">
        <f t="shared" si="34"/>
        <v>15121161.231199985</v>
      </c>
    </row>
    <row r="2231" spans="1:9" x14ac:dyDescent="0.45">
      <c r="A2231" s="4" t="s">
        <v>61</v>
      </c>
      <c r="B2231" s="4" t="s">
        <v>27</v>
      </c>
      <c r="C2231" s="4">
        <v>1</v>
      </c>
      <c r="D2231" s="4" t="s">
        <v>235</v>
      </c>
      <c r="E2231" s="4">
        <v>15</v>
      </c>
      <c r="F2231" s="4">
        <v>15</v>
      </c>
      <c r="G2231" s="4">
        <v>30</v>
      </c>
      <c r="H2231" s="4">
        <v>40.799999999999997</v>
      </c>
      <c r="I2231" s="7">
        <f t="shared" si="34"/>
        <v>15121191.231199985</v>
      </c>
    </row>
    <row r="2232" spans="1:9" x14ac:dyDescent="0.45">
      <c r="A2232" s="4" t="s">
        <v>61</v>
      </c>
      <c r="B2232" s="4" t="s">
        <v>27</v>
      </c>
      <c r="C2232" s="4">
        <v>1</v>
      </c>
      <c r="D2232" s="4" t="s">
        <v>270</v>
      </c>
      <c r="E2232" s="4">
        <v>0.93</v>
      </c>
      <c r="F2232" s="4">
        <v>0.93</v>
      </c>
      <c r="G2232" s="4">
        <v>1.86</v>
      </c>
      <c r="H2232" s="4">
        <v>42.66</v>
      </c>
      <c r="I2232" s="7">
        <f t="shared" si="34"/>
        <v>15121193.091199985</v>
      </c>
    </row>
    <row r="2233" spans="1:9" x14ac:dyDescent="0.45">
      <c r="A2233" s="4" t="s">
        <v>61</v>
      </c>
      <c r="B2233" s="4" t="s">
        <v>14</v>
      </c>
      <c r="C2233" s="4">
        <v>3</v>
      </c>
      <c r="D2233" s="4" t="s">
        <v>235</v>
      </c>
      <c r="E2233" s="4">
        <v>15</v>
      </c>
      <c r="F2233" s="4">
        <v>45</v>
      </c>
      <c r="G2233" s="4">
        <v>90</v>
      </c>
      <c r="H2233" s="4">
        <v>90</v>
      </c>
      <c r="I2233" s="7">
        <f t="shared" si="34"/>
        <v>15121283.091199985</v>
      </c>
    </row>
    <row r="2234" spans="1:9" x14ac:dyDescent="0.45">
      <c r="A2234" s="4" t="s">
        <v>61</v>
      </c>
      <c r="B2234" s="4" t="s">
        <v>14</v>
      </c>
      <c r="C2234" s="4">
        <v>3</v>
      </c>
      <c r="D2234" s="4" t="s">
        <v>201</v>
      </c>
      <c r="E2234" s="4">
        <v>0.188</v>
      </c>
      <c r="F2234" s="4">
        <v>0.56399999999999995</v>
      </c>
      <c r="G2234" s="4">
        <v>1.1279999999999999</v>
      </c>
      <c r="H2234" s="4">
        <v>91.128</v>
      </c>
      <c r="I2234" s="7">
        <f t="shared" si="34"/>
        <v>15121284.219199985</v>
      </c>
    </row>
    <row r="2235" spans="1:9" x14ac:dyDescent="0.45">
      <c r="A2235" s="4" t="s">
        <v>61</v>
      </c>
      <c r="B2235" s="4" t="s">
        <v>14</v>
      </c>
      <c r="C2235" s="4">
        <v>3</v>
      </c>
      <c r="D2235" s="4" t="s">
        <v>227</v>
      </c>
      <c r="E2235" s="4">
        <v>0.4</v>
      </c>
      <c r="F2235" s="4">
        <v>1.2</v>
      </c>
      <c r="G2235" s="4">
        <v>2.4</v>
      </c>
      <c r="H2235" s="4">
        <v>93.528000000000006</v>
      </c>
      <c r="I2235" s="7">
        <f t="shared" si="34"/>
        <v>15121286.619199986</v>
      </c>
    </row>
    <row r="2236" spans="1:9" x14ac:dyDescent="0.45">
      <c r="A2236" s="4" t="s">
        <v>61</v>
      </c>
      <c r="B2236" s="4" t="s">
        <v>14</v>
      </c>
      <c r="C2236" s="4">
        <v>3</v>
      </c>
      <c r="D2236" s="4" t="s">
        <v>248</v>
      </c>
      <c r="E2236" s="4">
        <v>1.68</v>
      </c>
      <c r="F2236" s="4">
        <v>5.04</v>
      </c>
      <c r="G2236" s="4">
        <v>10.08</v>
      </c>
      <c r="H2236" s="4">
        <v>103.608</v>
      </c>
      <c r="I2236" s="7">
        <f t="shared" si="34"/>
        <v>15121296.699199986</v>
      </c>
    </row>
    <row r="2237" spans="1:9" x14ac:dyDescent="0.45">
      <c r="A2237" s="4" t="s">
        <v>61</v>
      </c>
      <c r="B2237" s="4" t="s">
        <v>14</v>
      </c>
      <c r="C2237" s="4">
        <v>3</v>
      </c>
      <c r="D2237" s="4" t="s">
        <v>206</v>
      </c>
      <c r="E2237" s="4">
        <v>0.3</v>
      </c>
      <c r="F2237" s="4">
        <v>0.9</v>
      </c>
      <c r="G2237" s="4">
        <v>1.8</v>
      </c>
      <c r="H2237" s="4">
        <v>105.408</v>
      </c>
      <c r="I2237" s="7">
        <f t="shared" si="34"/>
        <v>15121298.499199986</v>
      </c>
    </row>
    <row r="2238" spans="1:9" x14ac:dyDescent="0.45">
      <c r="A2238" s="4" t="s">
        <v>61</v>
      </c>
      <c r="B2238" s="4" t="s">
        <v>29</v>
      </c>
      <c r="C2238" s="4">
        <v>12</v>
      </c>
      <c r="D2238" s="4" t="s">
        <v>233</v>
      </c>
      <c r="E2238" s="4">
        <v>2.5</v>
      </c>
      <c r="F2238" s="4">
        <v>30</v>
      </c>
      <c r="G2238" s="4">
        <v>60</v>
      </c>
      <c r="H2238" s="4">
        <v>60</v>
      </c>
      <c r="I2238" s="7">
        <f t="shared" si="34"/>
        <v>15121358.499199986</v>
      </c>
    </row>
    <row r="2239" spans="1:9" x14ac:dyDescent="0.45">
      <c r="A2239" s="4" t="s">
        <v>61</v>
      </c>
      <c r="B2239" s="4" t="s">
        <v>29</v>
      </c>
      <c r="C2239" s="4">
        <v>12</v>
      </c>
      <c r="D2239" s="4" t="s">
        <v>208</v>
      </c>
      <c r="E2239" s="4">
        <v>0.12</v>
      </c>
      <c r="F2239" s="4">
        <v>1.44</v>
      </c>
      <c r="G2239" s="4">
        <v>2.88</v>
      </c>
      <c r="H2239" s="4">
        <v>62.88</v>
      </c>
      <c r="I2239" s="7">
        <f t="shared" si="34"/>
        <v>15121361.379199987</v>
      </c>
    </row>
    <row r="2240" spans="1:9" x14ac:dyDescent="0.45">
      <c r="A2240" s="4" t="s">
        <v>61</v>
      </c>
      <c r="B2240" s="4" t="s">
        <v>29</v>
      </c>
      <c r="C2240" s="4">
        <v>12</v>
      </c>
      <c r="D2240" s="4" t="s">
        <v>227</v>
      </c>
      <c r="E2240" s="4">
        <v>0.4</v>
      </c>
      <c r="F2240" s="4">
        <v>4.8</v>
      </c>
      <c r="G2240" s="4">
        <v>9.6</v>
      </c>
      <c r="H2240" s="4">
        <v>72.48</v>
      </c>
      <c r="I2240" s="7">
        <f t="shared" si="34"/>
        <v>15121370.979199987</v>
      </c>
    </row>
    <row r="2241" spans="1:9" x14ac:dyDescent="0.45">
      <c r="A2241" s="4" t="s">
        <v>61</v>
      </c>
      <c r="B2241" s="4" t="s">
        <v>29</v>
      </c>
      <c r="C2241" s="4">
        <v>12</v>
      </c>
      <c r="D2241" s="4" t="s">
        <v>221</v>
      </c>
      <c r="E2241" s="4">
        <v>1.27</v>
      </c>
      <c r="F2241" s="4">
        <v>15.24</v>
      </c>
      <c r="G2241" s="4">
        <v>30.48</v>
      </c>
      <c r="H2241" s="4">
        <v>102.96</v>
      </c>
      <c r="I2241" s="7">
        <f t="shared" si="34"/>
        <v>15121401.459199987</v>
      </c>
    </row>
    <row r="2242" spans="1:9" x14ac:dyDescent="0.45">
      <c r="A2242" s="4" t="s">
        <v>61</v>
      </c>
      <c r="B2242" s="4" t="s">
        <v>30</v>
      </c>
      <c r="C2242" s="4">
        <v>1</v>
      </c>
      <c r="D2242" s="4" t="s">
        <v>211</v>
      </c>
      <c r="E2242" s="4">
        <v>0.6</v>
      </c>
      <c r="F2242" s="4">
        <v>0.6</v>
      </c>
      <c r="G2242" s="4">
        <v>1.2</v>
      </c>
      <c r="H2242" s="4">
        <v>1.2</v>
      </c>
      <c r="I2242" s="7">
        <f t="shared" si="34"/>
        <v>15121402.659199987</v>
      </c>
    </row>
    <row r="2243" spans="1:9" x14ac:dyDescent="0.45">
      <c r="A2243" s="4" t="s">
        <v>61</v>
      </c>
      <c r="B2243" s="4" t="s">
        <v>30</v>
      </c>
      <c r="C2243" s="4">
        <v>1</v>
      </c>
      <c r="D2243" s="4" t="s">
        <v>224</v>
      </c>
      <c r="E2243" s="4">
        <v>4.8</v>
      </c>
      <c r="F2243" s="4">
        <v>4.8</v>
      </c>
      <c r="G2243" s="4">
        <v>9.6</v>
      </c>
      <c r="H2243" s="4">
        <v>10.8</v>
      </c>
      <c r="I2243" s="7">
        <f t="shared" si="34"/>
        <v>15121412.259199986</v>
      </c>
    </row>
    <row r="2244" spans="1:9" x14ac:dyDescent="0.45">
      <c r="A2244" s="4" t="s">
        <v>61</v>
      </c>
      <c r="B2244" s="4" t="s">
        <v>30</v>
      </c>
      <c r="C2244" s="4">
        <v>1</v>
      </c>
      <c r="D2244" s="4" t="s">
        <v>235</v>
      </c>
      <c r="E2244" s="4">
        <v>15</v>
      </c>
      <c r="F2244" s="4">
        <v>15</v>
      </c>
      <c r="G2244" s="4">
        <v>30</v>
      </c>
      <c r="H2244" s="4">
        <v>40.799999999999997</v>
      </c>
      <c r="I2244" s="7">
        <f t="shared" si="34"/>
        <v>15121442.259199986</v>
      </c>
    </row>
    <row r="2245" spans="1:9" x14ac:dyDescent="0.45">
      <c r="A2245" s="4" t="s">
        <v>61</v>
      </c>
      <c r="B2245" s="4" t="s">
        <v>30</v>
      </c>
      <c r="C2245" s="4">
        <v>1</v>
      </c>
      <c r="D2245" s="4" t="s">
        <v>270</v>
      </c>
      <c r="E2245" s="4">
        <v>0.93</v>
      </c>
      <c r="F2245" s="4">
        <v>0.93</v>
      </c>
      <c r="G2245" s="4">
        <v>1.86</v>
      </c>
      <c r="H2245" s="4">
        <v>42.66</v>
      </c>
      <c r="I2245" s="7">
        <f t="shared" ref="I2245:I2308" si="35">I2244+G2245</f>
        <v>15121444.119199986</v>
      </c>
    </row>
    <row r="2246" spans="1:9" x14ac:dyDescent="0.45">
      <c r="A2246" s="4" t="s">
        <v>61</v>
      </c>
      <c r="B2246" s="4" t="s">
        <v>20</v>
      </c>
      <c r="C2246" s="4">
        <v>2</v>
      </c>
      <c r="D2246" s="4" t="s">
        <v>229</v>
      </c>
      <c r="E2246" s="4">
        <v>2.5000000000000001E-2</v>
      </c>
      <c r="F2246" s="4">
        <v>0.05</v>
      </c>
      <c r="G2246" s="4">
        <v>0.1</v>
      </c>
      <c r="H2246" s="4">
        <v>0.1</v>
      </c>
      <c r="I2246" s="7">
        <f t="shared" si="35"/>
        <v>15121444.219199985</v>
      </c>
    </row>
    <row r="2247" spans="1:9" x14ac:dyDescent="0.45">
      <c r="A2247" s="4" t="s">
        <v>61</v>
      </c>
      <c r="B2247" s="4" t="s">
        <v>20</v>
      </c>
      <c r="C2247" s="4">
        <v>2</v>
      </c>
      <c r="D2247" s="4" t="s">
        <v>230</v>
      </c>
      <c r="E2247" s="4">
        <v>0.1</v>
      </c>
      <c r="F2247" s="4">
        <v>0.2</v>
      </c>
      <c r="G2247" s="4">
        <v>0.4</v>
      </c>
      <c r="H2247" s="4">
        <v>0.5</v>
      </c>
      <c r="I2247" s="7">
        <f t="shared" si="35"/>
        <v>15121444.619199986</v>
      </c>
    </row>
    <row r="2248" spans="1:9" x14ac:dyDescent="0.45">
      <c r="A2248" s="4" t="s">
        <v>61</v>
      </c>
      <c r="B2248" s="4" t="s">
        <v>20</v>
      </c>
      <c r="C2248" s="4">
        <v>2</v>
      </c>
      <c r="D2248" s="4" t="s">
        <v>227</v>
      </c>
      <c r="E2248" s="4">
        <v>0.4</v>
      </c>
      <c r="F2248" s="4">
        <v>0.8</v>
      </c>
      <c r="G2248" s="4">
        <v>1.6</v>
      </c>
      <c r="H2248" s="4">
        <v>2.1</v>
      </c>
      <c r="I2248" s="7">
        <f t="shared" si="35"/>
        <v>15121446.219199985</v>
      </c>
    </row>
    <row r="2249" spans="1:9" x14ac:dyDescent="0.45">
      <c r="A2249" s="4" t="s">
        <v>61</v>
      </c>
      <c r="B2249" s="4" t="s">
        <v>20</v>
      </c>
      <c r="C2249" s="4">
        <v>2</v>
      </c>
      <c r="D2249" s="4" t="s">
        <v>201</v>
      </c>
      <c r="E2249" s="4">
        <v>0.188</v>
      </c>
      <c r="F2249" s="4">
        <v>0.376</v>
      </c>
      <c r="G2249" s="4">
        <v>0.752</v>
      </c>
      <c r="H2249" s="4">
        <v>2.8519999999999999</v>
      </c>
      <c r="I2249" s="7">
        <f t="shared" si="35"/>
        <v>15121446.971199986</v>
      </c>
    </row>
    <row r="2250" spans="1:9" x14ac:dyDescent="0.45">
      <c r="A2250" s="4" t="s">
        <v>61</v>
      </c>
      <c r="B2250" s="4" t="s">
        <v>31</v>
      </c>
      <c r="C2250" s="4">
        <v>4</v>
      </c>
      <c r="D2250" s="4" t="s">
        <v>237</v>
      </c>
      <c r="E2250" s="4">
        <v>2</v>
      </c>
      <c r="F2250" s="4">
        <v>8</v>
      </c>
      <c r="G2250" s="4">
        <v>16</v>
      </c>
      <c r="H2250" s="4">
        <v>16</v>
      </c>
      <c r="I2250" s="7">
        <f t="shared" si="35"/>
        <v>15121462.971199986</v>
      </c>
    </row>
    <row r="2251" spans="1:9" x14ac:dyDescent="0.45">
      <c r="A2251" s="4" t="s">
        <v>61</v>
      </c>
      <c r="B2251" s="4" t="s">
        <v>31</v>
      </c>
      <c r="C2251" s="4">
        <v>4</v>
      </c>
      <c r="D2251" s="4" t="s">
        <v>238</v>
      </c>
      <c r="E2251" s="4">
        <v>6</v>
      </c>
      <c r="F2251" s="4">
        <v>24</v>
      </c>
      <c r="G2251" s="4">
        <v>48</v>
      </c>
      <c r="H2251" s="4">
        <v>64</v>
      </c>
      <c r="I2251" s="7">
        <f t="shared" si="35"/>
        <v>15121510.971199986</v>
      </c>
    </row>
    <row r="2252" spans="1:9" x14ac:dyDescent="0.45">
      <c r="A2252" s="4" t="s">
        <v>61</v>
      </c>
      <c r="B2252" s="4" t="s">
        <v>31</v>
      </c>
      <c r="C2252" s="4">
        <v>4</v>
      </c>
      <c r="D2252" s="4" t="s">
        <v>239</v>
      </c>
      <c r="E2252" s="4">
        <v>1.5</v>
      </c>
      <c r="F2252" s="4">
        <v>6</v>
      </c>
      <c r="G2252" s="4">
        <v>12</v>
      </c>
      <c r="H2252" s="4">
        <v>76</v>
      </c>
      <c r="I2252" s="7">
        <f t="shared" si="35"/>
        <v>15121522.971199986</v>
      </c>
    </row>
    <row r="2253" spans="1:9" x14ac:dyDescent="0.45">
      <c r="A2253" s="4" t="s">
        <v>61</v>
      </c>
      <c r="B2253" s="4" t="s">
        <v>31</v>
      </c>
      <c r="C2253" s="4">
        <v>4</v>
      </c>
      <c r="D2253" s="4" t="s">
        <v>201</v>
      </c>
      <c r="E2253" s="4">
        <v>0.188</v>
      </c>
      <c r="F2253" s="4">
        <v>0.752</v>
      </c>
      <c r="G2253" s="4">
        <v>1.504</v>
      </c>
      <c r="H2253" s="4">
        <v>77.504000000000005</v>
      </c>
      <c r="I2253" s="7">
        <f t="shared" si="35"/>
        <v>15121524.475199986</v>
      </c>
    </row>
    <row r="2254" spans="1:9" x14ac:dyDescent="0.45">
      <c r="A2254" s="4" t="s">
        <v>62</v>
      </c>
      <c r="B2254" s="4" t="s">
        <v>5</v>
      </c>
      <c r="C2254" s="4">
        <v>15048</v>
      </c>
      <c r="D2254" s="4" t="s">
        <v>188</v>
      </c>
      <c r="E2254" s="4">
        <v>0.5</v>
      </c>
      <c r="F2254" s="4">
        <v>7524</v>
      </c>
      <c r="G2254" s="4">
        <v>15048</v>
      </c>
      <c r="H2254" s="4">
        <v>15048</v>
      </c>
      <c r="I2254" s="7">
        <f t="shared" si="35"/>
        <v>15136572.475199986</v>
      </c>
    </row>
    <row r="2255" spans="1:9" x14ac:dyDescent="0.45">
      <c r="A2255" s="4" t="s">
        <v>62</v>
      </c>
      <c r="B2255" s="4" t="s">
        <v>5</v>
      </c>
      <c r="C2255" s="4">
        <v>15048</v>
      </c>
      <c r="D2255" s="4" t="s">
        <v>255</v>
      </c>
      <c r="E2255" s="4">
        <v>1.38</v>
      </c>
      <c r="F2255" s="4">
        <v>20766.240000000002</v>
      </c>
      <c r="G2255" s="4">
        <v>41532.480000000003</v>
      </c>
      <c r="H2255" s="4">
        <v>56580.480000000003</v>
      </c>
      <c r="I2255" s="7">
        <f t="shared" si="35"/>
        <v>15178104.955199987</v>
      </c>
    </row>
    <row r="2256" spans="1:9" x14ac:dyDescent="0.45">
      <c r="A2256" s="4" t="s">
        <v>62</v>
      </c>
      <c r="B2256" s="4" t="s">
        <v>5</v>
      </c>
      <c r="C2256" s="4">
        <v>15048</v>
      </c>
      <c r="D2256" s="4" t="s">
        <v>209</v>
      </c>
      <c r="E2256" s="4">
        <v>0.125</v>
      </c>
      <c r="F2256" s="4">
        <v>1881</v>
      </c>
      <c r="G2256" s="4">
        <v>3762</v>
      </c>
      <c r="H2256" s="4">
        <v>60342.48</v>
      </c>
      <c r="I2256" s="7">
        <f t="shared" si="35"/>
        <v>15181866.955199987</v>
      </c>
    </row>
    <row r="2257" spans="1:9" x14ac:dyDescent="0.45">
      <c r="A2257" s="4" t="s">
        <v>62</v>
      </c>
      <c r="B2257" s="4" t="s">
        <v>5</v>
      </c>
      <c r="C2257" s="4">
        <v>15048</v>
      </c>
      <c r="D2257" s="4" t="s">
        <v>256</v>
      </c>
      <c r="E2257" s="4">
        <v>3.1300000000000001E-2</v>
      </c>
      <c r="F2257" s="4">
        <v>471.00240000000002</v>
      </c>
      <c r="G2257" s="4">
        <v>942.00480000000005</v>
      </c>
      <c r="H2257" s="4">
        <v>61284.484799999998</v>
      </c>
      <c r="I2257" s="7">
        <f t="shared" si="35"/>
        <v>15182808.959999986</v>
      </c>
    </row>
    <row r="2258" spans="1:9" x14ac:dyDescent="0.45">
      <c r="A2258" s="4" t="s">
        <v>62</v>
      </c>
      <c r="B2258" s="4" t="s">
        <v>18</v>
      </c>
      <c r="C2258" s="4">
        <v>16</v>
      </c>
      <c r="D2258" s="4" t="s">
        <v>205</v>
      </c>
      <c r="E2258" s="4">
        <v>0.9</v>
      </c>
      <c r="F2258" s="4">
        <v>14.4</v>
      </c>
      <c r="G2258" s="4">
        <v>28.8</v>
      </c>
      <c r="H2258" s="4">
        <v>28.8</v>
      </c>
      <c r="I2258" s="7">
        <f t="shared" si="35"/>
        <v>15182837.759999987</v>
      </c>
    </row>
    <row r="2259" spans="1:9" x14ac:dyDescent="0.45">
      <c r="A2259" s="4" t="s">
        <v>62</v>
      </c>
      <c r="B2259" s="4" t="s">
        <v>18</v>
      </c>
      <c r="C2259" s="4">
        <v>16</v>
      </c>
      <c r="D2259" s="4" t="s">
        <v>208</v>
      </c>
      <c r="E2259" s="4">
        <v>0.12</v>
      </c>
      <c r="F2259" s="4">
        <v>1.92</v>
      </c>
      <c r="G2259" s="4">
        <v>3.84</v>
      </c>
      <c r="H2259" s="4">
        <v>32.64</v>
      </c>
      <c r="I2259" s="7">
        <f t="shared" si="35"/>
        <v>15182841.599999987</v>
      </c>
    </row>
    <row r="2260" spans="1:9" x14ac:dyDescent="0.45">
      <c r="A2260" s="4" t="s">
        <v>62</v>
      </c>
      <c r="B2260" s="4" t="s">
        <v>18</v>
      </c>
      <c r="C2260" s="4">
        <v>16</v>
      </c>
      <c r="D2260" s="4" t="s">
        <v>204</v>
      </c>
      <c r="E2260" s="4">
        <v>0.5</v>
      </c>
      <c r="F2260" s="4">
        <v>8</v>
      </c>
      <c r="G2260" s="4">
        <v>16</v>
      </c>
      <c r="H2260" s="4">
        <v>48.64</v>
      </c>
      <c r="I2260" s="7">
        <f t="shared" si="35"/>
        <v>15182857.599999987</v>
      </c>
    </row>
    <row r="2261" spans="1:9" x14ac:dyDescent="0.45">
      <c r="A2261" s="4" t="s">
        <v>62</v>
      </c>
      <c r="B2261" s="4" t="s">
        <v>18</v>
      </c>
      <c r="C2261" s="4">
        <v>16</v>
      </c>
      <c r="D2261" s="4" t="s">
        <v>216</v>
      </c>
      <c r="E2261" s="4">
        <v>3.96</v>
      </c>
      <c r="F2261" s="4">
        <v>63.36</v>
      </c>
      <c r="G2261" s="4">
        <v>126.72</v>
      </c>
      <c r="H2261" s="4">
        <v>175.36</v>
      </c>
      <c r="I2261" s="7">
        <f t="shared" si="35"/>
        <v>15182984.319999987</v>
      </c>
    </row>
    <row r="2262" spans="1:9" x14ac:dyDescent="0.45">
      <c r="A2262" s="4" t="s">
        <v>63</v>
      </c>
      <c r="B2262" s="4" t="s">
        <v>10</v>
      </c>
      <c r="C2262" s="4">
        <v>3</v>
      </c>
      <c r="D2262" s="4" t="s">
        <v>199</v>
      </c>
      <c r="E2262" s="4">
        <v>0.5</v>
      </c>
      <c r="F2262" s="4">
        <v>1.5</v>
      </c>
      <c r="G2262" s="4">
        <v>3</v>
      </c>
      <c r="H2262" s="4">
        <v>3</v>
      </c>
      <c r="I2262" s="7">
        <f t="shared" si="35"/>
        <v>15182987.319999987</v>
      </c>
    </row>
    <row r="2263" spans="1:9" x14ac:dyDescent="0.45">
      <c r="A2263" s="4" t="s">
        <v>63</v>
      </c>
      <c r="B2263" s="4" t="s">
        <v>10</v>
      </c>
      <c r="C2263" s="4">
        <v>3</v>
      </c>
      <c r="D2263" s="4" t="s">
        <v>224</v>
      </c>
      <c r="E2263" s="4">
        <v>4.8</v>
      </c>
      <c r="F2263" s="4">
        <v>14.4</v>
      </c>
      <c r="G2263" s="4">
        <v>28.8</v>
      </c>
      <c r="H2263" s="4">
        <v>31.8</v>
      </c>
      <c r="I2263" s="7">
        <f t="shared" si="35"/>
        <v>15183016.119999988</v>
      </c>
    </row>
    <row r="2264" spans="1:9" x14ac:dyDescent="0.45">
      <c r="A2264" s="4" t="s">
        <v>63</v>
      </c>
      <c r="B2264" s="4" t="s">
        <v>10</v>
      </c>
      <c r="C2264" s="4">
        <v>3</v>
      </c>
      <c r="D2264" s="4" t="s">
        <v>204</v>
      </c>
      <c r="E2264" s="4">
        <v>0.5</v>
      </c>
      <c r="F2264" s="4">
        <v>1.5</v>
      </c>
      <c r="G2264" s="4">
        <v>3</v>
      </c>
      <c r="H2264" s="4">
        <v>34.799999999999997</v>
      </c>
      <c r="I2264" s="7">
        <f t="shared" si="35"/>
        <v>15183019.119999988</v>
      </c>
    </row>
    <row r="2265" spans="1:9" x14ac:dyDescent="0.45">
      <c r="A2265" s="4" t="s">
        <v>64</v>
      </c>
      <c r="B2265" s="4" t="s">
        <v>23</v>
      </c>
      <c r="C2265" s="4">
        <v>2</v>
      </c>
      <c r="D2265" s="4" t="s">
        <v>208</v>
      </c>
      <c r="E2265" s="4">
        <v>0.12</v>
      </c>
      <c r="F2265" s="4">
        <v>0.24</v>
      </c>
      <c r="G2265" s="4">
        <v>0.48</v>
      </c>
      <c r="H2265" s="4">
        <v>0.48</v>
      </c>
      <c r="I2265" s="7">
        <f t="shared" si="35"/>
        <v>15183019.599999988</v>
      </c>
    </row>
    <row r="2266" spans="1:9" x14ac:dyDescent="0.45">
      <c r="A2266" s="4" t="s">
        <v>64</v>
      </c>
      <c r="B2266" s="4" t="s">
        <v>23</v>
      </c>
      <c r="C2266" s="4">
        <v>2</v>
      </c>
      <c r="D2266" s="4" t="s">
        <v>217</v>
      </c>
      <c r="E2266" s="4">
        <v>0.5</v>
      </c>
      <c r="F2266" s="4">
        <v>1</v>
      </c>
      <c r="G2266" s="4">
        <v>2</v>
      </c>
      <c r="H2266" s="4">
        <v>2.48</v>
      </c>
      <c r="I2266" s="7">
        <f t="shared" si="35"/>
        <v>15183021.599999988</v>
      </c>
    </row>
    <row r="2267" spans="1:9" x14ac:dyDescent="0.45">
      <c r="A2267" s="4" t="s">
        <v>64</v>
      </c>
      <c r="B2267" s="4" t="s">
        <v>23</v>
      </c>
      <c r="C2267" s="4">
        <v>2</v>
      </c>
      <c r="D2267" s="4" t="s">
        <v>218</v>
      </c>
      <c r="E2267" s="4">
        <v>1</v>
      </c>
      <c r="F2267" s="4">
        <v>2</v>
      </c>
      <c r="G2267" s="4">
        <v>4</v>
      </c>
      <c r="H2267" s="4">
        <v>6.48</v>
      </c>
      <c r="I2267" s="7">
        <f t="shared" si="35"/>
        <v>15183025.599999988</v>
      </c>
    </row>
    <row r="2268" spans="1:9" x14ac:dyDescent="0.45">
      <c r="A2268" s="4" t="s">
        <v>64</v>
      </c>
      <c r="B2268" s="4" t="s">
        <v>23</v>
      </c>
      <c r="C2268" s="4">
        <v>2</v>
      </c>
      <c r="D2268" s="4" t="s">
        <v>219</v>
      </c>
      <c r="E2268" s="4">
        <v>0.25</v>
      </c>
      <c r="F2268" s="4">
        <v>0.5</v>
      </c>
      <c r="G2268" s="4">
        <v>1</v>
      </c>
      <c r="H2268" s="4">
        <v>7.48</v>
      </c>
      <c r="I2268" s="7">
        <f t="shared" si="35"/>
        <v>15183026.599999988</v>
      </c>
    </row>
    <row r="2269" spans="1:9" x14ac:dyDescent="0.45">
      <c r="A2269" s="4" t="s">
        <v>64</v>
      </c>
      <c r="B2269" s="4" t="s">
        <v>23</v>
      </c>
      <c r="C2269" s="4">
        <v>2</v>
      </c>
      <c r="D2269" s="4" t="s">
        <v>220</v>
      </c>
      <c r="E2269" s="4">
        <v>0.17799999999999999</v>
      </c>
      <c r="F2269" s="4">
        <v>0.35599999999999998</v>
      </c>
      <c r="G2269" s="4">
        <v>0.71199999999999997</v>
      </c>
      <c r="H2269" s="4">
        <v>8.1920000000000002</v>
      </c>
      <c r="I2269" s="7">
        <f t="shared" si="35"/>
        <v>15183027.311999988</v>
      </c>
    </row>
    <row r="2270" spans="1:9" x14ac:dyDescent="0.45">
      <c r="A2270" s="4" t="s">
        <v>64</v>
      </c>
      <c r="B2270" s="4" t="s">
        <v>23</v>
      </c>
      <c r="C2270" s="4">
        <v>2</v>
      </c>
      <c r="D2270" s="4" t="s">
        <v>221</v>
      </c>
      <c r="E2270" s="4">
        <v>1.27</v>
      </c>
      <c r="F2270" s="4">
        <v>2.54</v>
      </c>
      <c r="G2270" s="4">
        <v>5.08</v>
      </c>
      <c r="H2270" s="4">
        <v>13.272</v>
      </c>
      <c r="I2270" s="7">
        <f t="shared" si="35"/>
        <v>15183032.391999988</v>
      </c>
    </row>
    <row r="2271" spans="1:9" x14ac:dyDescent="0.45">
      <c r="A2271" s="4" t="s">
        <v>64</v>
      </c>
      <c r="B2271" s="4" t="s">
        <v>4</v>
      </c>
      <c r="C2271" s="4">
        <v>20</v>
      </c>
      <c r="D2271" s="4" t="s">
        <v>192</v>
      </c>
      <c r="E2271" s="4">
        <v>2</v>
      </c>
      <c r="F2271" s="4">
        <v>40</v>
      </c>
      <c r="G2271" s="4">
        <v>80</v>
      </c>
      <c r="H2271" s="4">
        <v>80</v>
      </c>
      <c r="I2271" s="7">
        <f t="shared" si="35"/>
        <v>15183112.391999988</v>
      </c>
    </row>
    <row r="2272" spans="1:9" x14ac:dyDescent="0.45">
      <c r="A2272" s="4" t="s">
        <v>64</v>
      </c>
      <c r="B2272" s="4" t="s">
        <v>4</v>
      </c>
      <c r="C2272" s="4">
        <v>20</v>
      </c>
      <c r="D2272" s="4" t="s">
        <v>197</v>
      </c>
      <c r="E2272" s="4">
        <v>1</v>
      </c>
      <c r="F2272" s="4">
        <v>20</v>
      </c>
      <c r="G2272" s="4">
        <v>40</v>
      </c>
      <c r="H2272" s="4">
        <v>120</v>
      </c>
      <c r="I2272" s="7">
        <f t="shared" si="35"/>
        <v>15183152.391999988</v>
      </c>
    </row>
    <row r="2273" spans="1:9" x14ac:dyDescent="0.45">
      <c r="A2273" s="4" t="s">
        <v>64</v>
      </c>
      <c r="B2273" s="4" t="s">
        <v>4</v>
      </c>
      <c r="C2273" s="4">
        <v>20</v>
      </c>
      <c r="D2273" s="4" t="s">
        <v>226</v>
      </c>
      <c r="E2273" s="4">
        <v>2.8</v>
      </c>
      <c r="F2273" s="4">
        <v>56</v>
      </c>
      <c r="G2273" s="4">
        <v>112</v>
      </c>
      <c r="H2273" s="4">
        <v>232</v>
      </c>
      <c r="I2273" s="7">
        <f t="shared" si="35"/>
        <v>15183264.391999988</v>
      </c>
    </row>
    <row r="2274" spans="1:9" x14ac:dyDescent="0.45">
      <c r="A2274" s="4" t="s">
        <v>64</v>
      </c>
      <c r="B2274" s="4" t="s">
        <v>4</v>
      </c>
      <c r="C2274" s="4">
        <v>20</v>
      </c>
      <c r="D2274" s="4" t="s">
        <v>195</v>
      </c>
      <c r="E2274" s="4">
        <v>4.5</v>
      </c>
      <c r="F2274" s="4">
        <v>90</v>
      </c>
      <c r="G2274" s="4">
        <v>180</v>
      </c>
      <c r="H2274" s="4">
        <v>412</v>
      </c>
      <c r="I2274" s="7">
        <f t="shared" si="35"/>
        <v>15183444.391999988</v>
      </c>
    </row>
    <row r="2275" spans="1:9" x14ac:dyDescent="0.45">
      <c r="A2275" s="4" t="s">
        <v>64</v>
      </c>
      <c r="B2275" s="4" t="s">
        <v>4</v>
      </c>
      <c r="C2275" s="4">
        <v>20</v>
      </c>
      <c r="D2275" s="4" t="s">
        <v>227</v>
      </c>
      <c r="E2275" s="4">
        <v>0.4</v>
      </c>
      <c r="F2275" s="4">
        <v>8</v>
      </c>
      <c r="G2275" s="4">
        <v>16</v>
      </c>
      <c r="H2275" s="4">
        <v>428</v>
      </c>
      <c r="I2275" s="7">
        <f t="shared" si="35"/>
        <v>15183460.391999988</v>
      </c>
    </row>
    <row r="2276" spans="1:9" x14ac:dyDescent="0.45">
      <c r="A2276" s="4" t="s">
        <v>64</v>
      </c>
      <c r="B2276" s="4" t="s">
        <v>4</v>
      </c>
      <c r="C2276" s="4">
        <v>20</v>
      </c>
      <c r="D2276" s="4" t="s">
        <v>228</v>
      </c>
      <c r="E2276" s="4">
        <v>1</v>
      </c>
      <c r="F2276" s="4">
        <v>20</v>
      </c>
      <c r="G2276" s="4">
        <v>40</v>
      </c>
      <c r="H2276" s="4">
        <v>468</v>
      </c>
      <c r="I2276" s="7">
        <f t="shared" si="35"/>
        <v>15183500.391999988</v>
      </c>
    </row>
    <row r="2277" spans="1:9" x14ac:dyDescent="0.45">
      <c r="A2277" s="4" t="s">
        <v>64</v>
      </c>
      <c r="B2277" s="4" t="s">
        <v>4</v>
      </c>
      <c r="C2277" s="4">
        <v>18</v>
      </c>
      <c r="D2277" s="4" t="s">
        <v>192</v>
      </c>
      <c r="E2277" s="4">
        <v>2</v>
      </c>
      <c r="F2277" s="4">
        <v>36</v>
      </c>
      <c r="G2277" s="4">
        <v>72</v>
      </c>
      <c r="H2277" s="4">
        <v>540</v>
      </c>
      <c r="I2277" s="7">
        <f t="shared" si="35"/>
        <v>15183572.391999988</v>
      </c>
    </row>
    <row r="2278" spans="1:9" x14ac:dyDescent="0.45">
      <c r="A2278" s="4" t="s">
        <v>64</v>
      </c>
      <c r="B2278" s="4" t="s">
        <v>4</v>
      </c>
      <c r="C2278" s="4">
        <v>18</v>
      </c>
      <c r="D2278" s="4" t="s">
        <v>197</v>
      </c>
      <c r="E2278" s="4">
        <v>1</v>
      </c>
      <c r="F2278" s="4">
        <v>18</v>
      </c>
      <c r="G2278" s="4">
        <v>36</v>
      </c>
      <c r="H2278" s="4">
        <v>576</v>
      </c>
      <c r="I2278" s="7">
        <f t="shared" si="35"/>
        <v>15183608.391999988</v>
      </c>
    </row>
    <row r="2279" spans="1:9" x14ac:dyDescent="0.45">
      <c r="A2279" s="4" t="s">
        <v>64</v>
      </c>
      <c r="B2279" s="4" t="s">
        <v>4</v>
      </c>
      <c r="C2279" s="4">
        <v>18</v>
      </c>
      <c r="D2279" s="4" t="s">
        <v>226</v>
      </c>
      <c r="E2279" s="4">
        <v>2.8</v>
      </c>
      <c r="F2279" s="4">
        <v>50.4</v>
      </c>
      <c r="G2279" s="4">
        <v>100.8</v>
      </c>
      <c r="H2279" s="4">
        <v>676.8</v>
      </c>
      <c r="I2279" s="7">
        <f t="shared" si="35"/>
        <v>15183709.191999989</v>
      </c>
    </row>
    <row r="2280" spans="1:9" x14ac:dyDescent="0.45">
      <c r="A2280" s="4" t="s">
        <v>64</v>
      </c>
      <c r="B2280" s="4" t="s">
        <v>4</v>
      </c>
      <c r="C2280" s="4">
        <v>18</v>
      </c>
      <c r="D2280" s="4" t="s">
        <v>195</v>
      </c>
      <c r="E2280" s="4">
        <v>4.5</v>
      </c>
      <c r="F2280" s="4">
        <v>81</v>
      </c>
      <c r="G2280" s="4">
        <v>162</v>
      </c>
      <c r="H2280" s="4">
        <v>838.8</v>
      </c>
      <c r="I2280" s="7">
        <f t="shared" si="35"/>
        <v>15183871.191999989</v>
      </c>
    </row>
    <row r="2281" spans="1:9" x14ac:dyDescent="0.45">
      <c r="A2281" s="4" t="s">
        <v>64</v>
      </c>
      <c r="B2281" s="4" t="s">
        <v>4</v>
      </c>
      <c r="C2281" s="4">
        <v>18</v>
      </c>
      <c r="D2281" s="4" t="s">
        <v>227</v>
      </c>
      <c r="E2281" s="4">
        <v>0.4</v>
      </c>
      <c r="F2281" s="4">
        <v>7.2</v>
      </c>
      <c r="G2281" s="4">
        <v>14.4</v>
      </c>
      <c r="H2281" s="4">
        <v>853.2</v>
      </c>
      <c r="I2281" s="7">
        <f t="shared" si="35"/>
        <v>15183885.591999989</v>
      </c>
    </row>
    <row r="2282" spans="1:9" x14ac:dyDescent="0.45">
      <c r="A2282" s="4" t="s">
        <v>64</v>
      </c>
      <c r="B2282" s="4" t="s">
        <v>4</v>
      </c>
      <c r="C2282" s="4">
        <v>18</v>
      </c>
      <c r="D2282" s="4" t="s">
        <v>228</v>
      </c>
      <c r="E2282" s="4">
        <v>1</v>
      </c>
      <c r="F2282" s="4">
        <v>18</v>
      </c>
      <c r="G2282" s="4">
        <v>36</v>
      </c>
      <c r="H2282" s="4">
        <v>889.2</v>
      </c>
      <c r="I2282" s="7">
        <f t="shared" si="35"/>
        <v>15183921.591999989</v>
      </c>
    </row>
    <row r="2283" spans="1:9" x14ac:dyDescent="0.45">
      <c r="A2283" s="4" t="s">
        <v>64</v>
      </c>
      <c r="B2283" s="4" t="s">
        <v>9</v>
      </c>
      <c r="C2283" s="4">
        <v>3</v>
      </c>
      <c r="D2283" s="4" t="s">
        <v>230</v>
      </c>
      <c r="E2283" s="4">
        <v>0.1</v>
      </c>
      <c r="F2283" s="4">
        <v>0.3</v>
      </c>
      <c r="G2283" s="4">
        <v>0.6</v>
      </c>
      <c r="H2283" s="4">
        <v>0.6</v>
      </c>
      <c r="I2283" s="7">
        <f t="shared" si="35"/>
        <v>15183922.191999989</v>
      </c>
    </row>
    <row r="2284" spans="1:9" x14ac:dyDescent="0.45">
      <c r="A2284" s="4" t="s">
        <v>64</v>
      </c>
      <c r="B2284" s="4" t="s">
        <v>9</v>
      </c>
      <c r="C2284" s="4">
        <v>3</v>
      </c>
      <c r="D2284" s="4" t="s">
        <v>227</v>
      </c>
      <c r="E2284" s="4">
        <v>0.4</v>
      </c>
      <c r="F2284" s="4">
        <v>1.2</v>
      </c>
      <c r="G2284" s="4">
        <v>2.4</v>
      </c>
      <c r="H2284" s="4">
        <v>3</v>
      </c>
      <c r="I2284" s="7">
        <f t="shared" si="35"/>
        <v>15183924.591999989</v>
      </c>
    </row>
    <row r="2285" spans="1:9" x14ac:dyDescent="0.45">
      <c r="A2285" s="4" t="s">
        <v>64</v>
      </c>
      <c r="B2285" s="4" t="s">
        <v>9</v>
      </c>
      <c r="C2285" s="4">
        <v>3</v>
      </c>
      <c r="D2285" s="4" t="s">
        <v>231</v>
      </c>
      <c r="E2285" s="4">
        <v>0.2</v>
      </c>
      <c r="F2285" s="4">
        <v>0.6</v>
      </c>
      <c r="G2285" s="4">
        <v>1.2</v>
      </c>
      <c r="H2285" s="4">
        <v>4.2</v>
      </c>
      <c r="I2285" s="7">
        <f t="shared" si="35"/>
        <v>15183925.791999988</v>
      </c>
    </row>
    <row r="2286" spans="1:9" x14ac:dyDescent="0.45">
      <c r="A2286" s="4" t="s">
        <v>64</v>
      </c>
      <c r="B2286" s="4" t="s">
        <v>9</v>
      </c>
      <c r="C2286" s="4">
        <v>3</v>
      </c>
      <c r="D2286" s="4" t="s">
        <v>232</v>
      </c>
      <c r="E2286" s="4">
        <v>0.1</v>
      </c>
      <c r="F2286" s="4">
        <v>0.3</v>
      </c>
      <c r="G2286" s="4">
        <v>0.6</v>
      </c>
      <c r="H2286" s="4">
        <v>4.8</v>
      </c>
      <c r="I2286" s="7">
        <f t="shared" si="35"/>
        <v>15183926.391999988</v>
      </c>
    </row>
    <row r="2287" spans="1:9" x14ac:dyDescent="0.45">
      <c r="A2287" s="4" t="s">
        <v>64</v>
      </c>
      <c r="B2287" s="4" t="s">
        <v>24</v>
      </c>
      <c r="C2287" s="4">
        <v>11</v>
      </c>
      <c r="D2287" s="4" t="s">
        <v>235</v>
      </c>
      <c r="E2287" s="4">
        <v>15</v>
      </c>
      <c r="F2287" s="4">
        <v>165</v>
      </c>
      <c r="G2287" s="4">
        <v>330</v>
      </c>
      <c r="H2287" s="4">
        <v>330</v>
      </c>
      <c r="I2287" s="7">
        <f t="shared" si="35"/>
        <v>15184256.391999988</v>
      </c>
    </row>
    <row r="2288" spans="1:9" x14ac:dyDescent="0.45">
      <c r="A2288" s="4" t="s">
        <v>64</v>
      </c>
      <c r="B2288" s="4" t="s">
        <v>24</v>
      </c>
      <c r="C2288" s="4">
        <v>11</v>
      </c>
      <c r="D2288" s="4" t="s">
        <v>227</v>
      </c>
      <c r="E2288" s="4">
        <v>0.4</v>
      </c>
      <c r="F2288" s="4">
        <v>4.4000000000000004</v>
      </c>
      <c r="G2288" s="4">
        <v>8.8000000000000007</v>
      </c>
      <c r="H2288" s="4">
        <v>338.8</v>
      </c>
      <c r="I2288" s="7">
        <f t="shared" si="35"/>
        <v>15184265.191999989</v>
      </c>
    </row>
    <row r="2289" spans="1:9" x14ac:dyDescent="0.45">
      <c r="A2289" s="4" t="s">
        <v>64</v>
      </c>
      <c r="B2289" s="4" t="s">
        <v>24</v>
      </c>
      <c r="C2289" s="4">
        <v>11</v>
      </c>
      <c r="D2289" s="4" t="s">
        <v>208</v>
      </c>
      <c r="E2289" s="4">
        <v>0.12</v>
      </c>
      <c r="F2289" s="4">
        <v>1.32</v>
      </c>
      <c r="G2289" s="4">
        <v>2.64</v>
      </c>
      <c r="H2289" s="4">
        <v>341.44</v>
      </c>
      <c r="I2289" s="7">
        <f t="shared" si="35"/>
        <v>15184267.831999989</v>
      </c>
    </row>
    <row r="2290" spans="1:9" x14ac:dyDescent="0.45">
      <c r="A2290" s="4" t="s">
        <v>64</v>
      </c>
      <c r="B2290" s="4" t="s">
        <v>24</v>
      </c>
      <c r="C2290" s="4">
        <v>11</v>
      </c>
      <c r="D2290" s="4" t="s">
        <v>231</v>
      </c>
      <c r="E2290" s="4">
        <v>0.2</v>
      </c>
      <c r="F2290" s="4">
        <v>2.2000000000000002</v>
      </c>
      <c r="G2290" s="4">
        <v>4.4000000000000004</v>
      </c>
      <c r="H2290" s="4">
        <v>345.84</v>
      </c>
      <c r="I2290" s="7">
        <f t="shared" si="35"/>
        <v>15184272.23199999</v>
      </c>
    </row>
    <row r="2291" spans="1:9" x14ac:dyDescent="0.45">
      <c r="A2291" s="4" t="s">
        <v>64</v>
      </c>
      <c r="B2291" s="4" t="s">
        <v>24</v>
      </c>
      <c r="C2291" s="4">
        <v>11</v>
      </c>
      <c r="D2291" s="4" t="s">
        <v>236</v>
      </c>
      <c r="E2291" s="4">
        <v>0.1</v>
      </c>
      <c r="F2291" s="4">
        <v>1.1000000000000001</v>
      </c>
      <c r="G2291" s="4">
        <v>2.2000000000000002</v>
      </c>
      <c r="H2291" s="4">
        <v>348.04</v>
      </c>
      <c r="I2291" s="7">
        <f t="shared" si="35"/>
        <v>15184274.431999989</v>
      </c>
    </row>
    <row r="2292" spans="1:9" x14ac:dyDescent="0.45">
      <c r="A2292" s="4" t="s">
        <v>64</v>
      </c>
      <c r="B2292" s="4" t="s">
        <v>38</v>
      </c>
      <c r="C2292" s="4">
        <v>3</v>
      </c>
      <c r="D2292" s="4" t="s">
        <v>237</v>
      </c>
      <c r="E2292" s="4">
        <v>2</v>
      </c>
      <c r="F2292" s="4">
        <v>6</v>
      </c>
      <c r="G2292" s="4">
        <v>12</v>
      </c>
      <c r="H2292" s="4">
        <v>12</v>
      </c>
      <c r="I2292" s="7">
        <f t="shared" si="35"/>
        <v>15184286.431999989</v>
      </c>
    </row>
    <row r="2293" spans="1:9" x14ac:dyDescent="0.45">
      <c r="A2293" s="4" t="s">
        <v>64</v>
      </c>
      <c r="B2293" s="4" t="s">
        <v>38</v>
      </c>
      <c r="C2293" s="4">
        <v>3</v>
      </c>
      <c r="D2293" s="4" t="s">
        <v>238</v>
      </c>
      <c r="E2293" s="4">
        <v>6</v>
      </c>
      <c r="F2293" s="4">
        <v>18</v>
      </c>
      <c r="G2293" s="4">
        <v>36</v>
      </c>
      <c r="H2293" s="4">
        <v>48</v>
      </c>
      <c r="I2293" s="7">
        <f t="shared" si="35"/>
        <v>15184322.431999989</v>
      </c>
    </row>
    <row r="2294" spans="1:9" x14ac:dyDescent="0.45">
      <c r="A2294" s="4" t="s">
        <v>64</v>
      </c>
      <c r="B2294" s="4" t="s">
        <v>38</v>
      </c>
      <c r="C2294" s="4">
        <v>3</v>
      </c>
      <c r="D2294" s="4" t="s">
        <v>239</v>
      </c>
      <c r="E2294" s="4">
        <v>1.5</v>
      </c>
      <c r="F2294" s="4">
        <v>4.5</v>
      </c>
      <c r="G2294" s="4">
        <v>9</v>
      </c>
      <c r="H2294" s="4">
        <v>57</v>
      </c>
      <c r="I2294" s="7">
        <f t="shared" si="35"/>
        <v>15184331.431999989</v>
      </c>
    </row>
    <row r="2295" spans="1:9" x14ac:dyDescent="0.45">
      <c r="A2295" s="4" t="s">
        <v>64</v>
      </c>
      <c r="B2295" s="4" t="s">
        <v>38</v>
      </c>
      <c r="C2295" s="4">
        <v>3</v>
      </c>
      <c r="D2295" s="4" t="s">
        <v>201</v>
      </c>
      <c r="E2295" s="4">
        <v>0.188</v>
      </c>
      <c r="F2295" s="4">
        <v>0.56399999999999995</v>
      </c>
      <c r="G2295" s="4">
        <v>1.1279999999999999</v>
      </c>
      <c r="H2295" s="4">
        <v>58.128</v>
      </c>
      <c r="I2295" s="7">
        <f t="shared" si="35"/>
        <v>15184332.559999989</v>
      </c>
    </row>
    <row r="2296" spans="1:9" x14ac:dyDescent="0.45">
      <c r="A2296" s="4" t="s">
        <v>64</v>
      </c>
      <c r="B2296" s="4" t="s">
        <v>25</v>
      </c>
      <c r="C2296" s="4">
        <v>8</v>
      </c>
      <c r="D2296" s="4" t="s">
        <v>240</v>
      </c>
      <c r="E2296" s="4">
        <v>1</v>
      </c>
      <c r="F2296" s="4">
        <v>8</v>
      </c>
      <c r="G2296" s="4">
        <v>16</v>
      </c>
      <c r="H2296" s="4">
        <v>16</v>
      </c>
      <c r="I2296" s="7">
        <f t="shared" si="35"/>
        <v>15184348.559999989</v>
      </c>
    </row>
    <row r="2297" spans="1:9" x14ac:dyDescent="0.45">
      <c r="A2297" s="4" t="s">
        <v>64</v>
      </c>
      <c r="B2297" s="4" t="s">
        <v>25</v>
      </c>
      <c r="C2297" s="4">
        <v>8</v>
      </c>
      <c r="D2297" s="4" t="s">
        <v>235</v>
      </c>
      <c r="E2297" s="4">
        <v>15</v>
      </c>
      <c r="F2297" s="4">
        <v>120</v>
      </c>
      <c r="G2297" s="4">
        <v>240</v>
      </c>
      <c r="H2297" s="4">
        <v>256</v>
      </c>
      <c r="I2297" s="7">
        <f t="shared" si="35"/>
        <v>15184588.559999989</v>
      </c>
    </row>
    <row r="2298" spans="1:9" x14ac:dyDescent="0.45">
      <c r="A2298" s="4" t="s">
        <v>64</v>
      </c>
      <c r="B2298" s="4" t="s">
        <v>25</v>
      </c>
      <c r="C2298" s="4">
        <v>8</v>
      </c>
      <c r="D2298" s="4" t="s">
        <v>201</v>
      </c>
      <c r="E2298" s="4">
        <v>0.188</v>
      </c>
      <c r="F2298" s="4">
        <v>1.504</v>
      </c>
      <c r="G2298" s="4">
        <v>3.008</v>
      </c>
      <c r="H2298" s="4">
        <v>259.00799999999998</v>
      </c>
      <c r="I2298" s="7">
        <f t="shared" si="35"/>
        <v>15184591.567999989</v>
      </c>
    </row>
    <row r="2299" spans="1:9" x14ac:dyDescent="0.45">
      <c r="A2299" s="4" t="s">
        <v>64</v>
      </c>
      <c r="B2299" s="4" t="s">
        <v>25</v>
      </c>
      <c r="C2299" s="4">
        <v>8</v>
      </c>
      <c r="D2299" s="4" t="s">
        <v>241</v>
      </c>
      <c r="E2299" s="4">
        <v>0.375</v>
      </c>
      <c r="F2299" s="4">
        <v>3</v>
      </c>
      <c r="G2299" s="4">
        <v>6</v>
      </c>
      <c r="H2299" s="4">
        <v>265.00799999999998</v>
      </c>
      <c r="I2299" s="7">
        <f t="shared" si="35"/>
        <v>15184597.567999989</v>
      </c>
    </row>
    <row r="2300" spans="1:9" x14ac:dyDescent="0.45">
      <c r="A2300" s="4" t="s">
        <v>64</v>
      </c>
      <c r="B2300" s="4" t="s">
        <v>12</v>
      </c>
      <c r="C2300" s="4">
        <v>1</v>
      </c>
      <c r="D2300" s="4" t="s">
        <v>198</v>
      </c>
      <c r="E2300" s="4">
        <v>0.01</v>
      </c>
      <c r="F2300" s="4">
        <v>0.01</v>
      </c>
      <c r="G2300" s="4">
        <v>0.02</v>
      </c>
      <c r="H2300" s="4">
        <v>0.02</v>
      </c>
      <c r="I2300" s="7">
        <f t="shared" si="35"/>
        <v>15184597.587999988</v>
      </c>
    </row>
    <row r="2301" spans="1:9" x14ac:dyDescent="0.45">
      <c r="A2301" s="4" t="s">
        <v>64</v>
      </c>
      <c r="B2301" s="4" t="s">
        <v>12</v>
      </c>
      <c r="C2301" s="4">
        <v>1</v>
      </c>
      <c r="D2301" s="4" t="s">
        <v>230</v>
      </c>
      <c r="E2301" s="4">
        <v>0.1</v>
      </c>
      <c r="F2301" s="4">
        <v>0.1</v>
      </c>
      <c r="G2301" s="4">
        <v>0.2</v>
      </c>
      <c r="H2301" s="4">
        <v>0.22</v>
      </c>
      <c r="I2301" s="7">
        <f t="shared" si="35"/>
        <v>15184597.787999988</v>
      </c>
    </row>
    <row r="2302" spans="1:9" x14ac:dyDescent="0.45">
      <c r="A2302" s="4" t="s">
        <v>64</v>
      </c>
      <c r="B2302" s="4" t="s">
        <v>12</v>
      </c>
      <c r="C2302" s="4">
        <v>1</v>
      </c>
      <c r="D2302" s="4" t="s">
        <v>227</v>
      </c>
      <c r="E2302" s="4">
        <v>0.4</v>
      </c>
      <c r="F2302" s="4">
        <v>0.4</v>
      </c>
      <c r="G2302" s="4">
        <v>0.8</v>
      </c>
      <c r="H2302" s="4">
        <v>1.02</v>
      </c>
      <c r="I2302" s="7">
        <f t="shared" si="35"/>
        <v>15184598.587999988</v>
      </c>
    </row>
    <row r="2303" spans="1:9" x14ac:dyDescent="0.45">
      <c r="A2303" s="4" t="s">
        <v>64</v>
      </c>
      <c r="B2303" s="4" t="s">
        <v>12</v>
      </c>
      <c r="C2303" s="4">
        <v>1</v>
      </c>
      <c r="D2303" s="4" t="s">
        <v>242</v>
      </c>
      <c r="E2303" s="4">
        <v>0.4</v>
      </c>
      <c r="F2303" s="4">
        <v>0.4</v>
      </c>
      <c r="G2303" s="4">
        <v>0.8</v>
      </c>
      <c r="H2303" s="4">
        <v>1.82</v>
      </c>
      <c r="I2303" s="7">
        <f t="shared" si="35"/>
        <v>15184599.387999989</v>
      </c>
    </row>
    <row r="2304" spans="1:9" x14ac:dyDescent="0.45">
      <c r="A2304" s="4" t="s">
        <v>64</v>
      </c>
      <c r="B2304" s="4" t="s">
        <v>12</v>
      </c>
      <c r="C2304" s="4">
        <v>1</v>
      </c>
      <c r="D2304" s="4" t="s">
        <v>243</v>
      </c>
      <c r="E2304" s="4">
        <v>0.09</v>
      </c>
      <c r="F2304" s="4">
        <v>0.09</v>
      </c>
      <c r="G2304" s="4">
        <v>0.18</v>
      </c>
      <c r="H2304" s="4">
        <v>2</v>
      </c>
      <c r="I2304" s="7">
        <f t="shared" si="35"/>
        <v>15184599.567999989</v>
      </c>
    </row>
    <row r="2305" spans="1:9" x14ac:dyDescent="0.45">
      <c r="A2305" s="4" t="s">
        <v>64</v>
      </c>
      <c r="B2305" s="4" t="s">
        <v>5</v>
      </c>
      <c r="C2305" s="4">
        <v>2382</v>
      </c>
      <c r="D2305" s="4" t="s">
        <v>188</v>
      </c>
      <c r="E2305" s="4">
        <v>0.5</v>
      </c>
      <c r="F2305" s="4">
        <v>1191</v>
      </c>
      <c r="G2305" s="4">
        <v>2382</v>
      </c>
      <c r="H2305" s="4">
        <v>2382</v>
      </c>
      <c r="I2305" s="7">
        <f t="shared" si="35"/>
        <v>15186981.567999989</v>
      </c>
    </row>
    <row r="2306" spans="1:9" x14ac:dyDescent="0.45">
      <c r="A2306" s="4" t="s">
        <v>64</v>
      </c>
      <c r="B2306" s="4" t="s">
        <v>5</v>
      </c>
      <c r="C2306" s="4">
        <v>2382</v>
      </c>
      <c r="D2306" s="4" t="s">
        <v>255</v>
      </c>
      <c r="E2306" s="4">
        <v>1.38</v>
      </c>
      <c r="F2306" s="4">
        <v>3287.16</v>
      </c>
      <c r="G2306" s="4">
        <v>6574.32</v>
      </c>
      <c r="H2306" s="4">
        <v>8956.32</v>
      </c>
      <c r="I2306" s="7">
        <f t="shared" si="35"/>
        <v>15193555.887999989</v>
      </c>
    </row>
    <row r="2307" spans="1:9" x14ac:dyDescent="0.45">
      <c r="A2307" s="4" t="s">
        <v>64</v>
      </c>
      <c r="B2307" s="4" t="s">
        <v>5</v>
      </c>
      <c r="C2307" s="4">
        <v>2382</v>
      </c>
      <c r="D2307" s="4" t="s">
        <v>209</v>
      </c>
      <c r="E2307" s="4">
        <v>0.125</v>
      </c>
      <c r="F2307" s="4">
        <v>297.75</v>
      </c>
      <c r="G2307" s="4">
        <v>595.5</v>
      </c>
      <c r="H2307" s="4">
        <v>9551.82</v>
      </c>
      <c r="I2307" s="7">
        <f t="shared" si="35"/>
        <v>15194151.387999989</v>
      </c>
    </row>
    <row r="2308" spans="1:9" x14ac:dyDescent="0.45">
      <c r="A2308" s="4" t="s">
        <v>64</v>
      </c>
      <c r="B2308" s="4" t="s">
        <v>5</v>
      </c>
      <c r="C2308" s="4">
        <v>2382</v>
      </c>
      <c r="D2308" s="4" t="s">
        <v>256</v>
      </c>
      <c r="E2308" s="4">
        <v>3.1300000000000001E-2</v>
      </c>
      <c r="F2308" s="4">
        <v>74.556600000000003</v>
      </c>
      <c r="G2308" s="4">
        <v>149.11320000000001</v>
      </c>
      <c r="H2308" s="4">
        <v>9700.9331999999995</v>
      </c>
      <c r="I2308" s="7">
        <f t="shared" si="35"/>
        <v>15194300.501199989</v>
      </c>
    </row>
    <row r="2309" spans="1:9" x14ac:dyDescent="0.45">
      <c r="A2309" s="4" t="s">
        <v>64</v>
      </c>
      <c r="B2309" s="4" t="s">
        <v>15</v>
      </c>
      <c r="C2309" s="4">
        <v>2</v>
      </c>
      <c r="D2309" s="4" t="s">
        <v>197</v>
      </c>
      <c r="E2309" s="4">
        <v>1</v>
      </c>
      <c r="F2309" s="4">
        <v>2</v>
      </c>
      <c r="G2309" s="4">
        <v>4</v>
      </c>
      <c r="H2309" s="4">
        <v>4</v>
      </c>
      <c r="I2309" s="7">
        <f t="shared" ref="I2309:I2372" si="36">I2308+G2309</f>
        <v>15194304.501199989</v>
      </c>
    </row>
    <row r="2310" spans="1:9" x14ac:dyDescent="0.45">
      <c r="A2310" s="4" t="s">
        <v>64</v>
      </c>
      <c r="B2310" s="4" t="s">
        <v>15</v>
      </c>
      <c r="C2310" s="4">
        <v>2</v>
      </c>
      <c r="D2310" s="4" t="s">
        <v>258</v>
      </c>
      <c r="E2310" s="4">
        <v>50</v>
      </c>
      <c r="F2310" s="4">
        <v>100</v>
      </c>
      <c r="G2310" s="4">
        <v>200</v>
      </c>
      <c r="H2310" s="4">
        <v>204</v>
      </c>
      <c r="I2310" s="7">
        <f t="shared" si="36"/>
        <v>15194504.501199989</v>
      </c>
    </row>
    <row r="2311" spans="1:9" x14ac:dyDescent="0.45">
      <c r="A2311" s="4" t="s">
        <v>64</v>
      </c>
      <c r="B2311" s="4" t="s">
        <v>15</v>
      </c>
      <c r="C2311" s="4">
        <v>2</v>
      </c>
      <c r="D2311" s="4" t="s">
        <v>188</v>
      </c>
      <c r="E2311" s="4">
        <v>0.5</v>
      </c>
      <c r="F2311" s="4">
        <v>1</v>
      </c>
      <c r="G2311" s="4">
        <v>2</v>
      </c>
      <c r="H2311" s="4">
        <v>206</v>
      </c>
      <c r="I2311" s="7">
        <f t="shared" si="36"/>
        <v>15194506.501199989</v>
      </c>
    </row>
    <row r="2312" spans="1:9" x14ac:dyDescent="0.45">
      <c r="A2312" s="4" t="s">
        <v>64</v>
      </c>
      <c r="B2312" s="4" t="s">
        <v>15</v>
      </c>
      <c r="C2312" s="4">
        <v>2</v>
      </c>
      <c r="D2312" s="4" t="s">
        <v>198</v>
      </c>
      <c r="E2312" s="4">
        <v>0.01</v>
      </c>
      <c r="F2312" s="4">
        <v>0.02</v>
      </c>
      <c r="G2312" s="4">
        <v>0.04</v>
      </c>
      <c r="H2312" s="4">
        <v>206.04</v>
      </c>
      <c r="I2312" s="7">
        <f t="shared" si="36"/>
        <v>15194506.541199988</v>
      </c>
    </row>
    <row r="2313" spans="1:9" x14ac:dyDescent="0.45">
      <c r="A2313" s="4" t="s">
        <v>64</v>
      </c>
      <c r="B2313" s="4" t="s">
        <v>18</v>
      </c>
      <c r="C2313" s="4">
        <v>9</v>
      </c>
      <c r="D2313" s="4" t="s">
        <v>205</v>
      </c>
      <c r="E2313" s="4">
        <v>0.9</v>
      </c>
      <c r="F2313" s="4">
        <v>8.1</v>
      </c>
      <c r="G2313" s="4">
        <v>16.2</v>
      </c>
      <c r="H2313" s="4">
        <v>16.2</v>
      </c>
      <c r="I2313" s="7">
        <f t="shared" si="36"/>
        <v>15194522.741199987</v>
      </c>
    </row>
    <row r="2314" spans="1:9" x14ac:dyDescent="0.45">
      <c r="A2314" s="4" t="s">
        <v>64</v>
      </c>
      <c r="B2314" s="4" t="s">
        <v>18</v>
      </c>
      <c r="C2314" s="4">
        <v>9</v>
      </c>
      <c r="D2314" s="4" t="s">
        <v>208</v>
      </c>
      <c r="E2314" s="4">
        <v>0.12</v>
      </c>
      <c r="F2314" s="4">
        <v>1.08</v>
      </c>
      <c r="G2314" s="4">
        <v>2.16</v>
      </c>
      <c r="H2314" s="4">
        <v>18.36</v>
      </c>
      <c r="I2314" s="7">
        <f t="shared" si="36"/>
        <v>15194524.901199987</v>
      </c>
    </row>
    <row r="2315" spans="1:9" x14ac:dyDescent="0.45">
      <c r="A2315" s="4" t="s">
        <v>64</v>
      </c>
      <c r="B2315" s="4" t="s">
        <v>18</v>
      </c>
      <c r="C2315" s="4">
        <v>9</v>
      </c>
      <c r="D2315" s="4" t="s">
        <v>204</v>
      </c>
      <c r="E2315" s="4">
        <v>0.5</v>
      </c>
      <c r="F2315" s="4">
        <v>4.5</v>
      </c>
      <c r="G2315" s="4">
        <v>9</v>
      </c>
      <c r="H2315" s="4">
        <v>27.36</v>
      </c>
      <c r="I2315" s="7">
        <f t="shared" si="36"/>
        <v>15194533.901199987</v>
      </c>
    </row>
    <row r="2316" spans="1:9" x14ac:dyDescent="0.45">
      <c r="A2316" s="4" t="s">
        <v>64</v>
      </c>
      <c r="B2316" s="4" t="s">
        <v>18</v>
      </c>
      <c r="C2316" s="4">
        <v>9</v>
      </c>
      <c r="D2316" s="4" t="s">
        <v>216</v>
      </c>
      <c r="E2316" s="4">
        <v>3.96</v>
      </c>
      <c r="F2316" s="4">
        <v>35.64</v>
      </c>
      <c r="G2316" s="4">
        <v>71.28</v>
      </c>
      <c r="H2316" s="4">
        <v>98.64</v>
      </c>
      <c r="I2316" s="7">
        <f t="shared" si="36"/>
        <v>15194605.181199986</v>
      </c>
    </row>
    <row r="2317" spans="1:9" x14ac:dyDescent="0.45">
      <c r="A2317" s="4" t="s">
        <v>64</v>
      </c>
      <c r="B2317" s="4" t="s">
        <v>34</v>
      </c>
      <c r="C2317" s="4">
        <v>1</v>
      </c>
      <c r="D2317" s="4" t="s">
        <v>260</v>
      </c>
      <c r="E2317" s="4">
        <v>0.2</v>
      </c>
      <c r="F2317" s="4">
        <v>0.2</v>
      </c>
      <c r="G2317" s="4">
        <v>0.4</v>
      </c>
      <c r="H2317" s="4">
        <v>0.4</v>
      </c>
      <c r="I2317" s="7">
        <f t="shared" si="36"/>
        <v>15194605.581199987</v>
      </c>
    </row>
    <row r="2318" spans="1:9" x14ac:dyDescent="0.45">
      <c r="A2318" s="4" t="s">
        <v>64</v>
      </c>
      <c r="B2318" s="4" t="s">
        <v>34</v>
      </c>
      <c r="C2318" s="4">
        <v>1</v>
      </c>
      <c r="D2318" s="4" t="s">
        <v>197</v>
      </c>
      <c r="E2318" s="4">
        <v>1</v>
      </c>
      <c r="F2318" s="4">
        <v>1</v>
      </c>
      <c r="G2318" s="4">
        <v>2</v>
      </c>
      <c r="H2318" s="4">
        <v>2.4</v>
      </c>
      <c r="I2318" s="7">
        <f t="shared" si="36"/>
        <v>15194607.581199987</v>
      </c>
    </row>
    <row r="2319" spans="1:9" x14ac:dyDescent="0.45">
      <c r="A2319" s="4" t="s">
        <v>64</v>
      </c>
      <c r="B2319" s="4" t="s">
        <v>34</v>
      </c>
      <c r="C2319" s="4">
        <v>1</v>
      </c>
      <c r="D2319" s="4" t="s">
        <v>193</v>
      </c>
      <c r="E2319" s="4">
        <v>30</v>
      </c>
      <c r="F2319" s="4">
        <v>30</v>
      </c>
      <c r="G2319" s="4">
        <v>60</v>
      </c>
      <c r="H2319" s="4">
        <v>62.4</v>
      </c>
      <c r="I2319" s="7">
        <f t="shared" si="36"/>
        <v>15194667.581199987</v>
      </c>
    </row>
    <row r="2320" spans="1:9" x14ac:dyDescent="0.45">
      <c r="A2320" s="4" t="s">
        <v>64</v>
      </c>
      <c r="B2320" s="4" t="s">
        <v>34</v>
      </c>
      <c r="C2320" s="4">
        <v>1</v>
      </c>
      <c r="D2320" s="4" t="s">
        <v>190</v>
      </c>
      <c r="E2320" s="4">
        <v>0.75</v>
      </c>
      <c r="F2320" s="4">
        <v>0.75</v>
      </c>
      <c r="G2320" s="4">
        <v>1.5</v>
      </c>
      <c r="H2320" s="4">
        <v>63.9</v>
      </c>
      <c r="I2320" s="7">
        <f t="shared" si="36"/>
        <v>15194669.081199987</v>
      </c>
    </row>
    <row r="2321" spans="1:9" x14ac:dyDescent="0.45">
      <c r="A2321" s="4" t="s">
        <v>64</v>
      </c>
      <c r="B2321" s="4" t="s">
        <v>34</v>
      </c>
      <c r="C2321" s="4">
        <v>1</v>
      </c>
      <c r="D2321" s="4" t="s">
        <v>259</v>
      </c>
      <c r="E2321" s="4">
        <v>1.6</v>
      </c>
      <c r="F2321" s="4">
        <v>1.6</v>
      </c>
      <c r="G2321" s="4">
        <v>3.2</v>
      </c>
      <c r="H2321" s="4">
        <v>67.099999999999994</v>
      </c>
      <c r="I2321" s="7">
        <f t="shared" si="36"/>
        <v>15194672.281199986</v>
      </c>
    </row>
    <row r="2322" spans="1:9" x14ac:dyDescent="0.45">
      <c r="A2322" s="4" t="s">
        <v>64</v>
      </c>
      <c r="B2322" s="4" t="s">
        <v>13</v>
      </c>
      <c r="C2322" s="4">
        <v>5</v>
      </c>
      <c r="D2322" s="4" t="s">
        <v>205</v>
      </c>
      <c r="E2322" s="4">
        <v>0.9</v>
      </c>
      <c r="F2322" s="4">
        <v>4.5</v>
      </c>
      <c r="G2322" s="4">
        <v>9</v>
      </c>
      <c r="H2322" s="4">
        <v>9</v>
      </c>
      <c r="I2322" s="7">
        <f t="shared" si="36"/>
        <v>15194681.281199986</v>
      </c>
    </row>
    <row r="2323" spans="1:9" x14ac:dyDescent="0.45">
      <c r="A2323" s="4" t="s">
        <v>64</v>
      </c>
      <c r="B2323" s="4" t="s">
        <v>13</v>
      </c>
      <c r="C2323" s="4">
        <v>5</v>
      </c>
      <c r="D2323" s="4" t="s">
        <v>206</v>
      </c>
      <c r="E2323" s="4">
        <v>0.3</v>
      </c>
      <c r="F2323" s="4">
        <v>1.5</v>
      </c>
      <c r="G2323" s="4">
        <v>3</v>
      </c>
      <c r="H2323" s="4">
        <v>12</v>
      </c>
      <c r="I2323" s="7">
        <f t="shared" si="36"/>
        <v>15194684.281199986</v>
      </c>
    </row>
    <row r="2324" spans="1:9" x14ac:dyDescent="0.45">
      <c r="A2324" s="4" t="s">
        <v>64</v>
      </c>
      <c r="B2324" s="4" t="s">
        <v>13</v>
      </c>
      <c r="C2324" s="4">
        <v>5</v>
      </c>
      <c r="D2324" s="4" t="s">
        <v>207</v>
      </c>
      <c r="E2324" s="4">
        <v>0.375</v>
      </c>
      <c r="F2324" s="4">
        <v>1.875</v>
      </c>
      <c r="G2324" s="4">
        <v>3.75</v>
      </c>
      <c r="H2324" s="4">
        <v>15.75</v>
      </c>
      <c r="I2324" s="7">
        <f t="shared" si="36"/>
        <v>15194688.031199986</v>
      </c>
    </row>
    <row r="2325" spans="1:9" x14ac:dyDescent="0.45">
      <c r="A2325" s="4" t="s">
        <v>64</v>
      </c>
      <c r="B2325" s="4" t="s">
        <v>13</v>
      </c>
      <c r="C2325" s="4">
        <v>5</v>
      </c>
      <c r="D2325" s="4" t="s">
        <v>208</v>
      </c>
      <c r="E2325" s="4">
        <v>0.12</v>
      </c>
      <c r="F2325" s="4">
        <v>0.6</v>
      </c>
      <c r="G2325" s="4">
        <v>1.2</v>
      </c>
      <c r="H2325" s="4">
        <v>16.95</v>
      </c>
      <c r="I2325" s="7">
        <f t="shared" si="36"/>
        <v>15194689.231199985</v>
      </c>
    </row>
    <row r="2326" spans="1:9" x14ac:dyDescent="0.45">
      <c r="A2326" s="4" t="s">
        <v>64</v>
      </c>
      <c r="B2326" s="4" t="s">
        <v>26</v>
      </c>
      <c r="C2326" s="4">
        <v>3</v>
      </c>
      <c r="D2326" s="4" t="s">
        <v>224</v>
      </c>
      <c r="E2326" s="4">
        <v>4.8</v>
      </c>
      <c r="F2326" s="4">
        <v>14.4</v>
      </c>
      <c r="G2326" s="4">
        <v>28.8</v>
      </c>
      <c r="H2326" s="4">
        <v>28.8</v>
      </c>
      <c r="I2326" s="7">
        <f t="shared" si="36"/>
        <v>15194718.031199986</v>
      </c>
    </row>
    <row r="2327" spans="1:9" x14ac:dyDescent="0.45">
      <c r="A2327" s="4" t="s">
        <v>64</v>
      </c>
      <c r="B2327" s="4" t="s">
        <v>26</v>
      </c>
      <c r="C2327" s="4">
        <v>3</v>
      </c>
      <c r="D2327" s="4" t="s">
        <v>204</v>
      </c>
      <c r="E2327" s="4">
        <v>0.5</v>
      </c>
      <c r="F2327" s="4">
        <v>1.5</v>
      </c>
      <c r="G2327" s="4">
        <v>3</v>
      </c>
      <c r="H2327" s="4">
        <v>31.8</v>
      </c>
      <c r="I2327" s="7">
        <f t="shared" si="36"/>
        <v>15194721.031199986</v>
      </c>
    </row>
    <row r="2328" spans="1:9" x14ac:dyDescent="0.45">
      <c r="A2328" s="4" t="s">
        <v>64</v>
      </c>
      <c r="B2328" s="4" t="s">
        <v>26</v>
      </c>
      <c r="C2328" s="4">
        <v>3</v>
      </c>
      <c r="D2328" s="4" t="s">
        <v>235</v>
      </c>
      <c r="E2328" s="4">
        <v>15</v>
      </c>
      <c r="F2328" s="4">
        <v>45</v>
      </c>
      <c r="G2328" s="4">
        <v>90</v>
      </c>
      <c r="H2328" s="4">
        <v>121.8</v>
      </c>
      <c r="I2328" s="7">
        <f t="shared" si="36"/>
        <v>15194811.031199986</v>
      </c>
    </row>
    <row r="2329" spans="1:9" x14ac:dyDescent="0.45">
      <c r="A2329" s="4" t="s">
        <v>64</v>
      </c>
      <c r="B2329" s="4" t="s">
        <v>26</v>
      </c>
      <c r="C2329" s="4">
        <v>3</v>
      </c>
      <c r="D2329" s="4" t="s">
        <v>216</v>
      </c>
      <c r="E2329" s="4">
        <v>3.96</v>
      </c>
      <c r="F2329" s="4">
        <v>11.88</v>
      </c>
      <c r="G2329" s="4">
        <v>23.76</v>
      </c>
      <c r="H2329" s="4">
        <v>145.56</v>
      </c>
      <c r="I2329" s="7">
        <f t="shared" si="36"/>
        <v>15194834.791199986</v>
      </c>
    </row>
    <row r="2330" spans="1:9" x14ac:dyDescent="0.45">
      <c r="A2330" s="4" t="s">
        <v>64</v>
      </c>
      <c r="B2330" s="4" t="s">
        <v>26</v>
      </c>
      <c r="C2330" s="4">
        <v>6</v>
      </c>
      <c r="D2330" s="4" t="s">
        <v>224</v>
      </c>
      <c r="E2330" s="4">
        <v>4.8</v>
      </c>
      <c r="F2330" s="4">
        <v>28.8</v>
      </c>
      <c r="G2330" s="4">
        <v>57.6</v>
      </c>
      <c r="H2330" s="4">
        <v>203.16</v>
      </c>
      <c r="I2330" s="7">
        <f t="shared" si="36"/>
        <v>15194892.391199986</v>
      </c>
    </row>
    <row r="2331" spans="1:9" x14ac:dyDescent="0.45">
      <c r="A2331" s="4" t="s">
        <v>64</v>
      </c>
      <c r="B2331" s="4" t="s">
        <v>26</v>
      </c>
      <c r="C2331" s="4">
        <v>6</v>
      </c>
      <c r="D2331" s="4" t="s">
        <v>204</v>
      </c>
      <c r="E2331" s="4">
        <v>0.5</v>
      </c>
      <c r="F2331" s="4">
        <v>3</v>
      </c>
      <c r="G2331" s="4">
        <v>6</v>
      </c>
      <c r="H2331" s="4">
        <v>209.16</v>
      </c>
      <c r="I2331" s="7">
        <f t="shared" si="36"/>
        <v>15194898.391199986</v>
      </c>
    </row>
    <row r="2332" spans="1:9" x14ac:dyDescent="0.45">
      <c r="A2332" s="4" t="s">
        <v>64</v>
      </c>
      <c r="B2332" s="4" t="s">
        <v>26</v>
      </c>
      <c r="C2332" s="4">
        <v>6</v>
      </c>
      <c r="D2332" s="4" t="s">
        <v>235</v>
      </c>
      <c r="E2332" s="4">
        <v>15</v>
      </c>
      <c r="F2332" s="4">
        <v>90</v>
      </c>
      <c r="G2332" s="4">
        <v>180</v>
      </c>
      <c r="H2332" s="4">
        <v>389.16</v>
      </c>
      <c r="I2332" s="7">
        <f t="shared" si="36"/>
        <v>15195078.391199986</v>
      </c>
    </row>
    <row r="2333" spans="1:9" x14ac:dyDescent="0.45">
      <c r="A2333" s="4" t="s">
        <v>64</v>
      </c>
      <c r="B2333" s="4" t="s">
        <v>26</v>
      </c>
      <c r="C2333" s="4">
        <v>6</v>
      </c>
      <c r="D2333" s="4" t="s">
        <v>216</v>
      </c>
      <c r="E2333" s="4">
        <v>3.96</v>
      </c>
      <c r="F2333" s="4">
        <v>23.76</v>
      </c>
      <c r="G2333" s="4">
        <v>47.52</v>
      </c>
      <c r="H2333" s="4">
        <v>436.68</v>
      </c>
      <c r="I2333" s="7">
        <f t="shared" si="36"/>
        <v>15195125.911199985</v>
      </c>
    </row>
    <row r="2334" spans="1:9" x14ac:dyDescent="0.45">
      <c r="A2334" s="4" t="s">
        <v>64</v>
      </c>
      <c r="B2334" s="4" t="s">
        <v>26</v>
      </c>
      <c r="C2334" s="4">
        <v>2</v>
      </c>
      <c r="D2334" s="4" t="s">
        <v>224</v>
      </c>
      <c r="E2334" s="4">
        <v>4.8</v>
      </c>
      <c r="F2334" s="4">
        <v>9.6</v>
      </c>
      <c r="G2334" s="4">
        <v>19.2</v>
      </c>
      <c r="H2334" s="4">
        <v>455.88</v>
      </c>
      <c r="I2334" s="7">
        <f t="shared" si="36"/>
        <v>15195145.111199984</v>
      </c>
    </row>
    <row r="2335" spans="1:9" x14ac:dyDescent="0.45">
      <c r="A2335" s="4" t="s">
        <v>64</v>
      </c>
      <c r="B2335" s="4" t="s">
        <v>26</v>
      </c>
      <c r="C2335" s="4">
        <v>2</v>
      </c>
      <c r="D2335" s="4" t="s">
        <v>204</v>
      </c>
      <c r="E2335" s="4">
        <v>0.5</v>
      </c>
      <c r="F2335" s="4">
        <v>1</v>
      </c>
      <c r="G2335" s="4">
        <v>2</v>
      </c>
      <c r="H2335" s="4">
        <v>457.88</v>
      </c>
      <c r="I2335" s="7">
        <f t="shared" si="36"/>
        <v>15195147.111199984</v>
      </c>
    </row>
    <row r="2336" spans="1:9" x14ac:dyDescent="0.45">
      <c r="A2336" s="4" t="s">
        <v>64</v>
      </c>
      <c r="B2336" s="4" t="s">
        <v>26</v>
      </c>
      <c r="C2336" s="4">
        <v>2</v>
      </c>
      <c r="D2336" s="4" t="s">
        <v>235</v>
      </c>
      <c r="E2336" s="4">
        <v>15</v>
      </c>
      <c r="F2336" s="4">
        <v>30</v>
      </c>
      <c r="G2336" s="4">
        <v>60</v>
      </c>
      <c r="H2336" s="4">
        <v>517.88</v>
      </c>
      <c r="I2336" s="7">
        <f t="shared" si="36"/>
        <v>15195207.111199984</v>
      </c>
    </row>
    <row r="2337" spans="1:9" x14ac:dyDescent="0.45">
      <c r="A2337" s="4" t="s">
        <v>64</v>
      </c>
      <c r="B2337" s="4" t="s">
        <v>26</v>
      </c>
      <c r="C2337" s="4">
        <v>2</v>
      </c>
      <c r="D2337" s="4" t="s">
        <v>216</v>
      </c>
      <c r="E2337" s="4">
        <v>3.96</v>
      </c>
      <c r="F2337" s="4">
        <v>7.92</v>
      </c>
      <c r="G2337" s="4">
        <v>15.84</v>
      </c>
      <c r="H2337" s="4">
        <v>533.72</v>
      </c>
      <c r="I2337" s="7">
        <f t="shared" si="36"/>
        <v>15195222.951199984</v>
      </c>
    </row>
    <row r="2338" spans="1:9" x14ac:dyDescent="0.45">
      <c r="A2338" s="4" t="s">
        <v>64</v>
      </c>
      <c r="B2338" s="4" t="s">
        <v>26</v>
      </c>
      <c r="C2338" s="4">
        <v>1</v>
      </c>
      <c r="D2338" s="4" t="s">
        <v>224</v>
      </c>
      <c r="E2338" s="4">
        <v>4.8</v>
      </c>
      <c r="F2338" s="4">
        <v>4.8</v>
      </c>
      <c r="G2338" s="4">
        <v>9.6</v>
      </c>
      <c r="H2338" s="4">
        <v>543.32000000000005</v>
      </c>
      <c r="I2338" s="7">
        <f t="shared" si="36"/>
        <v>15195232.551199984</v>
      </c>
    </row>
    <row r="2339" spans="1:9" x14ac:dyDescent="0.45">
      <c r="A2339" s="4" t="s">
        <v>64</v>
      </c>
      <c r="B2339" s="4" t="s">
        <v>26</v>
      </c>
      <c r="C2339" s="4">
        <v>1</v>
      </c>
      <c r="D2339" s="4" t="s">
        <v>204</v>
      </c>
      <c r="E2339" s="4">
        <v>0.5</v>
      </c>
      <c r="F2339" s="4">
        <v>0.5</v>
      </c>
      <c r="G2339" s="4">
        <v>1</v>
      </c>
      <c r="H2339" s="4">
        <v>544.32000000000005</v>
      </c>
      <c r="I2339" s="7">
        <f t="shared" si="36"/>
        <v>15195233.551199984</v>
      </c>
    </row>
    <row r="2340" spans="1:9" x14ac:dyDescent="0.45">
      <c r="A2340" s="4" t="s">
        <v>64</v>
      </c>
      <c r="B2340" s="4" t="s">
        <v>26</v>
      </c>
      <c r="C2340" s="4">
        <v>1</v>
      </c>
      <c r="D2340" s="4" t="s">
        <v>235</v>
      </c>
      <c r="E2340" s="4">
        <v>15</v>
      </c>
      <c r="F2340" s="4">
        <v>15</v>
      </c>
      <c r="G2340" s="4">
        <v>30</v>
      </c>
      <c r="H2340" s="4">
        <v>574.32000000000005</v>
      </c>
      <c r="I2340" s="7">
        <f t="shared" si="36"/>
        <v>15195263.551199984</v>
      </c>
    </row>
    <row r="2341" spans="1:9" x14ac:dyDescent="0.45">
      <c r="A2341" s="4" t="s">
        <v>64</v>
      </c>
      <c r="B2341" s="4" t="s">
        <v>26</v>
      </c>
      <c r="C2341" s="4">
        <v>1</v>
      </c>
      <c r="D2341" s="4" t="s">
        <v>216</v>
      </c>
      <c r="E2341" s="4">
        <v>3.96</v>
      </c>
      <c r="F2341" s="4">
        <v>3.96</v>
      </c>
      <c r="G2341" s="4">
        <v>7.92</v>
      </c>
      <c r="H2341" s="4">
        <v>582.24</v>
      </c>
      <c r="I2341" s="7">
        <f t="shared" si="36"/>
        <v>15195271.471199984</v>
      </c>
    </row>
    <row r="2342" spans="1:9" x14ac:dyDescent="0.45">
      <c r="A2342" s="4" t="s">
        <v>64</v>
      </c>
      <c r="B2342" s="4" t="s">
        <v>26</v>
      </c>
      <c r="C2342" s="4">
        <v>3</v>
      </c>
      <c r="D2342" s="4" t="s">
        <v>224</v>
      </c>
      <c r="E2342" s="4">
        <v>4.8</v>
      </c>
      <c r="F2342" s="4">
        <v>14.4</v>
      </c>
      <c r="G2342" s="4">
        <v>28.8</v>
      </c>
      <c r="H2342" s="4">
        <v>611.04</v>
      </c>
      <c r="I2342" s="7">
        <f t="shared" si="36"/>
        <v>15195300.271199984</v>
      </c>
    </row>
    <row r="2343" spans="1:9" x14ac:dyDescent="0.45">
      <c r="A2343" s="4" t="s">
        <v>64</v>
      </c>
      <c r="B2343" s="4" t="s">
        <v>26</v>
      </c>
      <c r="C2343" s="4">
        <v>3</v>
      </c>
      <c r="D2343" s="4" t="s">
        <v>204</v>
      </c>
      <c r="E2343" s="4">
        <v>0.5</v>
      </c>
      <c r="F2343" s="4">
        <v>1.5</v>
      </c>
      <c r="G2343" s="4">
        <v>3</v>
      </c>
      <c r="H2343" s="4">
        <v>614.04</v>
      </c>
      <c r="I2343" s="7">
        <f t="shared" si="36"/>
        <v>15195303.271199984</v>
      </c>
    </row>
    <row r="2344" spans="1:9" x14ac:dyDescent="0.45">
      <c r="A2344" s="4" t="s">
        <v>64</v>
      </c>
      <c r="B2344" s="4" t="s">
        <v>26</v>
      </c>
      <c r="C2344" s="4">
        <v>3</v>
      </c>
      <c r="D2344" s="4" t="s">
        <v>235</v>
      </c>
      <c r="E2344" s="4">
        <v>15</v>
      </c>
      <c r="F2344" s="4">
        <v>45</v>
      </c>
      <c r="G2344" s="4">
        <v>90</v>
      </c>
      <c r="H2344" s="4">
        <v>704.04</v>
      </c>
      <c r="I2344" s="7">
        <f t="shared" si="36"/>
        <v>15195393.271199984</v>
      </c>
    </row>
    <row r="2345" spans="1:9" x14ac:dyDescent="0.45">
      <c r="A2345" s="4" t="s">
        <v>64</v>
      </c>
      <c r="B2345" s="4" t="s">
        <v>26</v>
      </c>
      <c r="C2345" s="4">
        <v>3</v>
      </c>
      <c r="D2345" s="4" t="s">
        <v>216</v>
      </c>
      <c r="E2345" s="4">
        <v>3.96</v>
      </c>
      <c r="F2345" s="4">
        <v>11.88</v>
      </c>
      <c r="G2345" s="4">
        <v>23.76</v>
      </c>
      <c r="H2345" s="4">
        <v>727.8</v>
      </c>
      <c r="I2345" s="7">
        <f t="shared" si="36"/>
        <v>15195417.031199984</v>
      </c>
    </row>
    <row r="2346" spans="1:9" x14ac:dyDescent="0.45">
      <c r="A2346" s="4" t="s">
        <v>64</v>
      </c>
      <c r="B2346" s="4" t="s">
        <v>7</v>
      </c>
      <c r="C2346" s="4">
        <v>10</v>
      </c>
      <c r="D2346" s="4" t="s">
        <v>188</v>
      </c>
      <c r="E2346" s="4">
        <v>0.5</v>
      </c>
      <c r="F2346" s="4">
        <v>5</v>
      </c>
      <c r="G2346" s="4">
        <v>10</v>
      </c>
      <c r="H2346" s="4">
        <v>10</v>
      </c>
      <c r="I2346" s="7">
        <f t="shared" si="36"/>
        <v>15195427.031199984</v>
      </c>
    </row>
    <row r="2347" spans="1:9" x14ac:dyDescent="0.45">
      <c r="A2347" s="4" t="s">
        <v>64</v>
      </c>
      <c r="B2347" s="4" t="s">
        <v>7</v>
      </c>
      <c r="C2347" s="4">
        <v>10</v>
      </c>
      <c r="D2347" s="4" t="s">
        <v>197</v>
      </c>
      <c r="E2347" s="4">
        <v>1</v>
      </c>
      <c r="F2347" s="4">
        <v>10</v>
      </c>
      <c r="G2347" s="4">
        <v>20</v>
      </c>
      <c r="H2347" s="4">
        <v>30</v>
      </c>
      <c r="I2347" s="7">
        <f t="shared" si="36"/>
        <v>15195447.031199984</v>
      </c>
    </row>
    <row r="2348" spans="1:9" x14ac:dyDescent="0.45">
      <c r="A2348" s="4" t="s">
        <v>64</v>
      </c>
      <c r="B2348" s="4" t="s">
        <v>7</v>
      </c>
      <c r="C2348" s="4">
        <v>10</v>
      </c>
      <c r="D2348" s="4" t="s">
        <v>227</v>
      </c>
      <c r="E2348" s="4">
        <v>0.4</v>
      </c>
      <c r="F2348" s="4">
        <v>4</v>
      </c>
      <c r="G2348" s="4">
        <v>8</v>
      </c>
      <c r="H2348" s="4">
        <v>38</v>
      </c>
      <c r="I2348" s="7">
        <f t="shared" si="36"/>
        <v>15195455.031199984</v>
      </c>
    </row>
    <row r="2349" spans="1:9" x14ac:dyDescent="0.45">
      <c r="A2349" s="4" t="s">
        <v>64</v>
      </c>
      <c r="B2349" s="4" t="s">
        <v>19</v>
      </c>
      <c r="C2349" s="4">
        <v>2</v>
      </c>
      <c r="D2349" s="4" t="s">
        <v>202</v>
      </c>
      <c r="E2349" s="4">
        <v>1.75</v>
      </c>
      <c r="F2349" s="4">
        <v>3.5</v>
      </c>
      <c r="G2349" s="4">
        <v>7</v>
      </c>
      <c r="H2349" s="4">
        <v>7</v>
      </c>
      <c r="I2349" s="7">
        <f t="shared" si="36"/>
        <v>15195462.031199984</v>
      </c>
    </row>
    <row r="2350" spans="1:9" x14ac:dyDescent="0.45">
      <c r="A2350" s="4" t="s">
        <v>64</v>
      </c>
      <c r="B2350" s="4" t="s">
        <v>19</v>
      </c>
      <c r="C2350" s="4">
        <v>2</v>
      </c>
      <c r="D2350" s="4" t="s">
        <v>201</v>
      </c>
      <c r="E2350" s="4">
        <v>0.188</v>
      </c>
      <c r="F2350" s="4">
        <v>0.376</v>
      </c>
      <c r="G2350" s="4">
        <v>0.752</v>
      </c>
      <c r="H2350" s="4">
        <v>7.7519999999999998</v>
      </c>
      <c r="I2350" s="7">
        <f t="shared" si="36"/>
        <v>15195462.783199985</v>
      </c>
    </row>
    <row r="2351" spans="1:9" x14ac:dyDescent="0.45">
      <c r="A2351" s="4" t="s">
        <v>64</v>
      </c>
      <c r="B2351" s="4" t="s">
        <v>19</v>
      </c>
      <c r="C2351" s="4">
        <v>2</v>
      </c>
      <c r="D2351" s="4" t="s">
        <v>269</v>
      </c>
      <c r="E2351" s="4">
        <v>2</v>
      </c>
      <c r="F2351" s="4">
        <v>4</v>
      </c>
      <c r="G2351" s="4">
        <v>8</v>
      </c>
      <c r="H2351" s="4">
        <v>15.752000000000001</v>
      </c>
      <c r="I2351" s="7">
        <f t="shared" si="36"/>
        <v>15195470.783199985</v>
      </c>
    </row>
    <row r="2352" spans="1:9" x14ac:dyDescent="0.45">
      <c r="A2352" s="4" t="s">
        <v>64</v>
      </c>
      <c r="B2352" s="4" t="s">
        <v>19</v>
      </c>
      <c r="C2352" s="4">
        <v>2</v>
      </c>
      <c r="D2352" s="4" t="s">
        <v>205</v>
      </c>
      <c r="E2352" s="4">
        <v>0.9</v>
      </c>
      <c r="F2352" s="4">
        <v>1.8</v>
      </c>
      <c r="G2352" s="4">
        <v>3.6</v>
      </c>
      <c r="H2352" s="4">
        <v>19.352</v>
      </c>
      <c r="I2352" s="7">
        <f t="shared" si="36"/>
        <v>15195474.383199984</v>
      </c>
    </row>
    <row r="2353" spans="1:9" x14ac:dyDescent="0.45">
      <c r="A2353" s="4" t="s">
        <v>64</v>
      </c>
      <c r="B2353" s="4" t="s">
        <v>27</v>
      </c>
      <c r="C2353" s="4">
        <v>8</v>
      </c>
      <c r="D2353" s="4" t="s">
        <v>211</v>
      </c>
      <c r="E2353" s="4">
        <v>0.6</v>
      </c>
      <c r="F2353" s="4">
        <v>4.8</v>
      </c>
      <c r="G2353" s="4">
        <v>9.6</v>
      </c>
      <c r="H2353" s="4">
        <v>9.6</v>
      </c>
      <c r="I2353" s="7">
        <f t="shared" si="36"/>
        <v>15195483.983199984</v>
      </c>
    </row>
    <row r="2354" spans="1:9" x14ac:dyDescent="0.45">
      <c r="A2354" s="4" t="s">
        <v>64</v>
      </c>
      <c r="B2354" s="4" t="s">
        <v>27</v>
      </c>
      <c r="C2354" s="4">
        <v>8</v>
      </c>
      <c r="D2354" s="4" t="s">
        <v>224</v>
      </c>
      <c r="E2354" s="4">
        <v>4.8</v>
      </c>
      <c r="F2354" s="4">
        <v>38.4</v>
      </c>
      <c r="G2354" s="4">
        <v>76.8</v>
      </c>
      <c r="H2354" s="4">
        <v>86.4</v>
      </c>
      <c r="I2354" s="7">
        <f t="shared" si="36"/>
        <v>15195560.783199985</v>
      </c>
    </row>
    <row r="2355" spans="1:9" x14ac:dyDescent="0.45">
      <c r="A2355" s="4" t="s">
        <v>64</v>
      </c>
      <c r="B2355" s="4" t="s">
        <v>27</v>
      </c>
      <c r="C2355" s="4">
        <v>8</v>
      </c>
      <c r="D2355" s="4" t="s">
        <v>235</v>
      </c>
      <c r="E2355" s="4">
        <v>15</v>
      </c>
      <c r="F2355" s="4">
        <v>120</v>
      </c>
      <c r="G2355" s="4">
        <v>240</v>
      </c>
      <c r="H2355" s="4">
        <v>326.39999999999998</v>
      </c>
      <c r="I2355" s="7">
        <f t="shared" si="36"/>
        <v>15195800.783199985</v>
      </c>
    </row>
    <row r="2356" spans="1:9" x14ac:dyDescent="0.45">
      <c r="A2356" s="4" t="s">
        <v>64</v>
      </c>
      <c r="B2356" s="4" t="s">
        <v>27</v>
      </c>
      <c r="C2356" s="4">
        <v>8</v>
      </c>
      <c r="D2356" s="4" t="s">
        <v>270</v>
      </c>
      <c r="E2356" s="4">
        <v>0.93</v>
      </c>
      <c r="F2356" s="4">
        <v>7.44</v>
      </c>
      <c r="G2356" s="4">
        <v>14.88</v>
      </c>
      <c r="H2356" s="4">
        <v>341.28</v>
      </c>
      <c r="I2356" s="7">
        <f t="shared" si="36"/>
        <v>15195815.663199985</v>
      </c>
    </row>
    <row r="2357" spans="1:9" x14ac:dyDescent="0.45">
      <c r="A2357" s="4" t="s">
        <v>64</v>
      </c>
      <c r="B2357" s="4" t="s">
        <v>28</v>
      </c>
      <c r="C2357" s="4">
        <v>3</v>
      </c>
      <c r="D2357" s="4" t="s">
        <v>206</v>
      </c>
      <c r="E2357" s="4">
        <v>0.3</v>
      </c>
      <c r="F2357" s="4">
        <v>0.9</v>
      </c>
      <c r="G2357" s="4">
        <v>1.8</v>
      </c>
      <c r="H2357" s="4">
        <v>1.8</v>
      </c>
      <c r="I2357" s="7">
        <f t="shared" si="36"/>
        <v>15195817.463199986</v>
      </c>
    </row>
    <row r="2358" spans="1:9" x14ac:dyDescent="0.45">
      <c r="A2358" s="4" t="s">
        <v>64</v>
      </c>
      <c r="B2358" s="4" t="s">
        <v>28</v>
      </c>
      <c r="C2358" s="4">
        <v>3</v>
      </c>
      <c r="D2358" s="4" t="s">
        <v>205</v>
      </c>
      <c r="E2358" s="4">
        <v>0.9</v>
      </c>
      <c r="F2358" s="4">
        <v>2.7</v>
      </c>
      <c r="G2358" s="4">
        <v>5.4</v>
      </c>
      <c r="H2358" s="4">
        <v>7.2</v>
      </c>
      <c r="I2358" s="7">
        <f t="shared" si="36"/>
        <v>15195822.863199987</v>
      </c>
    </row>
    <row r="2359" spans="1:9" x14ac:dyDescent="0.45">
      <c r="A2359" s="4" t="s">
        <v>64</v>
      </c>
      <c r="B2359" s="4" t="s">
        <v>28</v>
      </c>
      <c r="C2359" s="4">
        <v>3</v>
      </c>
      <c r="D2359" s="4" t="s">
        <v>192</v>
      </c>
      <c r="E2359" s="4">
        <v>2</v>
      </c>
      <c r="F2359" s="4">
        <v>6</v>
      </c>
      <c r="G2359" s="4">
        <v>12</v>
      </c>
      <c r="H2359" s="4">
        <v>19.2</v>
      </c>
      <c r="I2359" s="7">
        <f t="shared" si="36"/>
        <v>15195834.863199987</v>
      </c>
    </row>
    <row r="2360" spans="1:9" x14ac:dyDescent="0.45">
      <c r="A2360" s="4" t="s">
        <v>64</v>
      </c>
      <c r="B2360" s="4" t="s">
        <v>28</v>
      </c>
      <c r="C2360" s="4">
        <v>3</v>
      </c>
      <c r="D2360" s="4" t="s">
        <v>222</v>
      </c>
      <c r="E2360" s="4">
        <v>4</v>
      </c>
      <c r="F2360" s="4">
        <v>12</v>
      </c>
      <c r="G2360" s="4">
        <v>24</v>
      </c>
      <c r="H2360" s="4">
        <v>43.2</v>
      </c>
      <c r="I2360" s="7">
        <f t="shared" si="36"/>
        <v>15195858.863199987</v>
      </c>
    </row>
    <row r="2361" spans="1:9" x14ac:dyDescent="0.45">
      <c r="A2361" s="4" t="s">
        <v>64</v>
      </c>
      <c r="B2361" s="4" t="s">
        <v>14</v>
      </c>
      <c r="C2361" s="4">
        <v>9</v>
      </c>
      <c r="D2361" s="4" t="s">
        <v>235</v>
      </c>
      <c r="E2361" s="4">
        <v>15</v>
      </c>
      <c r="F2361" s="4">
        <v>135</v>
      </c>
      <c r="G2361" s="4">
        <v>270</v>
      </c>
      <c r="H2361" s="4">
        <v>270</v>
      </c>
      <c r="I2361" s="7">
        <f t="shared" si="36"/>
        <v>15196128.863199987</v>
      </c>
    </row>
    <row r="2362" spans="1:9" x14ac:dyDescent="0.45">
      <c r="A2362" s="4" t="s">
        <v>64</v>
      </c>
      <c r="B2362" s="4" t="s">
        <v>14</v>
      </c>
      <c r="C2362" s="4">
        <v>9</v>
      </c>
      <c r="D2362" s="4" t="s">
        <v>201</v>
      </c>
      <c r="E2362" s="4">
        <v>0.188</v>
      </c>
      <c r="F2362" s="4">
        <v>1.6919999999999999</v>
      </c>
      <c r="G2362" s="4">
        <v>3.3839999999999999</v>
      </c>
      <c r="H2362" s="4">
        <v>273.38400000000001</v>
      </c>
      <c r="I2362" s="7">
        <f t="shared" si="36"/>
        <v>15196132.247199986</v>
      </c>
    </row>
    <row r="2363" spans="1:9" x14ac:dyDescent="0.45">
      <c r="A2363" s="4" t="s">
        <v>64</v>
      </c>
      <c r="B2363" s="4" t="s">
        <v>14</v>
      </c>
      <c r="C2363" s="4">
        <v>9</v>
      </c>
      <c r="D2363" s="4" t="s">
        <v>227</v>
      </c>
      <c r="E2363" s="4">
        <v>0.4</v>
      </c>
      <c r="F2363" s="4">
        <v>3.6</v>
      </c>
      <c r="G2363" s="4">
        <v>7.2</v>
      </c>
      <c r="H2363" s="4">
        <v>280.584</v>
      </c>
      <c r="I2363" s="7">
        <f t="shared" si="36"/>
        <v>15196139.447199985</v>
      </c>
    </row>
    <row r="2364" spans="1:9" x14ac:dyDescent="0.45">
      <c r="A2364" s="4" t="s">
        <v>64</v>
      </c>
      <c r="B2364" s="4" t="s">
        <v>14</v>
      </c>
      <c r="C2364" s="4">
        <v>9</v>
      </c>
      <c r="D2364" s="4" t="s">
        <v>248</v>
      </c>
      <c r="E2364" s="4">
        <v>1.68</v>
      </c>
      <c r="F2364" s="4">
        <v>15.12</v>
      </c>
      <c r="G2364" s="4">
        <v>30.24</v>
      </c>
      <c r="H2364" s="4">
        <v>310.82400000000001</v>
      </c>
      <c r="I2364" s="7">
        <f t="shared" si="36"/>
        <v>15196169.687199986</v>
      </c>
    </row>
    <row r="2365" spans="1:9" x14ac:dyDescent="0.45">
      <c r="A2365" s="4" t="s">
        <v>64</v>
      </c>
      <c r="B2365" s="4" t="s">
        <v>14</v>
      </c>
      <c r="C2365" s="4">
        <v>9</v>
      </c>
      <c r="D2365" s="4" t="s">
        <v>206</v>
      </c>
      <c r="E2365" s="4">
        <v>0.3</v>
      </c>
      <c r="F2365" s="4">
        <v>2.7</v>
      </c>
      <c r="G2365" s="4">
        <v>5.4</v>
      </c>
      <c r="H2365" s="4">
        <v>316.22399999999999</v>
      </c>
      <c r="I2365" s="7">
        <f t="shared" si="36"/>
        <v>15196175.087199986</v>
      </c>
    </row>
    <row r="2366" spans="1:9" x14ac:dyDescent="0.45">
      <c r="A2366" s="4" t="s">
        <v>64</v>
      </c>
      <c r="B2366" s="4" t="s">
        <v>29</v>
      </c>
      <c r="C2366" s="4">
        <v>3</v>
      </c>
      <c r="D2366" s="4" t="s">
        <v>233</v>
      </c>
      <c r="E2366" s="4">
        <v>2.5</v>
      </c>
      <c r="F2366" s="4">
        <v>7.5</v>
      </c>
      <c r="G2366" s="4">
        <v>15</v>
      </c>
      <c r="H2366" s="4">
        <v>15</v>
      </c>
      <c r="I2366" s="7">
        <f t="shared" si="36"/>
        <v>15196190.087199986</v>
      </c>
    </row>
    <row r="2367" spans="1:9" x14ac:dyDescent="0.45">
      <c r="A2367" s="4" t="s">
        <v>64</v>
      </c>
      <c r="B2367" s="4" t="s">
        <v>29</v>
      </c>
      <c r="C2367" s="4">
        <v>3</v>
      </c>
      <c r="D2367" s="4" t="s">
        <v>208</v>
      </c>
      <c r="E2367" s="4">
        <v>0.12</v>
      </c>
      <c r="F2367" s="4">
        <v>0.36</v>
      </c>
      <c r="G2367" s="4">
        <v>0.72</v>
      </c>
      <c r="H2367" s="4">
        <v>15.72</v>
      </c>
      <c r="I2367" s="7">
        <f t="shared" si="36"/>
        <v>15196190.807199987</v>
      </c>
    </row>
    <row r="2368" spans="1:9" x14ac:dyDescent="0.45">
      <c r="A2368" s="4" t="s">
        <v>64</v>
      </c>
      <c r="B2368" s="4" t="s">
        <v>29</v>
      </c>
      <c r="C2368" s="4">
        <v>3</v>
      </c>
      <c r="D2368" s="4" t="s">
        <v>227</v>
      </c>
      <c r="E2368" s="4">
        <v>0.4</v>
      </c>
      <c r="F2368" s="4">
        <v>1.2</v>
      </c>
      <c r="G2368" s="4">
        <v>2.4</v>
      </c>
      <c r="H2368" s="4">
        <v>18.12</v>
      </c>
      <c r="I2368" s="7">
        <f t="shared" si="36"/>
        <v>15196193.207199987</v>
      </c>
    </row>
    <row r="2369" spans="1:9" x14ac:dyDescent="0.45">
      <c r="A2369" s="4" t="s">
        <v>64</v>
      </c>
      <c r="B2369" s="4" t="s">
        <v>29</v>
      </c>
      <c r="C2369" s="4">
        <v>3</v>
      </c>
      <c r="D2369" s="4" t="s">
        <v>221</v>
      </c>
      <c r="E2369" s="4">
        <v>1.27</v>
      </c>
      <c r="F2369" s="4">
        <v>3.81</v>
      </c>
      <c r="G2369" s="4">
        <v>7.62</v>
      </c>
      <c r="H2369" s="4">
        <v>25.74</v>
      </c>
      <c r="I2369" s="7">
        <f t="shared" si="36"/>
        <v>15196200.827199986</v>
      </c>
    </row>
    <row r="2370" spans="1:9" x14ac:dyDescent="0.45">
      <c r="A2370" s="4" t="s">
        <v>64</v>
      </c>
      <c r="B2370" s="4" t="s">
        <v>30</v>
      </c>
      <c r="C2370" s="4">
        <v>2</v>
      </c>
      <c r="D2370" s="4" t="s">
        <v>211</v>
      </c>
      <c r="E2370" s="4">
        <v>0.6</v>
      </c>
      <c r="F2370" s="4">
        <v>1.2</v>
      </c>
      <c r="G2370" s="4">
        <v>2.4</v>
      </c>
      <c r="H2370" s="4">
        <v>2.4</v>
      </c>
      <c r="I2370" s="7">
        <f t="shared" si="36"/>
        <v>15196203.227199987</v>
      </c>
    </row>
    <row r="2371" spans="1:9" x14ac:dyDescent="0.45">
      <c r="A2371" s="4" t="s">
        <v>64</v>
      </c>
      <c r="B2371" s="4" t="s">
        <v>30</v>
      </c>
      <c r="C2371" s="4">
        <v>2</v>
      </c>
      <c r="D2371" s="4" t="s">
        <v>224</v>
      </c>
      <c r="E2371" s="4">
        <v>4.8</v>
      </c>
      <c r="F2371" s="4">
        <v>9.6</v>
      </c>
      <c r="G2371" s="4">
        <v>19.2</v>
      </c>
      <c r="H2371" s="4">
        <v>21.6</v>
      </c>
      <c r="I2371" s="7">
        <f t="shared" si="36"/>
        <v>15196222.427199986</v>
      </c>
    </row>
    <row r="2372" spans="1:9" x14ac:dyDescent="0.45">
      <c r="A2372" s="4" t="s">
        <v>64</v>
      </c>
      <c r="B2372" s="4" t="s">
        <v>30</v>
      </c>
      <c r="C2372" s="4">
        <v>2</v>
      </c>
      <c r="D2372" s="4" t="s">
        <v>235</v>
      </c>
      <c r="E2372" s="4">
        <v>15</v>
      </c>
      <c r="F2372" s="4">
        <v>30</v>
      </c>
      <c r="G2372" s="4">
        <v>60</v>
      </c>
      <c r="H2372" s="4">
        <v>81.599999999999994</v>
      </c>
      <c r="I2372" s="7">
        <f t="shared" si="36"/>
        <v>15196282.427199986</v>
      </c>
    </row>
    <row r="2373" spans="1:9" x14ac:dyDescent="0.45">
      <c r="A2373" s="4" t="s">
        <v>64</v>
      </c>
      <c r="B2373" s="4" t="s">
        <v>30</v>
      </c>
      <c r="C2373" s="4">
        <v>2</v>
      </c>
      <c r="D2373" s="4" t="s">
        <v>270</v>
      </c>
      <c r="E2373" s="4">
        <v>0.93</v>
      </c>
      <c r="F2373" s="4">
        <v>1.86</v>
      </c>
      <c r="G2373" s="4">
        <v>3.72</v>
      </c>
      <c r="H2373" s="4">
        <v>85.32</v>
      </c>
      <c r="I2373" s="7">
        <f t="shared" ref="I2373:I2436" si="37">I2372+G2373</f>
        <v>15196286.147199987</v>
      </c>
    </row>
    <row r="2374" spans="1:9" x14ac:dyDescent="0.45">
      <c r="A2374" s="4" t="s">
        <v>64</v>
      </c>
      <c r="B2374" s="4" t="s">
        <v>20</v>
      </c>
      <c r="C2374" s="4">
        <v>16</v>
      </c>
      <c r="D2374" s="4" t="s">
        <v>229</v>
      </c>
      <c r="E2374" s="4">
        <v>2.5000000000000001E-2</v>
      </c>
      <c r="F2374" s="4">
        <v>0.4</v>
      </c>
      <c r="G2374" s="4">
        <v>0.8</v>
      </c>
      <c r="H2374" s="4">
        <v>0.8</v>
      </c>
      <c r="I2374" s="7">
        <f t="shared" si="37"/>
        <v>15196286.947199987</v>
      </c>
    </row>
    <row r="2375" spans="1:9" x14ac:dyDescent="0.45">
      <c r="A2375" s="4" t="s">
        <v>64</v>
      </c>
      <c r="B2375" s="4" t="s">
        <v>20</v>
      </c>
      <c r="C2375" s="4">
        <v>16</v>
      </c>
      <c r="D2375" s="4" t="s">
        <v>230</v>
      </c>
      <c r="E2375" s="4">
        <v>0.1</v>
      </c>
      <c r="F2375" s="4">
        <v>1.6</v>
      </c>
      <c r="G2375" s="4">
        <v>3.2</v>
      </c>
      <c r="H2375" s="4">
        <v>4</v>
      </c>
      <c r="I2375" s="7">
        <f t="shared" si="37"/>
        <v>15196290.147199987</v>
      </c>
    </row>
    <row r="2376" spans="1:9" x14ac:dyDescent="0.45">
      <c r="A2376" s="4" t="s">
        <v>64</v>
      </c>
      <c r="B2376" s="4" t="s">
        <v>20</v>
      </c>
      <c r="C2376" s="4">
        <v>16</v>
      </c>
      <c r="D2376" s="4" t="s">
        <v>227</v>
      </c>
      <c r="E2376" s="4">
        <v>0.4</v>
      </c>
      <c r="F2376" s="4">
        <v>6.4</v>
      </c>
      <c r="G2376" s="4">
        <v>12.8</v>
      </c>
      <c r="H2376" s="4">
        <v>16.8</v>
      </c>
      <c r="I2376" s="7">
        <f t="shared" si="37"/>
        <v>15196302.947199987</v>
      </c>
    </row>
    <row r="2377" spans="1:9" x14ac:dyDescent="0.45">
      <c r="A2377" s="4" t="s">
        <v>64</v>
      </c>
      <c r="B2377" s="4" t="s">
        <v>20</v>
      </c>
      <c r="C2377" s="4">
        <v>16</v>
      </c>
      <c r="D2377" s="4" t="s">
        <v>201</v>
      </c>
      <c r="E2377" s="4">
        <v>0.188</v>
      </c>
      <c r="F2377" s="4">
        <v>3.008</v>
      </c>
      <c r="G2377" s="4">
        <v>6.016</v>
      </c>
      <c r="H2377" s="4">
        <v>22.815999999999999</v>
      </c>
      <c r="I2377" s="7">
        <f t="shared" si="37"/>
        <v>15196308.963199988</v>
      </c>
    </row>
    <row r="2378" spans="1:9" x14ac:dyDescent="0.45">
      <c r="A2378" s="4" t="s">
        <v>65</v>
      </c>
      <c r="B2378" s="4" t="s">
        <v>23</v>
      </c>
      <c r="C2378" s="4">
        <v>10</v>
      </c>
      <c r="D2378" s="4" t="s">
        <v>208</v>
      </c>
      <c r="E2378" s="4">
        <v>0.12</v>
      </c>
      <c r="F2378" s="4">
        <v>1.2</v>
      </c>
      <c r="G2378" s="4">
        <v>2.4</v>
      </c>
      <c r="H2378" s="4">
        <v>2.4</v>
      </c>
      <c r="I2378" s="7">
        <f t="shared" si="37"/>
        <v>15196311.363199988</v>
      </c>
    </row>
    <row r="2379" spans="1:9" x14ac:dyDescent="0.45">
      <c r="A2379" s="4" t="s">
        <v>65</v>
      </c>
      <c r="B2379" s="4" t="s">
        <v>23</v>
      </c>
      <c r="C2379" s="4">
        <v>10</v>
      </c>
      <c r="D2379" s="4" t="s">
        <v>217</v>
      </c>
      <c r="E2379" s="4">
        <v>0.5</v>
      </c>
      <c r="F2379" s="4">
        <v>5</v>
      </c>
      <c r="G2379" s="4">
        <v>10</v>
      </c>
      <c r="H2379" s="4">
        <v>12.4</v>
      </c>
      <c r="I2379" s="7">
        <f t="shared" si="37"/>
        <v>15196321.363199988</v>
      </c>
    </row>
    <row r="2380" spans="1:9" x14ac:dyDescent="0.45">
      <c r="A2380" s="4" t="s">
        <v>65</v>
      </c>
      <c r="B2380" s="4" t="s">
        <v>23</v>
      </c>
      <c r="C2380" s="4">
        <v>10</v>
      </c>
      <c r="D2380" s="4" t="s">
        <v>218</v>
      </c>
      <c r="E2380" s="4">
        <v>1</v>
      </c>
      <c r="F2380" s="4">
        <v>10</v>
      </c>
      <c r="G2380" s="4">
        <v>20</v>
      </c>
      <c r="H2380" s="4">
        <v>32.4</v>
      </c>
      <c r="I2380" s="7">
        <f t="shared" si="37"/>
        <v>15196341.363199988</v>
      </c>
    </row>
    <row r="2381" spans="1:9" x14ac:dyDescent="0.45">
      <c r="A2381" s="4" t="s">
        <v>65</v>
      </c>
      <c r="B2381" s="4" t="s">
        <v>23</v>
      </c>
      <c r="C2381" s="4">
        <v>10</v>
      </c>
      <c r="D2381" s="4" t="s">
        <v>219</v>
      </c>
      <c r="E2381" s="4">
        <v>0.25</v>
      </c>
      <c r="F2381" s="4">
        <v>2.5</v>
      </c>
      <c r="G2381" s="4">
        <v>5</v>
      </c>
      <c r="H2381" s="4">
        <v>37.4</v>
      </c>
      <c r="I2381" s="7">
        <f t="shared" si="37"/>
        <v>15196346.363199988</v>
      </c>
    </row>
    <row r="2382" spans="1:9" x14ac:dyDescent="0.45">
      <c r="A2382" s="4" t="s">
        <v>65</v>
      </c>
      <c r="B2382" s="4" t="s">
        <v>23</v>
      </c>
      <c r="C2382" s="4">
        <v>10</v>
      </c>
      <c r="D2382" s="4" t="s">
        <v>220</v>
      </c>
      <c r="E2382" s="4">
        <v>0.17799999999999999</v>
      </c>
      <c r="F2382" s="4">
        <v>1.78</v>
      </c>
      <c r="G2382" s="4">
        <v>3.56</v>
      </c>
      <c r="H2382" s="4">
        <v>40.96</v>
      </c>
      <c r="I2382" s="7">
        <f t="shared" si="37"/>
        <v>15196349.923199989</v>
      </c>
    </row>
    <row r="2383" spans="1:9" x14ac:dyDescent="0.45">
      <c r="A2383" s="4" t="s">
        <v>65</v>
      </c>
      <c r="B2383" s="4" t="s">
        <v>23</v>
      </c>
      <c r="C2383" s="4">
        <v>10</v>
      </c>
      <c r="D2383" s="4" t="s">
        <v>221</v>
      </c>
      <c r="E2383" s="4">
        <v>1.27</v>
      </c>
      <c r="F2383" s="4">
        <v>12.7</v>
      </c>
      <c r="G2383" s="4">
        <v>25.4</v>
      </c>
      <c r="H2383" s="4">
        <v>66.36</v>
      </c>
      <c r="I2383" s="7">
        <f t="shared" si="37"/>
        <v>15196375.323199989</v>
      </c>
    </row>
    <row r="2384" spans="1:9" x14ac:dyDescent="0.45">
      <c r="A2384" s="4" t="s">
        <v>65</v>
      </c>
      <c r="B2384" s="4" t="s">
        <v>4</v>
      </c>
      <c r="C2384" s="4">
        <v>275</v>
      </c>
      <c r="D2384" s="4" t="s">
        <v>192</v>
      </c>
      <c r="E2384" s="4">
        <v>2</v>
      </c>
      <c r="F2384" s="4">
        <v>550</v>
      </c>
      <c r="G2384" s="4">
        <v>1100</v>
      </c>
      <c r="H2384" s="4">
        <v>1100</v>
      </c>
      <c r="I2384" s="7">
        <f t="shared" si="37"/>
        <v>15197475.323199989</v>
      </c>
    </row>
    <row r="2385" spans="1:9" x14ac:dyDescent="0.45">
      <c r="A2385" s="4" t="s">
        <v>65</v>
      </c>
      <c r="B2385" s="4" t="s">
        <v>4</v>
      </c>
      <c r="C2385" s="4">
        <v>275</v>
      </c>
      <c r="D2385" s="4" t="s">
        <v>197</v>
      </c>
      <c r="E2385" s="4">
        <v>1</v>
      </c>
      <c r="F2385" s="4">
        <v>275</v>
      </c>
      <c r="G2385" s="4">
        <v>550</v>
      </c>
      <c r="H2385" s="4">
        <v>1650</v>
      </c>
      <c r="I2385" s="7">
        <f t="shared" si="37"/>
        <v>15198025.323199989</v>
      </c>
    </row>
    <row r="2386" spans="1:9" x14ac:dyDescent="0.45">
      <c r="A2386" s="4" t="s">
        <v>65</v>
      </c>
      <c r="B2386" s="4" t="s">
        <v>4</v>
      </c>
      <c r="C2386" s="4">
        <v>275</v>
      </c>
      <c r="D2386" s="4" t="s">
        <v>226</v>
      </c>
      <c r="E2386" s="4">
        <v>2.8</v>
      </c>
      <c r="F2386" s="4">
        <v>770</v>
      </c>
      <c r="G2386" s="4">
        <v>1540</v>
      </c>
      <c r="H2386" s="4">
        <v>3190</v>
      </c>
      <c r="I2386" s="7">
        <f t="shared" si="37"/>
        <v>15199565.323199989</v>
      </c>
    </row>
    <row r="2387" spans="1:9" x14ac:dyDescent="0.45">
      <c r="A2387" s="4" t="s">
        <v>65</v>
      </c>
      <c r="B2387" s="4" t="s">
        <v>4</v>
      </c>
      <c r="C2387" s="4">
        <v>275</v>
      </c>
      <c r="D2387" s="4" t="s">
        <v>195</v>
      </c>
      <c r="E2387" s="4">
        <v>4.5</v>
      </c>
      <c r="F2387" s="4">
        <v>1237.5</v>
      </c>
      <c r="G2387" s="4">
        <v>2475</v>
      </c>
      <c r="H2387" s="4">
        <v>5665</v>
      </c>
      <c r="I2387" s="7">
        <f t="shared" si="37"/>
        <v>15202040.323199989</v>
      </c>
    </row>
    <row r="2388" spans="1:9" x14ac:dyDescent="0.45">
      <c r="A2388" s="4" t="s">
        <v>65</v>
      </c>
      <c r="B2388" s="4" t="s">
        <v>4</v>
      </c>
      <c r="C2388" s="4">
        <v>275</v>
      </c>
      <c r="D2388" s="4" t="s">
        <v>227</v>
      </c>
      <c r="E2388" s="4">
        <v>0.4</v>
      </c>
      <c r="F2388" s="4">
        <v>110</v>
      </c>
      <c r="G2388" s="4">
        <v>220</v>
      </c>
      <c r="H2388" s="4">
        <v>5885</v>
      </c>
      <c r="I2388" s="7">
        <f t="shared" si="37"/>
        <v>15202260.323199989</v>
      </c>
    </row>
    <row r="2389" spans="1:9" x14ac:dyDescent="0.45">
      <c r="A2389" s="4" t="s">
        <v>65</v>
      </c>
      <c r="B2389" s="4" t="s">
        <v>4</v>
      </c>
      <c r="C2389" s="4">
        <v>275</v>
      </c>
      <c r="D2389" s="4" t="s">
        <v>228</v>
      </c>
      <c r="E2389" s="4">
        <v>1</v>
      </c>
      <c r="F2389" s="4">
        <v>275</v>
      </c>
      <c r="G2389" s="4">
        <v>550</v>
      </c>
      <c r="H2389" s="4">
        <v>6435</v>
      </c>
      <c r="I2389" s="7">
        <f t="shared" si="37"/>
        <v>15202810.323199989</v>
      </c>
    </row>
    <row r="2390" spans="1:9" x14ac:dyDescent="0.45">
      <c r="A2390" s="4" t="s">
        <v>65</v>
      </c>
      <c r="B2390" s="4" t="s">
        <v>4</v>
      </c>
      <c r="C2390" s="4">
        <v>274</v>
      </c>
      <c r="D2390" s="4" t="s">
        <v>192</v>
      </c>
      <c r="E2390" s="4">
        <v>2</v>
      </c>
      <c r="F2390" s="4">
        <v>548</v>
      </c>
      <c r="G2390" s="4">
        <v>1096</v>
      </c>
      <c r="H2390" s="4">
        <v>7531</v>
      </c>
      <c r="I2390" s="7">
        <f t="shared" si="37"/>
        <v>15203906.323199989</v>
      </c>
    </row>
    <row r="2391" spans="1:9" x14ac:dyDescent="0.45">
      <c r="A2391" s="4" t="s">
        <v>65</v>
      </c>
      <c r="B2391" s="4" t="s">
        <v>4</v>
      </c>
      <c r="C2391" s="4">
        <v>274</v>
      </c>
      <c r="D2391" s="4" t="s">
        <v>197</v>
      </c>
      <c r="E2391" s="4">
        <v>1</v>
      </c>
      <c r="F2391" s="4">
        <v>274</v>
      </c>
      <c r="G2391" s="4">
        <v>548</v>
      </c>
      <c r="H2391" s="4">
        <v>8079</v>
      </c>
      <c r="I2391" s="7">
        <f t="shared" si="37"/>
        <v>15204454.323199989</v>
      </c>
    </row>
    <row r="2392" spans="1:9" x14ac:dyDescent="0.45">
      <c r="A2392" s="4" t="s">
        <v>65</v>
      </c>
      <c r="B2392" s="4" t="s">
        <v>4</v>
      </c>
      <c r="C2392" s="4">
        <v>274</v>
      </c>
      <c r="D2392" s="4" t="s">
        <v>226</v>
      </c>
      <c r="E2392" s="4">
        <v>2.8</v>
      </c>
      <c r="F2392" s="4">
        <v>767.2</v>
      </c>
      <c r="G2392" s="4">
        <v>1534.4</v>
      </c>
      <c r="H2392" s="4">
        <v>9613.4</v>
      </c>
      <c r="I2392" s="7">
        <f t="shared" si="37"/>
        <v>15205988.72319999</v>
      </c>
    </row>
    <row r="2393" spans="1:9" x14ac:dyDescent="0.45">
      <c r="A2393" s="4" t="s">
        <v>65</v>
      </c>
      <c r="B2393" s="4" t="s">
        <v>4</v>
      </c>
      <c r="C2393" s="4">
        <v>274</v>
      </c>
      <c r="D2393" s="4" t="s">
        <v>195</v>
      </c>
      <c r="E2393" s="4">
        <v>4.5</v>
      </c>
      <c r="F2393" s="4">
        <v>1233</v>
      </c>
      <c r="G2393" s="4">
        <v>2466</v>
      </c>
      <c r="H2393" s="4">
        <v>12079.4</v>
      </c>
      <c r="I2393" s="7">
        <f t="shared" si="37"/>
        <v>15208454.72319999</v>
      </c>
    </row>
    <row r="2394" spans="1:9" x14ac:dyDescent="0.45">
      <c r="A2394" s="4" t="s">
        <v>65</v>
      </c>
      <c r="B2394" s="4" t="s">
        <v>4</v>
      </c>
      <c r="C2394" s="4">
        <v>274</v>
      </c>
      <c r="D2394" s="4" t="s">
        <v>227</v>
      </c>
      <c r="E2394" s="4">
        <v>0.4</v>
      </c>
      <c r="F2394" s="4">
        <v>109.6</v>
      </c>
      <c r="G2394" s="4">
        <v>219.2</v>
      </c>
      <c r="H2394" s="4">
        <v>12298.6</v>
      </c>
      <c r="I2394" s="7">
        <f t="shared" si="37"/>
        <v>15208673.923199989</v>
      </c>
    </row>
    <row r="2395" spans="1:9" x14ac:dyDescent="0.45">
      <c r="A2395" s="4" t="s">
        <v>65</v>
      </c>
      <c r="B2395" s="4" t="s">
        <v>4</v>
      </c>
      <c r="C2395" s="4">
        <v>274</v>
      </c>
      <c r="D2395" s="4" t="s">
        <v>228</v>
      </c>
      <c r="E2395" s="4">
        <v>1</v>
      </c>
      <c r="F2395" s="4">
        <v>274</v>
      </c>
      <c r="G2395" s="4">
        <v>548</v>
      </c>
      <c r="H2395" s="4">
        <v>12846.6</v>
      </c>
      <c r="I2395" s="7">
        <f t="shared" si="37"/>
        <v>15209221.923199989</v>
      </c>
    </row>
    <row r="2396" spans="1:9" x14ac:dyDescent="0.45">
      <c r="A2396" s="4" t="s">
        <v>65</v>
      </c>
      <c r="B2396" s="4" t="s">
        <v>9</v>
      </c>
      <c r="C2396" s="4">
        <v>5</v>
      </c>
      <c r="D2396" s="4" t="s">
        <v>230</v>
      </c>
      <c r="E2396" s="4">
        <v>0.1</v>
      </c>
      <c r="F2396" s="4">
        <v>0.5</v>
      </c>
      <c r="G2396" s="4">
        <v>1</v>
      </c>
      <c r="H2396" s="4">
        <v>1</v>
      </c>
      <c r="I2396" s="7">
        <f t="shared" si="37"/>
        <v>15209222.923199989</v>
      </c>
    </row>
    <row r="2397" spans="1:9" x14ac:dyDescent="0.45">
      <c r="A2397" s="4" t="s">
        <v>65</v>
      </c>
      <c r="B2397" s="4" t="s">
        <v>9</v>
      </c>
      <c r="C2397" s="4">
        <v>5</v>
      </c>
      <c r="D2397" s="4" t="s">
        <v>227</v>
      </c>
      <c r="E2397" s="4">
        <v>0.4</v>
      </c>
      <c r="F2397" s="4">
        <v>2</v>
      </c>
      <c r="G2397" s="4">
        <v>4</v>
      </c>
      <c r="H2397" s="4">
        <v>5</v>
      </c>
      <c r="I2397" s="7">
        <f t="shared" si="37"/>
        <v>15209226.923199989</v>
      </c>
    </row>
    <row r="2398" spans="1:9" x14ac:dyDescent="0.45">
      <c r="A2398" s="4" t="s">
        <v>65</v>
      </c>
      <c r="B2398" s="4" t="s">
        <v>9</v>
      </c>
      <c r="C2398" s="4">
        <v>5</v>
      </c>
      <c r="D2398" s="4" t="s">
        <v>231</v>
      </c>
      <c r="E2398" s="4">
        <v>0.2</v>
      </c>
      <c r="F2398" s="4">
        <v>1</v>
      </c>
      <c r="G2398" s="4">
        <v>2</v>
      </c>
      <c r="H2398" s="4">
        <v>7</v>
      </c>
      <c r="I2398" s="7">
        <f t="shared" si="37"/>
        <v>15209228.923199989</v>
      </c>
    </row>
    <row r="2399" spans="1:9" x14ac:dyDescent="0.45">
      <c r="A2399" s="4" t="s">
        <v>65</v>
      </c>
      <c r="B2399" s="4" t="s">
        <v>9</v>
      </c>
      <c r="C2399" s="4">
        <v>5</v>
      </c>
      <c r="D2399" s="4" t="s">
        <v>232</v>
      </c>
      <c r="E2399" s="4">
        <v>0.1</v>
      </c>
      <c r="F2399" s="4">
        <v>0.5</v>
      </c>
      <c r="G2399" s="4">
        <v>1</v>
      </c>
      <c r="H2399" s="4">
        <v>8</v>
      </c>
      <c r="I2399" s="7">
        <f t="shared" si="37"/>
        <v>15209229.923199989</v>
      </c>
    </row>
    <row r="2400" spans="1:9" x14ac:dyDescent="0.45">
      <c r="A2400" s="4" t="s">
        <v>65</v>
      </c>
      <c r="B2400" s="4" t="s">
        <v>24</v>
      </c>
      <c r="C2400" s="4">
        <v>8</v>
      </c>
      <c r="D2400" s="4" t="s">
        <v>235</v>
      </c>
      <c r="E2400" s="4">
        <v>15</v>
      </c>
      <c r="F2400" s="4">
        <v>120</v>
      </c>
      <c r="G2400" s="4">
        <v>240</v>
      </c>
      <c r="H2400" s="4">
        <v>240</v>
      </c>
      <c r="I2400" s="7">
        <f t="shared" si="37"/>
        <v>15209469.923199989</v>
      </c>
    </row>
    <row r="2401" spans="1:9" x14ac:dyDescent="0.45">
      <c r="A2401" s="4" t="s">
        <v>65</v>
      </c>
      <c r="B2401" s="4" t="s">
        <v>24</v>
      </c>
      <c r="C2401" s="4">
        <v>8</v>
      </c>
      <c r="D2401" s="4" t="s">
        <v>227</v>
      </c>
      <c r="E2401" s="4">
        <v>0.4</v>
      </c>
      <c r="F2401" s="4">
        <v>3.2</v>
      </c>
      <c r="G2401" s="4">
        <v>6.4</v>
      </c>
      <c r="H2401" s="4">
        <v>246.4</v>
      </c>
      <c r="I2401" s="7">
        <f t="shared" si="37"/>
        <v>15209476.323199989</v>
      </c>
    </row>
    <row r="2402" spans="1:9" x14ac:dyDescent="0.45">
      <c r="A2402" s="4" t="s">
        <v>65</v>
      </c>
      <c r="B2402" s="4" t="s">
        <v>24</v>
      </c>
      <c r="C2402" s="4">
        <v>8</v>
      </c>
      <c r="D2402" s="4" t="s">
        <v>208</v>
      </c>
      <c r="E2402" s="4">
        <v>0.12</v>
      </c>
      <c r="F2402" s="4">
        <v>0.96</v>
      </c>
      <c r="G2402" s="4">
        <v>1.92</v>
      </c>
      <c r="H2402" s="4">
        <v>248.32</v>
      </c>
      <c r="I2402" s="7">
        <f t="shared" si="37"/>
        <v>15209478.243199989</v>
      </c>
    </row>
    <row r="2403" spans="1:9" x14ac:dyDescent="0.45">
      <c r="A2403" s="4" t="s">
        <v>65</v>
      </c>
      <c r="B2403" s="4" t="s">
        <v>24</v>
      </c>
      <c r="C2403" s="4">
        <v>8</v>
      </c>
      <c r="D2403" s="4" t="s">
        <v>231</v>
      </c>
      <c r="E2403" s="4">
        <v>0.2</v>
      </c>
      <c r="F2403" s="4">
        <v>1.6</v>
      </c>
      <c r="G2403" s="4">
        <v>3.2</v>
      </c>
      <c r="H2403" s="4">
        <v>251.52</v>
      </c>
      <c r="I2403" s="7">
        <f t="shared" si="37"/>
        <v>15209481.443199988</v>
      </c>
    </row>
    <row r="2404" spans="1:9" x14ac:dyDescent="0.45">
      <c r="A2404" s="4" t="s">
        <v>65</v>
      </c>
      <c r="B2404" s="4" t="s">
        <v>24</v>
      </c>
      <c r="C2404" s="4">
        <v>8</v>
      </c>
      <c r="D2404" s="4" t="s">
        <v>236</v>
      </c>
      <c r="E2404" s="4">
        <v>0.1</v>
      </c>
      <c r="F2404" s="4">
        <v>0.8</v>
      </c>
      <c r="G2404" s="4">
        <v>1.6</v>
      </c>
      <c r="H2404" s="4">
        <v>253.12</v>
      </c>
      <c r="I2404" s="7">
        <f t="shared" si="37"/>
        <v>15209483.043199988</v>
      </c>
    </row>
    <row r="2405" spans="1:9" x14ac:dyDescent="0.45">
      <c r="A2405" s="4" t="s">
        <v>65</v>
      </c>
      <c r="B2405" s="4" t="s">
        <v>24</v>
      </c>
      <c r="C2405" s="4">
        <v>7</v>
      </c>
      <c r="D2405" s="4" t="s">
        <v>235</v>
      </c>
      <c r="E2405" s="4">
        <v>15</v>
      </c>
      <c r="F2405" s="4">
        <v>105</v>
      </c>
      <c r="G2405" s="4">
        <v>210</v>
      </c>
      <c r="H2405" s="4">
        <v>463.12</v>
      </c>
      <c r="I2405" s="7">
        <f t="shared" si="37"/>
        <v>15209693.043199988</v>
      </c>
    </row>
    <row r="2406" spans="1:9" x14ac:dyDescent="0.45">
      <c r="A2406" s="4" t="s">
        <v>65</v>
      </c>
      <c r="B2406" s="4" t="s">
        <v>24</v>
      </c>
      <c r="C2406" s="4">
        <v>7</v>
      </c>
      <c r="D2406" s="4" t="s">
        <v>227</v>
      </c>
      <c r="E2406" s="4">
        <v>0.4</v>
      </c>
      <c r="F2406" s="4">
        <v>2.8</v>
      </c>
      <c r="G2406" s="4">
        <v>5.6</v>
      </c>
      <c r="H2406" s="4">
        <v>468.72</v>
      </c>
      <c r="I2406" s="7">
        <f t="shared" si="37"/>
        <v>15209698.643199988</v>
      </c>
    </row>
    <row r="2407" spans="1:9" x14ac:dyDescent="0.45">
      <c r="A2407" s="4" t="s">
        <v>65</v>
      </c>
      <c r="B2407" s="4" t="s">
        <v>24</v>
      </c>
      <c r="C2407" s="4">
        <v>7</v>
      </c>
      <c r="D2407" s="4" t="s">
        <v>208</v>
      </c>
      <c r="E2407" s="4">
        <v>0.12</v>
      </c>
      <c r="F2407" s="4">
        <v>0.84</v>
      </c>
      <c r="G2407" s="4">
        <v>1.68</v>
      </c>
      <c r="H2407" s="4">
        <v>470.4</v>
      </c>
      <c r="I2407" s="7">
        <f t="shared" si="37"/>
        <v>15209700.323199987</v>
      </c>
    </row>
    <row r="2408" spans="1:9" x14ac:dyDescent="0.45">
      <c r="A2408" s="4" t="s">
        <v>65</v>
      </c>
      <c r="B2408" s="4" t="s">
        <v>24</v>
      </c>
      <c r="C2408" s="4">
        <v>7</v>
      </c>
      <c r="D2408" s="4" t="s">
        <v>231</v>
      </c>
      <c r="E2408" s="4">
        <v>0.2</v>
      </c>
      <c r="F2408" s="4">
        <v>1.4</v>
      </c>
      <c r="G2408" s="4">
        <v>2.8</v>
      </c>
      <c r="H2408" s="4">
        <v>473.2</v>
      </c>
      <c r="I2408" s="7">
        <f t="shared" si="37"/>
        <v>15209703.123199988</v>
      </c>
    </row>
    <row r="2409" spans="1:9" x14ac:dyDescent="0.45">
      <c r="A2409" s="4" t="s">
        <v>65</v>
      </c>
      <c r="B2409" s="4" t="s">
        <v>24</v>
      </c>
      <c r="C2409" s="4">
        <v>7</v>
      </c>
      <c r="D2409" s="4" t="s">
        <v>236</v>
      </c>
      <c r="E2409" s="4">
        <v>0.1</v>
      </c>
      <c r="F2409" s="4">
        <v>0.7</v>
      </c>
      <c r="G2409" s="4">
        <v>1.4</v>
      </c>
      <c r="H2409" s="4">
        <v>474.6</v>
      </c>
      <c r="I2409" s="7">
        <f t="shared" si="37"/>
        <v>15209704.523199989</v>
      </c>
    </row>
    <row r="2410" spans="1:9" x14ac:dyDescent="0.45">
      <c r="A2410" s="4" t="s">
        <v>65</v>
      </c>
      <c r="B2410" s="4" t="s">
        <v>38</v>
      </c>
      <c r="C2410" s="4">
        <v>3</v>
      </c>
      <c r="D2410" s="4" t="s">
        <v>237</v>
      </c>
      <c r="E2410" s="4">
        <v>2</v>
      </c>
      <c r="F2410" s="4">
        <v>6</v>
      </c>
      <c r="G2410" s="4">
        <v>12</v>
      </c>
      <c r="H2410" s="4">
        <v>12</v>
      </c>
      <c r="I2410" s="7">
        <f t="shared" si="37"/>
        <v>15209716.523199989</v>
      </c>
    </row>
    <row r="2411" spans="1:9" x14ac:dyDescent="0.45">
      <c r="A2411" s="4" t="s">
        <v>65</v>
      </c>
      <c r="B2411" s="4" t="s">
        <v>38</v>
      </c>
      <c r="C2411" s="4">
        <v>3</v>
      </c>
      <c r="D2411" s="4" t="s">
        <v>238</v>
      </c>
      <c r="E2411" s="4">
        <v>6</v>
      </c>
      <c r="F2411" s="4">
        <v>18</v>
      </c>
      <c r="G2411" s="4">
        <v>36</v>
      </c>
      <c r="H2411" s="4">
        <v>48</v>
      </c>
      <c r="I2411" s="7">
        <f t="shared" si="37"/>
        <v>15209752.523199989</v>
      </c>
    </row>
    <row r="2412" spans="1:9" x14ac:dyDescent="0.45">
      <c r="A2412" s="4" t="s">
        <v>65</v>
      </c>
      <c r="B2412" s="4" t="s">
        <v>38</v>
      </c>
      <c r="C2412" s="4">
        <v>3</v>
      </c>
      <c r="D2412" s="4" t="s">
        <v>239</v>
      </c>
      <c r="E2412" s="4">
        <v>1.5</v>
      </c>
      <c r="F2412" s="4">
        <v>4.5</v>
      </c>
      <c r="G2412" s="4">
        <v>9</v>
      </c>
      <c r="H2412" s="4">
        <v>57</v>
      </c>
      <c r="I2412" s="7">
        <f t="shared" si="37"/>
        <v>15209761.523199989</v>
      </c>
    </row>
    <row r="2413" spans="1:9" x14ac:dyDescent="0.45">
      <c r="A2413" s="4" t="s">
        <v>65</v>
      </c>
      <c r="B2413" s="4" t="s">
        <v>38</v>
      </c>
      <c r="C2413" s="4">
        <v>3</v>
      </c>
      <c r="D2413" s="4" t="s">
        <v>201</v>
      </c>
      <c r="E2413" s="4">
        <v>0.188</v>
      </c>
      <c r="F2413" s="4">
        <v>0.56399999999999995</v>
      </c>
      <c r="G2413" s="4">
        <v>1.1279999999999999</v>
      </c>
      <c r="H2413" s="4">
        <v>58.128</v>
      </c>
      <c r="I2413" s="7">
        <f t="shared" si="37"/>
        <v>15209762.651199989</v>
      </c>
    </row>
    <row r="2414" spans="1:9" x14ac:dyDescent="0.45">
      <c r="A2414" s="4" t="s">
        <v>65</v>
      </c>
      <c r="B2414" s="4" t="s">
        <v>25</v>
      </c>
      <c r="C2414" s="4">
        <v>4</v>
      </c>
      <c r="D2414" s="4" t="s">
        <v>240</v>
      </c>
      <c r="E2414" s="4">
        <v>1</v>
      </c>
      <c r="F2414" s="4">
        <v>4</v>
      </c>
      <c r="G2414" s="4">
        <v>8</v>
      </c>
      <c r="H2414" s="4">
        <v>8</v>
      </c>
      <c r="I2414" s="7">
        <f t="shared" si="37"/>
        <v>15209770.651199989</v>
      </c>
    </row>
    <row r="2415" spans="1:9" x14ac:dyDescent="0.45">
      <c r="A2415" s="4" t="s">
        <v>65</v>
      </c>
      <c r="B2415" s="4" t="s">
        <v>25</v>
      </c>
      <c r="C2415" s="4">
        <v>4</v>
      </c>
      <c r="D2415" s="4" t="s">
        <v>235</v>
      </c>
      <c r="E2415" s="4">
        <v>15</v>
      </c>
      <c r="F2415" s="4">
        <v>60</v>
      </c>
      <c r="G2415" s="4">
        <v>120</v>
      </c>
      <c r="H2415" s="4">
        <v>128</v>
      </c>
      <c r="I2415" s="7">
        <f t="shared" si="37"/>
        <v>15209890.651199989</v>
      </c>
    </row>
    <row r="2416" spans="1:9" x14ac:dyDescent="0.45">
      <c r="A2416" s="4" t="s">
        <v>65</v>
      </c>
      <c r="B2416" s="4" t="s">
        <v>25</v>
      </c>
      <c r="C2416" s="4">
        <v>4</v>
      </c>
      <c r="D2416" s="4" t="s">
        <v>201</v>
      </c>
      <c r="E2416" s="4">
        <v>0.188</v>
      </c>
      <c r="F2416" s="4">
        <v>0.752</v>
      </c>
      <c r="G2416" s="4">
        <v>1.504</v>
      </c>
      <c r="H2416" s="4">
        <v>129.50399999999999</v>
      </c>
      <c r="I2416" s="7">
        <f t="shared" si="37"/>
        <v>15209892.15519999</v>
      </c>
    </row>
    <row r="2417" spans="1:9" x14ac:dyDescent="0.45">
      <c r="A2417" s="4" t="s">
        <v>65</v>
      </c>
      <c r="B2417" s="4" t="s">
        <v>25</v>
      </c>
      <c r="C2417" s="4">
        <v>4</v>
      </c>
      <c r="D2417" s="4" t="s">
        <v>241</v>
      </c>
      <c r="E2417" s="4">
        <v>0.375</v>
      </c>
      <c r="F2417" s="4">
        <v>1.5</v>
      </c>
      <c r="G2417" s="4">
        <v>3</v>
      </c>
      <c r="H2417" s="4">
        <v>132.50399999999999</v>
      </c>
      <c r="I2417" s="7">
        <f t="shared" si="37"/>
        <v>15209895.15519999</v>
      </c>
    </row>
    <row r="2418" spans="1:9" x14ac:dyDescent="0.45">
      <c r="A2418" s="4" t="s">
        <v>65</v>
      </c>
      <c r="B2418" s="4" t="s">
        <v>12</v>
      </c>
      <c r="C2418" s="4">
        <v>1</v>
      </c>
      <c r="D2418" s="4" t="s">
        <v>198</v>
      </c>
      <c r="E2418" s="4">
        <v>0.01</v>
      </c>
      <c r="F2418" s="4">
        <v>0.01</v>
      </c>
      <c r="G2418" s="4">
        <v>0.02</v>
      </c>
      <c r="H2418" s="4">
        <v>0.02</v>
      </c>
      <c r="I2418" s="7">
        <f t="shared" si="37"/>
        <v>15209895.175199989</v>
      </c>
    </row>
    <row r="2419" spans="1:9" x14ac:dyDescent="0.45">
      <c r="A2419" s="4" t="s">
        <v>65</v>
      </c>
      <c r="B2419" s="4" t="s">
        <v>12</v>
      </c>
      <c r="C2419" s="4">
        <v>1</v>
      </c>
      <c r="D2419" s="4" t="s">
        <v>230</v>
      </c>
      <c r="E2419" s="4">
        <v>0.1</v>
      </c>
      <c r="F2419" s="4">
        <v>0.1</v>
      </c>
      <c r="G2419" s="4">
        <v>0.2</v>
      </c>
      <c r="H2419" s="4">
        <v>0.22</v>
      </c>
      <c r="I2419" s="7">
        <f t="shared" si="37"/>
        <v>15209895.375199988</v>
      </c>
    </row>
    <row r="2420" spans="1:9" x14ac:dyDescent="0.45">
      <c r="A2420" s="4" t="s">
        <v>65</v>
      </c>
      <c r="B2420" s="4" t="s">
        <v>12</v>
      </c>
      <c r="C2420" s="4">
        <v>1</v>
      </c>
      <c r="D2420" s="4" t="s">
        <v>227</v>
      </c>
      <c r="E2420" s="4">
        <v>0.4</v>
      </c>
      <c r="F2420" s="4">
        <v>0.4</v>
      </c>
      <c r="G2420" s="4">
        <v>0.8</v>
      </c>
      <c r="H2420" s="4">
        <v>1.02</v>
      </c>
      <c r="I2420" s="7">
        <f t="shared" si="37"/>
        <v>15209896.175199989</v>
      </c>
    </row>
    <row r="2421" spans="1:9" x14ac:dyDescent="0.45">
      <c r="A2421" s="4" t="s">
        <v>65</v>
      </c>
      <c r="B2421" s="4" t="s">
        <v>12</v>
      </c>
      <c r="C2421" s="4">
        <v>1</v>
      </c>
      <c r="D2421" s="4" t="s">
        <v>242</v>
      </c>
      <c r="E2421" s="4">
        <v>0.4</v>
      </c>
      <c r="F2421" s="4">
        <v>0.4</v>
      </c>
      <c r="G2421" s="4">
        <v>0.8</v>
      </c>
      <c r="H2421" s="4">
        <v>1.82</v>
      </c>
      <c r="I2421" s="7">
        <f t="shared" si="37"/>
        <v>15209896.97519999</v>
      </c>
    </row>
    <row r="2422" spans="1:9" x14ac:dyDescent="0.45">
      <c r="A2422" s="4" t="s">
        <v>65</v>
      </c>
      <c r="B2422" s="4" t="s">
        <v>12</v>
      </c>
      <c r="C2422" s="4">
        <v>1</v>
      </c>
      <c r="D2422" s="4" t="s">
        <v>243</v>
      </c>
      <c r="E2422" s="4">
        <v>0.09</v>
      </c>
      <c r="F2422" s="4">
        <v>0.09</v>
      </c>
      <c r="G2422" s="4">
        <v>0.18</v>
      </c>
      <c r="H2422" s="4">
        <v>2</v>
      </c>
      <c r="I2422" s="7">
        <f t="shared" si="37"/>
        <v>15209897.15519999</v>
      </c>
    </row>
    <row r="2423" spans="1:9" x14ac:dyDescent="0.45">
      <c r="A2423" s="4" t="s">
        <v>65</v>
      </c>
      <c r="B2423" s="4" t="s">
        <v>5</v>
      </c>
      <c r="C2423" s="4">
        <v>844</v>
      </c>
      <c r="D2423" s="4" t="s">
        <v>188</v>
      </c>
      <c r="E2423" s="4">
        <v>0.5</v>
      </c>
      <c r="F2423" s="4">
        <v>422</v>
      </c>
      <c r="G2423" s="4">
        <v>844</v>
      </c>
      <c r="H2423" s="4">
        <v>844</v>
      </c>
      <c r="I2423" s="7">
        <f t="shared" si="37"/>
        <v>15210741.15519999</v>
      </c>
    </row>
    <row r="2424" spans="1:9" x14ac:dyDescent="0.45">
      <c r="A2424" s="4" t="s">
        <v>65</v>
      </c>
      <c r="B2424" s="4" t="s">
        <v>5</v>
      </c>
      <c r="C2424" s="4">
        <v>844</v>
      </c>
      <c r="D2424" s="4" t="s">
        <v>255</v>
      </c>
      <c r="E2424" s="4">
        <v>1.38</v>
      </c>
      <c r="F2424" s="4">
        <v>1164.72</v>
      </c>
      <c r="G2424" s="4">
        <v>2329.44</v>
      </c>
      <c r="H2424" s="4">
        <v>3173.44</v>
      </c>
      <c r="I2424" s="7">
        <f t="shared" si="37"/>
        <v>15213070.595199989</v>
      </c>
    </row>
    <row r="2425" spans="1:9" x14ac:dyDescent="0.45">
      <c r="A2425" s="4" t="s">
        <v>65</v>
      </c>
      <c r="B2425" s="4" t="s">
        <v>5</v>
      </c>
      <c r="C2425" s="4">
        <v>844</v>
      </c>
      <c r="D2425" s="4" t="s">
        <v>209</v>
      </c>
      <c r="E2425" s="4">
        <v>0.125</v>
      </c>
      <c r="F2425" s="4">
        <v>105.5</v>
      </c>
      <c r="G2425" s="4">
        <v>211</v>
      </c>
      <c r="H2425" s="4">
        <v>3384.44</v>
      </c>
      <c r="I2425" s="7">
        <f t="shared" si="37"/>
        <v>15213281.595199989</v>
      </c>
    </row>
    <row r="2426" spans="1:9" x14ac:dyDescent="0.45">
      <c r="A2426" s="4" t="s">
        <v>65</v>
      </c>
      <c r="B2426" s="4" t="s">
        <v>5</v>
      </c>
      <c r="C2426" s="4">
        <v>844</v>
      </c>
      <c r="D2426" s="4" t="s">
        <v>256</v>
      </c>
      <c r="E2426" s="4">
        <v>3.1300000000000001E-2</v>
      </c>
      <c r="F2426" s="4">
        <v>26.417200000000001</v>
      </c>
      <c r="G2426" s="4">
        <v>52.834400000000002</v>
      </c>
      <c r="H2426" s="4">
        <v>3437.2743999999998</v>
      </c>
      <c r="I2426" s="7">
        <f t="shared" si="37"/>
        <v>15213334.429599989</v>
      </c>
    </row>
    <row r="2427" spans="1:9" x14ac:dyDescent="0.45">
      <c r="A2427" s="4" t="s">
        <v>65</v>
      </c>
      <c r="B2427" s="4" t="s">
        <v>18</v>
      </c>
      <c r="C2427" s="4">
        <v>4</v>
      </c>
      <c r="D2427" s="4" t="s">
        <v>205</v>
      </c>
      <c r="E2427" s="4">
        <v>0.9</v>
      </c>
      <c r="F2427" s="4">
        <v>3.6</v>
      </c>
      <c r="G2427" s="4">
        <v>7.2</v>
      </c>
      <c r="H2427" s="4">
        <v>7.2</v>
      </c>
      <c r="I2427" s="7">
        <f t="shared" si="37"/>
        <v>15213341.629599988</v>
      </c>
    </row>
    <row r="2428" spans="1:9" x14ac:dyDescent="0.45">
      <c r="A2428" s="4" t="s">
        <v>65</v>
      </c>
      <c r="B2428" s="4" t="s">
        <v>18</v>
      </c>
      <c r="C2428" s="4">
        <v>4</v>
      </c>
      <c r="D2428" s="4" t="s">
        <v>208</v>
      </c>
      <c r="E2428" s="4">
        <v>0.12</v>
      </c>
      <c r="F2428" s="4">
        <v>0.48</v>
      </c>
      <c r="G2428" s="4">
        <v>0.96</v>
      </c>
      <c r="H2428" s="4">
        <v>8.16</v>
      </c>
      <c r="I2428" s="7">
        <f t="shared" si="37"/>
        <v>15213342.589599989</v>
      </c>
    </row>
    <row r="2429" spans="1:9" x14ac:dyDescent="0.45">
      <c r="A2429" s="4" t="s">
        <v>65</v>
      </c>
      <c r="B2429" s="4" t="s">
        <v>18</v>
      </c>
      <c r="C2429" s="4">
        <v>4</v>
      </c>
      <c r="D2429" s="4" t="s">
        <v>204</v>
      </c>
      <c r="E2429" s="4">
        <v>0.5</v>
      </c>
      <c r="F2429" s="4">
        <v>2</v>
      </c>
      <c r="G2429" s="4">
        <v>4</v>
      </c>
      <c r="H2429" s="4">
        <v>12.16</v>
      </c>
      <c r="I2429" s="7">
        <f t="shared" si="37"/>
        <v>15213346.589599989</v>
      </c>
    </row>
    <row r="2430" spans="1:9" x14ac:dyDescent="0.45">
      <c r="A2430" s="4" t="s">
        <v>65</v>
      </c>
      <c r="B2430" s="4" t="s">
        <v>18</v>
      </c>
      <c r="C2430" s="4">
        <v>4</v>
      </c>
      <c r="D2430" s="4" t="s">
        <v>216</v>
      </c>
      <c r="E2430" s="4">
        <v>3.96</v>
      </c>
      <c r="F2430" s="4">
        <v>15.84</v>
      </c>
      <c r="G2430" s="4">
        <v>31.68</v>
      </c>
      <c r="H2430" s="4">
        <v>43.84</v>
      </c>
      <c r="I2430" s="7">
        <f t="shared" si="37"/>
        <v>15213378.269599989</v>
      </c>
    </row>
    <row r="2431" spans="1:9" x14ac:dyDescent="0.45">
      <c r="A2431" s="4" t="s">
        <v>65</v>
      </c>
      <c r="B2431" s="4" t="s">
        <v>10</v>
      </c>
      <c r="C2431" s="4">
        <v>76</v>
      </c>
      <c r="D2431" s="4" t="s">
        <v>199</v>
      </c>
      <c r="E2431" s="4">
        <v>0.5</v>
      </c>
      <c r="F2431" s="4">
        <v>38</v>
      </c>
      <c r="G2431" s="4">
        <v>76</v>
      </c>
      <c r="H2431" s="4">
        <v>76</v>
      </c>
      <c r="I2431" s="7">
        <f t="shared" si="37"/>
        <v>15213454.269599989</v>
      </c>
    </row>
    <row r="2432" spans="1:9" x14ac:dyDescent="0.45">
      <c r="A2432" s="4" t="s">
        <v>65</v>
      </c>
      <c r="B2432" s="4" t="s">
        <v>10</v>
      </c>
      <c r="C2432" s="4">
        <v>76</v>
      </c>
      <c r="D2432" s="4" t="s">
        <v>224</v>
      </c>
      <c r="E2432" s="4">
        <v>4.8</v>
      </c>
      <c r="F2432" s="4">
        <v>364.8</v>
      </c>
      <c r="G2432" s="4">
        <v>729.6</v>
      </c>
      <c r="H2432" s="4">
        <v>805.6</v>
      </c>
      <c r="I2432" s="7">
        <f t="shared" si="37"/>
        <v>15214183.869599989</v>
      </c>
    </row>
    <row r="2433" spans="1:9" x14ac:dyDescent="0.45">
      <c r="A2433" s="4" t="s">
        <v>65</v>
      </c>
      <c r="B2433" s="4" t="s">
        <v>10</v>
      </c>
      <c r="C2433" s="4">
        <v>76</v>
      </c>
      <c r="D2433" s="4" t="s">
        <v>204</v>
      </c>
      <c r="E2433" s="4">
        <v>0.5</v>
      </c>
      <c r="F2433" s="4">
        <v>38</v>
      </c>
      <c r="G2433" s="4">
        <v>76</v>
      </c>
      <c r="H2433" s="4">
        <v>881.6</v>
      </c>
      <c r="I2433" s="7">
        <f t="shared" si="37"/>
        <v>15214259.869599989</v>
      </c>
    </row>
    <row r="2434" spans="1:9" x14ac:dyDescent="0.45">
      <c r="A2434" s="4" t="s">
        <v>65</v>
      </c>
      <c r="B2434" s="4" t="s">
        <v>13</v>
      </c>
      <c r="C2434" s="4">
        <v>80</v>
      </c>
      <c r="D2434" s="4" t="s">
        <v>205</v>
      </c>
      <c r="E2434" s="4">
        <v>0.9</v>
      </c>
      <c r="F2434" s="4">
        <v>72</v>
      </c>
      <c r="G2434" s="4">
        <v>144</v>
      </c>
      <c r="H2434" s="4">
        <v>144</v>
      </c>
      <c r="I2434" s="7">
        <f t="shared" si="37"/>
        <v>15214403.869599989</v>
      </c>
    </row>
    <row r="2435" spans="1:9" x14ac:dyDescent="0.45">
      <c r="A2435" s="4" t="s">
        <v>65</v>
      </c>
      <c r="B2435" s="4" t="s">
        <v>13</v>
      </c>
      <c r="C2435" s="4">
        <v>80</v>
      </c>
      <c r="D2435" s="4" t="s">
        <v>206</v>
      </c>
      <c r="E2435" s="4">
        <v>0.3</v>
      </c>
      <c r="F2435" s="4">
        <v>24</v>
      </c>
      <c r="G2435" s="4">
        <v>48</v>
      </c>
      <c r="H2435" s="4">
        <v>192</v>
      </c>
      <c r="I2435" s="7">
        <f t="shared" si="37"/>
        <v>15214451.869599989</v>
      </c>
    </row>
    <row r="2436" spans="1:9" x14ac:dyDescent="0.45">
      <c r="A2436" s="4" t="s">
        <v>65</v>
      </c>
      <c r="B2436" s="4" t="s">
        <v>13</v>
      </c>
      <c r="C2436" s="4">
        <v>80</v>
      </c>
      <c r="D2436" s="4" t="s">
        <v>207</v>
      </c>
      <c r="E2436" s="4">
        <v>0.375</v>
      </c>
      <c r="F2436" s="4">
        <v>30</v>
      </c>
      <c r="G2436" s="4">
        <v>60</v>
      </c>
      <c r="H2436" s="4">
        <v>252</v>
      </c>
      <c r="I2436" s="7">
        <f t="shared" si="37"/>
        <v>15214511.869599989</v>
      </c>
    </row>
    <row r="2437" spans="1:9" x14ac:dyDescent="0.45">
      <c r="A2437" s="4" t="s">
        <v>65</v>
      </c>
      <c r="B2437" s="4" t="s">
        <v>13</v>
      </c>
      <c r="C2437" s="4">
        <v>80</v>
      </c>
      <c r="D2437" s="4" t="s">
        <v>208</v>
      </c>
      <c r="E2437" s="4">
        <v>0.12</v>
      </c>
      <c r="F2437" s="4">
        <v>9.6</v>
      </c>
      <c r="G2437" s="4">
        <v>19.2</v>
      </c>
      <c r="H2437" s="4">
        <v>271.2</v>
      </c>
      <c r="I2437" s="7">
        <f t="shared" ref="I2437:I2500" si="38">I2436+G2437</f>
        <v>15214531.069599988</v>
      </c>
    </row>
    <row r="2438" spans="1:9" x14ac:dyDescent="0.45">
      <c r="A2438" s="4" t="s">
        <v>65</v>
      </c>
      <c r="B2438" s="4" t="s">
        <v>26</v>
      </c>
      <c r="C2438" s="4">
        <v>2</v>
      </c>
      <c r="D2438" s="4" t="s">
        <v>224</v>
      </c>
      <c r="E2438" s="4">
        <v>4.8</v>
      </c>
      <c r="F2438" s="4">
        <v>9.6</v>
      </c>
      <c r="G2438" s="4">
        <v>19.2</v>
      </c>
      <c r="H2438" s="4">
        <v>19.2</v>
      </c>
      <c r="I2438" s="7">
        <f t="shared" si="38"/>
        <v>15214550.269599987</v>
      </c>
    </row>
    <row r="2439" spans="1:9" x14ac:dyDescent="0.45">
      <c r="A2439" s="4" t="s">
        <v>65</v>
      </c>
      <c r="B2439" s="4" t="s">
        <v>26</v>
      </c>
      <c r="C2439" s="4">
        <v>2</v>
      </c>
      <c r="D2439" s="4" t="s">
        <v>204</v>
      </c>
      <c r="E2439" s="4">
        <v>0.5</v>
      </c>
      <c r="F2439" s="4">
        <v>1</v>
      </c>
      <c r="G2439" s="4">
        <v>2</v>
      </c>
      <c r="H2439" s="4">
        <v>21.2</v>
      </c>
      <c r="I2439" s="7">
        <f t="shared" si="38"/>
        <v>15214552.269599987</v>
      </c>
    </row>
    <row r="2440" spans="1:9" x14ac:dyDescent="0.45">
      <c r="A2440" s="4" t="s">
        <v>65</v>
      </c>
      <c r="B2440" s="4" t="s">
        <v>26</v>
      </c>
      <c r="C2440" s="4">
        <v>2</v>
      </c>
      <c r="D2440" s="4" t="s">
        <v>235</v>
      </c>
      <c r="E2440" s="4">
        <v>15</v>
      </c>
      <c r="F2440" s="4">
        <v>30</v>
      </c>
      <c r="G2440" s="4">
        <v>60</v>
      </c>
      <c r="H2440" s="4">
        <v>81.2</v>
      </c>
      <c r="I2440" s="7">
        <f t="shared" si="38"/>
        <v>15214612.269599987</v>
      </c>
    </row>
    <row r="2441" spans="1:9" x14ac:dyDescent="0.45">
      <c r="A2441" s="4" t="s">
        <v>65</v>
      </c>
      <c r="B2441" s="4" t="s">
        <v>26</v>
      </c>
      <c r="C2441" s="4">
        <v>2</v>
      </c>
      <c r="D2441" s="4" t="s">
        <v>216</v>
      </c>
      <c r="E2441" s="4">
        <v>3.96</v>
      </c>
      <c r="F2441" s="4">
        <v>7.92</v>
      </c>
      <c r="G2441" s="4">
        <v>15.84</v>
      </c>
      <c r="H2441" s="4">
        <v>97.04</v>
      </c>
      <c r="I2441" s="7">
        <f t="shared" si="38"/>
        <v>15214628.109599987</v>
      </c>
    </row>
    <row r="2442" spans="1:9" x14ac:dyDescent="0.45">
      <c r="A2442" s="4" t="s">
        <v>65</v>
      </c>
      <c r="B2442" s="4" t="s">
        <v>26</v>
      </c>
      <c r="C2442" s="4">
        <v>4</v>
      </c>
      <c r="D2442" s="4" t="s">
        <v>224</v>
      </c>
      <c r="E2442" s="4">
        <v>4.8</v>
      </c>
      <c r="F2442" s="4">
        <v>19.2</v>
      </c>
      <c r="G2442" s="4">
        <v>38.4</v>
      </c>
      <c r="H2442" s="4">
        <v>135.44</v>
      </c>
      <c r="I2442" s="7">
        <f t="shared" si="38"/>
        <v>15214666.509599987</v>
      </c>
    </row>
    <row r="2443" spans="1:9" x14ac:dyDescent="0.45">
      <c r="A2443" s="4" t="s">
        <v>65</v>
      </c>
      <c r="B2443" s="4" t="s">
        <v>26</v>
      </c>
      <c r="C2443" s="4">
        <v>4</v>
      </c>
      <c r="D2443" s="4" t="s">
        <v>204</v>
      </c>
      <c r="E2443" s="4">
        <v>0.5</v>
      </c>
      <c r="F2443" s="4">
        <v>2</v>
      </c>
      <c r="G2443" s="4">
        <v>4</v>
      </c>
      <c r="H2443" s="4">
        <v>139.44</v>
      </c>
      <c r="I2443" s="7">
        <f t="shared" si="38"/>
        <v>15214670.509599987</v>
      </c>
    </row>
    <row r="2444" spans="1:9" x14ac:dyDescent="0.45">
      <c r="A2444" s="4" t="s">
        <v>65</v>
      </c>
      <c r="B2444" s="4" t="s">
        <v>26</v>
      </c>
      <c r="C2444" s="4">
        <v>4</v>
      </c>
      <c r="D2444" s="4" t="s">
        <v>235</v>
      </c>
      <c r="E2444" s="4">
        <v>15</v>
      </c>
      <c r="F2444" s="4">
        <v>60</v>
      </c>
      <c r="G2444" s="4">
        <v>120</v>
      </c>
      <c r="H2444" s="4">
        <v>259.44</v>
      </c>
      <c r="I2444" s="7">
        <f t="shared" si="38"/>
        <v>15214790.509599987</v>
      </c>
    </row>
    <row r="2445" spans="1:9" x14ac:dyDescent="0.45">
      <c r="A2445" s="4" t="s">
        <v>65</v>
      </c>
      <c r="B2445" s="4" t="s">
        <v>26</v>
      </c>
      <c r="C2445" s="4">
        <v>4</v>
      </c>
      <c r="D2445" s="4" t="s">
        <v>216</v>
      </c>
      <c r="E2445" s="4">
        <v>3.96</v>
      </c>
      <c r="F2445" s="4">
        <v>15.84</v>
      </c>
      <c r="G2445" s="4">
        <v>31.68</v>
      </c>
      <c r="H2445" s="4">
        <v>291.12</v>
      </c>
      <c r="I2445" s="7">
        <f t="shared" si="38"/>
        <v>15214822.189599987</v>
      </c>
    </row>
    <row r="2446" spans="1:9" x14ac:dyDescent="0.45">
      <c r="A2446" s="4" t="s">
        <v>65</v>
      </c>
      <c r="B2446" s="4" t="s">
        <v>26</v>
      </c>
      <c r="C2446" s="4">
        <v>1</v>
      </c>
      <c r="D2446" s="4" t="s">
        <v>224</v>
      </c>
      <c r="E2446" s="4">
        <v>4.8</v>
      </c>
      <c r="F2446" s="4">
        <v>4.8</v>
      </c>
      <c r="G2446" s="4">
        <v>9.6</v>
      </c>
      <c r="H2446" s="4">
        <v>300.72000000000003</v>
      </c>
      <c r="I2446" s="7">
        <f t="shared" si="38"/>
        <v>15214831.789599987</v>
      </c>
    </row>
    <row r="2447" spans="1:9" x14ac:dyDescent="0.45">
      <c r="A2447" s="4" t="s">
        <v>65</v>
      </c>
      <c r="B2447" s="4" t="s">
        <v>26</v>
      </c>
      <c r="C2447" s="4">
        <v>1</v>
      </c>
      <c r="D2447" s="4" t="s">
        <v>204</v>
      </c>
      <c r="E2447" s="4">
        <v>0.5</v>
      </c>
      <c r="F2447" s="4">
        <v>0.5</v>
      </c>
      <c r="G2447" s="4">
        <v>1</v>
      </c>
      <c r="H2447" s="4">
        <v>301.72000000000003</v>
      </c>
      <c r="I2447" s="7">
        <f t="shared" si="38"/>
        <v>15214832.789599987</v>
      </c>
    </row>
    <row r="2448" spans="1:9" x14ac:dyDescent="0.45">
      <c r="A2448" s="4" t="s">
        <v>65</v>
      </c>
      <c r="B2448" s="4" t="s">
        <v>26</v>
      </c>
      <c r="C2448" s="4">
        <v>1</v>
      </c>
      <c r="D2448" s="4" t="s">
        <v>235</v>
      </c>
      <c r="E2448" s="4">
        <v>15</v>
      </c>
      <c r="F2448" s="4">
        <v>15</v>
      </c>
      <c r="G2448" s="4">
        <v>30</v>
      </c>
      <c r="H2448" s="4">
        <v>331.72</v>
      </c>
      <c r="I2448" s="7">
        <f t="shared" si="38"/>
        <v>15214862.789599987</v>
      </c>
    </row>
    <row r="2449" spans="1:9" x14ac:dyDescent="0.45">
      <c r="A2449" s="4" t="s">
        <v>65</v>
      </c>
      <c r="B2449" s="4" t="s">
        <v>26</v>
      </c>
      <c r="C2449" s="4">
        <v>1</v>
      </c>
      <c r="D2449" s="4" t="s">
        <v>216</v>
      </c>
      <c r="E2449" s="4">
        <v>3.96</v>
      </c>
      <c r="F2449" s="4">
        <v>3.96</v>
      </c>
      <c r="G2449" s="4">
        <v>7.92</v>
      </c>
      <c r="H2449" s="4">
        <v>339.64</v>
      </c>
      <c r="I2449" s="7">
        <f t="shared" si="38"/>
        <v>15214870.709599987</v>
      </c>
    </row>
    <row r="2450" spans="1:9" x14ac:dyDescent="0.45">
      <c r="A2450" s="4" t="s">
        <v>65</v>
      </c>
      <c r="B2450" s="4" t="s">
        <v>26</v>
      </c>
      <c r="C2450" s="4">
        <v>3</v>
      </c>
      <c r="D2450" s="4" t="s">
        <v>224</v>
      </c>
      <c r="E2450" s="4">
        <v>4.8</v>
      </c>
      <c r="F2450" s="4">
        <v>14.4</v>
      </c>
      <c r="G2450" s="4">
        <v>28.8</v>
      </c>
      <c r="H2450" s="4">
        <v>368.44</v>
      </c>
      <c r="I2450" s="7">
        <f t="shared" si="38"/>
        <v>15214899.509599987</v>
      </c>
    </row>
    <row r="2451" spans="1:9" x14ac:dyDescent="0.45">
      <c r="A2451" s="4" t="s">
        <v>65</v>
      </c>
      <c r="B2451" s="4" t="s">
        <v>26</v>
      </c>
      <c r="C2451" s="4">
        <v>3</v>
      </c>
      <c r="D2451" s="4" t="s">
        <v>204</v>
      </c>
      <c r="E2451" s="4">
        <v>0.5</v>
      </c>
      <c r="F2451" s="4">
        <v>1.5</v>
      </c>
      <c r="G2451" s="4">
        <v>3</v>
      </c>
      <c r="H2451" s="4">
        <v>371.44</v>
      </c>
      <c r="I2451" s="7">
        <f t="shared" si="38"/>
        <v>15214902.509599987</v>
      </c>
    </row>
    <row r="2452" spans="1:9" x14ac:dyDescent="0.45">
      <c r="A2452" s="4" t="s">
        <v>65</v>
      </c>
      <c r="B2452" s="4" t="s">
        <v>26</v>
      </c>
      <c r="C2452" s="4">
        <v>3</v>
      </c>
      <c r="D2452" s="4" t="s">
        <v>235</v>
      </c>
      <c r="E2452" s="4">
        <v>15</v>
      </c>
      <c r="F2452" s="4">
        <v>45</v>
      </c>
      <c r="G2452" s="4">
        <v>90</v>
      </c>
      <c r="H2452" s="4">
        <v>461.44</v>
      </c>
      <c r="I2452" s="7">
        <f t="shared" si="38"/>
        <v>15214992.509599987</v>
      </c>
    </row>
    <row r="2453" spans="1:9" x14ac:dyDescent="0.45">
      <c r="A2453" s="4" t="s">
        <v>65</v>
      </c>
      <c r="B2453" s="4" t="s">
        <v>26</v>
      </c>
      <c r="C2453" s="4">
        <v>3</v>
      </c>
      <c r="D2453" s="4" t="s">
        <v>216</v>
      </c>
      <c r="E2453" s="4">
        <v>3.96</v>
      </c>
      <c r="F2453" s="4">
        <v>11.88</v>
      </c>
      <c r="G2453" s="4">
        <v>23.76</v>
      </c>
      <c r="H2453" s="4">
        <v>485.2</v>
      </c>
      <c r="I2453" s="7">
        <f t="shared" si="38"/>
        <v>15215016.269599987</v>
      </c>
    </row>
    <row r="2454" spans="1:9" x14ac:dyDescent="0.45">
      <c r="A2454" s="4" t="s">
        <v>65</v>
      </c>
      <c r="B2454" s="4" t="s">
        <v>7</v>
      </c>
      <c r="C2454" s="4">
        <v>331</v>
      </c>
      <c r="D2454" s="4" t="s">
        <v>188</v>
      </c>
      <c r="E2454" s="4">
        <v>0.5</v>
      </c>
      <c r="F2454" s="4">
        <v>165.5</v>
      </c>
      <c r="G2454" s="4">
        <v>331</v>
      </c>
      <c r="H2454" s="4">
        <v>331</v>
      </c>
      <c r="I2454" s="7">
        <f t="shared" si="38"/>
        <v>15215347.269599987</v>
      </c>
    </row>
    <row r="2455" spans="1:9" x14ac:dyDescent="0.45">
      <c r="A2455" s="4" t="s">
        <v>65</v>
      </c>
      <c r="B2455" s="4" t="s">
        <v>7</v>
      </c>
      <c r="C2455" s="4">
        <v>331</v>
      </c>
      <c r="D2455" s="4" t="s">
        <v>197</v>
      </c>
      <c r="E2455" s="4">
        <v>1</v>
      </c>
      <c r="F2455" s="4">
        <v>331</v>
      </c>
      <c r="G2455" s="4">
        <v>662</v>
      </c>
      <c r="H2455" s="4">
        <v>993</v>
      </c>
      <c r="I2455" s="7">
        <f t="shared" si="38"/>
        <v>15216009.269599987</v>
      </c>
    </row>
    <row r="2456" spans="1:9" x14ac:dyDescent="0.45">
      <c r="A2456" s="4" t="s">
        <v>65</v>
      </c>
      <c r="B2456" s="4" t="s">
        <v>7</v>
      </c>
      <c r="C2456" s="4">
        <v>331</v>
      </c>
      <c r="D2456" s="4" t="s">
        <v>227</v>
      </c>
      <c r="E2456" s="4">
        <v>0.4</v>
      </c>
      <c r="F2456" s="4">
        <v>132.4</v>
      </c>
      <c r="G2456" s="4">
        <v>264.8</v>
      </c>
      <c r="H2456" s="4">
        <v>1257.8</v>
      </c>
      <c r="I2456" s="7">
        <f t="shared" si="38"/>
        <v>15216274.069599988</v>
      </c>
    </row>
    <row r="2457" spans="1:9" x14ac:dyDescent="0.45">
      <c r="A2457" s="4" t="s">
        <v>65</v>
      </c>
      <c r="B2457" s="4" t="s">
        <v>19</v>
      </c>
      <c r="C2457" s="4">
        <v>32</v>
      </c>
      <c r="D2457" s="4" t="s">
        <v>202</v>
      </c>
      <c r="E2457" s="4">
        <v>1.75</v>
      </c>
      <c r="F2457" s="4">
        <v>56</v>
      </c>
      <c r="G2457" s="4">
        <v>112</v>
      </c>
      <c r="H2457" s="4">
        <v>112</v>
      </c>
      <c r="I2457" s="7">
        <f t="shared" si="38"/>
        <v>15216386.069599988</v>
      </c>
    </row>
    <row r="2458" spans="1:9" x14ac:dyDescent="0.45">
      <c r="A2458" s="4" t="s">
        <v>65</v>
      </c>
      <c r="B2458" s="4" t="s">
        <v>19</v>
      </c>
      <c r="C2458" s="4">
        <v>32</v>
      </c>
      <c r="D2458" s="4" t="s">
        <v>201</v>
      </c>
      <c r="E2458" s="4">
        <v>0.188</v>
      </c>
      <c r="F2458" s="4">
        <v>6.016</v>
      </c>
      <c r="G2458" s="4">
        <v>12.032</v>
      </c>
      <c r="H2458" s="4">
        <v>124.032</v>
      </c>
      <c r="I2458" s="7">
        <f t="shared" si="38"/>
        <v>15216398.101599988</v>
      </c>
    </row>
    <row r="2459" spans="1:9" x14ac:dyDescent="0.45">
      <c r="A2459" s="4" t="s">
        <v>65</v>
      </c>
      <c r="B2459" s="4" t="s">
        <v>19</v>
      </c>
      <c r="C2459" s="4">
        <v>32</v>
      </c>
      <c r="D2459" s="4" t="s">
        <v>269</v>
      </c>
      <c r="E2459" s="4">
        <v>2</v>
      </c>
      <c r="F2459" s="4">
        <v>64</v>
      </c>
      <c r="G2459" s="4">
        <v>128</v>
      </c>
      <c r="H2459" s="4">
        <v>252.03200000000001</v>
      </c>
      <c r="I2459" s="7">
        <f t="shared" si="38"/>
        <v>15216526.101599988</v>
      </c>
    </row>
    <row r="2460" spans="1:9" x14ac:dyDescent="0.45">
      <c r="A2460" s="4" t="s">
        <v>65</v>
      </c>
      <c r="B2460" s="4" t="s">
        <v>19</v>
      </c>
      <c r="C2460" s="4">
        <v>32</v>
      </c>
      <c r="D2460" s="4" t="s">
        <v>205</v>
      </c>
      <c r="E2460" s="4">
        <v>0.9</v>
      </c>
      <c r="F2460" s="4">
        <v>28.8</v>
      </c>
      <c r="G2460" s="4">
        <v>57.6</v>
      </c>
      <c r="H2460" s="4">
        <v>309.63200000000001</v>
      </c>
      <c r="I2460" s="7">
        <f t="shared" si="38"/>
        <v>15216583.701599987</v>
      </c>
    </row>
    <row r="2461" spans="1:9" x14ac:dyDescent="0.45">
      <c r="A2461" s="4" t="s">
        <v>65</v>
      </c>
      <c r="B2461" s="4" t="s">
        <v>27</v>
      </c>
      <c r="C2461" s="4">
        <v>8</v>
      </c>
      <c r="D2461" s="4" t="s">
        <v>211</v>
      </c>
      <c r="E2461" s="4">
        <v>0.6</v>
      </c>
      <c r="F2461" s="4">
        <v>4.8</v>
      </c>
      <c r="G2461" s="4">
        <v>9.6</v>
      </c>
      <c r="H2461" s="4">
        <v>9.6</v>
      </c>
      <c r="I2461" s="7">
        <f t="shared" si="38"/>
        <v>15216593.301599987</v>
      </c>
    </row>
    <row r="2462" spans="1:9" x14ac:dyDescent="0.45">
      <c r="A2462" s="4" t="s">
        <v>65</v>
      </c>
      <c r="B2462" s="4" t="s">
        <v>27</v>
      </c>
      <c r="C2462" s="4">
        <v>8</v>
      </c>
      <c r="D2462" s="4" t="s">
        <v>224</v>
      </c>
      <c r="E2462" s="4">
        <v>4.8</v>
      </c>
      <c r="F2462" s="4">
        <v>38.4</v>
      </c>
      <c r="G2462" s="4">
        <v>76.8</v>
      </c>
      <c r="H2462" s="4">
        <v>86.4</v>
      </c>
      <c r="I2462" s="7">
        <f t="shared" si="38"/>
        <v>15216670.101599988</v>
      </c>
    </row>
    <row r="2463" spans="1:9" x14ac:dyDescent="0.45">
      <c r="A2463" s="4" t="s">
        <v>65</v>
      </c>
      <c r="B2463" s="4" t="s">
        <v>27</v>
      </c>
      <c r="C2463" s="4">
        <v>8</v>
      </c>
      <c r="D2463" s="4" t="s">
        <v>235</v>
      </c>
      <c r="E2463" s="4">
        <v>15</v>
      </c>
      <c r="F2463" s="4">
        <v>120</v>
      </c>
      <c r="G2463" s="4">
        <v>240</v>
      </c>
      <c r="H2463" s="4">
        <v>326.39999999999998</v>
      </c>
      <c r="I2463" s="7">
        <f t="shared" si="38"/>
        <v>15216910.101599988</v>
      </c>
    </row>
    <row r="2464" spans="1:9" x14ac:dyDescent="0.45">
      <c r="A2464" s="4" t="s">
        <v>65</v>
      </c>
      <c r="B2464" s="4" t="s">
        <v>27</v>
      </c>
      <c r="C2464" s="4">
        <v>8</v>
      </c>
      <c r="D2464" s="4" t="s">
        <v>270</v>
      </c>
      <c r="E2464" s="4">
        <v>0.93</v>
      </c>
      <c r="F2464" s="4">
        <v>7.44</v>
      </c>
      <c r="G2464" s="4">
        <v>14.88</v>
      </c>
      <c r="H2464" s="4">
        <v>341.28</v>
      </c>
      <c r="I2464" s="7">
        <f t="shared" si="38"/>
        <v>15216924.981599988</v>
      </c>
    </row>
    <row r="2465" spans="1:9" x14ac:dyDescent="0.45">
      <c r="A2465" s="4" t="s">
        <v>65</v>
      </c>
      <c r="B2465" s="4" t="s">
        <v>28</v>
      </c>
      <c r="C2465" s="4">
        <v>13</v>
      </c>
      <c r="D2465" s="4" t="s">
        <v>206</v>
      </c>
      <c r="E2465" s="4">
        <v>0.3</v>
      </c>
      <c r="F2465" s="4">
        <v>3.9</v>
      </c>
      <c r="G2465" s="4">
        <v>7.8</v>
      </c>
      <c r="H2465" s="4">
        <v>7.8</v>
      </c>
      <c r="I2465" s="7">
        <f t="shared" si="38"/>
        <v>15216932.781599989</v>
      </c>
    </row>
    <row r="2466" spans="1:9" x14ac:dyDescent="0.45">
      <c r="A2466" s="4" t="s">
        <v>65</v>
      </c>
      <c r="B2466" s="4" t="s">
        <v>28</v>
      </c>
      <c r="C2466" s="4">
        <v>13</v>
      </c>
      <c r="D2466" s="4" t="s">
        <v>205</v>
      </c>
      <c r="E2466" s="4">
        <v>0.9</v>
      </c>
      <c r="F2466" s="4">
        <v>11.7</v>
      </c>
      <c r="G2466" s="4">
        <v>23.4</v>
      </c>
      <c r="H2466" s="4">
        <v>31.2</v>
      </c>
      <c r="I2466" s="7">
        <f t="shared" si="38"/>
        <v>15216956.18159999</v>
      </c>
    </row>
    <row r="2467" spans="1:9" x14ac:dyDescent="0.45">
      <c r="A2467" s="4" t="s">
        <v>65</v>
      </c>
      <c r="B2467" s="4" t="s">
        <v>28</v>
      </c>
      <c r="C2467" s="4">
        <v>13</v>
      </c>
      <c r="D2467" s="4" t="s">
        <v>192</v>
      </c>
      <c r="E2467" s="4">
        <v>2</v>
      </c>
      <c r="F2467" s="4">
        <v>26</v>
      </c>
      <c r="G2467" s="4">
        <v>52</v>
      </c>
      <c r="H2467" s="4">
        <v>83.2</v>
      </c>
      <c r="I2467" s="7">
        <f t="shared" si="38"/>
        <v>15217008.18159999</v>
      </c>
    </row>
    <row r="2468" spans="1:9" x14ac:dyDescent="0.45">
      <c r="A2468" s="4" t="s">
        <v>65</v>
      </c>
      <c r="B2468" s="4" t="s">
        <v>28</v>
      </c>
      <c r="C2468" s="4">
        <v>13</v>
      </c>
      <c r="D2468" s="4" t="s">
        <v>222</v>
      </c>
      <c r="E2468" s="4">
        <v>4</v>
      </c>
      <c r="F2468" s="4">
        <v>52</v>
      </c>
      <c r="G2468" s="4">
        <v>104</v>
      </c>
      <c r="H2468" s="4">
        <v>187.2</v>
      </c>
      <c r="I2468" s="7">
        <f t="shared" si="38"/>
        <v>15217112.18159999</v>
      </c>
    </row>
    <row r="2469" spans="1:9" x14ac:dyDescent="0.45">
      <c r="A2469" s="4" t="s">
        <v>65</v>
      </c>
      <c r="B2469" s="4" t="s">
        <v>14</v>
      </c>
      <c r="C2469" s="4">
        <v>49</v>
      </c>
      <c r="D2469" s="4" t="s">
        <v>235</v>
      </c>
      <c r="E2469" s="4">
        <v>15</v>
      </c>
      <c r="F2469" s="4">
        <v>735</v>
      </c>
      <c r="G2469" s="4">
        <v>1470</v>
      </c>
      <c r="H2469" s="4">
        <v>1470</v>
      </c>
      <c r="I2469" s="7">
        <f t="shared" si="38"/>
        <v>15218582.18159999</v>
      </c>
    </row>
    <row r="2470" spans="1:9" x14ac:dyDescent="0.45">
      <c r="A2470" s="4" t="s">
        <v>65</v>
      </c>
      <c r="B2470" s="4" t="s">
        <v>14</v>
      </c>
      <c r="C2470" s="4">
        <v>49</v>
      </c>
      <c r="D2470" s="4" t="s">
        <v>201</v>
      </c>
      <c r="E2470" s="4">
        <v>0.188</v>
      </c>
      <c r="F2470" s="4">
        <v>9.2119999999999997</v>
      </c>
      <c r="G2470" s="4">
        <v>18.423999999999999</v>
      </c>
      <c r="H2470" s="4">
        <v>1488.424</v>
      </c>
      <c r="I2470" s="7">
        <f t="shared" si="38"/>
        <v>15218600.60559999</v>
      </c>
    </row>
    <row r="2471" spans="1:9" x14ac:dyDescent="0.45">
      <c r="A2471" s="4" t="s">
        <v>65</v>
      </c>
      <c r="B2471" s="4" t="s">
        <v>14</v>
      </c>
      <c r="C2471" s="4">
        <v>49</v>
      </c>
      <c r="D2471" s="4" t="s">
        <v>227</v>
      </c>
      <c r="E2471" s="4">
        <v>0.4</v>
      </c>
      <c r="F2471" s="4">
        <v>19.600000000000001</v>
      </c>
      <c r="G2471" s="4">
        <v>39.200000000000003</v>
      </c>
      <c r="H2471" s="4">
        <v>1527.624</v>
      </c>
      <c r="I2471" s="7">
        <f t="shared" si="38"/>
        <v>15218639.805599989</v>
      </c>
    </row>
    <row r="2472" spans="1:9" x14ac:dyDescent="0.45">
      <c r="A2472" s="4" t="s">
        <v>65</v>
      </c>
      <c r="B2472" s="4" t="s">
        <v>14</v>
      </c>
      <c r="C2472" s="4">
        <v>49</v>
      </c>
      <c r="D2472" s="4" t="s">
        <v>248</v>
      </c>
      <c r="E2472" s="4">
        <v>1.68</v>
      </c>
      <c r="F2472" s="4">
        <v>82.32</v>
      </c>
      <c r="G2472" s="4">
        <v>164.64</v>
      </c>
      <c r="H2472" s="4">
        <v>1692.2639999999999</v>
      </c>
      <c r="I2472" s="7">
        <f t="shared" si="38"/>
        <v>15218804.44559999</v>
      </c>
    </row>
    <row r="2473" spans="1:9" x14ac:dyDescent="0.45">
      <c r="A2473" s="4" t="s">
        <v>65</v>
      </c>
      <c r="B2473" s="4" t="s">
        <v>14</v>
      </c>
      <c r="C2473" s="4">
        <v>49</v>
      </c>
      <c r="D2473" s="4" t="s">
        <v>206</v>
      </c>
      <c r="E2473" s="4">
        <v>0.3</v>
      </c>
      <c r="F2473" s="4">
        <v>14.7</v>
      </c>
      <c r="G2473" s="4">
        <v>29.4</v>
      </c>
      <c r="H2473" s="4">
        <v>1721.664</v>
      </c>
      <c r="I2473" s="7">
        <f t="shared" si="38"/>
        <v>15218833.84559999</v>
      </c>
    </row>
    <row r="2474" spans="1:9" x14ac:dyDescent="0.45">
      <c r="A2474" s="4" t="s">
        <v>65</v>
      </c>
      <c r="B2474" s="4" t="s">
        <v>29</v>
      </c>
      <c r="C2474" s="4">
        <v>11</v>
      </c>
      <c r="D2474" s="4" t="s">
        <v>233</v>
      </c>
      <c r="E2474" s="4">
        <v>2.5</v>
      </c>
      <c r="F2474" s="4">
        <v>27.5</v>
      </c>
      <c r="G2474" s="4">
        <v>55</v>
      </c>
      <c r="H2474" s="4">
        <v>55</v>
      </c>
      <c r="I2474" s="7">
        <f t="shared" si="38"/>
        <v>15218888.84559999</v>
      </c>
    </row>
    <row r="2475" spans="1:9" x14ac:dyDescent="0.45">
      <c r="A2475" s="4" t="s">
        <v>65</v>
      </c>
      <c r="B2475" s="4" t="s">
        <v>29</v>
      </c>
      <c r="C2475" s="4">
        <v>11</v>
      </c>
      <c r="D2475" s="4" t="s">
        <v>208</v>
      </c>
      <c r="E2475" s="4">
        <v>0.12</v>
      </c>
      <c r="F2475" s="4">
        <v>1.32</v>
      </c>
      <c r="G2475" s="4">
        <v>2.64</v>
      </c>
      <c r="H2475" s="4">
        <v>57.64</v>
      </c>
      <c r="I2475" s="7">
        <f t="shared" si="38"/>
        <v>15218891.485599991</v>
      </c>
    </row>
    <row r="2476" spans="1:9" x14ac:dyDescent="0.45">
      <c r="A2476" s="4" t="s">
        <v>65</v>
      </c>
      <c r="B2476" s="4" t="s">
        <v>29</v>
      </c>
      <c r="C2476" s="4">
        <v>11</v>
      </c>
      <c r="D2476" s="4" t="s">
        <v>227</v>
      </c>
      <c r="E2476" s="4">
        <v>0.4</v>
      </c>
      <c r="F2476" s="4">
        <v>4.4000000000000004</v>
      </c>
      <c r="G2476" s="4">
        <v>8.8000000000000007</v>
      </c>
      <c r="H2476" s="4">
        <v>66.44</v>
      </c>
      <c r="I2476" s="7">
        <f t="shared" si="38"/>
        <v>15218900.285599992</v>
      </c>
    </row>
    <row r="2477" spans="1:9" x14ac:dyDescent="0.45">
      <c r="A2477" s="4" t="s">
        <v>65</v>
      </c>
      <c r="B2477" s="4" t="s">
        <v>29</v>
      </c>
      <c r="C2477" s="4">
        <v>11</v>
      </c>
      <c r="D2477" s="4" t="s">
        <v>221</v>
      </c>
      <c r="E2477" s="4">
        <v>1.27</v>
      </c>
      <c r="F2477" s="4">
        <v>13.97</v>
      </c>
      <c r="G2477" s="4">
        <v>27.94</v>
      </c>
      <c r="H2477" s="4">
        <v>94.38</v>
      </c>
      <c r="I2477" s="7">
        <f t="shared" si="38"/>
        <v>15218928.225599991</v>
      </c>
    </row>
    <row r="2478" spans="1:9" x14ac:dyDescent="0.45">
      <c r="A2478" s="4" t="s">
        <v>65</v>
      </c>
      <c r="B2478" s="4" t="s">
        <v>30</v>
      </c>
      <c r="C2478" s="4">
        <v>3</v>
      </c>
      <c r="D2478" s="4" t="s">
        <v>211</v>
      </c>
      <c r="E2478" s="4">
        <v>0.6</v>
      </c>
      <c r="F2478" s="4">
        <v>1.8</v>
      </c>
      <c r="G2478" s="4">
        <v>3.6</v>
      </c>
      <c r="H2478" s="4">
        <v>3.6</v>
      </c>
      <c r="I2478" s="7">
        <f t="shared" si="38"/>
        <v>15218931.825599991</v>
      </c>
    </row>
    <row r="2479" spans="1:9" x14ac:dyDescent="0.45">
      <c r="A2479" s="4" t="s">
        <v>65</v>
      </c>
      <c r="B2479" s="4" t="s">
        <v>30</v>
      </c>
      <c r="C2479" s="4">
        <v>3</v>
      </c>
      <c r="D2479" s="4" t="s">
        <v>224</v>
      </c>
      <c r="E2479" s="4">
        <v>4.8</v>
      </c>
      <c r="F2479" s="4">
        <v>14.4</v>
      </c>
      <c r="G2479" s="4">
        <v>28.8</v>
      </c>
      <c r="H2479" s="4">
        <v>32.4</v>
      </c>
      <c r="I2479" s="7">
        <f t="shared" si="38"/>
        <v>15218960.625599992</v>
      </c>
    </row>
    <row r="2480" spans="1:9" x14ac:dyDescent="0.45">
      <c r="A2480" s="4" t="s">
        <v>65</v>
      </c>
      <c r="B2480" s="4" t="s">
        <v>30</v>
      </c>
      <c r="C2480" s="4">
        <v>3</v>
      </c>
      <c r="D2480" s="4" t="s">
        <v>235</v>
      </c>
      <c r="E2480" s="4">
        <v>15</v>
      </c>
      <c r="F2480" s="4">
        <v>45</v>
      </c>
      <c r="G2480" s="4">
        <v>90</v>
      </c>
      <c r="H2480" s="4">
        <v>122.4</v>
      </c>
      <c r="I2480" s="7">
        <f t="shared" si="38"/>
        <v>15219050.625599992</v>
      </c>
    </row>
    <row r="2481" spans="1:9" x14ac:dyDescent="0.45">
      <c r="A2481" s="4" t="s">
        <v>65</v>
      </c>
      <c r="B2481" s="4" t="s">
        <v>30</v>
      </c>
      <c r="C2481" s="4">
        <v>3</v>
      </c>
      <c r="D2481" s="4" t="s">
        <v>270</v>
      </c>
      <c r="E2481" s="4">
        <v>0.93</v>
      </c>
      <c r="F2481" s="4">
        <v>2.79</v>
      </c>
      <c r="G2481" s="4">
        <v>5.58</v>
      </c>
      <c r="H2481" s="4">
        <v>127.98</v>
      </c>
      <c r="I2481" s="7">
        <f t="shared" si="38"/>
        <v>15219056.205599992</v>
      </c>
    </row>
    <row r="2482" spans="1:9" x14ac:dyDescent="0.45">
      <c r="A2482" s="4" t="s">
        <v>65</v>
      </c>
      <c r="B2482" s="4" t="s">
        <v>20</v>
      </c>
      <c r="C2482" s="4">
        <v>65</v>
      </c>
      <c r="D2482" s="4" t="s">
        <v>229</v>
      </c>
      <c r="E2482" s="4">
        <v>2.5000000000000001E-2</v>
      </c>
      <c r="F2482" s="4">
        <v>1.625</v>
      </c>
      <c r="G2482" s="4">
        <v>3.25</v>
      </c>
      <c r="H2482" s="4">
        <v>3.25</v>
      </c>
      <c r="I2482" s="7">
        <f t="shared" si="38"/>
        <v>15219059.455599992</v>
      </c>
    </row>
    <row r="2483" spans="1:9" x14ac:dyDescent="0.45">
      <c r="A2483" s="4" t="s">
        <v>65</v>
      </c>
      <c r="B2483" s="4" t="s">
        <v>20</v>
      </c>
      <c r="C2483" s="4">
        <v>65</v>
      </c>
      <c r="D2483" s="4" t="s">
        <v>230</v>
      </c>
      <c r="E2483" s="4">
        <v>0.1</v>
      </c>
      <c r="F2483" s="4">
        <v>6.5</v>
      </c>
      <c r="G2483" s="4">
        <v>13</v>
      </c>
      <c r="H2483" s="4">
        <v>16.25</v>
      </c>
      <c r="I2483" s="7">
        <f t="shared" si="38"/>
        <v>15219072.455599992</v>
      </c>
    </row>
    <row r="2484" spans="1:9" x14ac:dyDescent="0.45">
      <c r="A2484" s="4" t="s">
        <v>65</v>
      </c>
      <c r="B2484" s="4" t="s">
        <v>20</v>
      </c>
      <c r="C2484" s="4">
        <v>65</v>
      </c>
      <c r="D2484" s="4" t="s">
        <v>227</v>
      </c>
      <c r="E2484" s="4">
        <v>0.4</v>
      </c>
      <c r="F2484" s="4">
        <v>26</v>
      </c>
      <c r="G2484" s="4">
        <v>52</v>
      </c>
      <c r="H2484" s="4">
        <v>68.25</v>
      </c>
      <c r="I2484" s="7">
        <f t="shared" si="38"/>
        <v>15219124.455599992</v>
      </c>
    </row>
    <row r="2485" spans="1:9" x14ac:dyDescent="0.45">
      <c r="A2485" s="4" t="s">
        <v>65</v>
      </c>
      <c r="B2485" s="4" t="s">
        <v>20</v>
      </c>
      <c r="C2485" s="4">
        <v>65</v>
      </c>
      <c r="D2485" s="4" t="s">
        <v>201</v>
      </c>
      <c r="E2485" s="4">
        <v>0.188</v>
      </c>
      <c r="F2485" s="4">
        <v>12.22</v>
      </c>
      <c r="G2485" s="4">
        <v>24.44</v>
      </c>
      <c r="H2485" s="4">
        <v>92.69</v>
      </c>
      <c r="I2485" s="7">
        <f t="shared" si="38"/>
        <v>15219148.895599991</v>
      </c>
    </row>
    <row r="2486" spans="1:9" x14ac:dyDescent="0.45">
      <c r="A2486" s="4" t="s">
        <v>66</v>
      </c>
      <c r="B2486" s="4" t="s">
        <v>33</v>
      </c>
      <c r="C2486" s="4">
        <v>93</v>
      </c>
      <c r="D2486" s="4" t="s">
        <v>188</v>
      </c>
      <c r="E2486" s="4">
        <v>0.5</v>
      </c>
      <c r="F2486" s="4">
        <v>46.5</v>
      </c>
      <c r="G2486" s="4">
        <v>93</v>
      </c>
      <c r="H2486" s="4">
        <v>93</v>
      </c>
      <c r="I2486" s="7">
        <f t="shared" si="38"/>
        <v>15219241.895599991</v>
      </c>
    </row>
    <row r="2487" spans="1:9" x14ac:dyDescent="0.45">
      <c r="A2487" s="4" t="s">
        <v>66</v>
      </c>
      <c r="B2487" s="4" t="s">
        <v>33</v>
      </c>
      <c r="C2487" s="4">
        <v>93</v>
      </c>
      <c r="D2487" s="4" t="s">
        <v>196</v>
      </c>
      <c r="E2487" s="4">
        <v>0.253</v>
      </c>
      <c r="F2487" s="4">
        <v>23.529</v>
      </c>
      <c r="G2487" s="4">
        <v>47.058</v>
      </c>
      <c r="H2487" s="4">
        <v>140.05799999999999</v>
      </c>
      <c r="I2487" s="7">
        <f t="shared" si="38"/>
        <v>15219288.953599991</v>
      </c>
    </row>
    <row r="2488" spans="1:9" x14ac:dyDescent="0.45">
      <c r="A2488" s="4" t="s">
        <v>66</v>
      </c>
      <c r="B2488" s="4" t="s">
        <v>33</v>
      </c>
      <c r="C2488" s="4">
        <v>93</v>
      </c>
      <c r="D2488" s="4" t="s">
        <v>197</v>
      </c>
      <c r="E2488" s="4">
        <v>1</v>
      </c>
      <c r="F2488" s="4">
        <v>93</v>
      </c>
      <c r="G2488" s="4">
        <v>186</v>
      </c>
      <c r="H2488" s="4">
        <v>326.05799999999999</v>
      </c>
      <c r="I2488" s="7">
        <f t="shared" si="38"/>
        <v>15219474.953599991</v>
      </c>
    </row>
    <row r="2489" spans="1:9" x14ac:dyDescent="0.45">
      <c r="A2489" s="4" t="s">
        <v>66</v>
      </c>
      <c r="B2489" s="4" t="s">
        <v>33</v>
      </c>
      <c r="C2489" s="4">
        <v>93</v>
      </c>
      <c r="D2489" s="4" t="s">
        <v>198</v>
      </c>
      <c r="E2489" s="4">
        <v>0.01</v>
      </c>
      <c r="F2489" s="4">
        <v>0.93</v>
      </c>
      <c r="G2489" s="4">
        <v>1.86</v>
      </c>
      <c r="H2489" s="4">
        <v>327.91800000000001</v>
      </c>
      <c r="I2489" s="7">
        <f t="shared" si="38"/>
        <v>15219476.813599991</v>
      </c>
    </row>
    <row r="2490" spans="1:9" x14ac:dyDescent="0.45">
      <c r="A2490" s="4" t="s">
        <v>66</v>
      </c>
      <c r="B2490" s="4" t="s">
        <v>33</v>
      </c>
      <c r="C2490" s="4">
        <v>93</v>
      </c>
      <c r="D2490" s="4" t="s">
        <v>199</v>
      </c>
      <c r="E2490" s="4">
        <v>0.5</v>
      </c>
      <c r="F2490" s="4">
        <v>46.5</v>
      </c>
      <c r="G2490" s="4">
        <v>93</v>
      </c>
      <c r="H2490" s="4">
        <v>420.91800000000001</v>
      </c>
      <c r="I2490" s="7">
        <f t="shared" si="38"/>
        <v>15219569.813599991</v>
      </c>
    </row>
    <row r="2491" spans="1:9" x14ac:dyDescent="0.45">
      <c r="A2491" s="4" t="s">
        <v>66</v>
      </c>
      <c r="B2491" s="4" t="s">
        <v>33</v>
      </c>
      <c r="C2491" s="4">
        <v>93</v>
      </c>
      <c r="D2491" s="4" t="s">
        <v>200</v>
      </c>
      <c r="E2491" s="4">
        <v>0.26600000000000001</v>
      </c>
      <c r="F2491" s="4">
        <v>24.738</v>
      </c>
      <c r="G2491" s="4">
        <v>49.475999999999999</v>
      </c>
      <c r="H2491" s="4">
        <v>470.39400000000001</v>
      </c>
      <c r="I2491" s="7">
        <f t="shared" si="38"/>
        <v>15219619.28959999</v>
      </c>
    </row>
    <row r="2492" spans="1:9" x14ac:dyDescent="0.45">
      <c r="A2492" s="4" t="s">
        <v>66</v>
      </c>
      <c r="B2492" s="4" t="s">
        <v>4</v>
      </c>
      <c r="C2492" s="4">
        <v>100</v>
      </c>
      <c r="D2492" s="4" t="s">
        <v>192</v>
      </c>
      <c r="E2492" s="4">
        <v>2</v>
      </c>
      <c r="F2492" s="4">
        <v>200</v>
      </c>
      <c r="G2492" s="4">
        <v>400</v>
      </c>
      <c r="H2492" s="4">
        <v>400</v>
      </c>
      <c r="I2492" s="7">
        <f t="shared" si="38"/>
        <v>15220019.28959999</v>
      </c>
    </row>
    <row r="2493" spans="1:9" x14ac:dyDescent="0.45">
      <c r="A2493" s="4" t="s">
        <v>66</v>
      </c>
      <c r="B2493" s="4" t="s">
        <v>4</v>
      </c>
      <c r="C2493" s="4">
        <v>100</v>
      </c>
      <c r="D2493" s="4" t="s">
        <v>197</v>
      </c>
      <c r="E2493" s="4">
        <v>1</v>
      </c>
      <c r="F2493" s="4">
        <v>100</v>
      </c>
      <c r="G2493" s="4">
        <v>200</v>
      </c>
      <c r="H2493" s="4">
        <v>600</v>
      </c>
      <c r="I2493" s="7">
        <f t="shared" si="38"/>
        <v>15220219.28959999</v>
      </c>
    </row>
    <row r="2494" spans="1:9" x14ac:dyDescent="0.45">
      <c r="A2494" s="4" t="s">
        <v>66</v>
      </c>
      <c r="B2494" s="4" t="s">
        <v>4</v>
      </c>
      <c r="C2494" s="4">
        <v>100</v>
      </c>
      <c r="D2494" s="4" t="s">
        <v>226</v>
      </c>
      <c r="E2494" s="4">
        <v>2.8</v>
      </c>
      <c r="F2494" s="4">
        <v>280</v>
      </c>
      <c r="G2494" s="4">
        <v>560</v>
      </c>
      <c r="H2494" s="4">
        <v>1160</v>
      </c>
      <c r="I2494" s="7">
        <f t="shared" si="38"/>
        <v>15220779.28959999</v>
      </c>
    </row>
    <row r="2495" spans="1:9" x14ac:dyDescent="0.45">
      <c r="A2495" s="4" t="s">
        <v>66</v>
      </c>
      <c r="B2495" s="4" t="s">
        <v>4</v>
      </c>
      <c r="C2495" s="4">
        <v>100</v>
      </c>
      <c r="D2495" s="4" t="s">
        <v>195</v>
      </c>
      <c r="E2495" s="4">
        <v>4.5</v>
      </c>
      <c r="F2495" s="4">
        <v>450</v>
      </c>
      <c r="G2495" s="4">
        <v>900</v>
      </c>
      <c r="H2495" s="4">
        <v>2060</v>
      </c>
      <c r="I2495" s="7">
        <f t="shared" si="38"/>
        <v>15221679.28959999</v>
      </c>
    </row>
    <row r="2496" spans="1:9" x14ac:dyDescent="0.45">
      <c r="A2496" s="4" t="s">
        <v>66</v>
      </c>
      <c r="B2496" s="4" t="s">
        <v>4</v>
      </c>
      <c r="C2496" s="4">
        <v>100</v>
      </c>
      <c r="D2496" s="4" t="s">
        <v>227</v>
      </c>
      <c r="E2496" s="4">
        <v>0.4</v>
      </c>
      <c r="F2496" s="4">
        <v>40</v>
      </c>
      <c r="G2496" s="4">
        <v>80</v>
      </c>
      <c r="H2496" s="4">
        <v>2140</v>
      </c>
      <c r="I2496" s="7">
        <f t="shared" si="38"/>
        <v>15221759.28959999</v>
      </c>
    </row>
    <row r="2497" spans="1:9" x14ac:dyDescent="0.45">
      <c r="A2497" s="4" t="s">
        <v>66</v>
      </c>
      <c r="B2497" s="4" t="s">
        <v>4</v>
      </c>
      <c r="C2497" s="4">
        <v>100</v>
      </c>
      <c r="D2497" s="4" t="s">
        <v>228</v>
      </c>
      <c r="E2497" s="4">
        <v>1</v>
      </c>
      <c r="F2497" s="4">
        <v>100</v>
      </c>
      <c r="G2497" s="4">
        <v>200</v>
      </c>
      <c r="H2497" s="4">
        <v>2340</v>
      </c>
      <c r="I2497" s="7">
        <f t="shared" si="38"/>
        <v>15221959.28959999</v>
      </c>
    </row>
    <row r="2498" spans="1:9" x14ac:dyDescent="0.45">
      <c r="A2498" s="4" t="s">
        <v>66</v>
      </c>
      <c r="B2498" s="4" t="s">
        <v>4</v>
      </c>
      <c r="C2498" s="4">
        <v>7</v>
      </c>
      <c r="D2498" s="4" t="s">
        <v>192</v>
      </c>
      <c r="E2498" s="4">
        <v>2</v>
      </c>
      <c r="F2498" s="4">
        <v>14</v>
      </c>
      <c r="G2498" s="4">
        <v>28</v>
      </c>
      <c r="H2498" s="4">
        <v>2368</v>
      </c>
      <c r="I2498" s="7">
        <f t="shared" si="38"/>
        <v>15221987.28959999</v>
      </c>
    </row>
    <row r="2499" spans="1:9" x14ac:dyDescent="0.45">
      <c r="A2499" s="4" t="s">
        <v>66</v>
      </c>
      <c r="B2499" s="4" t="s">
        <v>4</v>
      </c>
      <c r="C2499" s="4">
        <v>7</v>
      </c>
      <c r="D2499" s="4" t="s">
        <v>197</v>
      </c>
      <c r="E2499" s="4">
        <v>1</v>
      </c>
      <c r="F2499" s="4">
        <v>7</v>
      </c>
      <c r="G2499" s="4">
        <v>14</v>
      </c>
      <c r="H2499" s="4">
        <v>2382</v>
      </c>
      <c r="I2499" s="7">
        <f t="shared" si="38"/>
        <v>15222001.28959999</v>
      </c>
    </row>
    <row r="2500" spans="1:9" x14ac:dyDescent="0.45">
      <c r="A2500" s="4" t="s">
        <v>66</v>
      </c>
      <c r="B2500" s="4" t="s">
        <v>4</v>
      </c>
      <c r="C2500" s="4">
        <v>7</v>
      </c>
      <c r="D2500" s="4" t="s">
        <v>226</v>
      </c>
      <c r="E2500" s="4">
        <v>2.8</v>
      </c>
      <c r="F2500" s="4">
        <v>19.600000000000001</v>
      </c>
      <c r="G2500" s="4">
        <v>39.200000000000003</v>
      </c>
      <c r="H2500" s="4">
        <v>2421.1999999999998</v>
      </c>
      <c r="I2500" s="7">
        <f t="shared" si="38"/>
        <v>15222040.48959999</v>
      </c>
    </row>
    <row r="2501" spans="1:9" x14ac:dyDescent="0.45">
      <c r="A2501" s="4" t="s">
        <v>66</v>
      </c>
      <c r="B2501" s="4" t="s">
        <v>4</v>
      </c>
      <c r="C2501" s="4">
        <v>7</v>
      </c>
      <c r="D2501" s="4" t="s">
        <v>195</v>
      </c>
      <c r="E2501" s="4">
        <v>4.5</v>
      </c>
      <c r="F2501" s="4">
        <v>31.5</v>
      </c>
      <c r="G2501" s="4">
        <v>63</v>
      </c>
      <c r="H2501" s="4">
        <v>2484.1999999999998</v>
      </c>
      <c r="I2501" s="7">
        <f t="shared" ref="I2501:I2564" si="39">I2500+G2501</f>
        <v>15222103.48959999</v>
      </c>
    </row>
    <row r="2502" spans="1:9" x14ac:dyDescent="0.45">
      <c r="A2502" s="4" t="s">
        <v>66</v>
      </c>
      <c r="B2502" s="4" t="s">
        <v>4</v>
      </c>
      <c r="C2502" s="4">
        <v>7</v>
      </c>
      <c r="D2502" s="4" t="s">
        <v>227</v>
      </c>
      <c r="E2502" s="4">
        <v>0.4</v>
      </c>
      <c r="F2502" s="4">
        <v>2.8</v>
      </c>
      <c r="G2502" s="4">
        <v>5.6</v>
      </c>
      <c r="H2502" s="4">
        <v>2489.8000000000002</v>
      </c>
      <c r="I2502" s="7">
        <f t="shared" si="39"/>
        <v>15222109.089599989</v>
      </c>
    </row>
    <row r="2503" spans="1:9" x14ac:dyDescent="0.45">
      <c r="A2503" s="4" t="s">
        <v>66</v>
      </c>
      <c r="B2503" s="4" t="s">
        <v>4</v>
      </c>
      <c r="C2503" s="4">
        <v>7</v>
      </c>
      <c r="D2503" s="4" t="s">
        <v>228</v>
      </c>
      <c r="E2503" s="4">
        <v>1</v>
      </c>
      <c r="F2503" s="4">
        <v>7</v>
      </c>
      <c r="G2503" s="4">
        <v>14</v>
      </c>
      <c r="H2503" s="4">
        <v>2503.8000000000002</v>
      </c>
      <c r="I2503" s="7">
        <f t="shared" si="39"/>
        <v>15222123.089599989</v>
      </c>
    </row>
    <row r="2504" spans="1:9" x14ac:dyDescent="0.45">
      <c r="A2504" s="4" t="s">
        <v>66</v>
      </c>
      <c r="B2504" s="4" t="s">
        <v>9</v>
      </c>
      <c r="C2504" s="4">
        <v>2</v>
      </c>
      <c r="D2504" s="4" t="s">
        <v>230</v>
      </c>
      <c r="E2504" s="4">
        <v>0.1</v>
      </c>
      <c r="F2504" s="4">
        <v>0.2</v>
      </c>
      <c r="G2504" s="4">
        <v>0.4</v>
      </c>
      <c r="H2504" s="4">
        <v>0.4</v>
      </c>
      <c r="I2504" s="7">
        <f t="shared" si="39"/>
        <v>15222123.48959999</v>
      </c>
    </row>
    <row r="2505" spans="1:9" x14ac:dyDescent="0.45">
      <c r="A2505" s="4" t="s">
        <v>66</v>
      </c>
      <c r="B2505" s="4" t="s">
        <v>9</v>
      </c>
      <c r="C2505" s="4">
        <v>2</v>
      </c>
      <c r="D2505" s="4" t="s">
        <v>227</v>
      </c>
      <c r="E2505" s="4">
        <v>0.4</v>
      </c>
      <c r="F2505" s="4">
        <v>0.8</v>
      </c>
      <c r="G2505" s="4">
        <v>1.6</v>
      </c>
      <c r="H2505" s="4">
        <v>2</v>
      </c>
      <c r="I2505" s="7">
        <f t="shared" si="39"/>
        <v>15222125.089599989</v>
      </c>
    </row>
    <row r="2506" spans="1:9" x14ac:dyDescent="0.45">
      <c r="A2506" s="4" t="s">
        <v>66</v>
      </c>
      <c r="B2506" s="4" t="s">
        <v>9</v>
      </c>
      <c r="C2506" s="4">
        <v>2</v>
      </c>
      <c r="D2506" s="4" t="s">
        <v>231</v>
      </c>
      <c r="E2506" s="4">
        <v>0.2</v>
      </c>
      <c r="F2506" s="4">
        <v>0.4</v>
      </c>
      <c r="G2506" s="4">
        <v>0.8</v>
      </c>
      <c r="H2506" s="4">
        <v>2.8</v>
      </c>
      <c r="I2506" s="7">
        <f t="shared" si="39"/>
        <v>15222125.88959999</v>
      </c>
    </row>
    <row r="2507" spans="1:9" x14ac:dyDescent="0.45">
      <c r="A2507" s="4" t="s">
        <v>66</v>
      </c>
      <c r="B2507" s="4" t="s">
        <v>9</v>
      </c>
      <c r="C2507" s="4">
        <v>2</v>
      </c>
      <c r="D2507" s="4" t="s">
        <v>232</v>
      </c>
      <c r="E2507" s="4">
        <v>0.1</v>
      </c>
      <c r="F2507" s="4">
        <v>0.2</v>
      </c>
      <c r="G2507" s="4">
        <v>0.4</v>
      </c>
      <c r="H2507" s="4">
        <v>3.2</v>
      </c>
      <c r="I2507" s="7">
        <f t="shared" si="39"/>
        <v>15222126.28959999</v>
      </c>
    </row>
    <row r="2508" spans="1:9" x14ac:dyDescent="0.45">
      <c r="A2508" s="4" t="s">
        <v>66</v>
      </c>
      <c r="B2508" s="4" t="s">
        <v>24</v>
      </c>
      <c r="C2508" s="4">
        <v>2</v>
      </c>
      <c r="D2508" s="4" t="s">
        <v>235</v>
      </c>
      <c r="E2508" s="4">
        <v>15</v>
      </c>
      <c r="F2508" s="4">
        <v>30</v>
      </c>
      <c r="G2508" s="4">
        <v>60</v>
      </c>
      <c r="H2508" s="4">
        <v>60</v>
      </c>
      <c r="I2508" s="7">
        <f t="shared" si="39"/>
        <v>15222186.28959999</v>
      </c>
    </row>
    <row r="2509" spans="1:9" x14ac:dyDescent="0.45">
      <c r="A2509" s="4" t="s">
        <v>66</v>
      </c>
      <c r="B2509" s="4" t="s">
        <v>24</v>
      </c>
      <c r="C2509" s="4">
        <v>2</v>
      </c>
      <c r="D2509" s="4" t="s">
        <v>227</v>
      </c>
      <c r="E2509" s="4">
        <v>0.4</v>
      </c>
      <c r="F2509" s="4">
        <v>0.8</v>
      </c>
      <c r="G2509" s="4">
        <v>1.6</v>
      </c>
      <c r="H2509" s="4">
        <v>61.6</v>
      </c>
      <c r="I2509" s="7">
        <f t="shared" si="39"/>
        <v>15222187.88959999</v>
      </c>
    </row>
    <row r="2510" spans="1:9" x14ac:dyDescent="0.45">
      <c r="A2510" s="4" t="s">
        <v>66</v>
      </c>
      <c r="B2510" s="4" t="s">
        <v>24</v>
      </c>
      <c r="C2510" s="4">
        <v>2</v>
      </c>
      <c r="D2510" s="4" t="s">
        <v>208</v>
      </c>
      <c r="E2510" s="4">
        <v>0.12</v>
      </c>
      <c r="F2510" s="4">
        <v>0.24</v>
      </c>
      <c r="G2510" s="4">
        <v>0.48</v>
      </c>
      <c r="H2510" s="4">
        <v>62.08</v>
      </c>
      <c r="I2510" s="7">
        <f t="shared" si="39"/>
        <v>15222188.369599991</v>
      </c>
    </row>
    <row r="2511" spans="1:9" x14ac:dyDescent="0.45">
      <c r="A2511" s="4" t="s">
        <v>66</v>
      </c>
      <c r="B2511" s="4" t="s">
        <v>24</v>
      </c>
      <c r="C2511" s="4">
        <v>2</v>
      </c>
      <c r="D2511" s="4" t="s">
        <v>231</v>
      </c>
      <c r="E2511" s="4">
        <v>0.2</v>
      </c>
      <c r="F2511" s="4">
        <v>0.4</v>
      </c>
      <c r="G2511" s="4">
        <v>0.8</v>
      </c>
      <c r="H2511" s="4">
        <v>62.88</v>
      </c>
      <c r="I2511" s="7">
        <f t="shared" si="39"/>
        <v>15222189.169599991</v>
      </c>
    </row>
    <row r="2512" spans="1:9" x14ac:dyDescent="0.45">
      <c r="A2512" s="4" t="s">
        <v>66</v>
      </c>
      <c r="B2512" s="4" t="s">
        <v>24</v>
      </c>
      <c r="C2512" s="4">
        <v>2</v>
      </c>
      <c r="D2512" s="4" t="s">
        <v>236</v>
      </c>
      <c r="E2512" s="4">
        <v>0.1</v>
      </c>
      <c r="F2512" s="4">
        <v>0.2</v>
      </c>
      <c r="G2512" s="4">
        <v>0.4</v>
      </c>
      <c r="H2512" s="4">
        <v>63.28</v>
      </c>
      <c r="I2512" s="7">
        <f t="shared" si="39"/>
        <v>15222189.569599992</v>
      </c>
    </row>
    <row r="2513" spans="1:9" x14ac:dyDescent="0.45">
      <c r="A2513" s="4" t="s">
        <v>66</v>
      </c>
      <c r="B2513" s="4" t="s">
        <v>24</v>
      </c>
      <c r="C2513" s="4">
        <v>2</v>
      </c>
      <c r="D2513" s="4" t="s">
        <v>235</v>
      </c>
      <c r="E2513" s="4">
        <v>15</v>
      </c>
      <c r="F2513" s="4">
        <v>30</v>
      </c>
      <c r="G2513" s="4">
        <v>60</v>
      </c>
      <c r="H2513" s="4">
        <v>123.28</v>
      </c>
      <c r="I2513" s="7">
        <f t="shared" si="39"/>
        <v>15222249.569599992</v>
      </c>
    </row>
    <row r="2514" spans="1:9" x14ac:dyDescent="0.45">
      <c r="A2514" s="4" t="s">
        <v>66</v>
      </c>
      <c r="B2514" s="4" t="s">
        <v>24</v>
      </c>
      <c r="C2514" s="4">
        <v>2</v>
      </c>
      <c r="D2514" s="4" t="s">
        <v>227</v>
      </c>
      <c r="E2514" s="4">
        <v>0.4</v>
      </c>
      <c r="F2514" s="4">
        <v>0.8</v>
      </c>
      <c r="G2514" s="4">
        <v>1.6</v>
      </c>
      <c r="H2514" s="4">
        <v>124.88</v>
      </c>
      <c r="I2514" s="7">
        <f t="shared" si="39"/>
        <v>15222251.169599991</v>
      </c>
    </row>
    <row r="2515" spans="1:9" x14ac:dyDescent="0.45">
      <c r="A2515" s="4" t="s">
        <v>66</v>
      </c>
      <c r="B2515" s="4" t="s">
        <v>24</v>
      </c>
      <c r="C2515" s="4">
        <v>2</v>
      </c>
      <c r="D2515" s="4" t="s">
        <v>208</v>
      </c>
      <c r="E2515" s="4">
        <v>0.12</v>
      </c>
      <c r="F2515" s="4">
        <v>0.24</v>
      </c>
      <c r="G2515" s="4">
        <v>0.48</v>
      </c>
      <c r="H2515" s="4">
        <v>125.36</v>
      </c>
      <c r="I2515" s="7">
        <f t="shared" si="39"/>
        <v>15222251.649599992</v>
      </c>
    </row>
    <row r="2516" spans="1:9" x14ac:dyDescent="0.45">
      <c r="A2516" s="4" t="s">
        <v>66</v>
      </c>
      <c r="B2516" s="4" t="s">
        <v>24</v>
      </c>
      <c r="C2516" s="4">
        <v>2</v>
      </c>
      <c r="D2516" s="4" t="s">
        <v>231</v>
      </c>
      <c r="E2516" s="4">
        <v>0.2</v>
      </c>
      <c r="F2516" s="4">
        <v>0.4</v>
      </c>
      <c r="G2516" s="4">
        <v>0.8</v>
      </c>
      <c r="H2516" s="4">
        <v>126.16</v>
      </c>
      <c r="I2516" s="7">
        <f t="shared" si="39"/>
        <v>15222252.449599992</v>
      </c>
    </row>
    <row r="2517" spans="1:9" x14ac:dyDescent="0.45">
      <c r="A2517" s="4" t="s">
        <v>66</v>
      </c>
      <c r="B2517" s="4" t="s">
        <v>24</v>
      </c>
      <c r="C2517" s="4">
        <v>2</v>
      </c>
      <c r="D2517" s="4" t="s">
        <v>236</v>
      </c>
      <c r="E2517" s="4">
        <v>0.1</v>
      </c>
      <c r="F2517" s="4">
        <v>0.2</v>
      </c>
      <c r="G2517" s="4">
        <v>0.4</v>
      </c>
      <c r="H2517" s="4">
        <v>126.56</v>
      </c>
      <c r="I2517" s="7">
        <f t="shared" si="39"/>
        <v>15222252.849599993</v>
      </c>
    </row>
    <row r="2518" spans="1:9" x14ac:dyDescent="0.45">
      <c r="A2518" s="4" t="s">
        <v>66</v>
      </c>
      <c r="B2518" s="4" t="s">
        <v>25</v>
      </c>
      <c r="C2518" s="4">
        <v>2</v>
      </c>
      <c r="D2518" s="4" t="s">
        <v>240</v>
      </c>
      <c r="E2518" s="4">
        <v>1</v>
      </c>
      <c r="F2518" s="4">
        <v>2</v>
      </c>
      <c r="G2518" s="4">
        <v>4</v>
      </c>
      <c r="H2518" s="4">
        <v>4</v>
      </c>
      <c r="I2518" s="7">
        <f t="shared" si="39"/>
        <v>15222256.849599993</v>
      </c>
    </row>
    <row r="2519" spans="1:9" x14ac:dyDescent="0.45">
      <c r="A2519" s="4" t="s">
        <v>66</v>
      </c>
      <c r="B2519" s="4" t="s">
        <v>25</v>
      </c>
      <c r="C2519" s="4">
        <v>2</v>
      </c>
      <c r="D2519" s="4" t="s">
        <v>235</v>
      </c>
      <c r="E2519" s="4">
        <v>15</v>
      </c>
      <c r="F2519" s="4">
        <v>30</v>
      </c>
      <c r="G2519" s="4">
        <v>60</v>
      </c>
      <c r="H2519" s="4">
        <v>64</v>
      </c>
      <c r="I2519" s="7">
        <f t="shared" si="39"/>
        <v>15222316.849599993</v>
      </c>
    </row>
    <row r="2520" spans="1:9" x14ac:dyDescent="0.45">
      <c r="A2520" s="4" t="s">
        <v>66</v>
      </c>
      <c r="B2520" s="4" t="s">
        <v>25</v>
      </c>
      <c r="C2520" s="4">
        <v>2</v>
      </c>
      <c r="D2520" s="4" t="s">
        <v>201</v>
      </c>
      <c r="E2520" s="4">
        <v>0.188</v>
      </c>
      <c r="F2520" s="4">
        <v>0.376</v>
      </c>
      <c r="G2520" s="4">
        <v>0.752</v>
      </c>
      <c r="H2520" s="4">
        <v>64.751999999999995</v>
      </c>
      <c r="I2520" s="7">
        <f t="shared" si="39"/>
        <v>15222317.601599993</v>
      </c>
    </row>
    <row r="2521" spans="1:9" x14ac:dyDescent="0.45">
      <c r="A2521" s="4" t="s">
        <v>66</v>
      </c>
      <c r="B2521" s="4" t="s">
        <v>25</v>
      </c>
      <c r="C2521" s="4">
        <v>2</v>
      </c>
      <c r="D2521" s="4" t="s">
        <v>241</v>
      </c>
      <c r="E2521" s="4">
        <v>0.375</v>
      </c>
      <c r="F2521" s="4">
        <v>0.75</v>
      </c>
      <c r="G2521" s="4">
        <v>1.5</v>
      </c>
      <c r="H2521" s="4">
        <v>66.251999999999995</v>
      </c>
      <c r="I2521" s="7">
        <f t="shared" si="39"/>
        <v>15222319.101599993</v>
      </c>
    </row>
    <row r="2522" spans="1:9" x14ac:dyDescent="0.45">
      <c r="A2522" s="4" t="s">
        <v>66</v>
      </c>
      <c r="B2522" s="4" t="s">
        <v>5</v>
      </c>
      <c r="C2522" s="4">
        <v>20963</v>
      </c>
      <c r="D2522" s="4" t="s">
        <v>188</v>
      </c>
      <c r="E2522" s="4">
        <v>0.5</v>
      </c>
      <c r="F2522" s="4">
        <v>10481.5</v>
      </c>
      <c r="G2522" s="4">
        <v>20963</v>
      </c>
      <c r="H2522" s="4">
        <v>20963</v>
      </c>
      <c r="I2522" s="7">
        <f t="shared" si="39"/>
        <v>15243282.101599993</v>
      </c>
    </row>
    <row r="2523" spans="1:9" x14ac:dyDescent="0.45">
      <c r="A2523" s="4" t="s">
        <v>66</v>
      </c>
      <c r="B2523" s="4" t="s">
        <v>5</v>
      </c>
      <c r="C2523" s="4">
        <v>20963</v>
      </c>
      <c r="D2523" s="4" t="s">
        <v>255</v>
      </c>
      <c r="E2523" s="4">
        <v>1.38</v>
      </c>
      <c r="F2523" s="4">
        <v>28928.94</v>
      </c>
      <c r="G2523" s="4">
        <v>57857.88</v>
      </c>
      <c r="H2523" s="4">
        <v>78820.88</v>
      </c>
      <c r="I2523" s="7">
        <f t="shared" si="39"/>
        <v>15301139.981599994</v>
      </c>
    </row>
    <row r="2524" spans="1:9" x14ac:dyDescent="0.45">
      <c r="A2524" s="4" t="s">
        <v>66</v>
      </c>
      <c r="B2524" s="4" t="s">
        <v>5</v>
      </c>
      <c r="C2524" s="4">
        <v>20963</v>
      </c>
      <c r="D2524" s="4" t="s">
        <v>209</v>
      </c>
      <c r="E2524" s="4">
        <v>0.125</v>
      </c>
      <c r="F2524" s="4">
        <v>2620.375</v>
      </c>
      <c r="G2524" s="4">
        <v>5240.75</v>
      </c>
      <c r="H2524" s="4">
        <v>84061.63</v>
      </c>
      <c r="I2524" s="7">
        <f t="shared" si="39"/>
        <v>15306380.731599994</v>
      </c>
    </row>
    <row r="2525" spans="1:9" x14ac:dyDescent="0.45">
      <c r="A2525" s="4" t="s">
        <v>66</v>
      </c>
      <c r="B2525" s="4" t="s">
        <v>5</v>
      </c>
      <c r="C2525" s="4">
        <v>20963</v>
      </c>
      <c r="D2525" s="4" t="s">
        <v>256</v>
      </c>
      <c r="E2525" s="4">
        <v>3.1300000000000001E-2</v>
      </c>
      <c r="F2525" s="4">
        <v>656.14189999999996</v>
      </c>
      <c r="G2525" s="4">
        <v>1312.2837999999999</v>
      </c>
      <c r="H2525" s="4">
        <v>85373.913799999995</v>
      </c>
      <c r="I2525" s="7">
        <f t="shared" si="39"/>
        <v>15307693.015399994</v>
      </c>
    </row>
    <row r="2526" spans="1:9" x14ac:dyDescent="0.45">
      <c r="A2526" s="4" t="s">
        <v>66</v>
      </c>
      <c r="B2526" s="4" t="s">
        <v>15</v>
      </c>
      <c r="C2526" s="4">
        <v>93</v>
      </c>
      <c r="D2526" s="4" t="s">
        <v>197</v>
      </c>
      <c r="E2526" s="4">
        <v>1</v>
      </c>
      <c r="F2526" s="4">
        <v>93</v>
      </c>
      <c r="G2526" s="4">
        <v>186</v>
      </c>
      <c r="H2526" s="4">
        <v>186</v>
      </c>
      <c r="I2526" s="7">
        <f t="shared" si="39"/>
        <v>15307879.015399994</v>
      </c>
    </row>
    <row r="2527" spans="1:9" x14ac:dyDescent="0.45">
      <c r="A2527" s="4" t="s">
        <v>66</v>
      </c>
      <c r="B2527" s="4" t="s">
        <v>15</v>
      </c>
      <c r="C2527" s="4">
        <v>93</v>
      </c>
      <c r="D2527" s="4" t="s">
        <v>258</v>
      </c>
      <c r="E2527" s="4">
        <v>50</v>
      </c>
      <c r="F2527" s="4">
        <v>4650</v>
      </c>
      <c r="G2527" s="4">
        <v>9300</v>
      </c>
      <c r="H2527" s="4">
        <v>9486</v>
      </c>
      <c r="I2527" s="7">
        <f t="shared" si="39"/>
        <v>15317179.015399994</v>
      </c>
    </row>
    <row r="2528" spans="1:9" x14ac:dyDescent="0.45">
      <c r="A2528" s="4" t="s">
        <v>66</v>
      </c>
      <c r="B2528" s="4" t="s">
        <v>15</v>
      </c>
      <c r="C2528" s="4">
        <v>93</v>
      </c>
      <c r="D2528" s="4" t="s">
        <v>188</v>
      </c>
      <c r="E2528" s="4">
        <v>0.5</v>
      </c>
      <c r="F2528" s="4">
        <v>46.5</v>
      </c>
      <c r="G2528" s="4">
        <v>93</v>
      </c>
      <c r="H2528" s="4">
        <v>9579</v>
      </c>
      <c r="I2528" s="7">
        <f t="shared" si="39"/>
        <v>15317272.015399994</v>
      </c>
    </row>
    <row r="2529" spans="1:9" x14ac:dyDescent="0.45">
      <c r="A2529" s="4" t="s">
        <v>66</v>
      </c>
      <c r="B2529" s="4" t="s">
        <v>15</v>
      </c>
      <c r="C2529" s="4">
        <v>93</v>
      </c>
      <c r="D2529" s="4" t="s">
        <v>198</v>
      </c>
      <c r="E2529" s="4">
        <v>0.01</v>
      </c>
      <c r="F2529" s="4">
        <v>0.93</v>
      </c>
      <c r="G2529" s="4">
        <v>1.86</v>
      </c>
      <c r="H2529" s="4">
        <v>9580.86</v>
      </c>
      <c r="I2529" s="7">
        <f t="shared" si="39"/>
        <v>15317273.875399994</v>
      </c>
    </row>
    <row r="2530" spans="1:9" x14ac:dyDescent="0.45">
      <c r="A2530" s="4" t="s">
        <v>66</v>
      </c>
      <c r="B2530" s="4" t="s">
        <v>18</v>
      </c>
      <c r="C2530" s="4">
        <v>2</v>
      </c>
      <c r="D2530" s="4" t="s">
        <v>205</v>
      </c>
      <c r="E2530" s="4">
        <v>0.9</v>
      </c>
      <c r="F2530" s="4">
        <v>1.8</v>
      </c>
      <c r="G2530" s="4">
        <v>3.6</v>
      </c>
      <c r="H2530" s="4">
        <v>3.6</v>
      </c>
      <c r="I2530" s="7">
        <f t="shared" si="39"/>
        <v>15317277.475399993</v>
      </c>
    </row>
    <row r="2531" spans="1:9" x14ac:dyDescent="0.45">
      <c r="A2531" s="4" t="s">
        <v>66</v>
      </c>
      <c r="B2531" s="4" t="s">
        <v>18</v>
      </c>
      <c r="C2531" s="4">
        <v>2</v>
      </c>
      <c r="D2531" s="4" t="s">
        <v>208</v>
      </c>
      <c r="E2531" s="4">
        <v>0.12</v>
      </c>
      <c r="F2531" s="4">
        <v>0.24</v>
      </c>
      <c r="G2531" s="4">
        <v>0.48</v>
      </c>
      <c r="H2531" s="4">
        <v>4.08</v>
      </c>
      <c r="I2531" s="7">
        <f t="shared" si="39"/>
        <v>15317277.955399994</v>
      </c>
    </row>
    <row r="2532" spans="1:9" x14ac:dyDescent="0.45">
      <c r="A2532" s="4" t="s">
        <v>66</v>
      </c>
      <c r="B2532" s="4" t="s">
        <v>18</v>
      </c>
      <c r="C2532" s="4">
        <v>2</v>
      </c>
      <c r="D2532" s="4" t="s">
        <v>204</v>
      </c>
      <c r="E2532" s="4">
        <v>0.5</v>
      </c>
      <c r="F2532" s="4">
        <v>1</v>
      </c>
      <c r="G2532" s="4">
        <v>2</v>
      </c>
      <c r="H2532" s="4">
        <v>6.08</v>
      </c>
      <c r="I2532" s="7">
        <f t="shared" si="39"/>
        <v>15317279.955399994</v>
      </c>
    </row>
    <row r="2533" spans="1:9" x14ac:dyDescent="0.45">
      <c r="A2533" s="4" t="s">
        <v>66</v>
      </c>
      <c r="B2533" s="4" t="s">
        <v>18</v>
      </c>
      <c r="C2533" s="4">
        <v>2</v>
      </c>
      <c r="D2533" s="4" t="s">
        <v>216</v>
      </c>
      <c r="E2533" s="4">
        <v>3.96</v>
      </c>
      <c r="F2533" s="4">
        <v>7.92</v>
      </c>
      <c r="G2533" s="4">
        <v>15.84</v>
      </c>
      <c r="H2533" s="4">
        <v>21.92</v>
      </c>
      <c r="I2533" s="7">
        <f t="shared" si="39"/>
        <v>15317295.795399994</v>
      </c>
    </row>
    <row r="2534" spans="1:9" x14ac:dyDescent="0.45">
      <c r="A2534" s="4" t="s">
        <v>66</v>
      </c>
      <c r="B2534" s="4" t="s">
        <v>34</v>
      </c>
      <c r="C2534" s="4">
        <v>11</v>
      </c>
      <c r="D2534" s="4" t="s">
        <v>260</v>
      </c>
      <c r="E2534" s="4">
        <v>0.2</v>
      </c>
      <c r="F2534" s="4">
        <v>2.2000000000000002</v>
      </c>
      <c r="G2534" s="4">
        <v>4.4000000000000004</v>
      </c>
      <c r="H2534" s="4">
        <v>4.4000000000000004</v>
      </c>
      <c r="I2534" s="7">
        <f t="shared" si="39"/>
        <v>15317300.195399994</v>
      </c>
    </row>
    <row r="2535" spans="1:9" x14ac:dyDescent="0.45">
      <c r="A2535" s="4" t="s">
        <v>66</v>
      </c>
      <c r="B2535" s="4" t="s">
        <v>34</v>
      </c>
      <c r="C2535" s="4">
        <v>11</v>
      </c>
      <c r="D2535" s="4" t="s">
        <v>197</v>
      </c>
      <c r="E2535" s="4">
        <v>1</v>
      </c>
      <c r="F2535" s="4">
        <v>11</v>
      </c>
      <c r="G2535" s="4">
        <v>22</v>
      </c>
      <c r="H2535" s="4">
        <v>26.4</v>
      </c>
      <c r="I2535" s="7">
        <f t="shared" si="39"/>
        <v>15317322.195399994</v>
      </c>
    </row>
    <row r="2536" spans="1:9" x14ac:dyDescent="0.45">
      <c r="A2536" s="4" t="s">
        <v>66</v>
      </c>
      <c r="B2536" s="4" t="s">
        <v>34</v>
      </c>
      <c r="C2536" s="4">
        <v>11</v>
      </c>
      <c r="D2536" s="4" t="s">
        <v>193</v>
      </c>
      <c r="E2536" s="4">
        <v>30</v>
      </c>
      <c r="F2536" s="4">
        <v>330</v>
      </c>
      <c r="G2536" s="4">
        <v>660</v>
      </c>
      <c r="H2536" s="4">
        <v>686.4</v>
      </c>
      <c r="I2536" s="7">
        <f t="shared" si="39"/>
        <v>15317982.195399994</v>
      </c>
    </row>
    <row r="2537" spans="1:9" x14ac:dyDescent="0.45">
      <c r="A2537" s="4" t="s">
        <v>66</v>
      </c>
      <c r="B2537" s="4" t="s">
        <v>34</v>
      </c>
      <c r="C2537" s="4">
        <v>11</v>
      </c>
      <c r="D2537" s="4" t="s">
        <v>190</v>
      </c>
      <c r="E2537" s="4">
        <v>0.75</v>
      </c>
      <c r="F2537" s="4">
        <v>8.25</v>
      </c>
      <c r="G2537" s="4">
        <v>16.5</v>
      </c>
      <c r="H2537" s="4">
        <v>702.9</v>
      </c>
      <c r="I2537" s="7">
        <f t="shared" si="39"/>
        <v>15317998.695399994</v>
      </c>
    </row>
    <row r="2538" spans="1:9" x14ac:dyDescent="0.45">
      <c r="A2538" s="4" t="s">
        <v>66</v>
      </c>
      <c r="B2538" s="4" t="s">
        <v>34</v>
      </c>
      <c r="C2538" s="4">
        <v>11</v>
      </c>
      <c r="D2538" s="4" t="s">
        <v>259</v>
      </c>
      <c r="E2538" s="4">
        <v>1.6</v>
      </c>
      <c r="F2538" s="4">
        <v>17.600000000000001</v>
      </c>
      <c r="G2538" s="4">
        <v>35.200000000000003</v>
      </c>
      <c r="H2538" s="4">
        <v>738.1</v>
      </c>
      <c r="I2538" s="7">
        <f t="shared" si="39"/>
        <v>15318033.895399993</v>
      </c>
    </row>
    <row r="2539" spans="1:9" x14ac:dyDescent="0.45">
      <c r="A2539" s="4" t="s">
        <v>66</v>
      </c>
      <c r="B2539" s="4" t="s">
        <v>10</v>
      </c>
      <c r="C2539" s="4">
        <v>2</v>
      </c>
      <c r="D2539" s="4" t="s">
        <v>199</v>
      </c>
      <c r="E2539" s="4">
        <v>0.5</v>
      </c>
      <c r="F2539" s="4">
        <v>1</v>
      </c>
      <c r="G2539" s="4">
        <v>2</v>
      </c>
      <c r="H2539" s="4">
        <v>2</v>
      </c>
      <c r="I2539" s="7">
        <f t="shared" si="39"/>
        <v>15318035.895399993</v>
      </c>
    </row>
    <row r="2540" spans="1:9" x14ac:dyDescent="0.45">
      <c r="A2540" s="4" t="s">
        <v>66</v>
      </c>
      <c r="B2540" s="4" t="s">
        <v>10</v>
      </c>
      <c r="C2540" s="4">
        <v>2</v>
      </c>
      <c r="D2540" s="4" t="s">
        <v>224</v>
      </c>
      <c r="E2540" s="4">
        <v>4.8</v>
      </c>
      <c r="F2540" s="4">
        <v>9.6</v>
      </c>
      <c r="G2540" s="4">
        <v>19.2</v>
      </c>
      <c r="H2540" s="4">
        <v>21.2</v>
      </c>
      <c r="I2540" s="7">
        <f t="shared" si="39"/>
        <v>15318055.095399993</v>
      </c>
    </row>
    <row r="2541" spans="1:9" x14ac:dyDescent="0.45">
      <c r="A2541" s="4" t="s">
        <v>66</v>
      </c>
      <c r="B2541" s="4" t="s">
        <v>10</v>
      </c>
      <c r="C2541" s="4">
        <v>2</v>
      </c>
      <c r="D2541" s="4" t="s">
        <v>204</v>
      </c>
      <c r="E2541" s="4">
        <v>0.5</v>
      </c>
      <c r="F2541" s="4">
        <v>1</v>
      </c>
      <c r="G2541" s="4">
        <v>2</v>
      </c>
      <c r="H2541" s="4">
        <v>23.2</v>
      </c>
      <c r="I2541" s="7">
        <f t="shared" si="39"/>
        <v>15318057.095399993</v>
      </c>
    </row>
    <row r="2542" spans="1:9" x14ac:dyDescent="0.45">
      <c r="A2542" s="4" t="s">
        <v>66</v>
      </c>
      <c r="B2542" s="4" t="s">
        <v>13</v>
      </c>
      <c r="C2542" s="4">
        <v>2</v>
      </c>
      <c r="D2542" s="4" t="s">
        <v>205</v>
      </c>
      <c r="E2542" s="4">
        <v>0.9</v>
      </c>
      <c r="F2542" s="4">
        <v>1.8</v>
      </c>
      <c r="G2542" s="4">
        <v>3.6</v>
      </c>
      <c r="H2542" s="4">
        <v>3.6</v>
      </c>
      <c r="I2542" s="7">
        <f t="shared" si="39"/>
        <v>15318060.695399992</v>
      </c>
    </row>
    <row r="2543" spans="1:9" x14ac:dyDescent="0.45">
      <c r="A2543" s="4" t="s">
        <v>66</v>
      </c>
      <c r="B2543" s="4" t="s">
        <v>13</v>
      </c>
      <c r="C2543" s="4">
        <v>2</v>
      </c>
      <c r="D2543" s="4" t="s">
        <v>206</v>
      </c>
      <c r="E2543" s="4">
        <v>0.3</v>
      </c>
      <c r="F2543" s="4">
        <v>0.6</v>
      </c>
      <c r="G2543" s="4">
        <v>1.2</v>
      </c>
      <c r="H2543" s="4">
        <v>4.8</v>
      </c>
      <c r="I2543" s="7">
        <f t="shared" si="39"/>
        <v>15318061.895399991</v>
      </c>
    </row>
    <row r="2544" spans="1:9" x14ac:dyDescent="0.45">
      <c r="A2544" s="4" t="s">
        <v>66</v>
      </c>
      <c r="B2544" s="4" t="s">
        <v>13</v>
      </c>
      <c r="C2544" s="4">
        <v>2</v>
      </c>
      <c r="D2544" s="4" t="s">
        <v>207</v>
      </c>
      <c r="E2544" s="4">
        <v>0.375</v>
      </c>
      <c r="F2544" s="4">
        <v>0.75</v>
      </c>
      <c r="G2544" s="4">
        <v>1.5</v>
      </c>
      <c r="H2544" s="4">
        <v>6.3</v>
      </c>
      <c r="I2544" s="7">
        <f t="shared" si="39"/>
        <v>15318063.395399991</v>
      </c>
    </row>
    <row r="2545" spans="1:9" x14ac:dyDescent="0.45">
      <c r="A2545" s="4" t="s">
        <v>66</v>
      </c>
      <c r="B2545" s="4" t="s">
        <v>13</v>
      </c>
      <c r="C2545" s="4">
        <v>2</v>
      </c>
      <c r="D2545" s="4" t="s">
        <v>208</v>
      </c>
      <c r="E2545" s="4">
        <v>0.12</v>
      </c>
      <c r="F2545" s="4">
        <v>0.24</v>
      </c>
      <c r="G2545" s="4">
        <v>0.48</v>
      </c>
      <c r="H2545" s="4">
        <v>6.78</v>
      </c>
      <c r="I2545" s="7">
        <f t="shared" si="39"/>
        <v>15318063.875399992</v>
      </c>
    </row>
    <row r="2546" spans="1:9" x14ac:dyDescent="0.45">
      <c r="A2546" s="4" t="s">
        <v>66</v>
      </c>
      <c r="B2546" s="4" t="s">
        <v>16</v>
      </c>
      <c r="C2546" s="4">
        <v>146</v>
      </c>
      <c r="D2546" s="4" t="s">
        <v>188</v>
      </c>
      <c r="E2546" s="4">
        <v>0.5</v>
      </c>
      <c r="F2546" s="4">
        <v>73</v>
      </c>
      <c r="G2546" s="4">
        <v>146</v>
      </c>
      <c r="H2546" s="4">
        <v>146</v>
      </c>
      <c r="I2546" s="7">
        <f t="shared" si="39"/>
        <v>15318209.875399992</v>
      </c>
    </row>
    <row r="2547" spans="1:9" x14ac:dyDescent="0.45">
      <c r="A2547" s="4" t="s">
        <v>66</v>
      </c>
      <c r="B2547" s="4" t="s">
        <v>16</v>
      </c>
      <c r="C2547" s="4">
        <v>146</v>
      </c>
      <c r="D2547" s="4" t="s">
        <v>235</v>
      </c>
      <c r="E2547" s="4">
        <v>15</v>
      </c>
      <c r="F2547" s="4">
        <v>2190</v>
      </c>
      <c r="G2547" s="4">
        <v>4380</v>
      </c>
      <c r="H2547" s="4">
        <v>4526</v>
      </c>
      <c r="I2547" s="7">
        <f t="shared" si="39"/>
        <v>15322589.875399992</v>
      </c>
    </row>
    <row r="2548" spans="1:9" x14ac:dyDescent="0.45">
      <c r="A2548" s="4" t="s">
        <v>66</v>
      </c>
      <c r="B2548" s="4" t="s">
        <v>16</v>
      </c>
      <c r="C2548" s="4">
        <v>146</v>
      </c>
      <c r="D2548" s="4" t="s">
        <v>216</v>
      </c>
      <c r="E2548" s="4">
        <v>3.96</v>
      </c>
      <c r="F2548" s="4">
        <v>578.16</v>
      </c>
      <c r="G2548" s="4">
        <v>1156.32</v>
      </c>
      <c r="H2548" s="4">
        <v>5682.32</v>
      </c>
      <c r="I2548" s="7">
        <f t="shared" si="39"/>
        <v>15323746.195399992</v>
      </c>
    </row>
    <row r="2549" spans="1:9" x14ac:dyDescent="0.45">
      <c r="A2549" s="4" t="s">
        <v>66</v>
      </c>
      <c r="B2549" s="4" t="s">
        <v>16</v>
      </c>
      <c r="C2549" s="4">
        <v>146</v>
      </c>
      <c r="D2549" s="4" t="s">
        <v>197</v>
      </c>
      <c r="E2549" s="4">
        <v>1</v>
      </c>
      <c r="F2549" s="4">
        <v>146</v>
      </c>
      <c r="G2549" s="4">
        <v>292</v>
      </c>
      <c r="H2549" s="4">
        <v>5974.32</v>
      </c>
      <c r="I2549" s="7">
        <f t="shared" si="39"/>
        <v>15324038.195399992</v>
      </c>
    </row>
    <row r="2550" spans="1:9" x14ac:dyDescent="0.45">
      <c r="A2550" s="4" t="s">
        <v>66</v>
      </c>
      <c r="B2550" s="4" t="s">
        <v>26</v>
      </c>
      <c r="C2550" s="4">
        <v>2</v>
      </c>
      <c r="D2550" s="4" t="s">
        <v>224</v>
      </c>
      <c r="E2550" s="4">
        <v>4.8</v>
      </c>
      <c r="F2550" s="4">
        <v>9.6</v>
      </c>
      <c r="G2550" s="4">
        <v>19.2</v>
      </c>
      <c r="H2550" s="4">
        <v>19.2</v>
      </c>
      <c r="I2550" s="7">
        <f t="shared" si="39"/>
        <v>15324057.395399991</v>
      </c>
    </row>
    <row r="2551" spans="1:9" x14ac:dyDescent="0.45">
      <c r="A2551" s="4" t="s">
        <v>66</v>
      </c>
      <c r="B2551" s="4" t="s">
        <v>26</v>
      </c>
      <c r="C2551" s="4">
        <v>2</v>
      </c>
      <c r="D2551" s="4" t="s">
        <v>204</v>
      </c>
      <c r="E2551" s="4">
        <v>0.5</v>
      </c>
      <c r="F2551" s="4">
        <v>1</v>
      </c>
      <c r="G2551" s="4">
        <v>2</v>
      </c>
      <c r="H2551" s="4">
        <v>21.2</v>
      </c>
      <c r="I2551" s="7">
        <f t="shared" si="39"/>
        <v>15324059.395399991</v>
      </c>
    </row>
    <row r="2552" spans="1:9" x14ac:dyDescent="0.45">
      <c r="A2552" s="4" t="s">
        <v>66</v>
      </c>
      <c r="B2552" s="4" t="s">
        <v>26</v>
      </c>
      <c r="C2552" s="4">
        <v>2</v>
      </c>
      <c r="D2552" s="4" t="s">
        <v>235</v>
      </c>
      <c r="E2552" s="4">
        <v>15</v>
      </c>
      <c r="F2552" s="4">
        <v>30</v>
      </c>
      <c r="G2552" s="4">
        <v>60</v>
      </c>
      <c r="H2552" s="4">
        <v>81.2</v>
      </c>
      <c r="I2552" s="7">
        <f t="shared" si="39"/>
        <v>15324119.395399991</v>
      </c>
    </row>
    <row r="2553" spans="1:9" x14ac:dyDescent="0.45">
      <c r="A2553" s="4" t="s">
        <v>66</v>
      </c>
      <c r="B2553" s="4" t="s">
        <v>26</v>
      </c>
      <c r="C2553" s="4">
        <v>2</v>
      </c>
      <c r="D2553" s="4" t="s">
        <v>216</v>
      </c>
      <c r="E2553" s="4">
        <v>3.96</v>
      </c>
      <c r="F2553" s="4">
        <v>7.92</v>
      </c>
      <c r="G2553" s="4">
        <v>15.84</v>
      </c>
      <c r="H2553" s="4">
        <v>97.04</v>
      </c>
      <c r="I2553" s="7">
        <f t="shared" si="39"/>
        <v>15324135.235399991</v>
      </c>
    </row>
    <row r="2554" spans="1:9" x14ac:dyDescent="0.45">
      <c r="A2554" s="4" t="s">
        <v>66</v>
      </c>
      <c r="B2554" s="4" t="s">
        <v>26</v>
      </c>
      <c r="C2554" s="4">
        <v>2</v>
      </c>
      <c r="D2554" s="4" t="s">
        <v>224</v>
      </c>
      <c r="E2554" s="4">
        <v>4.8</v>
      </c>
      <c r="F2554" s="4">
        <v>9.6</v>
      </c>
      <c r="G2554" s="4">
        <v>19.2</v>
      </c>
      <c r="H2554" s="4">
        <v>116.24</v>
      </c>
      <c r="I2554" s="7">
        <f t="shared" si="39"/>
        <v>15324154.435399991</v>
      </c>
    </row>
    <row r="2555" spans="1:9" x14ac:dyDescent="0.45">
      <c r="A2555" s="4" t="s">
        <v>66</v>
      </c>
      <c r="B2555" s="4" t="s">
        <v>26</v>
      </c>
      <c r="C2555" s="4">
        <v>2</v>
      </c>
      <c r="D2555" s="4" t="s">
        <v>204</v>
      </c>
      <c r="E2555" s="4">
        <v>0.5</v>
      </c>
      <c r="F2555" s="4">
        <v>1</v>
      </c>
      <c r="G2555" s="4">
        <v>2</v>
      </c>
      <c r="H2555" s="4">
        <v>118.24</v>
      </c>
      <c r="I2555" s="7">
        <f t="shared" si="39"/>
        <v>15324156.435399991</v>
      </c>
    </row>
    <row r="2556" spans="1:9" x14ac:dyDescent="0.45">
      <c r="A2556" s="4" t="s">
        <v>66</v>
      </c>
      <c r="B2556" s="4" t="s">
        <v>26</v>
      </c>
      <c r="C2556" s="4">
        <v>2</v>
      </c>
      <c r="D2556" s="4" t="s">
        <v>235</v>
      </c>
      <c r="E2556" s="4">
        <v>15</v>
      </c>
      <c r="F2556" s="4">
        <v>30</v>
      </c>
      <c r="G2556" s="4">
        <v>60</v>
      </c>
      <c r="H2556" s="4">
        <v>178.24</v>
      </c>
      <c r="I2556" s="7">
        <f t="shared" si="39"/>
        <v>15324216.435399991</v>
      </c>
    </row>
    <row r="2557" spans="1:9" x14ac:dyDescent="0.45">
      <c r="A2557" s="4" t="s">
        <v>66</v>
      </c>
      <c r="B2557" s="4" t="s">
        <v>26</v>
      </c>
      <c r="C2557" s="4">
        <v>2</v>
      </c>
      <c r="D2557" s="4" t="s">
        <v>216</v>
      </c>
      <c r="E2557" s="4">
        <v>3.96</v>
      </c>
      <c r="F2557" s="4">
        <v>7.92</v>
      </c>
      <c r="G2557" s="4">
        <v>15.84</v>
      </c>
      <c r="H2557" s="4">
        <v>194.08</v>
      </c>
      <c r="I2557" s="7">
        <f t="shared" si="39"/>
        <v>15324232.27539999</v>
      </c>
    </row>
    <row r="2558" spans="1:9" x14ac:dyDescent="0.45">
      <c r="A2558" s="4" t="s">
        <v>66</v>
      </c>
      <c r="B2558" s="4" t="s">
        <v>28</v>
      </c>
      <c r="C2558" s="4">
        <v>2</v>
      </c>
      <c r="D2558" s="4" t="s">
        <v>206</v>
      </c>
      <c r="E2558" s="4">
        <v>0.3</v>
      </c>
      <c r="F2558" s="4">
        <v>0.6</v>
      </c>
      <c r="G2558" s="4">
        <v>1.2</v>
      </c>
      <c r="H2558" s="4">
        <v>1.2</v>
      </c>
      <c r="I2558" s="7">
        <f t="shared" si="39"/>
        <v>15324233.47539999</v>
      </c>
    </row>
    <row r="2559" spans="1:9" x14ac:dyDescent="0.45">
      <c r="A2559" s="4" t="s">
        <v>66</v>
      </c>
      <c r="B2559" s="4" t="s">
        <v>28</v>
      </c>
      <c r="C2559" s="4">
        <v>2</v>
      </c>
      <c r="D2559" s="4" t="s">
        <v>205</v>
      </c>
      <c r="E2559" s="4">
        <v>0.9</v>
      </c>
      <c r="F2559" s="4">
        <v>1.8</v>
      </c>
      <c r="G2559" s="4">
        <v>3.6</v>
      </c>
      <c r="H2559" s="4">
        <v>4.8</v>
      </c>
      <c r="I2559" s="7">
        <f t="shared" si="39"/>
        <v>15324237.075399989</v>
      </c>
    </row>
    <row r="2560" spans="1:9" x14ac:dyDescent="0.45">
      <c r="A2560" s="4" t="s">
        <v>66</v>
      </c>
      <c r="B2560" s="4" t="s">
        <v>28</v>
      </c>
      <c r="C2560" s="4">
        <v>2</v>
      </c>
      <c r="D2560" s="4" t="s">
        <v>192</v>
      </c>
      <c r="E2560" s="4">
        <v>2</v>
      </c>
      <c r="F2560" s="4">
        <v>4</v>
      </c>
      <c r="G2560" s="4">
        <v>8</v>
      </c>
      <c r="H2560" s="4">
        <v>12.8</v>
      </c>
      <c r="I2560" s="7">
        <f t="shared" si="39"/>
        <v>15324245.075399989</v>
      </c>
    </row>
    <row r="2561" spans="1:9" x14ac:dyDescent="0.45">
      <c r="A2561" s="4" t="s">
        <v>66</v>
      </c>
      <c r="B2561" s="4" t="s">
        <v>28</v>
      </c>
      <c r="C2561" s="4">
        <v>2</v>
      </c>
      <c r="D2561" s="4" t="s">
        <v>222</v>
      </c>
      <c r="E2561" s="4">
        <v>4</v>
      </c>
      <c r="F2561" s="4">
        <v>8</v>
      </c>
      <c r="G2561" s="4">
        <v>16</v>
      </c>
      <c r="H2561" s="4">
        <v>28.8</v>
      </c>
      <c r="I2561" s="7">
        <f t="shared" si="39"/>
        <v>15324261.075399989</v>
      </c>
    </row>
    <row r="2562" spans="1:9" x14ac:dyDescent="0.45">
      <c r="A2562" s="4" t="s">
        <v>66</v>
      </c>
      <c r="B2562" s="4" t="s">
        <v>14</v>
      </c>
      <c r="C2562" s="4">
        <v>11</v>
      </c>
      <c r="D2562" s="4" t="s">
        <v>235</v>
      </c>
      <c r="E2562" s="4">
        <v>15</v>
      </c>
      <c r="F2562" s="4">
        <v>165</v>
      </c>
      <c r="G2562" s="4">
        <v>330</v>
      </c>
      <c r="H2562" s="4">
        <v>330</v>
      </c>
      <c r="I2562" s="7">
        <f t="shared" si="39"/>
        <v>15324591.075399989</v>
      </c>
    </row>
    <row r="2563" spans="1:9" x14ac:dyDescent="0.45">
      <c r="A2563" s="4" t="s">
        <v>66</v>
      </c>
      <c r="B2563" s="4" t="s">
        <v>14</v>
      </c>
      <c r="C2563" s="4">
        <v>11</v>
      </c>
      <c r="D2563" s="4" t="s">
        <v>201</v>
      </c>
      <c r="E2563" s="4">
        <v>0.188</v>
      </c>
      <c r="F2563" s="4">
        <v>2.0680000000000001</v>
      </c>
      <c r="G2563" s="4">
        <v>4.1360000000000001</v>
      </c>
      <c r="H2563" s="4">
        <v>334.13600000000002</v>
      </c>
      <c r="I2563" s="7">
        <f t="shared" si="39"/>
        <v>15324595.211399989</v>
      </c>
    </row>
    <row r="2564" spans="1:9" x14ac:dyDescent="0.45">
      <c r="A2564" s="4" t="s">
        <v>66</v>
      </c>
      <c r="B2564" s="4" t="s">
        <v>14</v>
      </c>
      <c r="C2564" s="4">
        <v>11</v>
      </c>
      <c r="D2564" s="4" t="s">
        <v>227</v>
      </c>
      <c r="E2564" s="4">
        <v>0.4</v>
      </c>
      <c r="F2564" s="4">
        <v>4.4000000000000004</v>
      </c>
      <c r="G2564" s="4">
        <v>8.8000000000000007</v>
      </c>
      <c r="H2564" s="4">
        <v>342.93599999999998</v>
      </c>
      <c r="I2564" s="7">
        <f t="shared" si="39"/>
        <v>15324604.01139999</v>
      </c>
    </row>
    <row r="2565" spans="1:9" x14ac:dyDescent="0.45">
      <c r="A2565" s="4" t="s">
        <v>66</v>
      </c>
      <c r="B2565" s="4" t="s">
        <v>14</v>
      </c>
      <c r="C2565" s="4">
        <v>11</v>
      </c>
      <c r="D2565" s="4" t="s">
        <v>248</v>
      </c>
      <c r="E2565" s="4">
        <v>1.68</v>
      </c>
      <c r="F2565" s="4">
        <v>18.48</v>
      </c>
      <c r="G2565" s="4">
        <v>36.96</v>
      </c>
      <c r="H2565" s="4">
        <v>379.89600000000002</v>
      </c>
      <c r="I2565" s="7">
        <f t="shared" ref="I2565:I2628" si="40">I2564+G2565</f>
        <v>15324640.971399991</v>
      </c>
    </row>
    <row r="2566" spans="1:9" x14ac:dyDescent="0.45">
      <c r="A2566" s="4" t="s">
        <v>66</v>
      </c>
      <c r="B2566" s="4" t="s">
        <v>14</v>
      </c>
      <c r="C2566" s="4">
        <v>11</v>
      </c>
      <c r="D2566" s="4" t="s">
        <v>206</v>
      </c>
      <c r="E2566" s="4">
        <v>0.3</v>
      </c>
      <c r="F2566" s="4">
        <v>3.3</v>
      </c>
      <c r="G2566" s="4">
        <v>6.6</v>
      </c>
      <c r="H2566" s="4">
        <v>386.49599999999998</v>
      </c>
      <c r="I2566" s="7">
        <f t="shared" si="40"/>
        <v>15324647.57139999</v>
      </c>
    </row>
    <row r="2567" spans="1:9" x14ac:dyDescent="0.45">
      <c r="A2567" s="4" t="s">
        <v>66</v>
      </c>
      <c r="B2567" s="4" t="s">
        <v>20</v>
      </c>
      <c r="C2567" s="4">
        <v>4</v>
      </c>
      <c r="D2567" s="4" t="s">
        <v>229</v>
      </c>
      <c r="E2567" s="4">
        <v>2.5000000000000001E-2</v>
      </c>
      <c r="F2567" s="4">
        <v>0.1</v>
      </c>
      <c r="G2567" s="4">
        <v>0.2</v>
      </c>
      <c r="H2567" s="4">
        <v>0.2</v>
      </c>
      <c r="I2567" s="7">
        <f t="shared" si="40"/>
        <v>15324647.77139999</v>
      </c>
    </row>
    <row r="2568" spans="1:9" x14ac:dyDescent="0.45">
      <c r="A2568" s="4" t="s">
        <v>66</v>
      </c>
      <c r="B2568" s="4" t="s">
        <v>20</v>
      </c>
      <c r="C2568" s="4">
        <v>4</v>
      </c>
      <c r="D2568" s="4" t="s">
        <v>230</v>
      </c>
      <c r="E2568" s="4">
        <v>0.1</v>
      </c>
      <c r="F2568" s="4">
        <v>0.4</v>
      </c>
      <c r="G2568" s="4">
        <v>0.8</v>
      </c>
      <c r="H2568" s="4">
        <v>1</v>
      </c>
      <c r="I2568" s="7">
        <f t="shared" si="40"/>
        <v>15324648.57139999</v>
      </c>
    </row>
    <row r="2569" spans="1:9" x14ac:dyDescent="0.45">
      <c r="A2569" s="4" t="s">
        <v>66</v>
      </c>
      <c r="B2569" s="4" t="s">
        <v>20</v>
      </c>
      <c r="C2569" s="4">
        <v>4</v>
      </c>
      <c r="D2569" s="4" t="s">
        <v>227</v>
      </c>
      <c r="E2569" s="4">
        <v>0.4</v>
      </c>
      <c r="F2569" s="4">
        <v>1.6</v>
      </c>
      <c r="G2569" s="4">
        <v>3.2</v>
      </c>
      <c r="H2569" s="4">
        <v>4.2</v>
      </c>
      <c r="I2569" s="7">
        <f t="shared" si="40"/>
        <v>15324651.77139999</v>
      </c>
    </row>
    <row r="2570" spans="1:9" x14ac:dyDescent="0.45">
      <c r="A2570" s="4" t="s">
        <v>66</v>
      </c>
      <c r="B2570" s="4" t="s">
        <v>20</v>
      </c>
      <c r="C2570" s="4">
        <v>4</v>
      </c>
      <c r="D2570" s="4" t="s">
        <v>201</v>
      </c>
      <c r="E2570" s="4">
        <v>0.188</v>
      </c>
      <c r="F2570" s="4">
        <v>0.752</v>
      </c>
      <c r="G2570" s="4">
        <v>1.504</v>
      </c>
      <c r="H2570" s="4">
        <v>5.7039999999999997</v>
      </c>
      <c r="I2570" s="7">
        <f t="shared" si="40"/>
        <v>15324653.27539999</v>
      </c>
    </row>
    <row r="2571" spans="1:9" x14ac:dyDescent="0.45">
      <c r="A2571" s="4" t="s">
        <v>67</v>
      </c>
      <c r="B2571" s="4" t="s">
        <v>33</v>
      </c>
      <c r="C2571" s="4">
        <v>152</v>
      </c>
      <c r="D2571" s="4" t="s">
        <v>188</v>
      </c>
      <c r="E2571" s="4">
        <v>0.5</v>
      </c>
      <c r="F2571" s="4">
        <v>76</v>
      </c>
      <c r="G2571" s="4">
        <v>152</v>
      </c>
      <c r="H2571" s="4">
        <v>152</v>
      </c>
      <c r="I2571" s="7">
        <f t="shared" si="40"/>
        <v>15324805.27539999</v>
      </c>
    </row>
    <row r="2572" spans="1:9" x14ac:dyDescent="0.45">
      <c r="A2572" s="4" t="s">
        <v>67</v>
      </c>
      <c r="B2572" s="4" t="s">
        <v>33</v>
      </c>
      <c r="C2572" s="4">
        <v>152</v>
      </c>
      <c r="D2572" s="4" t="s">
        <v>196</v>
      </c>
      <c r="E2572" s="4">
        <v>0.253</v>
      </c>
      <c r="F2572" s="4">
        <v>38.456000000000003</v>
      </c>
      <c r="G2572" s="4">
        <v>76.912000000000006</v>
      </c>
      <c r="H2572" s="4">
        <v>228.91200000000001</v>
      </c>
      <c r="I2572" s="7">
        <f t="shared" si="40"/>
        <v>15324882.187399991</v>
      </c>
    </row>
    <row r="2573" spans="1:9" x14ac:dyDescent="0.45">
      <c r="A2573" s="4" t="s">
        <v>67</v>
      </c>
      <c r="B2573" s="4" t="s">
        <v>33</v>
      </c>
      <c r="C2573" s="4">
        <v>152</v>
      </c>
      <c r="D2573" s="4" t="s">
        <v>197</v>
      </c>
      <c r="E2573" s="4">
        <v>1</v>
      </c>
      <c r="F2573" s="4">
        <v>152</v>
      </c>
      <c r="G2573" s="4">
        <v>304</v>
      </c>
      <c r="H2573" s="4">
        <v>532.91200000000003</v>
      </c>
      <c r="I2573" s="7">
        <f t="shared" si="40"/>
        <v>15325186.187399991</v>
      </c>
    </row>
    <row r="2574" spans="1:9" x14ac:dyDescent="0.45">
      <c r="A2574" s="4" t="s">
        <v>67</v>
      </c>
      <c r="B2574" s="4" t="s">
        <v>33</v>
      </c>
      <c r="C2574" s="4">
        <v>152</v>
      </c>
      <c r="D2574" s="4" t="s">
        <v>198</v>
      </c>
      <c r="E2574" s="4">
        <v>0.01</v>
      </c>
      <c r="F2574" s="4">
        <v>1.52</v>
      </c>
      <c r="G2574" s="4">
        <v>3.04</v>
      </c>
      <c r="H2574" s="4">
        <v>535.952</v>
      </c>
      <c r="I2574" s="7">
        <f t="shared" si="40"/>
        <v>15325189.22739999</v>
      </c>
    </row>
    <row r="2575" spans="1:9" x14ac:dyDescent="0.45">
      <c r="A2575" s="4" t="s">
        <v>67</v>
      </c>
      <c r="B2575" s="4" t="s">
        <v>33</v>
      </c>
      <c r="C2575" s="4">
        <v>152</v>
      </c>
      <c r="D2575" s="4" t="s">
        <v>199</v>
      </c>
      <c r="E2575" s="4">
        <v>0.5</v>
      </c>
      <c r="F2575" s="4">
        <v>76</v>
      </c>
      <c r="G2575" s="4">
        <v>152</v>
      </c>
      <c r="H2575" s="4">
        <v>687.952</v>
      </c>
      <c r="I2575" s="7">
        <f t="shared" si="40"/>
        <v>15325341.22739999</v>
      </c>
    </row>
    <row r="2576" spans="1:9" x14ac:dyDescent="0.45">
      <c r="A2576" s="4" t="s">
        <v>67</v>
      </c>
      <c r="B2576" s="4" t="s">
        <v>33</v>
      </c>
      <c r="C2576" s="4">
        <v>152</v>
      </c>
      <c r="D2576" s="4" t="s">
        <v>200</v>
      </c>
      <c r="E2576" s="4">
        <v>0.26600000000000001</v>
      </c>
      <c r="F2576" s="4">
        <v>40.432000000000002</v>
      </c>
      <c r="G2576" s="4">
        <v>80.864000000000004</v>
      </c>
      <c r="H2576" s="4">
        <v>768.81600000000003</v>
      </c>
      <c r="I2576" s="7">
        <f t="shared" si="40"/>
        <v>15325422.09139999</v>
      </c>
    </row>
    <row r="2577" spans="1:9" x14ac:dyDescent="0.45">
      <c r="A2577" s="4" t="s">
        <v>67</v>
      </c>
      <c r="B2577" s="4" t="s">
        <v>23</v>
      </c>
      <c r="C2577" s="4">
        <v>398</v>
      </c>
      <c r="D2577" s="4" t="s">
        <v>208</v>
      </c>
      <c r="E2577" s="4">
        <v>0.12</v>
      </c>
      <c r="F2577" s="4">
        <v>47.76</v>
      </c>
      <c r="G2577" s="4">
        <v>95.52</v>
      </c>
      <c r="H2577" s="4">
        <v>95.52</v>
      </c>
      <c r="I2577" s="7">
        <f t="shared" si="40"/>
        <v>15325517.61139999</v>
      </c>
    </row>
    <row r="2578" spans="1:9" x14ac:dyDescent="0.45">
      <c r="A2578" s="4" t="s">
        <v>67</v>
      </c>
      <c r="B2578" s="4" t="s">
        <v>23</v>
      </c>
      <c r="C2578" s="4">
        <v>398</v>
      </c>
      <c r="D2578" s="4" t="s">
        <v>217</v>
      </c>
      <c r="E2578" s="4">
        <v>0.5</v>
      </c>
      <c r="F2578" s="4">
        <v>199</v>
      </c>
      <c r="G2578" s="4">
        <v>398</v>
      </c>
      <c r="H2578" s="4">
        <v>493.52</v>
      </c>
      <c r="I2578" s="7">
        <f t="shared" si="40"/>
        <v>15325915.61139999</v>
      </c>
    </row>
    <row r="2579" spans="1:9" x14ac:dyDescent="0.45">
      <c r="A2579" s="4" t="s">
        <v>67</v>
      </c>
      <c r="B2579" s="4" t="s">
        <v>23</v>
      </c>
      <c r="C2579" s="4">
        <v>398</v>
      </c>
      <c r="D2579" s="4" t="s">
        <v>218</v>
      </c>
      <c r="E2579" s="4">
        <v>1</v>
      </c>
      <c r="F2579" s="4">
        <v>398</v>
      </c>
      <c r="G2579" s="4">
        <v>796</v>
      </c>
      <c r="H2579" s="4">
        <v>1289.52</v>
      </c>
      <c r="I2579" s="7">
        <f t="shared" si="40"/>
        <v>15326711.61139999</v>
      </c>
    </row>
    <row r="2580" spans="1:9" x14ac:dyDescent="0.45">
      <c r="A2580" s="4" t="s">
        <v>67</v>
      </c>
      <c r="B2580" s="4" t="s">
        <v>23</v>
      </c>
      <c r="C2580" s="4">
        <v>398</v>
      </c>
      <c r="D2580" s="4" t="s">
        <v>219</v>
      </c>
      <c r="E2580" s="4">
        <v>0.25</v>
      </c>
      <c r="F2580" s="4">
        <v>99.5</v>
      </c>
      <c r="G2580" s="4">
        <v>199</v>
      </c>
      <c r="H2580" s="4">
        <v>1488.52</v>
      </c>
      <c r="I2580" s="7">
        <f t="shared" si="40"/>
        <v>15326910.61139999</v>
      </c>
    </row>
    <row r="2581" spans="1:9" x14ac:dyDescent="0.45">
      <c r="A2581" s="4" t="s">
        <v>67</v>
      </c>
      <c r="B2581" s="4" t="s">
        <v>23</v>
      </c>
      <c r="C2581" s="4">
        <v>398</v>
      </c>
      <c r="D2581" s="4" t="s">
        <v>220</v>
      </c>
      <c r="E2581" s="4">
        <v>0.17799999999999999</v>
      </c>
      <c r="F2581" s="4">
        <v>70.843999999999994</v>
      </c>
      <c r="G2581" s="4">
        <v>141.68799999999999</v>
      </c>
      <c r="H2581" s="4">
        <v>1630.2080000000001</v>
      </c>
      <c r="I2581" s="7">
        <f t="shared" si="40"/>
        <v>15327052.299399989</v>
      </c>
    </row>
    <row r="2582" spans="1:9" x14ac:dyDescent="0.45">
      <c r="A2582" s="4" t="s">
        <v>67</v>
      </c>
      <c r="B2582" s="4" t="s">
        <v>23</v>
      </c>
      <c r="C2582" s="4">
        <v>398</v>
      </c>
      <c r="D2582" s="4" t="s">
        <v>221</v>
      </c>
      <c r="E2582" s="4">
        <v>1.27</v>
      </c>
      <c r="F2582" s="4">
        <v>505.46</v>
      </c>
      <c r="G2582" s="4">
        <v>1010.92</v>
      </c>
      <c r="H2582" s="4">
        <v>2641.1280000000002</v>
      </c>
      <c r="I2582" s="7">
        <f t="shared" si="40"/>
        <v>15328063.219399989</v>
      </c>
    </row>
    <row r="2583" spans="1:9" x14ac:dyDescent="0.45">
      <c r="A2583" s="4" t="s">
        <v>67</v>
      </c>
      <c r="B2583" s="4" t="s">
        <v>4</v>
      </c>
      <c r="C2583" s="4">
        <v>234</v>
      </c>
      <c r="D2583" s="4" t="s">
        <v>192</v>
      </c>
      <c r="E2583" s="4">
        <v>2</v>
      </c>
      <c r="F2583" s="4">
        <v>468</v>
      </c>
      <c r="G2583" s="4">
        <v>936</v>
      </c>
      <c r="H2583" s="4">
        <v>936</v>
      </c>
      <c r="I2583" s="7">
        <f t="shared" si="40"/>
        <v>15328999.219399989</v>
      </c>
    </row>
    <row r="2584" spans="1:9" x14ac:dyDescent="0.45">
      <c r="A2584" s="4" t="s">
        <v>67</v>
      </c>
      <c r="B2584" s="4" t="s">
        <v>4</v>
      </c>
      <c r="C2584" s="4">
        <v>234</v>
      </c>
      <c r="D2584" s="4" t="s">
        <v>197</v>
      </c>
      <c r="E2584" s="4">
        <v>1</v>
      </c>
      <c r="F2584" s="4">
        <v>234</v>
      </c>
      <c r="G2584" s="4">
        <v>468</v>
      </c>
      <c r="H2584" s="4">
        <v>1404</v>
      </c>
      <c r="I2584" s="7">
        <f t="shared" si="40"/>
        <v>15329467.219399989</v>
      </c>
    </row>
    <row r="2585" spans="1:9" x14ac:dyDescent="0.45">
      <c r="A2585" s="4" t="s">
        <v>67</v>
      </c>
      <c r="B2585" s="4" t="s">
        <v>4</v>
      </c>
      <c r="C2585" s="4">
        <v>234</v>
      </c>
      <c r="D2585" s="4" t="s">
        <v>226</v>
      </c>
      <c r="E2585" s="4">
        <v>2.8</v>
      </c>
      <c r="F2585" s="4">
        <v>655.20000000000005</v>
      </c>
      <c r="G2585" s="4">
        <v>1310.4000000000001</v>
      </c>
      <c r="H2585" s="4">
        <v>2714.4</v>
      </c>
      <c r="I2585" s="7">
        <f t="shared" si="40"/>
        <v>15330777.619399989</v>
      </c>
    </row>
    <row r="2586" spans="1:9" x14ac:dyDescent="0.45">
      <c r="A2586" s="4" t="s">
        <v>67</v>
      </c>
      <c r="B2586" s="4" t="s">
        <v>4</v>
      </c>
      <c r="C2586" s="4">
        <v>234</v>
      </c>
      <c r="D2586" s="4" t="s">
        <v>195</v>
      </c>
      <c r="E2586" s="4">
        <v>4.5</v>
      </c>
      <c r="F2586" s="4">
        <v>1053</v>
      </c>
      <c r="G2586" s="4">
        <v>2106</v>
      </c>
      <c r="H2586" s="4">
        <v>4820.3999999999996</v>
      </c>
      <c r="I2586" s="7">
        <f t="shared" si="40"/>
        <v>15332883.619399989</v>
      </c>
    </row>
    <row r="2587" spans="1:9" x14ac:dyDescent="0.45">
      <c r="A2587" s="4" t="s">
        <v>67</v>
      </c>
      <c r="B2587" s="4" t="s">
        <v>4</v>
      </c>
      <c r="C2587" s="4">
        <v>234</v>
      </c>
      <c r="D2587" s="4" t="s">
        <v>227</v>
      </c>
      <c r="E2587" s="4">
        <v>0.4</v>
      </c>
      <c r="F2587" s="4">
        <v>93.6</v>
      </c>
      <c r="G2587" s="4">
        <v>187.2</v>
      </c>
      <c r="H2587" s="4">
        <v>5007.6000000000004</v>
      </c>
      <c r="I2587" s="7">
        <f t="shared" si="40"/>
        <v>15333070.819399988</v>
      </c>
    </row>
    <row r="2588" spans="1:9" x14ac:dyDescent="0.45">
      <c r="A2588" s="4" t="s">
        <v>67</v>
      </c>
      <c r="B2588" s="4" t="s">
        <v>4</v>
      </c>
      <c r="C2588" s="4">
        <v>234</v>
      </c>
      <c r="D2588" s="4" t="s">
        <v>228</v>
      </c>
      <c r="E2588" s="4">
        <v>1</v>
      </c>
      <c r="F2588" s="4">
        <v>234</v>
      </c>
      <c r="G2588" s="4">
        <v>468</v>
      </c>
      <c r="H2588" s="4">
        <v>5475.6</v>
      </c>
      <c r="I2588" s="7">
        <f t="shared" si="40"/>
        <v>15333538.819399988</v>
      </c>
    </row>
    <row r="2589" spans="1:9" x14ac:dyDescent="0.45">
      <c r="A2589" s="4" t="s">
        <v>67</v>
      </c>
      <c r="B2589" s="4" t="s">
        <v>4</v>
      </c>
      <c r="C2589" s="4">
        <v>225</v>
      </c>
      <c r="D2589" s="4" t="s">
        <v>192</v>
      </c>
      <c r="E2589" s="4">
        <v>2</v>
      </c>
      <c r="F2589" s="4">
        <v>450</v>
      </c>
      <c r="G2589" s="4">
        <v>900</v>
      </c>
      <c r="H2589" s="4">
        <v>6375.6</v>
      </c>
      <c r="I2589" s="7">
        <f t="shared" si="40"/>
        <v>15334438.819399988</v>
      </c>
    </row>
    <row r="2590" spans="1:9" x14ac:dyDescent="0.45">
      <c r="A2590" s="4" t="s">
        <v>67</v>
      </c>
      <c r="B2590" s="4" t="s">
        <v>4</v>
      </c>
      <c r="C2590" s="4">
        <v>225</v>
      </c>
      <c r="D2590" s="4" t="s">
        <v>197</v>
      </c>
      <c r="E2590" s="4">
        <v>1</v>
      </c>
      <c r="F2590" s="4">
        <v>225</v>
      </c>
      <c r="G2590" s="4">
        <v>450</v>
      </c>
      <c r="H2590" s="4">
        <v>6825.6</v>
      </c>
      <c r="I2590" s="7">
        <f t="shared" si="40"/>
        <v>15334888.819399988</v>
      </c>
    </row>
    <row r="2591" spans="1:9" x14ac:dyDescent="0.45">
      <c r="A2591" s="4" t="s">
        <v>67</v>
      </c>
      <c r="B2591" s="4" t="s">
        <v>4</v>
      </c>
      <c r="C2591" s="4">
        <v>225</v>
      </c>
      <c r="D2591" s="4" t="s">
        <v>226</v>
      </c>
      <c r="E2591" s="4">
        <v>2.8</v>
      </c>
      <c r="F2591" s="4">
        <v>630</v>
      </c>
      <c r="G2591" s="4">
        <v>1260</v>
      </c>
      <c r="H2591" s="4">
        <v>8085.6</v>
      </c>
      <c r="I2591" s="7">
        <f t="shared" si="40"/>
        <v>15336148.819399988</v>
      </c>
    </row>
    <row r="2592" spans="1:9" x14ac:dyDescent="0.45">
      <c r="A2592" s="4" t="s">
        <v>67</v>
      </c>
      <c r="B2592" s="4" t="s">
        <v>4</v>
      </c>
      <c r="C2592" s="4">
        <v>225</v>
      </c>
      <c r="D2592" s="4" t="s">
        <v>195</v>
      </c>
      <c r="E2592" s="4">
        <v>4.5</v>
      </c>
      <c r="F2592" s="4">
        <v>1012.5</v>
      </c>
      <c r="G2592" s="4">
        <v>2025</v>
      </c>
      <c r="H2592" s="4">
        <v>10110.6</v>
      </c>
      <c r="I2592" s="7">
        <f t="shared" si="40"/>
        <v>15338173.819399988</v>
      </c>
    </row>
    <row r="2593" spans="1:9" x14ac:dyDescent="0.45">
      <c r="A2593" s="4" t="s">
        <v>67</v>
      </c>
      <c r="B2593" s="4" t="s">
        <v>4</v>
      </c>
      <c r="C2593" s="4">
        <v>225</v>
      </c>
      <c r="D2593" s="4" t="s">
        <v>227</v>
      </c>
      <c r="E2593" s="4">
        <v>0.4</v>
      </c>
      <c r="F2593" s="4">
        <v>90</v>
      </c>
      <c r="G2593" s="4">
        <v>180</v>
      </c>
      <c r="H2593" s="4">
        <v>10290.6</v>
      </c>
      <c r="I2593" s="7">
        <f t="shared" si="40"/>
        <v>15338353.819399988</v>
      </c>
    </row>
    <row r="2594" spans="1:9" x14ac:dyDescent="0.45">
      <c r="A2594" s="4" t="s">
        <v>67</v>
      </c>
      <c r="B2594" s="4" t="s">
        <v>4</v>
      </c>
      <c r="C2594" s="4">
        <v>225</v>
      </c>
      <c r="D2594" s="4" t="s">
        <v>228</v>
      </c>
      <c r="E2594" s="4">
        <v>1</v>
      </c>
      <c r="F2594" s="4">
        <v>225</v>
      </c>
      <c r="G2594" s="4">
        <v>450</v>
      </c>
      <c r="H2594" s="4">
        <v>10740.6</v>
      </c>
      <c r="I2594" s="7">
        <f t="shared" si="40"/>
        <v>15338803.819399988</v>
      </c>
    </row>
    <row r="2595" spans="1:9" x14ac:dyDescent="0.45">
      <c r="A2595" s="4" t="s">
        <v>67</v>
      </c>
      <c r="B2595" s="4" t="s">
        <v>9</v>
      </c>
      <c r="C2595" s="4">
        <v>48</v>
      </c>
      <c r="D2595" s="4" t="s">
        <v>230</v>
      </c>
      <c r="E2595" s="4">
        <v>0.1</v>
      </c>
      <c r="F2595" s="4">
        <v>4.8</v>
      </c>
      <c r="G2595" s="4">
        <v>9.6</v>
      </c>
      <c r="H2595" s="4">
        <v>9.6</v>
      </c>
      <c r="I2595" s="7">
        <f t="shared" si="40"/>
        <v>15338813.419399988</v>
      </c>
    </row>
    <row r="2596" spans="1:9" x14ac:dyDescent="0.45">
      <c r="A2596" s="4" t="s">
        <v>67</v>
      </c>
      <c r="B2596" s="4" t="s">
        <v>9</v>
      </c>
      <c r="C2596" s="4">
        <v>48</v>
      </c>
      <c r="D2596" s="4" t="s">
        <v>227</v>
      </c>
      <c r="E2596" s="4">
        <v>0.4</v>
      </c>
      <c r="F2596" s="4">
        <v>19.2</v>
      </c>
      <c r="G2596" s="4">
        <v>38.4</v>
      </c>
      <c r="H2596" s="4">
        <v>48</v>
      </c>
      <c r="I2596" s="7">
        <f t="shared" si="40"/>
        <v>15338851.819399988</v>
      </c>
    </row>
    <row r="2597" spans="1:9" x14ac:dyDescent="0.45">
      <c r="A2597" s="4" t="s">
        <v>67</v>
      </c>
      <c r="B2597" s="4" t="s">
        <v>9</v>
      </c>
      <c r="C2597" s="4">
        <v>48</v>
      </c>
      <c r="D2597" s="4" t="s">
        <v>231</v>
      </c>
      <c r="E2597" s="4">
        <v>0.2</v>
      </c>
      <c r="F2597" s="4">
        <v>9.6</v>
      </c>
      <c r="G2597" s="4">
        <v>19.2</v>
      </c>
      <c r="H2597" s="4">
        <v>67.2</v>
      </c>
      <c r="I2597" s="7">
        <f t="shared" si="40"/>
        <v>15338871.019399988</v>
      </c>
    </row>
    <row r="2598" spans="1:9" x14ac:dyDescent="0.45">
      <c r="A2598" s="4" t="s">
        <v>67</v>
      </c>
      <c r="B2598" s="4" t="s">
        <v>9</v>
      </c>
      <c r="C2598" s="4">
        <v>48</v>
      </c>
      <c r="D2598" s="4" t="s">
        <v>232</v>
      </c>
      <c r="E2598" s="4">
        <v>0.1</v>
      </c>
      <c r="F2598" s="4">
        <v>4.8</v>
      </c>
      <c r="G2598" s="4">
        <v>9.6</v>
      </c>
      <c r="H2598" s="4">
        <v>76.8</v>
      </c>
      <c r="I2598" s="7">
        <f t="shared" si="40"/>
        <v>15338880.619399987</v>
      </c>
    </row>
    <row r="2599" spans="1:9" x14ac:dyDescent="0.45">
      <c r="A2599" s="4" t="s">
        <v>67</v>
      </c>
      <c r="B2599" s="4" t="s">
        <v>24</v>
      </c>
      <c r="C2599" s="4">
        <v>75</v>
      </c>
      <c r="D2599" s="4" t="s">
        <v>235</v>
      </c>
      <c r="E2599" s="4">
        <v>15</v>
      </c>
      <c r="F2599" s="4">
        <v>1125</v>
      </c>
      <c r="G2599" s="4">
        <v>2250</v>
      </c>
      <c r="H2599" s="4">
        <v>2250</v>
      </c>
      <c r="I2599" s="7">
        <f t="shared" si="40"/>
        <v>15341130.619399987</v>
      </c>
    </row>
    <row r="2600" spans="1:9" x14ac:dyDescent="0.45">
      <c r="A2600" s="4" t="s">
        <v>67</v>
      </c>
      <c r="B2600" s="4" t="s">
        <v>24</v>
      </c>
      <c r="C2600" s="4">
        <v>75</v>
      </c>
      <c r="D2600" s="4" t="s">
        <v>227</v>
      </c>
      <c r="E2600" s="4">
        <v>0.4</v>
      </c>
      <c r="F2600" s="4">
        <v>30</v>
      </c>
      <c r="G2600" s="4">
        <v>60</v>
      </c>
      <c r="H2600" s="4">
        <v>2310</v>
      </c>
      <c r="I2600" s="7">
        <f t="shared" si="40"/>
        <v>15341190.619399987</v>
      </c>
    </row>
    <row r="2601" spans="1:9" x14ac:dyDescent="0.45">
      <c r="A2601" s="4" t="s">
        <v>67</v>
      </c>
      <c r="B2601" s="4" t="s">
        <v>24</v>
      </c>
      <c r="C2601" s="4">
        <v>75</v>
      </c>
      <c r="D2601" s="4" t="s">
        <v>208</v>
      </c>
      <c r="E2601" s="4">
        <v>0.12</v>
      </c>
      <c r="F2601" s="4">
        <v>9</v>
      </c>
      <c r="G2601" s="4">
        <v>18</v>
      </c>
      <c r="H2601" s="4">
        <v>2328</v>
      </c>
      <c r="I2601" s="7">
        <f t="shared" si="40"/>
        <v>15341208.619399987</v>
      </c>
    </row>
    <row r="2602" spans="1:9" x14ac:dyDescent="0.45">
      <c r="A2602" s="4" t="s">
        <v>67</v>
      </c>
      <c r="B2602" s="4" t="s">
        <v>24</v>
      </c>
      <c r="C2602" s="4">
        <v>75</v>
      </c>
      <c r="D2602" s="4" t="s">
        <v>231</v>
      </c>
      <c r="E2602" s="4">
        <v>0.2</v>
      </c>
      <c r="F2602" s="4">
        <v>15</v>
      </c>
      <c r="G2602" s="4">
        <v>30</v>
      </c>
      <c r="H2602" s="4">
        <v>2358</v>
      </c>
      <c r="I2602" s="7">
        <f t="shared" si="40"/>
        <v>15341238.619399987</v>
      </c>
    </row>
    <row r="2603" spans="1:9" x14ac:dyDescent="0.45">
      <c r="A2603" s="4" t="s">
        <v>67</v>
      </c>
      <c r="B2603" s="4" t="s">
        <v>24</v>
      </c>
      <c r="C2603" s="4">
        <v>75</v>
      </c>
      <c r="D2603" s="4" t="s">
        <v>236</v>
      </c>
      <c r="E2603" s="4">
        <v>0.1</v>
      </c>
      <c r="F2603" s="4">
        <v>7.5</v>
      </c>
      <c r="G2603" s="4">
        <v>15</v>
      </c>
      <c r="H2603" s="4">
        <v>2373</v>
      </c>
      <c r="I2603" s="7">
        <f t="shared" si="40"/>
        <v>15341253.619399987</v>
      </c>
    </row>
    <row r="2604" spans="1:9" x14ac:dyDescent="0.45">
      <c r="A2604" s="4" t="s">
        <v>67</v>
      </c>
      <c r="B2604" s="4" t="s">
        <v>24</v>
      </c>
      <c r="C2604" s="4">
        <v>49</v>
      </c>
      <c r="D2604" s="4" t="s">
        <v>235</v>
      </c>
      <c r="E2604" s="4">
        <v>15</v>
      </c>
      <c r="F2604" s="4">
        <v>735</v>
      </c>
      <c r="G2604" s="4">
        <v>1470</v>
      </c>
      <c r="H2604" s="4">
        <v>3843</v>
      </c>
      <c r="I2604" s="7">
        <f t="shared" si="40"/>
        <v>15342723.619399987</v>
      </c>
    </row>
    <row r="2605" spans="1:9" x14ac:dyDescent="0.45">
      <c r="A2605" s="4" t="s">
        <v>67</v>
      </c>
      <c r="B2605" s="4" t="s">
        <v>24</v>
      </c>
      <c r="C2605" s="4">
        <v>49</v>
      </c>
      <c r="D2605" s="4" t="s">
        <v>227</v>
      </c>
      <c r="E2605" s="4">
        <v>0.4</v>
      </c>
      <c r="F2605" s="4">
        <v>19.600000000000001</v>
      </c>
      <c r="G2605" s="4">
        <v>39.200000000000003</v>
      </c>
      <c r="H2605" s="4">
        <v>3882.2</v>
      </c>
      <c r="I2605" s="7">
        <f t="shared" si="40"/>
        <v>15342762.819399986</v>
      </c>
    </row>
    <row r="2606" spans="1:9" x14ac:dyDescent="0.45">
      <c r="A2606" s="4" t="s">
        <v>67</v>
      </c>
      <c r="B2606" s="4" t="s">
        <v>24</v>
      </c>
      <c r="C2606" s="4">
        <v>49</v>
      </c>
      <c r="D2606" s="4" t="s">
        <v>208</v>
      </c>
      <c r="E2606" s="4">
        <v>0.12</v>
      </c>
      <c r="F2606" s="4">
        <v>5.88</v>
      </c>
      <c r="G2606" s="4">
        <v>11.76</v>
      </c>
      <c r="H2606" s="4">
        <v>3893.96</v>
      </c>
      <c r="I2606" s="7">
        <f t="shared" si="40"/>
        <v>15342774.579399986</v>
      </c>
    </row>
    <row r="2607" spans="1:9" x14ac:dyDescent="0.45">
      <c r="A2607" s="4" t="s">
        <v>67</v>
      </c>
      <c r="B2607" s="4" t="s">
        <v>24</v>
      </c>
      <c r="C2607" s="4">
        <v>49</v>
      </c>
      <c r="D2607" s="4" t="s">
        <v>231</v>
      </c>
      <c r="E2607" s="4">
        <v>0.2</v>
      </c>
      <c r="F2607" s="4">
        <v>9.8000000000000007</v>
      </c>
      <c r="G2607" s="4">
        <v>19.600000000000001</v>
      </c>
      <c r="H2607" s="4">
        <v>3913.56</v>
      </c>
      <c r="I2607" s="7">
        <f t="shared" si="40"/>
        <v>15342794.179399986</v>
      </c>
    </row>
    <row r="2608" spans="1:9" x14ac:dyDescent="0.45">
      <c r="A2608" s="4" t="s">
        <v>67</v>
      </c>
      <c r="B2608" s="4" t="s">
        <v>24</v>
      </c>
      <c r="C2608" s="4">
        <v>49</v>
      </c>
      <c r="D2608" s="4" t="s">
        <v>236</v>
      </c>
      <c r="E2608" s="4">
        <v>0.1</v>
      </c>
      <c r="F2608" s="4">
        <v>4.9000000000000004</v>
      </c>
      <c r="G2608" s="4">
        <v>9.8000000000000007</v>
      </c>
      <c r="H2608" s="4">
        <v>3923.36</v>
      </c>
      <c r="I2608" s="7">
        <f t="shared" si="40"/>
        <v>15342803.979399987</v>
      </c>
    </row>
    <row r="2609" spans="1:9" x14ac:dyDescent="0.45">
      <c r="A2609" s="4" t="s">
        <v>67</v>
      </c>
      <c r="B2609" s="4" t="s">
        <v>24</v>
      </c>
      <c r="C2609" s="4">
        <v>18</v>
      </c>
      <c r="D2609" s="4" t="s">
        <v>235</v>
      </c>
      <c r="E2609" s="4">
        <v>15</v>
      </c>
      <c r="F2609" s="4">
        <v>270</v>
      </c>
      <c r="G2609" s="4">
        <v>540</v>
      </c>
      <c r="H2609" s="4">
        <v>4463.3599999999997</v>
      </c>
      <c r="I2609" s="7">
        <f t="shared" si="40"/>
        <v>15343343.979399987</v>
      </c>
    </row>
    <row r="2610" spans="1:9" x14ac:dyDescent="0.45">
      <c r="A2610" s="4" t="s">
        <v>67</v>
      </c>
      <c r="B2610" s="4" t="s">
        <v>24</v>
      </c>
      <c r="C2610" s="4">
        <v>18</v>
      </c>
      <c r="D2610" s="4" t="s">
        <v>227</v>
      </c>
      <c r="E2610" s="4">
        <v>0.4</v>
      </c>
      <c r="F2610" s="4">
        <v>7.2</v>
      </c>
      <c r="G2610" s="4">
        <v>14.4</v>
      </c>
      <c r="H2610" s="4">
        <v>4477.76</v>
      </c>
      <c r="I2610" s="7">
        <f t="shared" si="40"/>
        <v>15343358.379399987</v>
      </c>
    </row>
    <row r="2611" spans="1:9" x14ac:dyDescent="0.45">
      <c r="A2611" s="4" t="s">
        <v>67</v>
      </c>
      <c r="B2611" s="4" t="s">
        <v>24</v>
      </c>
      <c r="C2611" s="4">
        <v>18</v>
      </c>
      <c r="D2611" s="4" t="s">
        <v>208</v>
      </c>
      <c r="E2611" s="4">
        <v>0.12</v>
      </c>
      <c r="F2611" s="4">
        <v>2.16</v>
      </c>
      <c r="G2611" s="4">
        <v>4.32</v>
      </c>
      <c r="H2611" s="4">
        <v>4482.08</v>
      </c>
      <c r="I2611" s="7">
        <f t="shared" si="40"/>
        <v>15343362.699399987</v>
      </c>
    </row>
    <row r="2612" spans="1:9" x14ac:dyDescent="0.45">
      <c r="A2612" s="4" t="s">
        <v>67</v>
      </c>
      <c r="B2612" s="4" t="s">
        <v>24</v>
      </c>
      <c r="C2612" s="4">
        <v>18</v>
      </c>
      <c r="D2612" s="4" t="s">
        <v>231</v>
      </c>
      <c r="E2612" s="4">
        <v>0.2</v>
      </c>
      <c r="F2612" s="4">
        <v>3.6</v>
      </c>
      <c r="G2612" s="4">
        <v>7.2</v>
      </c>
      <c r="H2612" s="4">
        <v>4489.28</v>
      </c>
      <c r="I2612" s="7">
        <f t="shared" si="40"/>
        <v>15343369.899399986</v>
      </c>
    </row>
    <row r="2613" spans="1:9" x14ac:dyDescent="0.45">
      <c r="A2613" s="4" t="s">
        <v>67</v>
      </c>
      <c r="B2613" s="4" t="s">
        <v>24</v>
      </c>
      <c r="C2613" s="4">
        <v>18</v>
      </c>
      <c r="D2613" s="4" t="s">
        <v>236</v>
      </c>
      <c r="E2613" s="4">
        <v>0.1</v>
      </c>
      <c r="F2613" s="4">
        <v>1.8</v>
      </c>
      <c r="G2613" s="4">
        <v>3.6</v>
      </c>
      <c r="H2613" s="4">
        <v>4492.88</v>
      </c>
      <c r="I2613" s="7">
        <f t="shared" si="40"/>
        <v>15343373.499399986</v>
      </c>
    </row>
    <row r="2614" spans="1:9" x14ac:dyDescent="0.45">
      <c r="A2614" s="4" t="s">
        <v>67</v>
      </c>
      <c r="B2614" s="4" t="s">
        <v>24</v>
      </c>
      <c r="C2614" s="4">
        <v>7</v>
      </c>
      <c r="D2614" s="4" t="s">
        <v>235</v>
      </c>
      <c r="E2614" s="4">
        <v>15</v>
      </c>
      <c r="F2614" s="4">
        <v>105</v>
      </c>
      <c r="G2614" s="4">
        <v>210</v>
      </c>
      <c r="H2614" s="4">
        <v>4702.88</v>
      </c>
      <c r="I2614" s="7">
        <f t="shared" si="40"/>
        <v>15343583.499399986</v>
      </c>
    </row>
    <row r="2615" spans="1:9" x14ac:dyDescent="0.45">
      <c r="A2615" s="4" t="s">
        <v>67</v>
      </c>
      <c r="B2615" s="4" t="s">
        <v>24</v>
      </c>
      <c r="C2615" s="4">
        <v>7</v>
      </c>
      <c r="D2615" s="4" t="s">
        <v>227</v>
      </c>
      <c r="E2615" s="4">
        <v>0.4</v>
      </c>
      <c r="F2615" s="4">
        <v>2.8</v>
      </c>
      <c r="G2615" s="4">
        <v>5.6</v>
      </c>
      <c r="H2615" s="4">
        <v>4708.4799999999996</v>
      </c>
      <c r="I2615" s="7">
        <f t="shared" si="40"/>
        <v>15343589.099399986</v>
      </c>
    </row>
    <row r="2616" spans="1:9" x14ac:dyDescent="0.45">
      <c r="A2616" s="4" t="s">
        <v>67</v>
      </c>
      <c r="B2616" s="4" t="s">
        <v>24</v>
      </c>
      <c r="C2616" s="4">
        <v>7</v>
      </c>
      <c r="D2616" s="4" t="s">
        <v>208</v>
      </c>
      <c r="E2616" s="4">
        <v>0.12</v>
      </c>
      <c r="F2616" s="4">
        <v>0.84</v>
      </c>
      <c r="G2616" s="4">
        <v>1.68</v>
      </c>
      <c r="H2616" s="4">
        <v>4710.16</v>
      </c>
      <c r="I2616" s="7">
        <f t="shared" si="40"/>
        <v>15343590.779399985</v>
      </c>
    </row>
    <row r="2617" spans="1:9" x14ac:dyDescent="0.45">
      <c r="A2617" s="4" t="s">
        <v>67</v>
      </c>
      <c r="B2617" s="4" t="s">
        <v>24</v>
      </c>
      <c r="C2617" s="4">
        <v>7</v>
      </c>
      <c r="D2617" s="4" t="s">
        <v>231</v>
      </c>
      <c r="E2617" s="4">
        <v>0.2</v>
      </c>
      <c r="F2617" s="4">
        <v>1.4</v>
      </c>
      <c r="G2617" s="4">
        <v>2.8</v>
      </c>
      <c r="H2617" s="4">
        <v>4712.96</v>
      </c>
      <c r="I2617" s="7">
        <f t="shared" si="40"/>
        <v>15343593.579399986</v>
      </c>
    </row>
    <row r="2618" spans="1:9" x14ac:dyDescent="0.45">
      <c r="A2618" s="4" t="s">
        <v>67</v>
      </c>
      <c r="B2618" s="4" t="s">
        <v>24</v>
      </c>
      <c r="C2618" s="4">
        <v>7</v>
      </c>
      <c r="D2618" s="4" t="s">
        <v>236</v>
      </c>
      <c r="E2618" s="4">
        <v>0.1</v>
      </c>
      <c r="F2618" s="4">
        <v>0.7</v>
      </c>
      <c r="G2618" s="4">
        <v>1.4</v>
      </c>
      <c r="H2618" s="4">
        <v>4714.3599999999997</v>
      </c>
      <c r="I2618" s="7">
        <f t="shared" si="40"/>
        <v>15343594.979399987</v>
      </c>
    </row>
    <row r="2619" spans="1:9" x14ac:dyDescent="0.45">
      <c r="A2619" s="4" t="s">
        <v>67</v>
      </c>
      <c r="B2619" s="4" t="s">
        <v>38</v>
      </c>
      <c r="C2619" s="4">
        <v>15</v>
      </c>
      <c r="D2619" s="4" t="s">
        <v>237</v>
      </c>
      <c r="E2619" s="4">
        <v>2</v>
      </c>
      <c r="F2619" s="4">
        <v>30</v>
      </c>
      <c r="G2619" s="4">
        <v>60</v>
      </c>
      <c r="H2619" s="4">
        <v>60</v>
      </c>
      <c r="I2619" s="7">
        <f t="shared" si="40"/>
        <v>15343654.979399987</v>
      </c>
    </row>
    <row r="2620" spans="1:9" x14ac:dyDescent="0.45">
      <c r="A2620" s="4" t="s">
        <v>67</v>
      </c>
      <c r="B2620" s="4" t="s">
        <v>38</v>
      </c>
      <c r="C2620" s="4">
        <v>15</v>
      </c>
      <c r="D2620" s="4" t="s">
        <v>238</v>
      </c>
      <c r="E2620" s="4">
        <v>6</v>
      </c>
      <c r="F2620" s="4">
        <v>90</v>
      </c>
      <c r="G2620" s="4">
        <v>180</v>
      </c>
      <c r="H2620" s="4">
        <v>240</v>
      </c>
      <c r="I2620" s="7">
        <f t="shared" si="40"/>
        <v>15343834.979399987</v>
      </c>
    </row>
    <row r="2621" spans="1:9" x14ac:dyDescent="0.45">
      <c r="A2621" s="4" t="s">
        <v>67</v>
      </c>
      <c r="B2621" s="4" t="s">
        <v>38</v>
      </c>
      <c r="C2621" s="4">
        <v>15</v>
      </c>
      <c r="D2621" s="4" t="s">
        <v>239</v>
      </c>
      <c r="E2621" s="4">
        <v>1.5</v>
      </c>
      <c r="F2621" s="4">
        <v>22.5</v>
      </c>
      <c r="G2621" s="4">
        <v>45</v>
      </c>
      <c r="H2621" s="4">
        <v>285</v>
      </c>
      <c r="I2621" s="7">
        <f t="shared" si="40"/>
        <v>15343879.979399987</v>
      </c>
    </row>
    <row r="2622" spans="1:9" x14ac:dyDescent="0.45">
      <c r="A2622" s="4" t="s">
        <v>67</v>
      </c>
      <c r="B2622" s="4" t="s">
        <v>38</v>
      </c>
      <c r="C2622" s="4">
        <v>15</v>
      </c>
      <c r="D2622" s="4" t="s">
        <v>201</v>
      </c>
      <c r="E2622" s="4">
        <v>0.188</v>
      </c>
      <c r="F2622" s="4">
        <v>2.82</v>
      </c>
      <c r="G2622" s="4">
        <v>5.64</v>
      </c>
      <c r="H2622" s="4">
        <v>290.64</v>
      </c>
      <c r="I2622" s="7">
        <f t="shared" si="40"/>
        <v>15343885.619399987</v>
      </c>
    </row>
    <row r="2623" spans="1:9" x14ac:dyDescent="0.45">
      <c r="A2623" s="4" t="s">
        <v>67</v>
      </c>
      <c r="B2623" s="4" t="s">
        <v>25</v>
      </c>
      <c r="C2623" s="4">
        <v>88</v>
      </c>
      <c r="D2623" s="4" t="s">
        <v>240</v>
      </c>
      <c r="E2623" s="4">
        <v>1</v>
      </c>
      <c r="F2623" s="4">
        <v>88</v>
      </c>
      <c r="G2623" s="4">
        <v>176</v>
      </c>
      <c r="H2623" s="4">
        <v>176</v>
      </c>
      <c r="I2623" s="7">
        <f t="shared" si="40"/>
        <v>15344061.619399987</v>
      </c>
    </row>
    <row r="2624" spans="1:9" x14ac:dyDescent="0.45">
      <c r="A2624" s="4" t="s">
        <v>67</v>
      </c>
      <c r="B2624" s="4" t="s">
        <v>25</v>
      </c>
      <c r="C2624" s="4">
        <v>88</v>
      </c>
      <c r="D2624" s="4" t="s">
        <v>235</v>
      </c>
      <c r="E2624" s="4">
        <v>15</v>
      </c>
      <c r="F2624" s="4">
        <v>1320</v>
      </c>
      <c r="G2624" s="4">
        <v>2640</v>
      </c>
      <c r="H2624" s="4">
        <v>2816</v>
      </c>
      <c r="I2624" s="7">
        <f t="shared" si="40"/>
        <v>15346701.619399987</v>
      </c>
    </row>
    <row r="2625" spans="1:9" x14ac:dyDescent="0.45">
      <c r="A2625" s="4" t="s">
        <v>67</v>
      </c>
      <c r="B2625" s="4" t="s">
        <v>25</v>
      </c>
      <c r="C2625" s="4">
        <v>88</v>
      </c>
      <c r="D2625" s="4" t="s">
        <v>201</v>
      </c>
      <c r="E2625" s="4">
        <v>0.188</v>
      </c>
      <c r="F2625" s="4">
        <v>16.544</v>
      </c>
      <c r="G2625" s="4">
        <v>33.088000000000001</v>
      </c>
      <c r="H2625" s="4">
        <v>2849.0880000000002</v>
      </c>
      <c r="I2625" s="7">
        <f t="shared" si="40"/>
        <v>15346734.707399987</v>
      </c>
    </row>
    <row r="2626" spans="1:9" x14ac:dyDescent="0.45">
      <c r="A2626" s="4" t="s">
        <v>67</v>
      </c>
      <c r="B2626" s="4" t="s">
        <v>25</v>
      </c>
      <c r="C2626" s="4">
        <v>88</v>
      </c>
      <c r="D2626" s="4" t="s">
        <v>241</v>
      </c>
      <c r="E2626" s="4">
        <v>0.375</v>
      </c>
      <c r="F2626" s="4">
        <v>33</v>
      </c>
      <c r="G2626" s="4">
        <v>66</v>
      </c>
      <c r="H2626" s="4">
        <v>2915.0880000000002</v>
      </c>
      <c r="I2626" s="7">
        <f t="shared" si="40"/>
        <v>15346800.707399987</v>
      </c>
    </row>
    <row r="2627" spans="1:9" x14ac:dyDescent="0.45">
      <c r="A2627" s="4" t="s">
        <v>67</v>
      </c>
      <c r="B2627" s="4" t="s">
        <v>11</v>
      </c>
      <c r="C2627" s="4">
        <v>14</v>
      </c>
      <c r="D2627" s="4" t="s">
        <v>206</v>
      </c>
      <c r="E2627" s="4">
        <v>0.3</v>
      </c>
      <c r="F2627" s="4">
        <v>4.2</v>
      </c>
      <c r="G2627" s="4">
        <v>8.4</v>
      </c>
      <c r="H2627" s="4">
        <v>8.4</v>
      </c>
      <c r="I2627" s="7">
        <f t="shared" si="40"/>
        <v>15346809.107399987</v>
      </c>
    </row>
    <row r="2628" spans="1:9" x14ac:dyDescent="0.45">
      <c r="A2628" s="4" t="s">
        <v>67</v>
      </c>
      <c r="B2628" s="4" t="s">
        <v>11</v>
      </c>
      <c r="C2628" s="4">
        <v>14</v>
      </c>
      <c r="D2628" s="4" t="s">
        <v>201</v>
      </c>
      <c r="E2628" s="4">
        <v>0.188</v>
      </c>
      <c r="F2628" s="4">
        <v>2.6320000000000001</v>
      </c>
      <c r="G2628" s="4">
        <v>5.2640000000000002</v>
      </c>
      <c r="H2628" s="4">
        <v>13.664</v>
      </c>
      <c r="I2628" s="7">
        <f t="shared" si="40"/>
        <v>15346814.371399987</v>
      </c>
    </row>
    <row r="2629" spans="1:9" x14ac:dyDescent="0.45">
      <c r="A2629" s="4" t="s">
        <v>67</v>
      </c>
      <c r="B2629" s="4" t="s">
        <v>11</v>
      </c>
      <c r="C2629" s="4">
        <v>14</v>
      </c>
      <c r="D2629" s="4" t="s">
        <v>205</v>
      </c>
      <c r="E2629" s="4">
        <v>0.9</v>
      </c>
      <c r="F2629" s="4">
        <v>12.6</v>
      </c>
      <c r="G2629" s="4">
        <v>25.2</v>
      </c>
      <c r="H2629" s="4">
        <v>38.863999999999997</v>
      </c>
      <c r="I2629" s="7">
        <f t="shared" ref="I2629:I2692" si="41">I2628+G2629</f>
        <v>15346839.571399987</v>
      </c>
    </row>
    <row r="2630" spans="1:9" x14ac:dyDescent="0.45">
      <c r="A2630" s="4" t="s">
        <v>67</v>
      </c>
      <c r="B2630" s="4" t="s">
        <v>11</v>
      </c>
      <c r="C2630" s="4">
        <v>14</v>
      </c>
      <c r="D2630" s="4" t="s">
        <v>235</v>
      </c>
      <c r="E2630" s="4">
        <v>15</v>
      </c>
      <c r="F2630" s="4">
        <v>210</v>
      </c>
      <c r="G2630" s="4">
        <v>420</v>
      </c>
      <c r="H2630" s="4">
        <v>458.86399999999998</v>
      </c>
      <c r="I2630" s="7">
        <f t="shared" si="41"/>
        <v>15347259.571399987</v>
      </c>
    </row>
    <row r="2631" spans="1:9" x14ac:dyDescent="0.45">
      <c r="A2631" s="4" t="s">
        <v>67</v>
      </c>
      <c r="B2631" s="4" t="s">
        <v>5</v>
      </c>
      <c r="C2631" s="4">
        <v>187291</v>
      </c>
      <c r="D2631" s="4" t="s">
        <v>188</v>
      </c>
      <c r="E2631" s="4">
        <v>0.5</v>
      </c>
      <c r="F2631" s="4">
        <v>93645.5</v>
      </c>
      <c r="G2631" s="4">
        <v>187291</v>
      </c>
      <c r="H2631" s="4">
        <v>187291</v>
      </c>
      <c r="I2631" s="7">
        <f t="shared" si="41"/>
        <v>15534550.571399987</v>
      </c>
    </row>
    <row r="2632" spans="1:9" x14ac:dyDescent="0.45">
      <c r="A2632" s="4" t="s">
        <v>67</v>
      </c>
      <c r="B2632" s="4" t="s">
        <v>5</v>
      </c>
      <c r="C2632" s="4">
        <v>187291</v>
      </c>
      <c r="D2632" s="4" t="s">
        <v>255</v>
      </c>
      <c r="E2632" s="4">
        <v>1.38</v>
      </c>
      <c r="F2632" s="4">
        <v>258461.58</v>
      </c>
      <c r="G2632" s="4">
        <v>516923.16</v>
      </c>
      <c r="H2632" s="4">
        <v>704214.16</v>
      </c>
      <c r="I2632" s="7">
        <f t="shared" si="41"/>
        <v>16051473.731399987</v>
      </c>
    </row>
    <row r="2633" spans="1:9" x14ac:dyDescent="0.45">
      <c r="A2633" s="4" t="s">
        <v>67</v>
      </c>
      <c r="B2633" s="4" t="s">
        <v>5</v>
      </c>
      <c r="C2633" s="4">
        <v>187291</v>
      </c>
      <c r="D2633" s="4" t="s">
        <v>209</v>
      </c>
      <c r="E2633" s="4">
        <v>0.125</v>
      </c>
      <c r="F2633" s="4">
        <v>23411.375</v>
      </c>
      <c r="G2633" s="4">
        <v>46822.75</v>
      </c>
      <c r="H2633" s="4">
        <v>751036.91</v>
      </c>
      <c r="I2633" s="7">
        <f t="shared" si="41"/>
        <v>16098296.481399987</v>
      </c>
    </row>
    <row r="2634" spans="1:9" x14ac:dyDescent="0.45">
      <c r="A2634" s="4" t="s">
        <v>67</v>
      </c>
      <c r="B2634" s="4" t="s">
        <v>5</v>
      </c>
      <c r="C2634" s="4">
        <v>187291</v>
      </c>
      <c r="D2634" s="4" t="s">
        <v>256</v>
      </c>
      <c r="E2634" s="4">
        <v>3.1300000000000001E-2</v>
      </c>
      <c r="F2634" s="4">
        <v>5862.2083000000002</v>
      </c>
      <c r="G2634" s="4">
        <v>11724.4166</v>
      </c>
      <c r="H2634" s="4">
        <v>762761.32660000003</v>
      </c>
      <c r="I2634" s="7">
        <f t="shared" si="41"/>
        <v>16110020.897999987</v>
      </c>
    </row>
    <row r="2635" spans="1:9" x14ac:dyDescent="0.45">
      <c r="A2635" s="4" t="s">
        <v>67</v>
      </c>
      <c r="B2635" s="4" t="s">
        <v>15</v>
      </c>
      <c r="C2635" s="4">
        <v>9</v>
      </c>
      <c r="D2635" s="4" t="s">
        <v>197</v>
      </c>
      <c r="E2635" s="4">
        <v>1</v>
      </c>
      <c r="F2635" s="4">
        <v>9</v>
      </c>
      <c r="G2635" s="4">
        <v>18</v>
      </c>
      <c r="H2635" s="4">
        <v>18</v>
      </c>
      <c r="I2635" s="7">
        <f t="shared" si="41"/>
        <v>16110038.897999987</v>
      </c>
    </row>
    <row r="2636" spans="1:9" x14ac:dyDescent="0.45">
      <c r="A2636" s="4" t="s">
        <v>67</v>
      </c>
      <c r="B2636" s="4" t="s">
        <v>15</v>
      </c>
      <c r="C2636" s="4">
        <v>9</v>
      </c>
      <c r="D2636" s="4" t="s">
        <v>258</v>
      </c>
      <c r="E2636" s="4">
        <v>50</v>
      </c>
      <c r="F2636" s="4">
        <v>450</v>
      </c>
      <c r="G2636" s="4">
        <v>900</v>
      </c>
      <c r="H2636" s="4">
        <v>918</v>
      </c>
      <c r="I2636" s="7">
        <f t="shared" si="41"/>
        <v>16110938.897999987</v>
      </c>
    </row>
    <row r="2637" spans="1:9" x14ac:dyDescent="0.45">
      <c r="A2637" s="4" t="s">
        <v>67</v>
      </c>
      <c r="B2637" s="4" t="s">
        <v>15</v>
      </c>
      <c r="C2637" s="4">
        <v>9</v>
      </c>
      <c r="D2637" s="4" t="s">
        <v>188</v>
      </c>
      <c r="E2637" s="4">
        <v>0.5</v>
      </c>
      <c r="F2637" s="4">
        <v>4.5</v>
      </c>
      <c r="G2637" s="4">
        <v>9</v>
      </c>
      <c r="H2637" s="4">
        <v>927</v>
      </c>
      <c r="I2637" s="7">
        <f t="shared" si="41"/>
        <v>16110947.897999987</v>
      </c>
    </row>
    <row r="2638" spans="1:9" x14ac:dyDescent="0.45">
      <c r="A2638" s="4" t="s">
        <v>67</v>
      </c>
      <c r="B2638" s="4" t="s">
        <v>15</v>
      </c>
      <c r="C2638" s="4">
        <v>9</v>
      </c>
      <c r="D2638" s="4" t="s">
        <v>198</v>
      </c>
      <c r="E2638" s="4">
        <v>0.01</v>
      </c>
      <c r="F2638" s="4">
        <v>0.09</v>
      </c>
      <c r="G2638" s="4">
        <v>0.18</v>
      </c>
      <c r="H2638" s="4">
        <v>927.18</v>
      </c>
      <c r="I2638" s="7">
        <f t="shared" si="41"/>
        <v>16110948.077999987</v>
      </c>
    </row>
    <row r="2639" spans="1:9" x14ac:dyDescent="0.45">
      <c r="A2639" s="4" t="s">
        <v>67</v>
      </c>
      <c r="B2639" s="4" t="s">
        <v>18</v>
      </c>
      <c r="C2639" s="4">
        <v>40</v>
      </c>
      <c r="D2639" s="4" t="s">
        <v>205</v>
      </c>
      <c r="E2639" s="4">
        <v>0.9</v>
      </c>
      <c r="F2639" s="4">
        <v>36</v>
      </c>
      <c r="G2639" s="4">
        <v>72</v>
      </c>
      <c r="H2639" s="4">
        <v>72</v>
      </c>
      <c r="I2639" s="7">
        <f t="shared" si="41"/>
        <v>16111020.077999987</v>
      </c>
    </row>
    <row r="2640" spans="1:9" x14ac:dyDescent="0.45">
      <c r="A2640" s="4" t="s">
        <v>67</v>
      </c>
      <c r="B2640" s="4" t="s">
        <v>18</v>
      </c>
      <c r="C2640" s="4">
        <v>40</v>
      </c>
      <c r="D2640" s="4" t="s">
        <v>208</v>
      </c>
      <c r="E2640" s="4">
        <v>0.12</v>
      </c>
      <c r="F2640" s="4">
        <v>4.8</v>
      </c>
      <c r="G2640" s="4">
        <v>9.6</v>
      </c>
      <c r="H2640" s="4">
        <v>81.599999999999994</v>
      </c>
      <c r="I2640" s="7">
        <f t="shared" si="41"/>
        <v>16111029.677999986</v>
      </c>
    </row>
    <row r="2641" spans="1:9" x14ac:dyDescent="0.45">
      <c r="A2641" s="4" t="s">
        <v>67</v>
      </c>
      <c r="B2641" s="4" t="s">
        <v>18</v>
      </c>
      <c r="C2641" s="4">
        <v>40</v>
      </c>
      <c r="D2641" s="4" t="s">
        <v>204</v>
      </c>
      <c r="E2641" s="4">
        <v>0.5</v>
      </c>
      <c r="F2641" s="4">
        <v>20</v>
      </c>
      <c r="G2641" s="4">
        <v>40</v>
      </c>
      <c r="H2641" s="4">
        <v>121.6</v>
      </c>
      <c r="I2641" s="7">
        <f t="shared" si="41"/>
        <v>16111069.677999986</v>
      </c>
    </row>
    <row r="2642" spans="1:9" x14ac:dyDescent="0.45">
      <c r="A2642" s="4" t="s">
        <v>67</v>
      </c>
      <c r="B2642" s="4" t="s">
        <v>18</v>
      </c>
      <c r="C2642" s="4">
        <v>40</v>
      </c>
      <c r="D2642" s="4" t="s">
        <v>216</v>
      </c>
      <c r="E2642" s="4">
        <v>3.96</v>
      </c>
      <c r="F2642" s="4">
        <v>158.4</v>
      </c>
      <c r="G2642" s="4">
        <v>316.8</v>
      </c>
      <c r="H2642" s="4">
        <v>438.4</v>
      </c>
      <c r="I2642" s="7">
        <f t="shared" si="41"/>
        <v>16111386.477999987</v>
      </c>
    </row>
    <row r="2643" spans="1:9" x14ac:dyDescent="0.45">
      <c r="A2643" s="4" t="s">
        <v>67</v>
      </c>
      <c r="B2643" s="4" t="s">
        <v>34</v>
      </c>
      <c r="C2643" s="4">
        <v>60</v>
      </c>
      <c r="D2643" s="4" t="s">
        <v>260</v>
      </c>
      <c r="E2643" s="4">
        <v>0.2</v>
      </c>
      <c r="F2643" s="4">
        <v>12</v>
      </c>
      <c r="G2643" s="4">
        <v>24</v>
      </c>
      <c r="H2643" s="4">
        <v>24</v>
      </c>
      <c r="I2643" s="7">
        <f t="shared" si="41"/>
        <v>16111410.477999987</v>
      </c>
    </row>
    <row r="2644" spans="1:9" x14ac:dyDescent="0.45">
      <c r="A2644" s="4" t="s">
        <v>67</v>
      </c>
      <c r="B2644" s="4" t="s">
        <v>34</v>
      </c>
      <c r="C2644" s="4">
        <v>60</v>
      </c>
      <c r="D2644" s="4" t="s">
        <v>197</v>
      </c>
      <c r="E2644" s="4">
        <v>1</v>
      </c>
      <c r="F2644" s="4">
        <v>60</v>
      </c>
      <c r="G2644" s="4">
        <v>120</v>
      </c>
      <c r="H2644" s="4">
        <v>144</v>
      </c>
      <c r="I2644" s="7">
        <f t="shared" si="41"/>
        <v>16111530.477999987</v>
      </c>
    </row>
    <row r="2645" spans="1:9" x14ac:dyDescent="0.45">
      <c r="A2645" s="4" t="s">
        <v>67</v>
      </c>
      <c r="B2645" s="4" t="s">
        <v>34</v>
      </c>
      <c r="C2645" s="4">
        <v>60</v>
      </c>
      <c r="D2645" s="4" t="s">
        <v>193</v>
      </c>
      <c r="E2645" s="4">
        <v>30</v>
      </c>
      <c r="F2645" s="4">
        <v>1800</v>
      </c>
      <c r="G2645" s="4">
        <v>3600</v>
      </c>
      <c r="H2645" s="4">
        <v>3744</v>
      </c>
      <c r="I2645" s="7">
        <f t="shared" si="41"/>
        <v>16115130.477999987</v>
      </c>
    </row>
    <row r="2646" spans="1:9" x14ac:dyDescent="0.45">
      <c r="A2646" s="4" t="s">
        <v>67</v>
      </c>
      <c r="B2646" s="4" t="s">
        <v>34</v>
      </c>
      <c r="C2646" s="4">
        <v>60</v>
      </c>
      <c r="D2646" s="4" t="s">
        <v>190</v>
      </c>
      <c r="E2646" s="4">
        <v>0.75</v>
      </c>
      <c r="F2646" s="4">
        <v>45</v>
      </c>
      <c r="G2646" s="4">
        <v>90</v>
      </c>
      <c r="H2646" s="4">
        <v>3834</v>
      </c>
      <c r="I2646" s="7">
        <f t="shared" si="41"/>
        <v>16115220.477999987</v>
      </c>
    </row>
    <row r="2647" spans="1:9" x14ac:dyDescent="0.45">
      <c r="A2647" s="4" t="s">
        <v>67</v>
      </c>
      <c r="B2647" s="4" t="s">
        <v>34</v>
      </c>
      <c r="C2647" s="4">
        <v>60</v>
      </c>
      <c r="D2647" s="4" t="s">
        <v>259</v>
      </c>
      <c r="E2647" s="4">
        <v>1.6</v>
      </c>
      <c r="F2647" s="4">
        <v>96</v>
      </c>
      <c r="G2647" s="4">
        <v>192</v>
      </c>
      <c r="H2647" s="4">
        <v>4026</v>
      </c>
      <c r="I2647" s="7">
        <f t="shared" si="41"/>
        <v>16115412.477999987</v>
      </c>
    </row>
    <row r="2648" spans="1:9" x14ac:dyDescent="0.45">
      <c r="A2648" s="4" t="s">
        <v>67</v>
      </c>
      <c r="B2648" s="4" t="s">
        <v>10</v>
      </c>
      <c r="C2648" s="4">
        <v>21</v>
      </c>
      <c r="D2648" s="4" t="s">
        <v>199</v>
      </c>
      <c r="E2648" s="4">
        <v>0.5</v>
      </c>
      <c r="F2648" s="4">
        <v>10.5</v>
      </c>
      <c r="G2648" s="4">
        <v>21</v>
      </c>
      <c r="H2648" s="4">
        <v>21</v>
      </c>
      <c r="I2648" s="7">
        <f t="shared" si="41"/>
        <v>16115433.477999987</v>
      </c>
    </row>
    <row r="2649" spans="1:9" x14ac:dyDescent="0.45">
      <c r="A2649" s="4" t="s">
        <v>67</v>
      </c>
      <c r="B2649" s="4" t="s">
        <v>10</v>
      </c>
      <c r="C2649" s="4">
        <v>21</v>
      </c>
      <c r="D2649" s="4" t="s">
        <v>224</v>
      </c>
      <c r="E2649" s="4">
        <v>4.8</v>
      </c>
      <c r="F2649" s="4">
        <v>100.8</v>
      </c>
      <c r="G2649" s="4">
        <v>201.6</v>
      </c>
      <c r="H2649" s="4">
        <v>222.6</v>
      </c>
      <c r="I2649" s="7">
        <f t="shared" si="41"/>
        <v>16115635.077999987</v>
      </c>
    </row>
    <row r="2650" spans="1:9" x14ac:dyDescent="0.45">
      <c r="A2650" s="4" t="s">
        <v>67</v>
      </c>
      <c r="B2650" s="4" t="s">
        <v>10</v>
      </c>
      <c r="C2650" s="4">
        <v>21</v>
      </c>
      <c r="D2650" s="4" t="s">
        <v>204</v>
      </c>
      <c r="E2650" s="4">
        <v>0.5</v>
      </c>
      <c r="F2650" s="4">
        <v>10.5</v>
      </c>
      <c r="G2650" s="4">
        <v>21</v>
      </c>
      <c r="H2650" s="4">
        <v>243.6</v>
      </c>
      <c r="I2650" s="7">
        <f t="shared" si="41"/>
        <v>16115656.077999987</v>
      </c>
    </row>
    <row r="2651" spans="1:9" x14ac:dyDescent="0.45">
      <c r="A2651" s="4" t="s">
        <v>67</v>
      </c>
      <c r="B2651" s="4" t="s">
        <v>13</v>
      </c>
      <c r="C2651" s="4">
        <v>137</v>
      </c>
      <c r="D2651" s="4" t="s">
        <v>205</v>
      </c>
      <c r="E2651" s="4">
        <v>0.9</v>
      </c>
      <c r="F2651" s="4">
        <v>123.3</v>
      </c>
      <c r="G2651" s="4">
        <v>246.6</v>
      </c>
      <c r="H2651" s="4">
        <v>246.6</v>
      </c>
      <c r="I2651" s="7">
        <f t="shared" si="41"/>
        <v>16115902.677999986</v>
      </c>
    </row>
    <row r="2652" spans="1:9" x14ac:dyDescent="0.45">
      <c r="A2652" s="4" t="s">
        <v>67</v>
      </c>
      <c r="B2652" s="4" t="s">
        <v>13</v>
      </c>
      <c r="C2652" s="4">
        <v>137</v>
      </c>
      <c r="D2652" s="4" t="s">
        <v>206</v>
      </c>
      <c r="E2652" s="4">
        <v>0.3</v>
      </c>
      <c r="F2652" s="4">
        <v>41.1</v>
      </c>
      <c r="G2652" s="4">
        <v>82.2</v>
      </c>
      <c r="H2652" s="4">
        <v>328.8</v>
      </c>
      <c r="I2652" s="7">
        <f t="shared" si="41"/>
        <v>16115984.877999986</v>
      </c>
    </row>
    <row r="2653" spans="1:9" x14ac:dyDescent="0.45">
      <c r="A2653" s="4" t="s">
        <v>67</v>
      </c>
      <c r="B2653" s="4" t="s">
        <v>13</v>
      </c>
      <c r="C2653" s="4">
        <v>137</v>
      </c>
      <c r="D2653" s="4" t="s">
        <v>207</v>
      </c>
      <c r="E2653" s="4">
        <v>0.375</v>
      </c>
      <c r="F2653" s="4">
        <v>51.375</v>
      </c>
      <c r="G2653" s="4">
        <v>102.75</v>
      </c>
      <c r="H2653" s="4">
        <v>431.55</v>
      </c>
      <c r="I2653" s="7">
        <f t="shared" si="41"/>
        <v>16116087.627999986</v>
      </c>
    </row>
    <row r="2654" spans="1:9" x14ac:dyDescent="0.45">
      <c r="A2654" s="4" t="s">
        <v>67</v>
      </c>
      <c r="B2654" s="4" t="s">
        <v>13</v>
      </c>
      <c r="C2654" s="4">
        <v>137</v>
      </c>
      <c r="D2654" s="4" t="s">
        <v>208</v>
      </c>
      <c r="E2654" s="4">
        <v>0.12</v>
      </c>
      <c r="F2654" s="4">
        <v>16.440000000000001</v>
      </c>
      <c r="G2654" s="4">
        <v>32.880000000000003</v>
      </c>
      <c r="H2654" s="4">
        <v>464.43</v>
      </c>
      <c r="I2654" s="7">
        <f t="shared" si="41"/>
        <v>16116120.507999986</v>
      </c>
    </row>
    <row r="2655" spans="1:9" x14ac:dyDescent="0.45">
      <c r="A2655" s="4" t="s">
        <v>67</v>
      </c>
      <c r="B2655" s="4" t="s">
        <v>16</v>
      </c>
      <c r="C2655" s="4">
        <v>3</v>
      </c>
      <c r="D2655" s="4" t="s">
        <v>188</v>
      </c>
      <c r="E2655" s="4">
        <v>0.5</v>
      </c>
      <c r="F2655" s="4">
        <v>1.5</v>
      </c>
      <c r="G2655" s="4">
        <v>3</v>
      </c>
      <c r="H2655" s="4">
        <v>3</v>
      </c>
      <c r="I2655" s="7">
        <f t="shared" si="41"/>
        <v>16116123.507999986</v>
      </c>
    </row>
    <row r="2656" spans="1:9" x14ac:dyDescent="0.45">
      <c r="A2656" s="4" t="s">
        <v>67</v>
      </c>
      <c r="B2656" s="4" t="s">
        <v>16</v>
      </c>
      <c r="C2656" s="4">
        <v>3</v>
      </c>
      <c r="D2656" s="4" t="s">
        <v>235</v>
      </c>
      <c r="E2656" s="4">
        <v>15</v>
      </c>
      <c r="F2656" s="4">
        <v>45</v>
      </c>
      <c r="G2656" s="4">
        <v>90</v>
      </c>
      <c r="H2656" s="4">
        <v>93</v>
      </c>
      <c r="I2656" s="7">
        <f t="shared" si="41"/>
        <v>16116213.507999986</v>
      </c>
    </row>
    <row r="2657" spans="1:9" x14ac:dyDescent="0.45">
      <c r="A2657" s="4" t="s">
        <v>67</v>
      </c>
      <c r="B2657" s="4" t="s">
        <v>16</v>
      </c>
      <c r="C2657" s="4">
        <v>3</v>
      </c>
      <c r="D2657" s="4" t="s">
        <v>216</v>
      </c>
      <c r="E2657" s="4">
        <v>3.96</v>
      </c>
      <c r="F2657" s="4">
        <v>11.88</v>
      </c>
      <c r="G2657" s="4">
        <v>23.76</v>
      </c>
      <c r="H2657" s="4">
        <v>116.76</v>
      </c>
      <c r="I2657" s="7">
        <f t="shared" si="41"/>
        <v>16116237.267999986</v>
      </c>
    </row>
    <row r="2658" spans="1:9" x14ac:dyDescent="0.45">
      <c r="A2658" s="4" t="s">
        <v>67</v>
      </c>
      <c r="B2658" s="4" t="s">
        <v>16</v>
      </c>
      <c r="C2658" s="4">
        <v>3</v>
      </c>
      <c r="D2658" s="4" t="s">
        <v>197</v>
      </c>
      <c r="E2658" s="4">
        <v>1</v>
      </c>
      <c r="F2658" s="4">
        <v>3</v>
      </c>
      <c r="G2658" s="4">
        <v>6</v>
      </c>
      <c r="H2658" s="4">
        <v>122.76</v>
      </c>
      <c r="I2658" s="7">
        <f t="shared" si="41"/>
        <v>16116243.267999986</v>
      </c>
    </row>
    <row r="2659" spans="1:9" x14ac:dyDescent="0.45">
      <c r="A2659" s="4" t="s">
        <v>67</v>
      </c>
      <c r="B2659" s="4" t="s">
        <v>26</v>
      </c>
      <c r="C2659" s="4">
        <v>16</v>
      </c>
      <c r="D2659" s="4" t="s">
        <v>224</v>
      </c>
      <c r="E2659" s="4">
        <v>4.8</v>
      </c>
      <c r="F2659" s="4">
        <v>76.8</v>
      </c>
      <c r="G2659" s="4">
        <v>153.6</v>
      </c>
      <c r="H2659" s="4">
        <v>153.6</v>
      </c>
      <c r="I2659" s="7">
        <f t="shared" si="41"/>
        <v>16116396.867999986</v>
      </c>
    </row>
    <row r="2660" spans="1:9" x14ac:dyDescent="0.45">
      <c r="A2660" s="4" t="s">
        <v>67</v>
      </c>
      <c r="B2660" s="4" t="s">
        <v>26</v>
      </c>
      <c r="C2660" s="4">
        <v>16</v>
      </c>
      <c r="D2660" s="4" t="s">
        <v>204</v>
      </c>
      <c r="E2660" s="4">
        <v>0.5</v>
      </c>
      <c r="F2660" s="4">
        <v>8</v>
      </c>
      <c r="G2660" s="4">
        <v>16</v>
      </c>
      <c r="H2660" s="4">
        <v>169.6</v>
      </c>
      <c r="I2660" s="7">
        <f t="shared" si="41"/>
        <v>16116412.867999986</v>
      </c>
    </row>
    <row r="2661" spans="1:9" x14ac:dyDescent="0.45">
      <c r="A2661" s="4" t="s">
        <v>67</v>
      </c>
      <c r="B2661" s="4" t="s">
        <v>26</v>
      </c>
      <c r="C2661" s="4">
        <v>16</v>
      </c>
      <c r="D2661" s="4" t="s">
        <v>235</v>
      </c>
      <c r="E2661" s="4">
        <v>15</v>
      </c>
      <c r="F2661" s="4">
        <v>240</v>
      </c>
      <c r="G2661" s="4">
        <v>480</v>
      </c>
      <c r="H2661" s="4">
        <v>649.6</v>
      </c>
      <c r="I2661" s="7">
        <f t="shared" si="41"/>
        <v>16116892.867999986</v>
      </c>
    </row>
    <row r="2662" spans="1:9" x14ac:dyDescent="0.45">
      <c r="A2662" s="4" t="s">
        <v>67</v>
      </c>
      <c r="B2662" s="4" t="s">
        <v>26</v>
      </c>
      <c r="C2662" s="4">
        <v>16</v>
      </c>
      <c r="D2662" s="4" t="s">
        <v>216</v>
      </c>
      <c r="E2662" s="4">
        <v>3.96</v>
      </c>
      <c r="F2662" s="4">
        <v>63.36</v>
      </c>
      <c r="G2662" s="4">
        <v>126.72</v>
      </c>
      <c r="H2662" s="4">
        <v>776.32</v>
      </c>
      <c r="I2662" s="7">
        <f t="shared" si="41"/>
        <v>16117019.587999986</v>
      </c>
    </row>
    <row r="2663" spans="1:9" x14ac:dyDescent="0.45">
      <c r="A2663" s="4" t="s">
        <v>67</v>
      </c>
      <c r="B2663" s="4" t="s">
        <v>26</v>
      </c>
      <c r="C2663" s="4">
        <v>54</v>
      </c>
      <c r="D2663" s="4" t="s">
        <v>224</v>
      </c>
      <c r="E2663" s="4">
        <v>4.8</v>
      </c>
      <c r="F2663" s="4">
        <v>259.2</v>
      </c>
      <c r="G2663" s="4">
        <v>518.4</v>
      </c>
      <c r="H2663" s="4">
        <v>1294.72</v>
      </c>
      <c r="I2663" s="7">
        <f t="shared" si="41"/>
        <v>16117537.987999987</v>
      </c>
    </row>
    <row r="2664" spans="1:9" x14ac:dyDescent="0.45">
      <c r="A2664" s="4" t="s">
        <v>67</v>
      </c>
      <c r="B2664" s="4" t="s">
        <v>26</v>
      </c>
      <c r="C2664" s="4">
        <v>54</v>
      </c>
      <c r="D2664" s="4" t="s">
        <v>204</v>
      </c>
      <c r="E2664" s="4">
        <v>0.5</v>
      </c>
      <c r="F2664" s="4">
        <v>27</v>
      </c>
      <c r="G2664" s="4">
        <v>54</v>
      </c>
      <c r="H2664" s="4">
        <v>1348.72</v>
      </c>
      <c r="I2664" s="7">
        <f t="shared" si="41"/>
        <v>16117591.987999987</v>
      </c>
    </row>
    <row r="2665" spans="1:9" x14ac:dyDescent="0.45">
      <c r="A2665" s="4" t="s">
        <v>67</v>
      </c>
      <c r="B2665" s="4" t="s">
        <v>26</v>
      </c>
      <c r="C2665" s="4">
        <v>54</v>
      </c>
      <c r="D2665" s="4" t="s">
        <v>235</v>
      </c>
      <c r="E2665" s="4">
        <v>15</v>
      </c>
      <c r="F2665" s="4">
        <v>810</v>
      </c>
      <c r="G2665" s="4">
        <v>1620</v>
      </c>
      <c r="H2665" s="4">
        <v>2968.72</v>
      </c>
      <c r="I2665" s="7">
        <f t="shared" si="41"/>
        <v>16119211.987999987</v>
      </c>
    </row>
    <row r="2666" spans="1:9" x14ac:dyDescent="0.45">
      <c r="A2666" s="4" t="s">
        <v>67</v>
      </c>
      <c r="B2666" s="4" t="s">
        <v>26</v>
      </c>
      <c r="C2666" s="4">
        <v>54</v>
      </c>
      <c r="D2666" s="4" t="s">
        <v>216</v>
      </c>
      <c r="E2666" s="4">
        <v>3.96</v>
      </c>
      <c r="F2666" s="4">
        <v>213.84</v>
      </c>
      <c r="G2666" s="4">
        <v>427.68</v>
      </c>
      <c r="H2666" s="4">
        <v>3396.4</v>
      </c>
      <c r="I2666" s="7">
        <f t="shared" si="41"/>
        <v>16119639.667999987</v>
      </c>
    </row>
    <row r="2667" spans="1:9" x14ac:dyDescent="0.45">
      <c r="A2667" s="4" t="s">
        <v>67</v>
      </c>
      <c r="B2667" s="4" t="s">
        <v>26</v>
      </c>
      <c r="C2667" s="4">
        <v>9</v>
      </c>
      <c r="D2667" s="4" t="s">
        <v>224</v>
      </c>
      <c r="E2667" s="4">
        <v>4.8</v>
      </c>
      <c r="F2667" s="4">
        <v>43.2</v>
      </c>
      <c r="G2667" s="4">
        <v>86.4</v>
      </c>
      <c r="H2667" s="4">
        <v>3482.8</v>
      </c>
      <c r="I2667" s="7">
        <f t="shared" si="41"/>
        <v>16119726.067999987</v>
      </c>
    </row>
    <row r="2668" spans="1:9" x14ac:dyDescent="0.45">
      <c r="A2668" s="4" t="s">
        <v>67</v>
      </c>
      <c r="B2668" s="4" t="s">
        <v>26</v>
      </c>
      <c r="C2668" s="4">
        <v>9</v>
      </c>
      <c r="D2668" s="4" t="s">
        <v>204</v>
      </c>
      <c r="E2668" s="4">
        <v>0.5</v>
      </c>
      <c r="F2668" s="4">
        <v>4.5</v>
      </c>
      <c r="G2668" s="4">
        <v>9</v>
      </c>
      <c r="H2668" s="4">
        <v>3491.8</v>
      </c>
      <c r="I2668" s="7">
        <f t="shared" si="41"/>
        <v>16119735.067999987</v>
      </c>
    </row>
    <row r="2669" spans="1:9" x14ac:dyDescent="0.45">
      <c r="A2669" s="4" t="s">
        <v>67</v>
      </c>
      <c r="B2669" s="4" t="s">
        <v>26</v>
      </c>
      <c r="C2669" s="4">
        <v>9</v>
      </c>
      <c r="D2669" s="4" t="s">
        <v>235</v>
      </c>
      <c r="E2669" s="4">
        <v>15</v>
      </c>
      <c r="F2669" s="4">
        <v>135</v>
      </c>
      <c r="G2669" s="4">
        <v>270</v>
      </c>
      <c r="H2669" s="4">
        <v>3761.8</v>
      </c>
      <c r="I2669" s="7">
        <f t="shared" si="41"/>
        <v>16120005.067999987</v>
      </c>
    </row>
    <row r="2670" spans="1:9" x14ac:dyDescent="0.45">
      <c r="A2670" s="4" t="s">
        <v>67</v>
      </c>
      <c r="B2670" s="4" t="s">
        <v>26</v>
      </c>
      <c r="C2670" s="4">
        <v>9</v>
      </c>
      <c r="D2670" s="4" t="s">
        <v>216</v>
      </c>
      <c r="E2670" s="4">
        <v>3.96</v>
      </c>
      <c r="F2670" s="4">
        <v>35.64</v>
      </c>
      <c r="G2670" s="4">
        <v>71.28</v>
      </c>
      <c r="H2670" s="4">
        <v>3833.08</v>
      </c>
      <c r="I2670" s="7">
        <f t="shared" si="41"/>
        <v>16120076.347999986</v>
      </c>
    </row>
    <row r="2671" spans="1:9" x14ac:dyDescent="0.45">
      <c r="A2671" s="4" t="s">
        <v>67</v>
      </c>
      <c r="B2671" s="4" t="s">
        <v>26</v>
      </c>
      <c r="C2671" s="4">
        <v>22</v>
      </c>
      <c r="D2671" s="4" t="s">
        <v>224</v>
      </c>
      <c r="E2671" s="4">
        <v>4.8</v>
      </c>
      <c r="F2671" s="4">
        <v>105.6</v>
      </c>
      <c r="G2671" s="4">
        <v>211.2</v>
      </c>
      <c r="H2671" s="4">
        <v>4044.28</v>
      </c>
      <c r="I2671" s="7">
        <f t="shared" si="41"/>
        <v>16120287.547999986</v>
      </c>
    </row>
    <row r="2672" spans="1:9" x14ac:dyDescent="0.45">
      <c r="A2672" s="4" t="s">
        <v>67</v>
      </c>
      <c r="B2672" s="4" t="s">
        <v>26</v>
      </c>
      <c r="C2672" s="4">
        <v>22</v>
      </c>
      <c r="D2672" s="4" t="s">
        <v>204</v>
      </c>
      <c r="E2672" s="4">
        <v>0.5</v>
      </c>
      <c r="F2672" s="4">
        <v>11</v>
      </c>
      <c r="G2672" s="4">
        <v>22</v>
      </c>
      <c r="H2672" s="4">
        <v>4066.28</v>
      </c>
      <c r="I2672" s="7">
        <f t="shared" si="41"/>
        <v>16120309.547999986</v>
      </c>
    </row>
    <row r="2673" spans="1:9" x14ac:dyDescent="0.45">
      <c r="A2673" s="4" t="s">
        <v>67</v>
      </c>
      <c r="B2673" s="4" t="s">
        <v>26</v>
      </c>
      <c r="C2673" s="4">
        <v>22</v>
      </c>
      <c r="D2673" s="4" t="s">
        <v>235</v>
      </c>
      <c r="E2673" s="4">
        <v>15</v>
      </c>
      <c r="F2673" s="4">
        <v>330</v>
      </c>
      <c r="G2673" s="4">
        <v>660</v>
      </c>
      <c r="H2673" s="4">
        <v>4726.28</v>
      </c>
      <c r="I2673" s="7">
        <f t="shared" si="41"/>
        <v>16120969.547999986</v>
      </c>
    </row>
    <row r="2674" spans="1:9" x14ac:dyDescent="0.45">
      <c r="A2674" s="4" t="s">
        <v>67</v>
      </c>
      <c r="B2674" s="4" t="s">
        <v>26</v>
      </c>
      <c r="C2674" s="4">
        <v>22</v>
      </c>
      <c r="D2674" s="4" t="s">
        <v>216</v>
      </c>
      <c r="E2674" s="4">
        <v>3.96</v>
      </c>
      <c r="F2674" s="4">
        <v>87.12</v>
      </c>
      <c r="G2674" s="4">
        <v>174.24</v>
      </c>
      <c r="H2674" s="4">
        <v>4900.5200000000004</v>
      </c>
      <c r="I2674" s="7">
        <f t="shared" si="41"/>
        <v>16121143.787999986</v>
      </c>
    </row>
    <row r="2675" spans="1:9" x14ac:dyDescent="0.45">
      <c r="A2675" s="4" t="s">
        <v>67</v>
      </c>
      <c r="B2675" s="4" t="s">
        <v>26</v>
      </c>
      <c r="C2675" s="4">
        <v>23</v>
      </c>
      <c r="D2675" s="4" t="s">
        <v>224</v>
      </c>
      <c r="E2675" s="4">
        <v>4.8</v>
      </c>
      <c r="F2675" s="4">
        <v>110.4</v>
      </c>
      <c r="G2675" s="4">
        <v>220.8</v>
      </c>
      <c r="H2675" s="4">
        <v>5121.32</v>
      </c>
      <c r="I2675" s="7">
        <f t="shared" si="41"/>
        <v>16121364.587999986</v>
      </c>
    </row>
    <row r="2676" spans="1:9" x14ac:dyDescent="0.45">
      <c r="A2676" s="4" t="s">
        <v>67</v>
      </c>
      <c r="B2676" s="4" t="s">
        <v>26</v>
      </c>
      <c r="C2676" s="4">
        <v>23</v>
      </c>
      <c r="D2676" s="4" t="s">
        <v>204</v>
      </c>
      <c r="E2676" s="4">
        <v>0.5</v>
      </c>
      <c r="F2676" s="4">
        <v>11.5</v>
      </c>
      <c r="G2676" s="4">
        <v>23</v>
      </c>
      <c r="H2676" s="4">
        <v>5144.32</v>
      </c>
      <c r="I2676" s="7">
        <f t="shared" si="41"/>
        <v>16121387.587999986</v>
      </c>
    </row>
    <row r="2677" spans="1:9" x14ac:dyDescent="0.45">
      <c r="A2677" s="4" t="s">
        <v>67</v>
      </c>
      <c r="B2677" s="4" t="s">
        <v>26</v>
      </c>
      <c r="C2677" s="4">
        <v>23</v>
      </c>
      <c r="D2677" s="4" t="s">
        <v>235</v>
      </c>
      <c r="E2677" s="4">
        <v>15</v>
      </c>
      <c r="F2677" s="4">
        <v>345</v>
      </c>
      <c r="G2677" s="4">
        <v>690</v>
      </c>
      <c r="H2677" s="4">
        <v>5834.32</v>
      </c>
      <c r="I2677" s="7">
        <f t="shared" si="41"/>
        <v>16122077.587999986</v>
      </c>
    </row>
    <row r="2678" spans="1:9" x14ac:dyDescent="0.45">
      <c r="A2678" s="4" t="s">
        <v>67</v>
      </c>
      <c r="B2678" s="4" t="s">
        <v>26</v>
      </c>
      <c r="C2678" s="4">
        <v>23</v>
      </c>
      <c r="D2678" s="4" t="s">
        <v>216</v>
      </c>
      <c r="E2678" s="4">
        <v>3.96</v>
      </c>
      <c r="F2678" s="4">
        <v>91.08</v>
      </c>
      <c r="G2678" s="4">
        <v>182.16</v>
      </c>
      <c r="H2678" s="4">
        <v>6016.48</v>
      </c>
      <c r="I2678" s="7">
        <f t="shared" si="41"/>
        <v>16122259.747999987</v>
      </c>
    </row>
    <row r="2679" spans="1:9" x14ac:dyDescent="0.45">
      <c r="A2679" s="4" t="s">
        <v>67</v>
      </c>
      <c r="B2679" s="4" t="s">
        <v>7</v>
      </c>
      <c r="C2679" s="4">
        <v>709</v>
      </c>
      <c r="D2679" s="4" t="s">
        <v>188</v>
      </c>
      <c r="E2679" s="4">
        <v>0.5</v>
      </c>
      <c r="F2679" s="4">
        <v>354.5</v>
      </c>
      <c r="G2679" s="4">
        <v>709</v>
      </c>
      <c r="H2679" s="4">
        <v>709</v>
      </c>
      <c r="I2679" s="7">
        <f t="shared" si="41"/>
        <v>16122968.747999987</v>
      </c>
    </row>
    <row r="2680" spans="1:9" x14ac:dyDescent="0.45">
      <c r="A2680" s="4" t="s">
        <v>67</v>
      </c>
      <c r="B2680" s="4" t="s">
        <v>7</v>
      </c>
      <c r="C2680" s="4">
        <v>709</v>
      </c>
      <c r="D2680" s="4" t="s">
        <v>197</v>
      </c>
      <c r="E2680" s="4">
        <v>1</v>
      </c>
      <c r="F2680" s="4">
        <v>709</v>
      </c>
      <c r="G2680" s="4">
        <v>1418</v>
      </c>
      <c r="H2680" s="4">
        <v>2127</v>
      </c>
      <c r="I2680" s="7">
        <f t="shared" si="41"/>
        <v>16124386.747999987</v>
      </c>
    </row>
    <row r="2681" spans="1:9" x14ac:dyDescent="0.45">
      <c r="A2681" s="4" t="s">
        <v>67</v>
      </c>
      <c r="B2681" s="4" t="s">
        <v>7</v>
      </c>
      <c r="C2681" s="4">
        <v>709</v>
      </c>
      <c r="D2681" s="4" t="s">
        <v>227</v>
      </c>
      <c r="E2681" s="4">
        <v>0.4</v>
      </c>
      <c r="F2681" s="4">
        <v>283.60000000000002</v>
      </c>
      <c r="G2681" s="4">
        <v>567.20000000000005</v>
      </c>
      <c r="H2681" s="4">
        <v>2694.2</v>
      </c>
      <c r="I2681" s="7">
        <f t="shared" si="41"/>
        <v>16124953.947999986</v>
      </c>
    </row>
    <row r="2682" spans="1:9" x14ac:dyDescent="0.45">
      <c r="A2682" s="4" t="s">
        <v>67</v>
      </c>
      <c r="B2682" s="4" t="s">
        <v>39</v>
      </c>
      <c r="C2682" s="4">
        <v>452</v>
      </c>
      <c r="D2682" s="4" t="s">
        <v>191</v>
      </c>
      <c r="E2682" s="4">
        <v>6.3E-2</v>
      </c>
      <c r="F2682" s="4">
        <v>28.475999999999999</v>
      </c>
      <c r="G2682" s="4">
        <v>56.951999999999998</v>
      </c>
      <c r="H2682" s="4">
        <v>56.951999999999998</v>
      </c>
      <c r="I2682" s="7">
        <f t="shared" si="41"/>
        <v>16125010.899999985</v>
      </c>
    </row>
    <row r="2683" spans="1:9" x14ac:dyDescent="0.45">
      <c r="A2683" s="4" t="s">
        <v>67</v>
      </c>
      <c r="B2683" s="4" t="s">
        <v>39</v>
      </c>
      <c r="C2683" s="4">
        <v>452</v>
      </c>
      <c r="D2683" s="4" t="s">
        <v>218</v>
      </c>
      <c r="E2683" s="4">
        <v>1</v>
      </c>
      <c r="F2683" s="4">
        <v>452</v>
      </c>
      <c r="G2683" s="4">
        <v>904</v>
      </c>
      <c r="H2683" s="4">
        <v>960.952</v>
      </c>
      <c r="I2683" s="7">
        <f t="shared" si="41"/>
        <v>16125914.899999985</v>
      </c>
    </row>
    <row r="2684" spans="1:9" x14ac:dyDescent="0.45">
      <c r="A2684" s="4" t="s">
        <v>67</v>
      </c>
      <c r="B2684" s="4" t="s">
        <v>39</v>
      </c>
      <c r="C2684" s="4">
        <v>452</v>
      </c>
      <c r="D2684" s="4" t="s">
        <v>255</v>
      </c>
      <c r="E2684" s="4">
        <v>1.38</v>
      </c>
      <c r="F2684" s="4">
        <v>623.76</v>
      </c>
      <c r="G2684" s="4">
        <v>1247.52</v>
      </c>
      <c r="H2684" s="4">
        <v>2208.4720000000002</v>
      </c>
      <c r="I2684" s="7">
        <f t="shared" si="41"/>
        <v>16127162.419999985</v>
      </c>
    </row>
    <row r="2685" spans="1:9" x14ac:dyDescent="0.45">
      <c r="A2685" s="4" t="s">
        <v>67</v>
      </c>
      <c r="B2685" s="4" t="s">
        <v>39</v>
      </c>
      <c r="C2685" s="4">
        <v>452</v>
      </c>
      <c r="D2685" s="4" t="s">
        <v>250</v>
      </c>
      <c r="E2685" s="4">
        <v>3.71</v>
      </c>
      <c r="F2685" s="4">
        <v>1676.92</v>
      </c>
      <c r="G2685" s="4">
        <v>3353.84</v>
      </c>
      <c r="H2685" s="4">
        <v>5562.3119999999999</v>
      </c>
      <c r="I2685" s="7">
        <f t="shared" si="41"/>
        <v>16130516.259999985</v>
      </c>
    </row>
    <row r="2686" spans="1:9" x14ac:dyDescent="0.45">
      <c r="A2686" s="4" t="s">
        <v>67</v>
      </c>
      <c r="B2686" s="4" t="s">
        <v>19</v>
      </c>
      <c r="C2686" s="4">
        <v>37</v>
      </c>
      <c r="D2686" s="4" t="s">
        <v>202</v>
      </c>
      <c r="E2686" s="4">
        <v>1.75</v>
      </c>
      <c r="F2686" s="4">
        <v>64.75</v>
      </c>
      <c r="G2686" s="4">
        <v>129.5</v>
      </c>
      <c r="H2686" s="4">
        <v>129.5</v>
      </c>
      <c r="I2686" s="7">
        <f t="shared" si="41"/>
        <v>16130645.759999985</v>
      </c>
    </row>
    <row r="2687" spans="1:9" x14ac:dyDescent="0.45">
      <c r="A2687" s="4" t="s">
        <v>67</v>
      </c>
      <c r="B2687" s="4" t="s">
        <v>19</v>
      </c>
      <c r="C2687" s="4">
        <v>37</v>
      </c>
      <c r="D2687" s="4" t="s">
        <v>201</v>
      </c>
      <c r="E2687" s="4">
        <v>0.188</v>
      </c>
      <c r="F2687" s="4">
        <v>6.9560000000000004</v>
      </c>
      <c r="G2687" s="4">
        <v>13.912000000000001</v>
      </c>
      <c r="H2687" s="4">
        <v>143.41200000000001</v>
      </c>
      <c r="I2687" s="7">
        <f t="shared" si="41"/>
        <v>16130659.671999985</v>
      </c>
    </row>
    <row r="2688" spans="1:9" x14ac:dyDescent="0.45">
      <c r="A2688" s="4" t="s">
        <v>67</v>
      </c>
      <c r="B2688" s="4" t="s">
        <v>19</v>
      </c>
      <c r="C2688" s="4">
        <v>37</v>
      </c>
      <c r="D2688" s="4" t="s">
        <v>269</v>
      </c>
      <c r="E2688" s="4">
        <v>2</v>
      </c>
      <c r="F2688" s="4">
        <v>74</v>
      </c>
      <c r="G2688" s="4">
        <v>148</v>
      </c>
      <c r="H2688" s="4">
        <v>291.41199999999998</v>
      </c>
      <c r="I2688" s="7">
        <f t="shared" si="41"/>
        <v>16130807.671999985</v>
      </c>
    </row>
    <row r="2689" spans="1:9" x14ac:dyDescent="0.45">
      <c r="A2689" s="4" t="s">
        <v>67</v>
      </c>
      <c r="B2689" s="4" t="s">
        <v>19</v>
      </c>
      <c r="C2689" s="4">
        <v>37</v>
      </c>
      <c r="D2689" s="4" t="s">
        <v>205</v>
      </c>
      <c r="E2689" s="4">
        <v>0.9</v>
      </c>
      <c r="F2689" s="4">
        <v>33.299999999999997</v>
      </c>
      <c r="G2689" s="4">
        <v>66.599999999999994</v>
      </c>
      <c r="H2689" s="4">
        <v>358.012</v>
      </c>
      <c r="I2689" s="7">
        <f t="shared" si="41"/>
        <v>16130874.271999985</v>
      </c>
    </row>
    <row r="2690" spans="1:9" x14ac:dyDescent="0.45">
      <c r="A2690" s="4" t="s">
        <v>67</v>
      </c>
      <c r="B2690" s="4" t="s">
        <v>27</v>
      </c>
      <c r="C2690" s="4">
        <v>110</v>
      </c>
      <c r="D2690" s="4" t="s">
        <v>211</v>
      </c>
      <c r="E2690" s="4">
        <v>0.6</v>
      </c>
      <c r="F2690" s="4">
        <v>66</v>
      </c>
      <c r="G2690" s="4">
        <v>132</v>
      </c>
      <c r="H2690" s="4">
        <v>132</v>
      </c>
      <c r="I2690" s="7">
        <f t="shared" si="41"/>
        <v>16131006.271999985</v>
      </c>
    </row>
    <row r="2691" spans="1:9" x14ac:dyDescent="0.45">
      <c r="A2691" s="4" t="s">
        <v>67</v>
      </c>
      <c r="B2691" s="4" t="s">
        <v>27</v>
      </c>
      <c r="C2691" s="4">
        <v>110</v>
      </c>
      <c r="D2691" s="4" t="s">
        <v>224</v>
      </c>
      <c r="E2691" s="4">
        <v>4.8</v>
      </c>
      <c r="F2691" s="4">
        <v>528</v>
      </c>
      <c r="G2691" s="4">
        <v>1056</v>
      </c>
      <c r="H2691" s="4">
        <v>1188</v>
      </c>
      <c r="I2691" s="7">
        <f t="shared" si="41"/>
        <v>16132062.271999985</v>
      </c>
    </row>
    <row r="2692" spans="1:9" x14ac:dyDescent="0.45">
      <c r="A2692" s="4" t="s">
        <v>67</v>
      </c>
      <c r="B2692" s="4" t="s">
        <v>27</v>
      </c>
      <c r="C2692" s="4">
        <v>110</v>
      </c>
      <c r="D2692" s="4" t="s">
        <v>235</v>
      </c>
      <c r="E2692" s="4">
        <v>15</v>
      </c>
      <c r="F2692" s="4">
        <v>1650</v>
      </c>
      <c r="G2692" s="4">
        <v>3300</v>
      </c>
      <c r="H2692" s="4">
        <v>4488</v>
      </c>
      <c r="I2692" s="7">
        <f t="shared" si="41"/>
        <v>16135362.271999985</v>
      </c>
    </row>
    <row r="2693" spans="1:9" x14ac:dyDescent="0.45">
      <c r="A2693" s="4" t="s">
        <v>67</v>
      </c>
      <c r="B2693" s="4" t="s">
        <v>27</v>
      </c>
      <c r="C2693" s="4">
        <v>110</v>
      </c>
      <c r="D2693" s="4" t="s">
        <v>270</v>
      </c>
      <c r="E2693" s="4">
        <v>0.93</v>
      </c>
      <c r="F2693" s="4">
        <v>102.3</v>
      </c>
      <c r="G2693" s="4">
        <v>204.6</v>
      </c>
      <c r="H2693" s="4">
        <v>4692.6000000000004</v>
      </c>
      <c r="I2693" s="7">
        <f t="shared" ref="I2693:I2756" si="42">I2692+G2693</f>
        <v>16135566.871999985</v>
      </c>
    </row>
    <row r="2694" spans="1:9" x14ac:dyDescent="0.45">
      <c r="A2694" s="4" t="s">
        <v>67</v>
      </c>
      <c r="B2694" s="4" t="s">
        <v>28</v>
      </c>
      <c r="C2694" s="4">
        <v>11</v>
      </c>
      <c r="D2694" s="4" t="s">
        <v>206</v>
      </c>
      <c r="E2694" s="4">
        <v>0.3</v>
      </c>
      <c r="F2694" s="4">
        <v>3.3</v>
      </c>
      <c r="G2694" s="4">
        <v>6.6</v>
      </c>
      <c r="H2694" s="4">
        <v>6.6</v>
      </c>
      <c r="I2694" s="7">
        <f t="shared" si="42"/>
        <v>16135573.471999984</v>
      </c>
    </row>
    <row r="2695" spans="1:9" x14ac:dyDescent="0.45">
      <c r="A2695" s="4" t="s">
        <v>67</v>
      </c>
      <c r="B2695" s="4" t="s">
        <v>28</v>
      </c>
      <c r="C2695" s="4">
        <v>11</v>
      </c>
      <c r="D2695" s="4" t="s">
        <v>205</v>
      </c>
      <c r="E2695" s="4">
        <v>0.9</v>
      </c>
      <c r="F2695" s="4">
        <v>9.9</v>
      </c>
      <c r="G2695" s="4">
        <v>19.8</v>
      </c>
      <c r="H2695" s="4">
        <v>26.4</v>
      </c>
      <c r="I2695" s="7">
        <f t="shared" si="42"/>
        <v>16135593.271999985</v>
      </c>
    </row>
    <row r="2696" spans="1:9" x14ac:dyDescent="0.45">
      <c r="A2696" s="4" t="s">
        <v>67</v>
      </c>
      <c r="B2696" s="4" t="s">
        <v>28</v>
      </c>
      <c r="C2696" s="4">
        <v>11</v>
      </c>
      <c r="D2696" s="4" t="s">
        <v>192</v>
      </c>
      <c r="E2696" s="4">
        <v>2</v>
      </c>
      <c r="F2696" s="4">
        <v>22</v>
      </c>
      <c r="G2696" s="4">
        <v>44</v>
      </c>
      <c r="H2696" s="4">
        <v>70.400000000000006</v>
      </c>
      <c r="I2696" s="7">
        <f t="shared" si="42"/>
        <v>16135637.271999985</v>
      </c>
    </row>
    <row r="2697" spans="1:9" x14ac:dyDescent="0.45">
      <c r="A2697" s="4" t="s">
        <v>67</v>
      </c>
      <c r="B2697" s="4" t="s">
        <v>28</v>
      </c>
      <c r="C2697" s="4">
        <v>11</v>
      </c>
      <c r="D2697" s="4" t="s">
        <v>222</v>
      </c>
      <c r="E2697" s="4">
        <v>4</v>
      </c>
      <c r="F2697" s="4">
        <v>44</v>
      </c>
      <c r="G2697" s="4">
        <v>88</v>
      </c>
      <c r="H2697" s="4">
        <v>158.4</v>
      </c>
      <c r="I2697" s="7">
        <f t="shared" si="42"/>
        <v>16135725.271999985</v>
      </c>
    </row>
    <row r="2698" spans="1:9" x14ac:dyDescent="0.45">
      <c r="A2698" s="4" t="s">
        <v>67</v>
      </c>
      <c r="B2698" s="4" t="s">
        <v>14</v>
      </c>
      <c r="C2698" s="4">
        <v>823</v>
      </c>
      <c r="D2698" s="4" t="s">
        <v>235</v>
      </c>
      <c r="E2698" s="4">
        <v>15</v>
      </c>
      <c r="F2698" s="4">
        <v>12345</v>
      </c>
      <c r="G2698" s="4">
        <v>24690</v>
      </c>
      <c r="H2698" s="4">
        <v>24690</v>
      </c>
      <c r="I2698" s="7">
        <f t="shared" si="42"/>
        <v>16160415.271999985</v>
      </c>
    </row>
    <row r="2699" spans="1:9" x14ac:dyDescent="0.45">
      <c r="A2699" s="4" t="s">
        <v>67</v>
      </c>
      <c r="B2699" s="4" t="s">
        <v>14</v>
      </c>
      <c r="C2699" s="4">
        <v>823</v>
      </c>
      <c r="D2699" s="4" t="s">
        <v>201</v>
      </c>
      <c r="E2699" s="4">
        <v>0.188</v>
      </c>
      <c r="F2699" s="4">
        <v>154.72399999999999</v>
      </c>
      <c r="G2699" s="4">
        <v>309.44799999999998</v>
      </c>
      <c r="H2699" s="4">
        <v>24999.448</v>
      </c>
      <c r="I2699" s="7">
        <f t="shared" si="42"/>
        <v>16160724.719999986</v>
      </c>
    </row>
    <row r="2700" spans="1:9" x14ac:dyDescent="0.45">
      <c r="A2700" s="4" t="s">
        <v>67</v>
      </c>
      <c r="B2700" s="4" t="s">
        <v>14</v>
      </c>
      <c r="C2700" s="4">
        <v>823</v>
      </c>
      <c r="D2700" s="4" t="s">
        <v>227</v>
      </c>
      <c r="E2700" s="4">
        <v>0.4</v>
      </c>
      <c r="F2700" s="4">
        <v>329.2</v>
      </c>
      <c r="G2700" s="4">
        <v>658.4</v>
      </c>
      <c r="H2700" s="4">
        <v>25657.848000000002</v>
      </c>
      <c r="I2700" s="7">
        <f t="shared" si="42"/>
        <v>16161383.119999986</v>
      </c>
    </row>
    <row r="2701" spans="1:9" x14ac:dyDescent="0.45">
      <c r="A2701" s="4" t="s">
        <v>67</v>
      </c>
      <c r="B2701" s="4" t="s">
        <v>14</v>
      </c>
      <c r="C2701" s="4">
        <v>823</v>
      </c>
      <c r="D2701" s="4" t="s">
        <v>248</v>
      </c>
      <c r="E2701" s="4">
        <v>1.68</v>
      </c>
      <c r="F2701" s="4">
        <v>1382.64</v>
      </c>
      <c r="G2701" s="4">
        <v>2765.28</v>
      </c>
      <c r="H2701" s="4">
        <v>28423.128000000001</v>
      </c>
      <c r="I2701" s="7">
        <f t="shared" si="42"/>
        <v>16164148.399999985</v>
      </c>
    </row>
    <row r="2702" spans="1:9" x14ac:dyDescent="0.45">
      <c r="A2702" s="4" t="s">
        <v>67</v>
      </c>
      <c r="B2702" s="4" t="s">
        <v>14</v>
      </c>
      <c r="C2702" s="4">
        <v>823</v>
      </c>
      <c r="D2702" s="4" t="s">
        <v>206</v>
      </c>
      <c r="E2702" s="4">
        <v>0.3</v>
      </c>
      <c r="F2702" s="4">
        <v>246.9</v>
      </c>
      <c r="G2702" s="4">
        <v>493.8</v>
      </c>
      <c r="H2702" s="4">
        <v>28916.928</v>
      </c>
      <c r="I2702" s="7">
        <f t="shared" si="42"/>
        <v>16164642.199999986</v>
      </c>
    </row>
    <row r="2703" spans="1:9" x14ac:dyDescent="0.45">
      <c r="A2703" s="4" t="s">
        <v>67</v>
      </c>
      <c r="B2703" s="4" t="s">
        <v>29</v>
      </c>
      <c r="C2703" s="4">
        <v>566</v>
      </c>
      <c r="D2703" s="4" t="s">
        <v>233</v>
      </c>
      <c r="E2703" s="4">
        <v>2.5</v>
      </c>
      <c r="F2703" s="4">
        <v>1415</v>
      </c>
      <c r="G2703" s="4">
        <v>2830</v>
      </c>
      <c r="H2703" s="4">
        <v>2830</v>
      </c>
      <c r="I2703" s="7">
        <f t="shared" si="42"/>
        <v>16167472.199999986</v>
      </c>
    </row>
    <row r="2704" spans="1:9" x14ac:dyDescent="0.45">
      <c r="A2704" s="4" t="s">
        <v>67</v>
      </c>
      <c r="B2704" s="4" t="s">
        <v>29</v>
      </c>
      <c r="C2704" s="4">
        <v>566</v>
      </c>
      <c r="D2704" s="4" t="s">
        <v>208</v>
      </c>
      <c r="E2704" s="4">
        <v>0.12</v>
      </c>
      <c r="F2704" s="4">
        <v>67.92</v>
      </c>
      <c r="G2704" s="4">
        <v>135.84</v>
      </c>
      <c r="H2704" s="4">
        <v>2965.84</v>
      </c>
      <c r="I2704" s="7">
        <f t="shared" si="42"/>
        <v>16167608.039999986</v>
      </c>
    </row>
    <row r="2705" spans="1:9" x14ac:dyDescent="0.45">
      <c r="A2705" s="4" t="s">
        <v>67</v>
      </c>
      <c r="B2705" s="4" t="s">
        <v>29</v>
      </c>
      <c r="C2705" s="4">
        <v>566</v>
      </c>
      <c r="D2705" s="4" t="s">
        <v>227</v>
      </c>
      <c r="E2705" s="4">
        <v>0.4</v>
      </c>
      <c r="F2705" s="4">
        <v>226.4</v>
      </c>
      <c r="G2705" s="4">
        <v>452.8</v>
      </c>
      <c r="H2705" s="4">
        <v>3418.64</v>
      </c>
      <c r="I2705" s="7">
        <f t="shared" si="42"/>
        <v>16168060.839999987</v>
      </c>
    </row>
    <row r="2706" spans="1:9" x14ac:dyDescent="0.45">
      <c r="A2706" s="4" t="s">
        <v>67</v>
      </c>
      <c r="B2706" s="4" t="s">
        <v>29</v>
      </c>
      <c r="C2706" s="4">
        <v>566</v>
      </c>
      <c r="D2706" s="4" t="s">
        <v>221</v>
      </c>
      <c r="E2706" s="4">
        <v>1.27</v>
      </c>
      <c r="F2706" s="4">
        <v>718.82</v>
      </c>
      <c r="G2706" s="4">
        <v>1437.64</v>
      </c>
      <c r="H2706" s="4">
        <v>4856.28</v>
      </c>
      <c r="I2706" s="7">
        <f t="shared" si="42"/>
        <v>16169498.479999987</v>
      </c>
    </row>
    <row r="2707" spans="1:9" x14ac:dyDescent="0.45">
      <c r="A2707" s="4" t="s">
        <v>67</v>
      </c>
      <c r="B2707" s="4" t="s">
        <v>30</v>
      </c>
      <c r="C2707" s="4">
        <v>20</v>
      </c>
      <c r="D2707" s="4" t="s">
        <v>211</v>
      </c>
      <c r="E2707" s="4">
        <v>0.6</v>
      </c>
      <c r="F2707" s="4">
        <v>12</v>
      </c>
      <c r="G2707" s="4">
        <v>24</v>
      </c>
      <c r="H2707" s="4">
        <v>24</v>
      </c>
      <c r="I2707" s="7">
        <f t="shared" si="42"/>
        <v>16169522.479999987</v>
      </c>
    </row>
    <row r="2708" spans="1:9" x14ac:dyDescent="0.45">
      <c r="A2708" s="4" t="s">
        <v>67</v>
      </c>
      <c r="B2708" s="4" t="s">
        <v>30</v>
      </c>
      <c r="C2708" s="4">
        <v>20</v>
      </c>
      <c r="D2708" s="4" t="s">
        <v>224</v>
      </c>
      <c r="E2708" s="4">
        <v>4.8</v>
      </c>
      <c r="F2708" s="4">
        <v>96</v>
      </c>
      <c r="G2708" s="4">
        <v>192</v>
      </c>
      <c r="H2708" s="4">
        <v>216</v>
      </c>
      <c r="I2708" s="7">
        <f t="shared" si="42"/>
        <v>16169714.479999987</v>
      </c>
    </row>
    <row r="2709" spans="1:9" x14ac:dyDescent="0.45">
      <c r="A2709" s="4" t="s">
        <v>67</v>
      </c>
      <c r="B2709" s="4" t="s">
        <v>30</v>
      </c>
      <c r="C2709" s="4">
        <v>20</v>
      </c>
      <c r="D2709" s="4" t="s">
        <v>235</v>
      </c>
      <c r="E2709" s="4">
        <v>15</v>
      </c>
      <c r="F2709" s="4">
        <v>300</v>
      </c>
      <c r="G2709" s="4">
        <v>600</v>
      </c>
      <c r="H2709" s="4">
        <v>816</v>
      </c>
      <c r="I2709" s="7">
        <f t="shared" si="42"/>
        <v>16170314.479999987</v>
      </c>
    </row>
    <row r="2710" spans="1:9" x14ac:dyDescent="0.45">
      <c r="A2710" s="4" t="s">
        <v>67</v>
      </c>
      <c r="B2710" s="4" t="s">
        <v>30</v>
      </c>
      <c r="C2710" s="4">
        <v>20</v>
      </c>
      <c r="D2710" s="4" t="s">
        <v>270</v>
      </c>
      <c r="E2710" s="4">
        <v>0.93</v>
      </c>
      <c r="F2710" s="4">
        <v>18.600000000000001</v>
      </c>
      <c r="G2710" s="4">
        <v>37.200000000000003</v>
      </c>
      <c r="H2710" s="4">
        <v>853.2</v>
      </c>
      <c r="I2710" s="7">
        <f t="shared" si="42"/>
        <v>16170351.679999987</v>
      </c>
    </row>
    <row r="2711" spans="1:9" x14ac:dyDescent="0.45">
      <c r="A2711" s="4" t="s">
        <v>67</v>
      </c>
      <c r="B2711" s="4" t="s">
        <v>20</v>
      </c>
      <c r="C2711" s="4">
        <v>52</v>
      </c>
      <c r="D2711" s="4" t="s">
        <v>229</v>
      </c>
      <c r="E2711" s="4">
        <v>2.5000000000000001E-2</v>
      </c>
      <c r="F2711" s="4">
        <v>1.3</v>
      </c>
      <c r="G2711" s="4">
        <v>2.6</v>
      </c>
      <c r="H2711" s="4">
        <v>2.6</v>
      </c>
      <c r="I2711" s="7">
        <f t="shared" si="42"/>
        <v>16170354.279999986</v>
      </c>
    </row>
    <row r="2712" spans="1:9" x14ac:dyDescent="0.45">
      <c r="A2712" s="4" t="s">
        <v>67</v>
      </c>
      <c r="B2712" s="4" t="s">
        <v>20</v>
      </c>
      <c r="C2712" s="4">
        <v>52</v>
      </c>
      <c r="D2712" s="4" t="s">
        <v>230</v>
      </c>
      <c r="E2712" s="4">
        <v>0.1</v>
      </c>
      <c r="F2712" s="4">
        <v>5.2</v>
      </c>
      <c r="G2712" s="4">
        <v>10.4</v>
      </c>
      <c r="H2712" s="4">
        <v>13</v>
      </c>
      <c r="I2712" s="7">
        <f t="shared" si="42"/>
        <v>16170364.679999987</v>
      </c>
    </row>
    <row r="2713" spans="1:9" x14ac:dyDescent="0.45">
      <c r="A2713" s="4" t="s">
        <v>67</v>
      </c>
      <c r="B2713" s="4" t="s">
        <v>20</v>
      </c>
      <c r="C2713" s="4">
        <v>52</v>
      </c>
      <c r="D2713" s="4" t="s">
        <v>227</v>
      </c>
      <c r="E2713" s="4">
        <v>0.4</v>
      </c>
      <c r="F2713" s="4">
        <v>20.8</v>
      </c>
      <c r="G2713" s="4">
        <v>41.6</v>
      </c>
      <c r="H2713" s="4">
        <v>54.6</v>
      </c>
      <c r="I2713" s="7">
        <f t="shared" si="42"/>
        <v>16170406.279999986</v>
      </c>
    </row>
    <row r="2714" spans="1:9" x14ac:dyDescent="0.45">
      <c r="A2714" s="4" t="s">
        <v>67</v>
      </c>
      <c r="B2714" s="4" t="s">
        <v>20</v>
      </c>
      <c r="C2714" s="4">
        <v>52</v>
      </c>
      <c r="D2714" s="4" t="s">
        <v>201</v>
      </c>
      <c r="E2714" s="4">
        <v>0.188</v>
      </c>
      <c r="F2714" s="4">
        <v>9.7759999999999998</v>
      </c>
      <c r="G2714" s="4">
        <v>19.552</v>
      </c>
      <c r="H2714" s="4">
        <v>74.152000000000001</v>
      </c>
      <c r="I2714" s="7">
        <f t="shared" si="42"/>
        <v>16170425.831999986</v>
      </c>
    </row>
    <row r="2715" spans="1:9" x14ac:dyDescent="0.45">
      <c r="A2715" s="4" t="s">
        <v>67</v>
      </c>
      <c r="B2715" s="4" t="s">
        <v>31</v>
      </c>
      <c r="C2715" s="4">
        <v>27</v>
      </c>
      <c r="D2715" s="4" t="s">
        <v>237</v>
      </c>
      <c r="E2715" s="4">
        <v>2</v>
      </c>
      <c r="F2715" s="4">
        <v>54</v>
      </c>
      <c r="G2715" s="4">
        <v>108</v>
      </c>
      <c r="H2715" s="4">
        <v>108</v>
      </c>
      <c r="I2715" s="7">
        <f t="shared" si="42"/>
        <v>16170533.831999986</v>
      </c>
    </row>
    <row r="2716" spans="1:9" x14ac:dyDescent="0.45">
      <c r="A2716" s="4" t="s">
        <v>67</v>
      </c>
      <c r="B2716" s="4" t="s">
        <v>31</v>
      </c>
      <c r="C2716" s="4">
        <v>27</v>
      </c>
      <c r="D2716" s="4" t="s">
        <v>238</v>
      </c>
      <c r="E2716" s="4">
        <v>6</v>
      </c>
      <c r="F2716" s="4">
        <v>162</v>
      </c>
      <c r="G2716" s="4">
        <v>324</v>
      </c>
      <c r="H2716" s="4">
        <v>432</v>
      </c>
      <c r="I2716" s="7">
        <f t="shared" si="42"/>
        <v>16170857.831999986</v>
      </c>
    </row>
    <row r="2717" spans="1:9" x14ac:dyDescent="0.45">
      <c r="A2717" s="4" t="s">
        <v>67</v>
      </c>
      <c r="B2717" s="4" t="s">
        <v>31</v>
      </c>
      <c r="C2717" s="4">
        <v>27</v>
      </c>
      <c r="D2717" s="4" t="s">
        <v>239</v>
      </c>
      <c r="E2717" s="4">
        <v>1.5</v>
      </c>
      <c r="F2717" s="4">
        <v>40.5</v>
      </c>
      <c r="G2717" s="4">
        <v>81</v>
      </c>
      <c r="H2717" s="4">
        <v>513</v>
      </c>
      <c r="I2717" s="7">
        <f t="shared" si="42"/>
        <v>16170938.831999986</v>
      </c>
    </row>
    <row r="2718" spans="1:9" x14ac:dyDescent="0.45">
      <c r="A2718" s="4" t="s">
        <v>67</v>
      </c>
      <c r="B2718" s="4" t="s">
        <v>31</v>
      </c>
      <c r="C2718" s="4">
        <v>27</v>
      </c>
      <c r="D2718" s="4" t="s">
        <v>201</v>
      </c>
      <c r="E2718" s="4">
        <v>0.188</v>
      </c>
      <c r="F2718" s="4">
        <v>5.0759999999999996</v>
      </c>
      <c r="G2718" s="4">
        <v>10.151999999999999</v>
      </c>
      <c r="H2718" s="4">
        <v>523.15200000000004</v>
      </c>
      <c r="I2718" s="7">
        <f t="shared" si="42"/>
        <v>16170948.983999986</v>
      </c>
    </row>
    <row r="2719" spans="1:9" x14ac:dyDescent="0.45">
      <c r="A2719" s="4" t="s">
        <v>68</v>
      </c>
      <c r="B2719" s="4" t="s">
        <v>10</v>
      </c>
      <c r="C2719" s="4">
        <v>10</v>
      </c>
      <c r="D2719" s="4" t="s">
        <v>199</v>
      </c>
      <c r="E2719" s="4">
        <v>0.5</v>
      </c>
      <c r="F2719" s="4">
        <v>5</v>
      </c>
      <c r="G2719" s="4">
        <v>10</v>
      </c>
      <c r="H2719" s="4">
        <v>10</v>
      </c>
      <c r="I2719" s="7">
        <f t="shared" si="42"/>
        <v>16170958.983999986</v>
      </c>
    </row>
    <row r="2720" spans="1:9" x14ac:dyDescent="0.45">
      <c r="A2720" s="4" t="s">
        <v>68</v>
      </c>
      <c r="B2720" s="4" t="s">
        <v>10</v>
      </c>
      <c r="C2720" s="4">
        <v>10</v>
      </c>
      <c r="D2720" s="4" t="s">
        <v>224</v>
      </c>
      <c r="E2720" s="4">
        <v>4.8</v>
      </c>
      <c r="F2720" s="4">
        <v>48</v>
      </c>
      <c r="G2720" s="4">
        <v>96</v>
      </c>
      <c r="H2720" s="4">
        <v>106</v>
      </c>
      <c r="I2720" s="7">
        <f t="shared" si="42"/>
        <v>16171054.983999986</v>
      </c>
    </row>
    <row r="2721" spans="1:9" x14ac:dyDescent="0.45">
      <c r="A2721" s="4" t="s">
        <v>68</v>
      </c>
      <c r="B2721" s="4" t="s">
        <v>10</v>
      </c>
      <c r="C2721" s="4">
        <v>10</v>
      </c>
      <c r="D2721" s="4" t="s">
        <v>204</v>
      </c>
      <c r="E2721" s="4">
        <v>0.5</v>
      </c>
      <c r="F2721" s="4">
        <v>5</v>
      </c>
      <c r="G2721" s="4">
        <v>10</v>
      </c>
      <c r="H2721" s="4">
        <v>116</v>
      </c>
      <c r="I2721" s="7">
        <f t="shared" si="42"/>
        <v>16171064.983999986</v>
      </c>
    </row>
    <row r="2722" spans="1:9" x14ac:dyDescent="0.45">
      <c r="A2722" s="4" t="s">
        <v>69</v>
      </c>
      <c r="B2722" s="4" t="s">
        <v>33</v>
      </c>
      <c r="C2722" s="4">
        <v>12</v>
      </c>
      <c r="D2722" s="4" t="s">
        <v>188</v>
      </c>
      <c r="E2722" s="4">
        <v>0.5</v>
      </c>
      <c r="F2722" s="4">
        <v>6</v>
      </c>
      <c r="G2722" s="4">
        <v>12</v>
      </c>
      <c r="H2722" s="4">
        <v>12</v>
      </c>
      <c r="I2722" s="7">
        <f t="shared" si="42"/>
        <v>16171076.983999986</v>
      </c>
    </row>
    <row r="2723" spans="1:9" x14ac:dyDescent="0.45">
      <c r="A2723" s="4" t="s">
        <v>69</v>
      </c>
      <c r="B2723" s="4" t="s">
        <v>33</v>
      </c>
      <c r="C2723" s="4">
        <v>12</v>
      </c>
      <c r="D2723" s="4" t="s">
        <v>196</v>
      </c>
      <c r="E2723" s="4">
        <v>0.253</v>
      </c>
      <c r="F2723" s="4">
        <v>3.036</v>
      </c>
      <c r="G2723" s="4">
        <v>6.0720000000000001</v>
      </c>
      <c r="H2723" s="4">
        <v>18.071999999999999</v>
      </c>
      <c r="I2723" s="7">
        <f t="shared" si="42"/>
        <v>16171083.055999987</v>
      </c>
    </row>
    <row r="2724" spans="1:9" x14ac:dyDescent="0.45">
      <c r="A2724" s="4" t="s">
        <v>69</v>
      </c>
      <c r="B2724" s="4" t="s">
        <v>33</v>
      </c>
      <c r="C2724" s="4">
        <v>12</v>
      </c>
      <c r="D2724" s="4" t="s">
        <v>197</v>
      </c>
      <c r="E2724" s="4">
        <v>1</v>
      </c>
      <c r="F2724" s="4">
        <v>12</v>
      </c>
      <c r="G2724" s="4">
        <v>24</v>
      </c>
      <c r="H2724" s="4">
        <v>42.072000000000003</v>
      </c>
      <c r="I2724" s="7">
        <f t="shared" si="42"/>
        <v>16171107.055999987</v>
      </c>
    </row>
    <row r="2725" spans="1:9" x14ac:dyDescent="0.45">
      <c r="A2725" s="4" t="s">
        <v>69</v>
      </c>
      <c r="B2725" s="4" t="s">
        <v>33</v>
      </c>
      <c r="C2725" s="4">
        <v>12</v>
      </c>
      <c r="D2725" s="4" t="s">
        <v>198</v>
      </c>
      <c r="E2725" s="4">
        <v>0.01</v>
      </c>
      <c r="F2725" s="4">
        <v>0.12</v>
      </c>
      <c r="G2725" s="4">
        <v>0.24</v>
      </c>
      <c r="H2725" s="4">
        <v>42.311999999999998</v>
      </c>
      <c r="I2725" s="7">
        <f t="shared" si="42"/>
        <v>16171107.295999987</v>
      </c>
    </row>
    <row r="2726" spans="1:9" x14ac:dyDescent="0.45">
      <c r="A2726" s="4" t="s">
        <v>69</v>
      </c>
      <c r="B2726" s="4" t="s">
        <v>33</v>
      </c>
      <c r="C2726" s="4">
        <v>12</v>
      </c>
      <c r="D2726" s="4" t="s">
        <v>199</v>
      </c>
      <c r="E2726" s="4">
        <v>0.5</v>
      </c>
      <c r="F2726" s="4">
        <v>6</v>
      </c>
      <c r="G2726" s="4">
        <v>12</v>
      </c>
      <c r="H2726" s="4">
        <v>54.311999999999998</v>
      </c>
      <c r="I2726" s="7">
        <f t="shared" si="42"/>
        <v>16171119.295999987</v>
      </c>
    </row>
    <row r="2727" spans="1:9" x14ac:dyDescent="0.45">
      <c r="A2727" s="4" t="s">
        <v>69</v>
      </c>
      <c r="B2727" s="4" t="s">
        <v>33</v>
      </c>
      <c r="C2727" s="4">
        <v>12</v>
      </c>
      <c r="D2727" s="4" t="s">
        <v>200</v>
      </c>
      <c r="E2727" s="4">
        <v>0.26600000000000001</v>
      </c>
      <c r="F2727" s="4">
        <v>3.1920000000000002</v>
      </c>
      <c r="G2727" s="4">
        <v>6.3840000000000003</v>
      </c>
      <c r="H2727" s="4">
        <v>60.695999999999998</v>
      </c>
      <c r="I2727" s="7">
        <f t="shared" si="42"/>
        <v>16171125.679999987</v>
      </c>
    </row>
    <row r="2728" spans="1:9" x14ac:dyDescent="0.45">
      <c r="A2728" s="4" t="s">
        <v>69</v>
      </c>
      <c r="B2728" s="4" t="s">
        <v>23</v>
      </c>
      <c r="C2728" s="4">
        <v>3</v>
      </c>
      <c r="D2728" s="4" t="s">
        <v>208</v>
      </c>
      <c r="E2728" s="4">
        <v>0.12</v>
      </c>
      <c r="F2728" s="4">
        <v>0.36</v>
      </c>
      <c r="G2728" s="4">
        <v>0.72</v>
      </c>
      <c r="H2728" s="4">
        <v>0.72</v>
      </c>
      <c r="I2728" s="7">
        <f t="shared" si="42"/>
        <v>16171126.399999987</v>
      </c>
    </row>
    <row r="2729" spans="1:9" x14ac:dyDescent="0.45">
      <c r="A2729" s="4" t="s">
        <v>69</v>
      </c>
      <c r="B2729" s="4" t="s">
        <v>23</v>
      </c>
      <c r="C2729" s="4">
        <v>3</v>
      </c>
      <c r="D2729" s="4" t="s">
        <v>217</v>
      </c>
      <c r="E2729" s="4">
        <v>0.5</v>
      </c>
      <c r="F2729" s="4">
        <v>1.5</v>
      </c>
      <c r="G2729" s="4">
        <v>3</v>
      </c>
      <c r="H2729" s="4">
        <v>3.72</v>
      </c>
      <c r="I2729" s="7">
        <f t="shared" si="42"/>
        <v>16171129.399999987</v>
      </c>
    </row>
    <row r="2730" spans="1:9" x14ac:dyDescent="0.45">
      <c r="A2730" s="4" t="s">
        <v>69</v>
      </c>
      <c r="B2730" s="4" t="s">
        <v>23</v>
      </c>
      <c r="C2730" s="4">
        <v>3</v>
      </c>
      <c r="D2730" s="4" t="s">
        <v>218</v>
      </c>
      <c r="E2730" s="4">
        <v>1</v>
      </c>
      <c r="F2730" s="4">
        <v>3</v>
      </c>
      <c r="G2730" s="4">
        <v>6</v>
      </c>
      <c r="H2730" s="4">
        <v>9.7200000000000006</v>
      </c>
      <c r="I2730" s="7">
        <f t="shared" si="42"/>
        <v>16171135.399999987</v>
      </c>
    </row>
    <row r="2731" spans="1:9" x14ac:dyDescent="0.45">
      <c r="A2731" s="4" t="s">
        <v>69</v>
      </c>
      <c r="B2731" s="4" t="s">
        <v>23</v>
      </c>
      <c r="C2731" s="4">
        <v>3</v>
      </c>
      <c r="D2731" s="4" t="s">
        <v>219</v>
      </c>
      <c r="E2731" s="4">
        <v>0.25</v>
      </c>
      <c r="F2731" s="4">
        <v>0.75</v>
      </c>
      <c r="G2731" s="4">
        <v>1.5</v>
      </c>
      <c r="H2731" s="4">
        <v>11.22</v>
      </c>
      <c r="I2731" s="7">
        <f t="shared" si="42"/>
        <v>16171136.899999987</v>
      </c>
    </row>
    <row r="2732" spans="1:9" x14ac:dyDescent="0.45">
      <c r="A2732" s="4" t="s">
        <v>69</v>
      </c>
      <c r="B2732" s="4" t="s">
        <v>23</v>
      </c>
      <c r="C2732" s="4">
        <v>3</v>
      </c>
      <c r="D2732" s="4" t="s">
        <v>220</v>
      </c>
      <c r="E2732" s="4">
        <v>0.17799999999999999</v>
      </c>
      <c r="F2732" s="4">
        <v>0.53400000000000003</v>
      </c>
      <c r="G2732" s="4">
        <v>1.0680000000000001</v>
      </c>
      <c r="H2732" s="4">
        <v>12.288</v>
      </c>
      <c r="I2732" s="7">
        <f t="shared" si="42"/>
        <v>16171137.967999987</v>
      </c>
    </row>
    <row r="2733" spans="1:9" x14ac:dyDescent="0.45">
      <c r="A2733" s="4" t="s">
        <v>69</v>
      </c>
      <c r="B2733" s="4" t="s">
        <v>23</v>
      </c>
      <c r="C2733" s="4">
        <v>3</v>
      </c>
      <c r="D2733" s="4" t="s">
        <v>221</v>
      </c>
      <c r="E2733" s="4">
        <v>1.27</v>
      </c>
      <c r="F2733" s="4">
        <v>3.81</v>
      </c>
      <c r="G2733" s="4">
        <v>7.62</v>
      </c>
      <c r="H2733" s="4">
        <v>19.908000000000001</v>
      </c>
      <c r="I2733" s="7">
        <f t="shared" si="42"/>
        <v>16171145.587999986</v>
      </c>
    </row>
    <row r="2734" spans="1:9" x14ac:dyDescent="0.45">
      <c r="A2734" s="4" t="s">
        <v>69</v>
      </c>
      <c r="B2734" s="4" t="s">
        <v>4</v>
      </c>
      <c r="C2734" s="4">
        <v>118</v>
      </c>
      <c r="D2734" s="4" t="s">
        <v>192</v>
      </c>
      <c r="E2734" s="4">
        <v>2</v>
      </c>
      <c r="F2734" s="4">
        <v>236</v>
      </c>
      <c r="G2734" s="4">
        <v>472</v>
      </c>
      <c r="H2734" s="4">
        <v>472</v>
      </c>
      <c r="I2734" s="7">
        <f t="shared" si="42"/>
        <v>16171617.587999986</v>
      </c>
    </row>
    <row r="2735" spans="1:9" x14ac:dyDescent="0.45">
      <c r="A2735" s="4" t="s">
        <v>69</v>
      </c>
      <c r="B2735" s="4" t="s">
        <v>4</v>
      </c>
      <c r="C2735" s="4">
        <v>118</v>
      </c>
      <c r="D2735" s="4" t="s">
        <v>197</v>
      </c>
      <c r="E2735" s="4">
        <v>1</v>
      </c>
      <c r="F2735" s="4">
        <v>118</v>
      </c>
      <c r="G2735" s="4">
        <v>236</v>
      </c>
      <c r="H2735" s="4">
        <v>708</v>
      </c>
      <c r="I2735" s="7">
        <f t="shared" si="42"/>
        <v>16171853.587999986</v>
      </c>
    </row>
    <row r="2736" spans="1:9" x14ac:dyDescent="0.45">
      <c r="A2736" s="4" t="s">
        <v>69</v>
      </c>
      <c r="B2736" s="4" t="s">
        <v>4</v>
      </c>
      <c r="C2736" s="4">
        <v>118</v>
      </c>
      <c r="D2736" s="4" t="s">
        <v>226</v>
      </c>
      <c r="E2736" s="4">
        <v>2.8</v>
      </c>
      <c r="F2736" s="4">
        <v>330.4</v>
      </c>
      <c r="G2736" s="4">
        <v>660.8</v>
      </c>
      <c r="H2736" s="4">
        <v>1368.8</v>
      </c>
      <c r="I2736" s="7">
        <f t="shared" si="42"/>
        <v>16172514.387999987</v>
      </c>
    </row>
    <row r="2737" spans="1:9" x14ac:dyDescent="0.45">
      <c r="A2737" s="4" t="s">
        <v>69</v>
      </c>
      <c r="B2737" s="4" t="s">
        <v>4</v>
      </c>
      <c r="C2737" s="4">
        <v>118</v>
      </c>
      <c r="D2737" s="4" t="s">
        <v>195</v>
      </c>
      <c r="E2737" s="4">
        <v>4.5</v>
      </c>
      <c r="F2737" s="4">
        <v>531</v>
      </c>
      <c r="G2737" s="4">
        <v>1062</v>
      </c>
      <c r="H2737" s="4">
        <v>2430.8000000000002</v>
      </c>
      <c r="I2737" s="7">
        <f t="shared" si="42"/>
        <v>16173576.387999987</v>
      </c>
    </row>
    <row r="2738" spans="1:9" x14ac:dyDescent="0.45">
      <c r="A2738" s="4" t="s">
        <v>69</v>
      </c>
      <c r="B2738" s="4" t="s">
        <v>4</v>
      </c>
      <c r="C2738" s="4">
        <v>118</v>
      </c>
      <c r="D2738" s="4" t="s">
        <v>227</v>
      </c>
      <c r="E2738" s="4">
        <v>0.4</v>
      </c>
      <c r="F2738" s="4">
        <v>47.2</v>
      </c>
      <c r="G2738" s="4">
        <v>94.4</v>
      </c>
      <c r="H2738" s="4">
        <v>2525.1999999999998</v>
      </c>
      <c r="I2738" s="7">
        <f t="shared" si="42"/>
        <v>16173670.787999988</v>
      </c>
    </row>
    <row r="2739" spans="1:9" x14ac:dyDescent="0.45">
      <c r="A2739" s="4" t="s">
        <v>69</v>
      </c>
      <c r="B2739" s="4" t="s">
        <v>4</v>
      </c>
      <c r="C2739" s="4">
        <v>118</v>
      </c>
      <c r="D2739" s="4" t="s">
        <v>228</v>
      </c>
      <c r="E2739" s="4">
        <v>1</v>
      </c>
      <c r="F2739" s="4">
        <v>118</v>
      </c>
      <c r="G2739" s="4">
        <v>236</v>
      </c>
      <c r="H2739" s="4">
        <v>2761.2</v>
      </c>
      <c r="I2739" s="7">
        <f t="shared" si="42"/>
        <v>16173906.787999988</v>
      </c>
    </row>
    <row r="2740" spans="1:9" x14ac:dyDescent="0.45">
      <c r="A2740" s="4" t="s">
        <v>69</v>
      </c>
      <c r="B2740" s="4" t="s">
        <v>9</v>
      </c>
      <c r="C2740" s="4">
        <v>34</v>
      </c>
      <c r="D2740" s="4" t="s">
        <v>230</v>
      </c>
      <c r="E2740" s="4">
        <v>0.1</v>
      </c>
      <c r="F2740" s="4">
        <v>3.4</v>
      </c>
      <c r="G2740" s="4">
        <v>6.8</v>
      </c>
      <c r="H2740" s="4">
        <v>6.8</v>
      </c>
      <c r="I2740" s="7">
        <f t="shared" si="42"/>
        <v>16173913.587999988</v>
      </c>
    </row>
    <row r="2741" spans="1:9" x14ac:dyDescent="0.45">
      <c r="A2741" s="4" t="s">
        <v>69</v>
      </c>
      <c r="B2741" s="4" t="s">
        <v>9</v>
      </c>
      <c r="C2741" s="4">
        <v>34</v>
      </c>
      <c r="D2741" s="4" t="s">
        <v>227</v>
      </c>
      <c r="E2741" s="4">
        <v>0.4</v>
      </c>
      <c r="F2741" s="4">
        <v>13.6</v>
      </c>
      <c r="G2741" s="4">
        <v>27.2</v>
      </c>
      <c r="H2741" s="4">
        <v>34</v>
      </c>
      <c r="I2741" s="7">
        <f t="shared" si="42"/>
        <v>16173940.787999988</v>
      </c>
    </row>
    <row r="2742" spans="1:9" x14ac:dyDescent="0.45">
      <c r="A2742" s="4" t="s">
        <v>69</v>
      </c>
      <c r="B2742" s="4" t="s">
        <v>9</v>
      </c>
      <c r="C2742" s="4">
        <v>34</v>
      </c>
      <c r="D2742" s="4" t="s">
        <v>231</v>
      </c>
      <c r="E2742" s="4">
        <v>0.2</v>
      </c>
      <c r="F2742" s="4">
        <v>6.8</v>
      </c>
      <c r="G2742" s="4">
        <v>13.6</v>
      </c>
      <c r="H2742" s="4">
        <v>47.6</v>
      </c>
      <c r="I2742" s="7">
        <f t="shared" si="42"/>
        <v>16173954.387999987</v>
      </c>
    </row>
    <row r="2743" spans="1:9" x14ac:dyDescent="0.45">
      <c r="A2743" s="4" t="s">
        <v>69</v>
      </c>
      <c r="B2743" s="4" t="s">
        <v>9</v>
      </c>
      <c r="C2743" s="4">
        <v>34</v>
      </c>
      <c r="D2743" s="4" t="s">
        <v>232</v>
      </c>
      <c r="E2743" s="4">
        <v>0.1</v>
      </c>
      <c r="F2743" s="4">
        <v>3.4</v>
      </c>
      <c r="G2743" s="4">
        <v>6.8</v>
      </c>
      <c r="H2743" s="4">
        <v>54.4</v>
      </c>
      <c r="I2743" s="7">
        <f t="shared" si="42"/>
        <v>16173961.187999988</v>
      </c>
    </row>
    <row r="2744" spans="1:9" x14ac:dyDescent="0.45">
      <c r="A2744" s="4" t="s">
        <v>69</v>
      </c>
      <c r="B2744" s="4" t="s">
        <v>24</v>
      </c>
      <c r="C2744" s="4">
        <v>47</v>
      </c>
      <c r="D2744" s="4" t="s">
        <v>235</v>
      </c>
      <c r="E2744" s="4">
        <v>15</v>
      </c>
      <c r="F2744" s="4">
        <v>705</v>
      </c>
      <c r="G2744" s="4">
        <v>1410</v>
      </c>
      <c r="H2744" s="4">
        <v>1410</v>
      </c>
      <c r="I2744" s="7">
        <f t="shared" si="42"/>
        <v>16175371.187999988</v>
      </c>
    </row>
    <row r="2745" spans="1:9" x14ac:dyDescent="0.45">
      <c r="A2745" s="4" t="s">
        <v>69</v>
      </c>
      <c r="B2745" s="4" t="s">
        <v>24</v>
      </c>
      <c r="C2745" s="4">
        <v>47</v>
      </c>
      <c r="D2745" s="4" t="s">
        <v>227</v>
      </c>
      <c r="E2745" s="4">
        <v>0.4</v>
      </c>
      <c r="F2745" s="4">
        <v>18.8</v>
      </c>
      <c r="G2745" s="4">
        <v>37.6</v>
      </c>
      <c r="H2745" s="4">
        <v>1447.6</v>
      </c>
      <c r="I2745" s="7">
        <f t="shared" si="42"/>
        <v>16175408.787999988</v>
      </c>
    </row>
    <row r="2746" spans="1:9" x14ac:dyDescent="0.45">
      <c r="A2746" s="4" t="s">
        <v>69</v>
      </c>
      <c r="B2746" s="4" t="s">
        <v>24</v>
      </c>
      <c r="C2746" s="4">
        <v>47</v>
      </c>
      <c r="D2746" s="4" t="s">
        <v>208</v>
      </c>
      <c r="E2746" s="4">
        <v>0.12</v>
      </c>
      <c r="F2746" s="4">
        <v>5.64</v>
      </c>
      <c r="G2746" s="4">
        <v>11.28</v>
      </c>
      <c r="H2746" s="4">
        <v>1458.88</v>
      </c>
      <c r="I2746" s="7">
        <f t="shared" si="42"/>
        <v>16175420.067999987</v>
      </c>
    </row>
    <row r="2747" spans="1:9" x14ac:dyDescent="0.45">
      <c r="A2747" s="4" t="s">
        <v>69</v>
      </c>
      <c r="B2747" s="4" t="s">
        <v>24</v>
      </c>
      <c r="C2747" s="4">
        <v>47</v>
      </c>
      <c r="D2747" s="4" t="s">
        <v>231</v>
      </c>
      <c r="E2747" s="4">
        <v>0.2</v>
      </c>
      <c r="F2747" s="4">
        <v>9.4</v>
      </c>
      <c r="G2747" s="4">
        <v>18.8</v>
      </c>
      <c r="H2747" s="4">
        <v>1477.68</v>
      </c>
      <c r="I2747" s="7">
        <f t="shared" si="42"/>
        <v>16175438.867999988</v>
      </c>
    </row>
    <row r="2748" spans="1:9" x14ac:dyDescent="0.45">
      <c r="A2748" s="4" t="s">
        <v>69</v>
      </c>
      <c r="B2748" s="4" t="s">
        <v>24</v>
      </c>
      <c r="C2748" s="4">
        <v>47</v>
      </c>
      <c r="D2748" s="4" t="s">
        <v>236</v>
      </c>
      <c r="E2748" s="4">
        <v>0.1</v>
      </c>
      <c r="F2748" s="4">
        <v>4.7</v>
      </c>
      <c r="G2748" s="4">
        <v>9.4</v>
      </c>
      <c r="H2748" s="4">
        <v>1487.08</v>
      </c>
      <c r="I2748" s="7">
        <f t="shared" si="42"/>
        <v>16175448.267999988</v>
      </c>
    </row>
    <row r="2749" spans="1:9" x14ac:dyDescent="0.45">
      <c r="A2749" s="4" t="s">
        <v>69</v>
      </c>
      <c r="B2749" s="4" t="s">
        <v>24</v>
      </c>
      <c r="C2749" s="4">
        <v>46</v>
      </c>
      <c r="D2749" s="4" t="s">
        <v>235</v>
      </c>
      <c r="E2749" s="4">
        <v>15</v>
      </c>
      <c r="F2749" s="4">
        <v>690</v>
      </c>
      <c r="G2749" s="4">
        <v>1380</v>
      </c>
      <c r="H2749" s="4">
        <v>2867.08</v>
      </c>
      <c r="I2749" s="7">
        <f t="shared" si="42"/>
        <v>16176828.267999988</v>
      </c>
    </row>
    <row r="2750" spans="1:9" x14ac:dyDescent="0.45">
      <c r="A2750" s="4" t="s">
        <v>69</v>
      </c>
      <c r="B2750" s="4" t="s">
        <v>24</v>
      </c>
      <c r="C2750" s="4">
        <v>46</v>
      </c>
      <c r="D2750" s="4" t="s">
        <v>227</v>
      </c>
      <c r="E2750" s="4">
        <v>0.4</v>
      </c>
      <c r="F2750" s="4">
        <v>18.399999999999999</v>
      </c>
      <c r="G2750" s="4">
        <v>36.799999999999997</v>
      </c>
      <c r="H2750" s="4">
        <v>2903.88</v>
      </c>
      <c r="I2750" s="7">
        <f t="shared" si="42"/>
        <v>16176865.067999989</v>
      </c>
    </row>
    <row r="2751" spans="1:9" x14ac:dyDescent="0.45">
      <c r="A2751" s="4" t="s">
        <v>69</v>
      </c>
      <c r="B2751" s="4" t="s">
        <v>24</v>
      </c>
      <c r="C2751" s="4">
        <v>46</v>
      </c>
      <c r="D2751" s="4" t="s">
        <v>208</v>
      </c>
      <c r="E2751" s="4">
        <v>0.12</v>
      </c>
      <c r="F2751" s="4">
        <v>5.52</v>
      </c>
      <c r="G2751" s="4">
        <v>11.04</v>
      </c>
      <c r="H2751" s="4">
        <v>2914.92</v>
      </c>
      <c r="I2751" s="7">
        <f t="shared" si="42"/>
        <v>16176876.107999988</v>
      </c>
    </row>
    <row r="2752" spans="1:9" x14ac:dyDescent="0.45">
      <c r="A2752" s="4" t="s">
        <v>69</v>
      </c>
      <c r="B2752" s="4" t="s">
        <v>24</v>
      </c>
      <c r="C2752" s="4">
        <v>46</v>
      </c>
      <c r="D2752" s="4" t="s">
        <v>231</v>
      </c>
      <c r="E2752" s="4">
        <v>0.2</v>
      </c>
      <c r="F2752" s="4">
        <v>9.1999999999999993</v>
      </c>
      <c r="G2752" s="4">
        <v>18.399999999999999</v>
      </c>
      <c r="H2752" s="4">
        <v>2933.32</v>
      </c>
      <c r="I2752" s="7">
        <f t="shared" si="42"/>
        <v>16176894.507999988</v>
      </c>
    </row>
    <row r="2753" spans="1:9" x14ac:dyDescent="0.45">
      <c r="A2753" s="4" t="s">
        <v>69</v>
      </c>
      <c r="B2753" s="4" t="s">
        <v>24</v>
      </c>
      <c r="C2753" s="4">
        <v>46</v>
      </c>
      <c r="D2753" s="4" t="s">
        <v>236</v>
      </c>
      <c r="E2753" s="4">
        <v>0.1</v>
      </c>
      <c r="F2753" s="4">
        <v>4.5999999999999996</v>
      </c>
      <c r="G2753" s="4">
        <v>9.1999999999999993</v>
      </c>
      <c r="H2753" s="4">
        <v>2942.52</v>
      </c>
      <c r="I2753" s="7">
        <f t="shared" si="42"/>
        <v>16176903.707999988</v>
      </c>
    </row>
    <row r="2754" spans="1:9" x14ac:dyDescent="0.45">
      <c r="A2754" s="4" t="s">
        <v>69</v>
      </c>
      <c r="B2754" s="4" t="s">
        <v>25</v>
      </c>
      <c r="C2754" s="4">
        <v>1</v>
      </c>
      <c r="D2754" s="4" t="s">
        <v>240</v>
      </c>
      <c r="E2754" s="4">
        <v>1</v>
      </c>
      <c r="F2754" s="4">
        <v>1</v>
      </c>
      <c r="G2754" s="4">
        <v>2</v>
      </c>
      <c r="H2754" s="4">
        <v>2</v>
      </c>
      <c r="I2754" s="7">
        <f t="shared" si="42"/>
        <v>16176905.707999988</v>
      </c>
    </row>
    <row r="2755" spans="1:9" x14ac:dyDescent="0.45">
      <c r="A2755" s="4" t="s">
        <v>69</v>
      </c>
      <c r="B2755" s="4" t="s">
        <v>25</v>
      </c>
      <c r="C2755" s="4">
        <v>1</v>
      </c>
      <c r="D2755" s="4" t="s">
        <v>235</v>
      </c>
      <c r="E2755" s="4">
        <v>15</v>
      </c>
      <c r="F2755" s="4">
        <v>15</v>
      </c>
      <c r="G2755" s="4">
        <v>30</v>
      </c>
      <c r="H2755" s="4">
        <v>32</v>
      </c>
      <c r="I2755" s="7">
        <f t="shared" si="42"/>
        <v>16176935.707999988</v>
      </c>
    </row>
    <row r="2756" spans="1:9" x14ac:dyDescent="0.45">
      <c r="A2756" s="4" t="s">
        <v>69</v>
      </c>
      <c r="B2756" s="4" t="s">
        <v>25</v>
      </c>
      <c r="C2756" s="4">
        <v>1</v>
      </c>
      <c r="D2756" s="4" t="s">
        <v>201</v>
      </c>
      <c r="E2756" s="4">
        <v>0.188</v>
      </c>
      <c r="F2756" s="4">
        <v>0.188</v>
      </c>
      <c r="G2756" s="4">
        <v>0.376</v>
      </c>
      <c r="H2756" s="4">
        <v>32.375999999999998</v>
      </c>
      <c r="I2756" s="7">
        <f t="shared" si="42"/>
        <v>16176936.083999988</v>
      </c>
    </row>
    <row r="2757" spans="1:9" x14ac:dyDescent="0.45">
      <c r="A2757" s="4" t="s">
        <v>69</v>
      </c>
      <c r="B2757" s="4" t="s">
        <v>25</v>
      </c>
      <c r="C2757" s="4">
        <v>1</v>
      </c>
      <c r="D2757" s="4" t="s">
        <v>241</v>
      </c>
      <c r="E2757" s="4">
        <v>0.375</v>
      </c>
      <c r="F2757" s="4">
        <v>0.375</v>
      </c>
      <c r="G2757" s="4">
        <v>0.75</v>
      </c>
      <c r="H2757" s="4">
        <v>33.125999999999998</v>
      </c>
      <c r="I2757" s="7">
        <f t="shared" ref="I2757:I2820" si="43">I2756+G2757</f>
        <v>16176936.833999988</v>
      </c>
    </row>
    <row r="2758" spans="1:9" x14ac:dyDescent="0.45">
      <c r="A2758" s="4" t="s">
        <v>69</v>
      </c>
      <c r="B2758" s="4" t="s">
        <v>11</v>
      </c>
      <c r="C2758" s="4">
        <v>1</v>
      </c>
      <c r="D2758" s="4" t="s">
        <v>206</v>
      </c>
      <c r="E2758" s="4">
        <v>0.3</v>
      </c>
      <c r="F2758" s="4">
        <v>0.3</v>
      </c>
      <c r="G2758" s="4">
        <v>0.6</v>
      </c>
      <c r="H2758" s="4">
        <v>0.6</v>
      </c>
      <c r="I2758" s="7">
        <f t="shared" si="43"/>
        <v>16176937.433999987</v>
      </c>
    </row>
    <row r="2759" spans="1:9" x14ac:dyDescent="0.45">
      <c r="A2759" s="4" t="s">
        <v>69</v>
      </c>
      <c r="B2759" s="4" t="s">
        <v>11</v>
      </c>
      <c r="C2759" s="4">
        <v>1</v>
      </c>
      <c r="D2759" s="4" t="s">
        <v>201</v>
      </c>
      <c r="E2759" s="4">
        <v>0.188</v>
      </c>
      <c r="F2759" s="4">
        <v>0.188</v>
      </c>
      <c r="G2759" s="4">
        <v>0.376</v>
      </c>
      <c r="H2759" s="4">
        <v>0.97599999999999998</v>
      </c>
      <c r="I2759" s="7">
        <f t="shared" si="43"/>
        <v>16176937.809999987</v>
      </c>
    </row>
    <row r="2760" spans="1:9" x14ac:dyDescent="0.45">
      <c r="A2760" s="4" t="s">
        <v>69</v>
      </c>
      <c r="B2760" s="4" t="s">
        <v>11</v>
      </c>
      <c r="C2760" s="4">
        <v>1</v>
      </c>
      <c r="D2760" s="4" t="s">
        <v>205</v>
      </c>
      <c r="E2760" s="4">
        <v>0.9</v>
      </c>
      <c r="F2760" s="4">
        <v>0.9</v>
      </c>
      <c r="G2760" s="4">
        <v>1.8</v>
      </c>
      <c r="H2760" s="4">
        <v>2.7759999999999998</v>
      </c>
      <c r="I2760" s="7">
        <f t="shared" si="43"/>
        <v>16176939.609999988</v>
      </c>
    </row>
    <row r="2761" spans="1:9" x14ac:dyDescent="0.45">
      <c r="A2761" s="4" t="s">
        <v>69</v>
      </c>
      <c r="B2761" s="4" t="s">
        <v>11</v>
      </c>
      <c r="C2761" s="4">
        <v>1</v>
      </c>
      <c r="D2761" s="4" t="s">
        <v>235</v>
      </c>
      <c r="E2761" s="4">
        <v>15</v>
      </c>
      <c r="F2761" s="4">
        <v>15</v>
      </c>
      <c r="G2761" s="4">
        <v>30</v>
      </c>
      <c r="H2761" s="4">
        <v>32.776000000000003</v>
      </c>
      <c r="I2761" s="7">
        <f t="shared" si="43"/>
        <v>16176969.609999988</v>
      </c>
    </row>
    <row r="2762" spans="1:9" x14ac:dyDescent="0.45">
      <c r="A2762" s="4" t="s">
        <v>69</v>
      </c>
      <c r="B2762" s="4" t="s">
        <v>5</v>
      </c>
      <c r="C2762" s="4">
        <v>22860</v>
      </c>
      <c r="D2762" s="4" t="s">
        <v>188</v>
      </c>
      <c r="E2762" s="4">
        <v>0.5</v>
      </c>
      <c r="F2762" s="4">
        <v>11430</v>
      </c>
      <c r="G2762" s="4">
        <v>22860</v>
      </c>
      <c r="H2762" s="4">
        <v>22860</v>
      </c>
      <c r="I2762" s="7">
        <f t="shared" si="43"/>
        <v>16199829.609999988</v>
      </c>
    </row>
    <row r="2763" spans="1:9" x14ac:dyDescent="0.45">
      <c r="A2763" s="4" t="s">
        <v>69</v>
      </c>
      <c r="B2763" s="4" t="s">
        <v>5</v>
      </c>
      <c r="C2763" s="4">
        <v>22860</v>
      </c>
      <c r="D2763" s="4" t="s">
        <v>255</v>
      </c>
      <c r="E2763" s="4">
        <v>1.38</v>
      </c>
      <c r="F2763" s="4">
        <v>31546.799999999999</v>
      </c>
      <c r="G2763" s="4">
        <v>63093.599999999999</v>
      </c>
      <c r="H2763" s="4">
        <v>85953.600000000006</v>
      </c>
      <c r="I2763" s="7">
        <f t="shared" si="43"/>
        <v>16262923.209999988</v>
      </c>
    </row>
    <row r="2764" spans="1:9" x14ac:dyDescent="0.45">
      <c r="A2764" s="4" t="s">
        <v>69</v>
      </c>
      <c r="B2764" s="4" t="s">
        <v>5</v>
      </c>
      <c r="C2764" s="4">
        <v>22860</v>
      </c>
      <c r="D2764" s="4" t="s">
        <v>209</v>
      </c>
      <c r="E2764" s="4">
        <v>0.125</v>
      </c>
      <c r="F2764" s="4">
        <v>2857.5</v>
      </c>
      <c r="G2764" s="4">
        <v>5715</v>
      </c>
      <c r="H2764" s="4">
        <v>91668.6</v>
      </c>
      <c r="I2764" s="7">
        <f t="shared" si="43"/>
        <v>16268638.209999988</v>
      </c>
    </row>
    <row r="2765" spans="1:9" x14ac:dyDescent="0.45">
      <c r="A2765" s="4" t="s">
        <v>69</v>
      </c>
      <c r="B2765" s="4" t="s">
        <v>5</v>
      </c>
      <c r="C2765" s="4">
        <v>22860</v>
      </c>
      <c r="D2765" s="4" t="s">
        <v>256</v>
      </c>
      <c r="E2765" s="4">
        <v>3.1300000000000001E-2</v>
      </c>
      <c r="F2765" s="4">
        <v>715.51800000000003</v>
      </c>
      <c r="G2765" s="4">
        <v>1431.0360000000001</v>
      </c>
      <c r="H2765" s="4">
        <v>93099.635999999999</v>
      </c>
      <c r="I2765" s="7">
        <f t="shared" si="43"/>
        <v>16270069.245999988</v>
      </c>
    </row>
    <row r="2766" spans="1:9" x14ac:dyDescent="0.45">
      <c r="A2766" s="4" t="s">
        <v>69</v>
      </c>
      <c r="B2766" s="4" t="s">
        <v>18</v>
      </c>
      <c r="C2766" s="4">
        <v>2</v>
      </c>
      <c r="D2766" s="4" t="s">
        <v>205</v>
      </c>
      <c r="E2766" s="4">
        <v>0.9</v>
      </c>
      <c r="F2766" s="4">
        <v>1.8</v>
      </c>
      <c r="G2766" s="4">
        <v>3.6</v>
      </c>
      <c r="H2766" s="4">
        <v>3.6</v>
      </c>
      <c r="I2766" s="7">
        <f t="shared" si="43"/>
        <v>16270072.845999988</v>
      </c>
    </row>
    <row r="2767" spans="1:9" x14ac:dyDescent="0.45">
      <c r="A2767" s="4" t="s">
        <v>69</v>
      </c>
      <c r="B2767" s="4" t="s">
        <v>18</v>
      </c>
      <c r="C2767" s="4">
        <v>2</v>
      </c>
      <c r="D2767" s="4" t="s">
        <v>208</v>
      </c>
      <c r="E2767" s="4">
        <v>0.12</v>
      </c>
      <c r="F2767" s="4">
        <v>0.24</v>
      </c>
      <c r="G2767" s="4">
        <v>0.48</v>
      </c>
      <c r="H2767" s="4">
        <v>4.08</v>
      </c>
      <c r="I2767" s="7">
        <f t="shared" si="43"/>
        <v>16270073.325999988</v>
      </c>
    </row>
    <row r="2768" spans="1:9" x14ac:dyDescent="0.45">
      <c r="A2768" s="4" t="s">
        <v>69</v>
      </c>
      <c r="B2768" s="4" t="s">
        <v>18</v>
      </c>
      <c r="C2768" s="4">
        <v>2</v>
      </c>
      <c r="D2768" s="4" t="s">
        <v>204</v>
      </c>
      <c r="E2768" s="4">
        <v>0.5</v>
      </c>
      <c r="F2768" s="4">
        <v>1</v>
      </c>
      <c r="G2768" s="4">
        <v>2</v>
      </c>
      <c r="H2768" s="4">
        <v>6.08</v>
      </c>
      <c r="I2768" s="7">
        <f t="shared" si="43"/>
        <v>16270075.325999988</v>
      </c>
    </row>
    <row r="2769" spans="1:9" x14ac:dyDescent="0.45">
      <c r="A2769" s="4" t="s">
        <v>69</v>
      </c>
      <c r="B2769" s="4" t="s">
        <v>18</v>
      </c>
      <c r="C2769" s="4">
        <v>2</v>
      </c>
      <c r="D2769" s="4" t="s">
        <v>216</v>
      </c>
      <c r="E2769" s="4">
        <v>3.96</v>
      </c>
      <c r="F2769" s="4">
        <v>7.92</v>
      </c>
      <c r="G2769" s="4">
        <v>15.84</v>
      </c>
      <c r="H2769" s="4">
        <v>21.92</v>
      </c>
      <c r="I2769" s="7">
        <f t="shared" si="43"/>
        <v>16270091.165999988</v>
      </c>
    </row>
    <row r="2770" spans="1:9" x14ac:dyDescent="0.45">
      <c r="A2770" s="4" t="s">
        <v>69</v>
      </c>
      <c r="B2770" s="4" t="s">
        <v>34</v>
      </c>
      <c r="C2770" s="4">
        <v>34</v>
      </c>
      <c r="D2770" s="4" t="s">
        <v>260</v>
      </c>
      <c r="E2770" s="4">
        <v>0.2</v>
      </c>
      <c r="F2770" s="4">
        <v>6.8</v>
      </c>
      <c r="G2770" s="4">
        <v>13.6</v>
      </c>
      <c r="H2770" s="4">
        <v>13.6</v>
      </c>
      <c r="I2770" s="7">
        <f t="shared" si="43"/>
        <v>16270104.765999988</v>
      </c>
    </row>
    <row r="2771" spans="1:9" x14ac:dyDescent="0.45">
      <c r="A2771" s="4" t="s">
        <v>69</v>
      </c>
      <c r="B2771" s="4" t="s">
        <v>34</v>
      </c>
      <c r="C2771" s="4">
        <v>34</v>
      </c>
      <c r="D2771" s="4" t="s">
        <v>197</v>
      </c>
      <c r="E2771" s="4">
        <v>1</v>
      </c>
      <c r="F2771" s="4">
        <v>34</v>
      </c>
      <c r="G2771" s="4">
        <v>68</v>
      </c>
      <c r="H2771" s="4">
        <v>81.599999999999994</v>
      </c>
      <c r="I2771" s="7">
        <f t="shared" si="43"/>
        <v>16270172.765999988</v>
      </c>
    </row>
    <row r="2772" spans="1:9" x14ac:dyDescent="0.45">
      <c r="A2772" s="4" t="s">
        <v>69</v>
      </c>
      <c r="B2772" s="4" t="s">
        <v>34</v>
      </c>
      <c r="C2772" s="4">
        <v>34</v>
      </c>
      <c r="D2772" s="4" t="s">
        <v>193</v>
      </c>
      <c r="E2772" s="4">
        <v>30</v>
      </c>
      <c r="F2772" s="4">
        <v>1020</v>
      </c>
      <c r="G2772" s="4">
        <v>2040</v>
      </c>
      <c r="H2772" s="4">
        <v>2121.6</v>
      </c>
      <c r="I2772" s="7">
        <f t="shared" si="43"/>
        <v>16272212.765999988</v>
      </c>
    </row>
    <row r="2773" spans="1:9" x14ac:dyDescent="0.45">
      <c r="A2773" s="4" t="s">
        <v>69</v>
      </c>
      <c r="B2773" s="4" t="s">
        <v>34</v>
      </c>
      <c r="C2773" s="4">
        <v>34</v>
      </c>
      <c r="D2773" s="4" t="s">
        <v>190</v>
      </c>
      <c r="E2773" s="4">
        <v>0.75</v>
      </c>
      <c r="F2773" s="4">
        <v>25.5</v>
      </c>
      <c r="G2773" s="4">
        <v>51</v>
      </c>
      <c r="H2773" s="4">
        <v>2172.6</v>
      </c>
      <c r="I2773" s="7">
        <f t="shared" si="43"/>
        <v>16272263.765999988</v>
      </c>
    </row>
    <row r="2774" spans="1:9" x14ac:dyDescent="0.45">
      <c r="A2774" s="4" t="s">
        <v>69</v>
      </c>
      <c r="B2774" s="4" t="s">
        <v>34</v>
      </c>
      <c r="C2774" s="4">
        <v>34</v>
      </c>
      <c r="D2774" s="4" t="s">
        <v>259</v>
      </c>
      <c r="E2774" s="4">
        <v>1.6</v>
      </c>
      <c r="F2774" s="4">
        <v>54.4</v>
      </c>
      <c r="G2774" s="4">
        <v>108.8</v>
      </c>
      <c r="H2774" s="4">
        <v>2281.4</v>
      </c>
      <c r="I2774" s="7">
        <f t="shared" si="43"/>
        <v>16272372.565999988</v>
      </c>
    </row>
    <row r="2775" spans="1:9" x14ac:dyDescent="0.45">
      <c r="A2775" s="4" t="s">
        <v>69</v>
      </c>
      <c r="B2775" s="4" t="s">
        <v>13</v>
      </c>
      <c r="C2775" s="4">
        <v>3</v>
      </c>
      <c r="D2775" s="4" t="s">
        <v>205</v>
      </c>
      <c r="E2775" s="4">
        <v>0.9</v>
      </c>
      <c r="F2775" s="4">
        <v>2.7</v>
      </c>
      <c r="G2775" s="4">
        <v>5.4</v>
      </c>
      <c r="H2775" s="4">
        <v>5.4</v>
      </c>
      <c r="I2775" s="7">
        <f t="shared" si="43"/>
        <v>16272377.965999989</v>
      </c>
    </row>
    <row r="2776" spans="1:9" x14ac:dyDescent="0.45">
      <c r="A2776" s="4" t="s">
        <v>69</v>
      </c>
      <c r="B2776" s="4" t="s">
        <v>13</v>
      </c>
      <c r="C2776" s="4">
        <v>3</v>
      </c>
      <c r="D2776" s="4" t="s">
        <v>206</v>
      </c>
      <c r="E2776" s="4">
        <v>0.3</v>
      </c>
      <c r="F2776" s="4">
        <v>0.9</v>
      </c>
      <c r="G2776" s="4">
        <v>1.8</v>
      </c>
      <c r="H2776" s="4">
        <v>7.2</v>
      </c>
      <c r="I2776" s="7">
        <f t="shared" si="43"/>
        <v>16272379.76599999</v>
      </c>
    </row>
    <row r="2777" spans="1:9" x14ac:dyDescent="0.45">
      <c r="A2777" s="4" t="s">
        <v>69</v>
      </c>
      <c r="B2777" s="4" t="s">
        <v>13</v>
      </c>
      <c r="C2777" s="4">
        <v>3</v>
      </c>
      <c r="D2777" s="4" t="s">
        <v>207</v>
      </c>
      <c r="E2777" s="4">
        <v>0.375</v>
      </c>
      <c r="F2777" s="4">
        <v>1.125</v>
      </c>
      <c r="G2777" s="4">
        <v>2.25</v>
      </c>
      <c r="H2777" s="4">
        <v>9.4499999999999993</v>
      </c>
      <c r="I2777" s="7">
        <f t="shared" si="43"/>
        <v>16272382.01599999</v>
      </c>
    </row>
    <row r="2778" spans="1:9" x14ac:dyDescent="0.45">
      <c r="A2778" s="4" t="s">
        <v>69</v>
      </c>
      <c r="B2778" s="4" t="s">
        <v>13</v>
      </c>
      <c r="C2778" s="4">
        <v>3</v>
      </c>
      <c r="D2778" s="4" t="s">
        <v>208</v>
      </c>
      <c r="E2778" s="4">
        <v>0.12</v>
      </c>
      <c r="F2778" s="4">
        <v>0.36</v>
      </c>
      <c r="G2778" s="4">
        <v>0.72</v>
      </c>
      <c r="H2778" s="4">
        <v>10.17</v>
      </c>
      <c r="I2778" s="7">
        <f t="shared" si="43"/>
        <v>16272382.73599999</v>
      </c>
    </row>
    <row r="2779" spans="1:9" x14ac:dyDescent="0.45">
      <c r="A2779" s="4" t="s">
        <v>69</v>
      </c>
      <c r="B2779" s="4" t="s">
        <v>26</v>
      </c>
      <c r="C2779" s="4">
        <v>1</v>
      </c>
      <c r="D2779" s="4" t="s">
        <v>224</v>
      </c>
      <c r="E2779" s="4">
        <v>4.8</v>
      </c>
      <c r="F2779" s="4">
        <v>4.8</v>
      </c>
      <c r="G2779" s="4">
        <v>9.6</v>
      </c>
      <c r="H2779" s="4">
        <v>9.6</v>
      </c>
      <c r="I2779" s="7">
        <f t="shared" si="43"/>
        <v>16272392.33599999</v>
      </c>
    </row>
    <row r="2780" spans="1:9" x14ac:dyDescent="0.45">
      <c r="A2780" s="4" t="s">
        <v>69</v>
      </c>
      <c r="B2780" s="4" t="s">
        <v>26</v>
      </c>
      <c r="C2780" s="4">
        <v>1</v>
      </c>
      <c r="D2780" s="4" t="s">
        <v>204</v>
      </c>
      <c r="E2780" s="4">
        <v>0.5</v>
      </c>
      <c r="F2780" s="4">
        <v>0.5</v>
      </c>
      <c r="G2780" s="4">
        <v>1</v>
      </c>
      <c r="H2780" s="4">
        <v>10.6</v>
      </c>
      <c r="I2780" s="7">
        <f t="shared" si="43"/>
        <v>16272393.33599999</v>
      </c>
    </row>
    <row r="2781" spans="1:9" x14ac:dyDescent="0.45">
      <c r="A2781" s="4" t="s">
        <v>69</v>
      </c>
      <c r="B2781" s="4" t="s">
        <v>26</v>
      </c>
      <c r="C2781" s="4">
        <v>1</v>
      </c>
      <c r="D2781" s="4" t="s">
        <v>235</v>
      </c>
      <c r="E2781" s="4">
        <v>15</v>
      </c>
      <c r="F2781" s="4">
        <v>15</v>
      </c>
      <c r="G2781" s="4">
        <v>30</v>
      </c>
      <c r="H2781" s="4">
        <v>40.6</v>
      </c>
      <c r="I2781" s="7">
        <f t="shared" si="43"/>
        <v>16272423.33599999</v>
      </c>
    </row>
    <row r="2782" spans="1:9" x14ac:dyDescent="0.45">
      <c r="A2782" s="4" t="s">
        <v>69</v>
      </c>
      <c r="B2782" s="4" t="s">
        <v>26</v>
      </c>
      <c r="C2782" s="4">
        <v>1</v>
      </c>
      <c r="D2782" s="4" t="s">
        <v>216</v>
      </c>
      <c r="E2782" s="4">
        <v>3.96</v>
      </c>
      <c r="F2782" s="4">
        <v>3.96</v>
      </c>
      <c r="G2782" s="4">
        <v>7.92</v>
      </c>
      <c r="H2782" s="4">
        <v>48.52</v>
      </c>
      <c r="I2782" s="7">
        <f t="shared" si="43"/>
        <v>16272431.25599999</v>
      </c>
    </row>
    <row r="2783" spans="1:9" x14ac:dyDescent="0.45">
      <c r="A2783" s="4" t="s">
        <v>69</v>
      </c>
      <c r="B2783" s="4" t="s">
        <v>7</v>
      </c>
      <c r="C2783" s="4">
        <v>511</v>
      </c>
      <c r="D2783" s="4" t="s">
        <v>188</v>
      </c>
      <c r="E2783" s="4">
        <v>0.5</v>
      </c>
      <c r="F2783" s="4">
        <v>255.5</v>
      </c>
      <c r="G2783" s="4">
        <v>511</v>
      </c>
      <c r="H2783" s="4">
        <v>511</v>
      </c>
      <c r="I2783" s="7">
        <f t="shared" si="43"/>
        <v>16272942.25599999</v>
      </c>
    </row>
    <row r="2784" spans="1:9" x14ac:dyDescent="0.45">
      <c r="A2784" s="4" t="s">
        <v>69</v>
      </c>
      <c r="B2784" s="4" t="s">
        <v>7</v>
      </c>
      <c r="C2784" s="4">
        <v>511</v>
      </c>
      <c r="D2784" s="4" t="s">
        <v>197</v>
      </c>
      <c r="E2784" s="4">
        <v>1</v>
      </c>
      <c r="F2784" s="4">
        <v>511</v>
      </c>
      <c r="G2784" s="4">
        <v>1022</v>
      </c>
      <c r="H2784" s="4">
        <v>1533</v>
      </c>
      <c r="I2784" s="7">
        <f t="shared" si="43"/>
        <v>16273964.25599999</v>
      </c>
    </row>
    <row r="2785" spans="1:9" x14ac:dyDescent="0.45">
      <c r="A2785" s="4" t="s">
        <v>69</v>
      </c>
      <c r="B2785" s="4" t="s">
        <v>7</v>
      </c>
      <c r="C2785" s="4">
        <v>511</v>
      </c>
      <c r="D2785" s="4" t="s">
        <v>227</v>
      </c>
      <c r="E2785" s="4">
        <v>0.4</v>
      </c>
      <c r="F2785" s="4">
        <v>204.4</v>
      </c>
      <c r="G2785" s="4">
        <v>408.8</v>
      </c>
      <c r="H2785" s="4">
        <v>1941.8</v>
      </c>
      <c r="I2785" s="7">
        <f t="shared" si="43"/>
        <v>16274373.055999991</v>
      </c>
    </row>
    <row r="2786" spans="1:9" x14ac:dyDescent="0.45">
      <c r="A2786" s="4" t="s">
        <v>69</v>
      </c>
      <c r="B2786" s="4" t="s">
        <v>39</v>
      </c>
      <c r="C2786" s="4">
        <v>1</v>
      </c>
      <c r="D2786" s="4" t="s">
        <v>191</v>
      </c>
      <c r="E2786" s="4">
        <v>6.3E-2</v>
      </c>
      <c r="F2786" s="4">
        <v>6.3E-2</v>
      </c>
      <c r="G2786" s="4">
        <v>0.126</v>
      </c>
      <c r="H2786" s="4">
        <v>0.126</v>
      </c>
      <c r="I2786" s="7">
        <f t="shared" si="43"/>
        <v>16274373.181999991</v>
      </c>
    </row>
    <row r="2787" spans="1:9" x14ac:dyDescent="0.45">
      <c r="A2787" s="4" t="s">
        <v>69</v>
      </c>
      <c r="B2787" s="4" t="s">
        <v>39</v>
      </c>
      <c r="C2787" s="4">
        <v>1</v>
      </c>
      <c r="D2787" s="4" t="s">
        <v>218</v>
      </c>
      <c r="E2787" s="4">
        <v>1</v>
      </c>
      <c r="F2787" s="4">
        <v>1</v>
      </c>
      <c r="G2787" s="4">
        <v>2</v>
      </c>
      <c r="H2787" s="4">
        <v>2.1259999999999999</v>
      </c>
      <c r="I2787" s="7">
        <f t="shared" si="43"/>
        <v>16274375.181999991</v>
      </c>
    </row>
    <row r="2788" spans="1:9" x14ac:dyDescent="0.45">
      <c r="A2788" s="4" t="s">
        <v>69</v>
      </c>
      <c r="B2788" s="4" t="s">
        <v>39</v>
      </c>
      <c r="C2788" s="4">
        <v>1</v>
      </c>
      <c r="D2788" s="4" t="s">
        <v>255</v>
      </c>
      <c r="E2788" s="4">
        <v>1.38</v>
      </c>
      <c r="F2788" s="4">
        <v>1.38</v>
      </c>
      <c r="G2788" s="4">
        <v>2.76</v>
      </c>
      <c r="H2788" s="4">
        <v>4.8860000000000001</v>
      </c>
      <c r="I2788" s="7">
        <f t="shared" si="43"/>
        <v>16274377.94199999</v>
      </c>
    </row>
    <row r="2789" spans="1:9" x14ac:dyDescent="0.45">
      <c r="A2789" s="4" t="s">
        <v>69</v>
      </c>
      <c r="B2789" s="4" t="s">
        <v>39</v>
      </c>
      <c r="C2789" s="4">
        <v>1</v>
      </c>
      <c r="D2789" s="4" t="s">
        <v>250</v>
      </c>
      <c r="E2789" s="4">
        <v>3.71</v>
      </c>
      <c r="F2789" s="4">
        <v>3.71</v>
      </c>
      <c r="G2789" s="4">
        <v>7.42</v>
      </c>
      <c r="H2789" s="4">
        <v>12.305999999999999</v>
      </c>
      <c r="I2789" s="7">
        <f t="shared" si="43"/>
        <v>16274385.36199999</v>
      </c>
    </row>
    <row r="2790" spans="1:9" x14ac:dyDescent="0.45">
      <c r="A2790" s="4" t="s">
        <v>69</v>
      </c>
      <c r="B2790" s="4" t="s">
        <v>19</v>
      </c>
      <c r="C2790" s="4">
        <v>35</v>
      </c>
      <c r="D2790" s="4" t="s">
        <v>202</v>
      </c>
      <c r="E2790" s="4">
        <v>1.75</v>
      </c>
      <c r="F2790" s="4">
        <v>61.25</v>
      </c>
      <c r="G2790" s="4">
        <v>122.5</v>
      </c>
      <c r="H2790" s="4">
        <v>122.5</v>
      </c>
      <c r="I2790" s="7">
        <f t="shared" si="43"/>
        <v>16274507.86199999</v>
      </c>
    </row>
    <row r="2791" spans="1:9" x14ac:dyDescent="0.45">
      <c r="A2791" s="4" t="s">
        <v>69</v>
      </c>
      <c r="B2791" s="4" t="s">
        <v>19</v>
      </c>
      <c r="C2791" s="4">
        <v>35</v>
      </c>
      <c r="D2791" s="4" t="s">
        <v>201</v>
      </c>
      <c r="E2791" s="4">
        <v>0.188</v>
      </c>
      <c r="F2791" s="4">
        <v>6.58</v>
      </c>
      <c r="G2791" s="4">
        <v>13.16</v>
      </c>
      <c r="H2791" s="4">
        <v>135.66</v>
      </c>
      <c r="I2791" s="7">
        <f t="shared" si="43"/>
        <v>16274521.021999991</v>
      </c>
    </row>
    <row r="2792" spans="1:9" x14ac:dyDescent="0.45">
      <c r="A2792" s="4" t="s">
        <v>69</v>
      </c>
      <c r="B2792" s="4" t="s">
        <v>19</v>
      </c>
      <c r="C2792" s="4">
        <v>35</v>
      </c>
      <c r="D2792" s="4" t="s">
        <v>269</v>
      </c>
      <c r="E2792" s="4">
        <v>2</v>
      </c>
      <c r="F2792" s="4">
        <v>70</v>
      </c>
      <c r="G2792" s="4">
        <v>140</v>
      </c>
      <c r="H2792" s="4">
        <v>275.66000000000003</v>
      </c>
      <c r="I2792" s="7">
        <f t="shared" si="43"/>
        <v>16274661.021999991</v>
      </c>
    </row>
    <row r="2793" spans="1:9" x14ac:dyDescent="0.45">
      <c r="A2793" s="4" t="s">
        <v>69</v>
      </c>
      <c r="B2793" s="4" t="s">
        <v>19</v>
      </c>
      <c r="C2793" s="4">
        <v>35</v>
      </c>
      <c r="D2793" s="4" t="s">
        <v>205</v>
      </c>
      <c r="E2793" s="4">
        <v>0.9</v>
      </c>
      <c r="F2793" s="4">
        <v>31.5</v>
      </c>
      <c r="G2793" s="4">
        <v>63</v>
      </c>
      <c r="H2793" s="4">
        <v>338.66</v>
      </c>
      <c r="I2793" s="7">
        <f t="shared" si="43"/>
        <v>16274724.021999991</v>
      </c>
    </row>
    <row r="2794" spans="1:9" x14ac:dyDescent="0.45">
      <c r="A2794" s="4" t="s">
        <v>69</v>
      </c>
      <c r="B2794" s="4" t="s">
        <v>27</v>
      </c>
      <c r="C2794" s="4">
        <v>3</v>
      </c>
      <c r="D2794" s="4" t="s">
        <v>211</v>
      </c>
      <c r="E2794" s="4">
        <v>0.6</v>
      </c>
      <c r="F2794" s="4">
        <v>1.8</v>
      </c>
      <c r="G2794" s="4">
        <v>3.6</v>
      </c>
      <c r="H2794" s="4">
        <v>3.6</v>
      </c>
      <c r="I2794" s="7">
        <f t="shared" si="43"/>
        <v>16274727.62199999</v>
      </c>
    </row>
    <row r="2795" spans="1:9" x14ac:dyDescent="0.45">
      <c r="A2795" s="4" t="s">
        <v>69</v>
      </c>
      <c r="B2795" s="4" t="s">
        <v>27</v>
      </c>
      <c r="C2795" s="4">
        <v>3</v>
      </c>
      <c r="D2795" s="4" t="s">
        <v>224</v>
      </c>
      <c r="E2795" s="4">
        <v>4.8</v>
      </c>
      <c r="F2795" s="4">
        <v>14.4</v>
      </c>
      <c r="G2795" s="4">
        <v>28.8</v>
      </c>
      <c r="H2795" s="4">
        <v>32.4</v>
      </c>
      <c r="I2795" s="7">
        <f t="shared" si="43"/>
        <v>16274756.421999991</v>
      </c>
    </row>
    <row r="2796" spans="1:9" x14ac:dyDescent="0.45">
      <c r="A2796" s="4" t="s">
        <v>69</v>
      </c>
      <c r="B2796" s="4" t="s">
        <v>27</v>
      </c>
      <c r="C2796" s="4">
        <v>3</v>
      </c>
      <c r="D2796" s="4" t="s">
        <v>235</v>
      </c>
      <c r="E2796" s="4">
        <v>15</v>
      </c>
      <c r="F2796" s="4">
        <v>45</v>
      </c>
      <c r="G2796" s="4">
        <v>90</v>
      </c>
      <c r="H2796" s="4">
        <v>122.4</v>
      </c>
      <c r="I2796" s="7">
        <f t="shared" si="43"/>
        <v>16274846.421999991</v>
      </c>
    </row>
    <row r="2797" spans="1:9" x14ac:dyDescent="0.45">
      <c r="A2797" s="4" t="s">
        <v>69</v>
      </c>
      <c r="B2797" s="4" t="s">
        <v>27</v>
      </c>
      <c r="C2797" s="4">
        <v>3</v>
      </c>
      <c r="D2797" s="4" t="s">
        <v>270</v>
      </c>
      <c r="E2797" s="4">
        <v>0.93</v>
      </c>
      <c r="F2797" s="4">
        <v>2.79</v>
      </c>
      <c r="G2797" s="4">
        <v>5.58</v>
      </c>
      <c r="H2797" s="4">
        <v>127.98</v>
      </c>
      <c r="I2797" s="7">
        <f t="shared" si="43"/>
        <v>16274852.001999991</v>
      </c>
    </row>
    <row r="2798" spans="1:9" x14ac:dyDescent="0.45">
      <c r="A2798" s="4" t="s">
        <v>69</v>
      </c>
      <c r="B2798" s="4" t="s">
        <v>14</v>
      </c>
      <c r="C2798" s="4">
        <v>304</v>
      </c>
      <c r="D2798" s="4" t="s">
        <v>235</v>
      </c>
      <c r="E2798" s="4">
        <v>15</v>
      </c>
      <c r="F2798" s="4">
        <v>4560</v>
      </c>
      <c r="G2798" s="4">
        <v>9120</v>
      </c>
      <c r="H2798" s="4">
        <v>9120</v>
      </c>
      <c r="I2798" s="7">
        <f t="shared" si="43"/>
        <v>16283972.001999991</v>
      </c>
    </row>
    <row r="2799" spans="1:9" x14ac:dyDescent="0.45">
      <c r="A2799" s="4" t="s">
        <v>69</v>
      </c>
      <c r="B2799" s="4" t="s">
        <v>14</v>
      </c>
      <c r="C2799" s="4">
        <v>304</v>
      </c>
      <c r="D2799" s="4" t="s">
        <v>201</v>
      </c>
      <c r="E2799" s="4">
        <v>0.188</v>
      </c>
      <c r="F2799" s="4">
        <v>57.152000000000001</v>
      </c>
      <c r="G2799" s="4">
        <v>114.304</v>
      </c>
      <c r="H2799" s="4">
        <v>9234.3040000000001</v>
      </c>
      <c r="I2799" s="7">
        <f t="shared" si="43"/>
        <v>16284086.305999991</v>
      </c>
    </row>
    <row r="2800" spans="1:9" x14ac:dyDescent="0.45">
      <c r="A2800" s="4" t="s">
        <v>69</v>
      </c>
      <c r="B2800" s="4" t="s">
        <v>14</v>
      </c>
      <c r="C2800" s="4">
        <v>304</v>
      </c>
      <c r="D2800" s="4" t="s">
        <v>227</v>
      </c>
      <c r="E2800" s="4">
        <v>0.4</v>
      </c>
      <c r="F2800" s="4">
        <v>121.6</v>
      </c>
      <c r="G2800" s="4">
        <v>243.2</v>
      </c>
      <c r="H2800" s="4">
        <v>9477.5040000000008</v>
      </c>
      <c r="I2800" s="7">
        <f t="shared" si="43"/>
        <v>16284329.50599999</v>
      </c>
    </row>
    <row r="2801" spans="1:9" x14ac:dyDescent="0.45">
      <c r="A2801" s="4" t="s">
        <v>69</v>
      </c>
      <c r="B2801" s="4" t="s">
        <v>14</v>
      </c>
      <c r="C2801" s="4">
        <v>304</v>
      </c>
      <c r="D2801" s="4" t="s">
        <v>248</v>
      </c>
      <c r="E2801" s="4">
        <v>1.68</v>
      </c>
      <c r="F2801" s="4">
        <v>510.72</v>
      </c>
      <c r="G2801" s="4">
        <v>1021.44</v>
      </c>
      <c r="H2801" s="4">
        <v>10498.944</v>
      </c>
      <c r="I2801" s="7">
        <f t="shared" si="43"/>
        <v>16285350.945999989</v>
      </c>
    </row>
    <row r="2802" spans="1:9" x14ac:dyDescent="0.45">
      <c r="A2802" s="4" t="s">
        <v>69</v>
      </c>
      <c r="B2802" s="4" t="s">
        <v>14</v>
      </c>
      <c r="C2802" s="4">
        <v>304</v>
      </c>
      <c r="D2802" s="4" t="s">
        <v>206</v>
      </c>
      <c r="E2802" s="4">
        <v>0.3</v>
      </c>
      <c r="F2802" s="4">
        <v>91.2</v>
      </c>
      <c r="G2802" s="4">
        <v>182.4</v>
      </c>
      <c r="H2802" s="4">
        <v>10681.343999999999</v>
      </c>
      <c r="I2802" s="7">
        <f t="shared" si="43"/>
        <v>16285533.34599999</v>
      </c>
    </row>
    <row r="2803" spans="1:9" x14ac:dyDescent="0.45">
      <c r="A2803" s="4" t="s">
        <v>69</v>
      </c>
      <c r="B2803" s="4" t="s">
        <v>30</v>
      </c>
      <c r="C2803" s="4">
        <v>3671</v>
      </c>
      <c r="D2803" s="4" t="s">
        <v>211</v>
      </c>
      <c r="E2803" s="4">
        <v>0.6</v>
      </c>
      <c r="F2803" s="4">
        <v>2202.6</v>
      </c>
      <c r="G2803" s="4">
        <v>4405.2</v>
      </c>
      <c r="H2803" s="4">
        <v>4405.2</v>
      </c>
      <c r="I2803" s="7">
        <f t="shared" si="43"/>
        <v>16289938.545999989</v>
      </c>
    </row>
    <row r="2804" spans="1:9" x14ac:dyDescent="0.45">
      <c r="A2804" s="4" t="s">
        <v>69</v>
      </c>
      <c r="B2804" s="4" t="s">
        <v>30</v>
      </c>
      <c r="C2804" s="4">
        <v>3671</v>
      </c>
      <c r="D2804" s="4" t="s">
        <v>224</v>
      </c>
      <c r="E2804" s="4">
        <v>4.8</v>
      </c>
      <c r="F2804" s="4">
        <v>17620.8</v>
      </c>
      <c r="G2804" s="4">
        <v>35241.599999999999</v>
      </c>
      <c r="H2804" s="4">
        <v>39646.800000000003</v>
      </c>
      <c r="I2804" s="7">
        <f t="shared" si="43"/>
        <v>16325180.145999989</v>
      </c>
    </row>
    <row r="2805" spans="1:9" x14ac:dyDescent="0.45">
      <c r="A2805" s="4" t="s">
        <v>69</v>
      </c>
      <c r="B2805" s="4" t="s">
        <v>30</v>
      </c>
      <c r="C2805" s="4">
        <v>3671</v>
      </c>
      <c r="D2805" s="4" t="s">
        <v>235</v>
      </c>
      <c r="E2805" s="4">
        <v>15</v>
      </c>
      <c r="F2805" s="4">
        <v>55065</v>
      </c>
      <c r="G2805" s="4">
        <v>110130</v>
      </c>
      <c r="H2805" s="4">
        <v>149776.79999999999</v>
      </c>
      <c r="I2805" s="7">
        <f t="shared" si="43"/>
        <v>16435310.145999989</v>
      </c>
    </row>
    <row r="2806" spans="1:9" x14ac:dyDescent="0.45">
      <c r="A2806" s="4" t="s">
        <v>69</v>
      </c>
      <c r="B2806" s="4" t="s">
        <v>30</v>
      </c>
      <c r="C2806" s="4">
        <v>3671</v>
      </c>
      <c r="D2806" s="4" t="s">
        <v>270</v>
      </c>
      <c r="E2806" s="4">
        <v>0.93</v>
      </c>
      <c r="F2806" s="4">
        <v>3414.03</v>
      </c>
      <c r="G2806" s="4">
        <v>6828.06</v>
      </c>
      <c r="H2806" s="4">
        <v>156604.85999999999</v>
      </c>
      <c r="I2806" s="7">
        <f t="shared" si="43"/>
        <v>16442138.205999989</v>
      </c>
    </row>
    <row r="2807" spans="1:9" x14ac:dyDescent="0.45">
      <c r="A2807" s="4" t="s">
        <v>69</v>
      </c>
      <c r="B2807" s="4" t="s">
        <v>20</v>
      </c>
      <c r="C2807" s="4">
        <v>15</v>
      </c>
      <c r="D2807" s="4" t="s">
        <v>229</v>
      </c>
      <c r="E2807" s="4">
        <v>2.5000000000000001E-2</v>
      </c>
      <c r="F2807" s="4">
        <v>0.375</v>
      </c>
      <c r="G2807" s="4">
        <v>0.75</v>
      </c>
      <c r="H2807" s="4">
        <v>0.75</v>
      </c>
      <c r="I2807" s="7">
        <f t="shared" si="43"/>
        <v>16442138.955999989</v>
      </c>
    </row>
    <row r="2808" spans="1:9" x14ac:dyDescent="0.45">
      <c r="A2808" s="4" t="s">
        <v>69</v>
      </c>
      <c r="B2808" s="4" t="s">
        <v>20</v>
      </c>
      <c r="C2808" s="4">
        <v>15</v>
      </c>
      <c r="D2808" s="4" t="s">
        <v>230</v>
      </c>
      <c r="E2808" s="4">
        <v>0.1</v>
      </c>
      <c r="F2808" s="4">
        <v>1.5</v>
      </c>
      <c r="G2808" s="4">
        <v>3</v>
      </c>
      <c r="H2808" s="4">
        <v>3.75</v>
      </c>
      <c r="I2808" s="7">
        <f t="shared" si="43"/>
        <v>16442141.955999989</v>
      </c>
    </row>
    <row r="2809" spans="1:9" x14ac:dyDescent="0.45">
      <c r="A2809" s="4" t="s">
        <v>69</v>
      </c>
      <c r="B2809" s="4" t="s">
        <v>20</v>
      </c>
      <c r="C2809" s="4">
        <v>15</v>
      </c>
      <c r="D2809" s="4" t="s">
        <v>227</v>
      </c>
      <c r="E2809" s="4">
        <v>0.4</v>
      </c>
      <c r="F2809" s="4">
        <v>6</v>
      </c>
      <c r="G2809" s="4">
        <v>12</v>
      </c>
      <c r="H2809" s="4">
        <v>15.75</v>
      </c>
      <c r="I2809" s="7">
        <f t="shared" si="43"/>
        <v>16442153.955999989</v>
      </c>
    </row>
    <row r="2810" spans="1:9" x14ac:dyDescent="0.45">
      <c r="A2810" s="4" t="s">
        <v>69</v>
      </c>
      <c r="B2810" s="4" t="s">
        <v>20</v>
      </c>
      <c r="C2810" s="4">
        <v>15</v>
      </c>
      <c r="D2810" s="4" t="s">
        <v>201</v>
      </c>
      <c r="E2810" s="4">
        <v>0.188</v>
      </c>
      <c r="F2810" s="4">
        <v>2.82</v>
      </c>
      <c r="G2810" s="4">
        <v>5.64</v>
      </c>
      <c r="H2810" s="4">
        <v>21.39</v>
      </c>
      <c r="I2810" s="7">
        <f t="shared" si="43"/>
        <v>16442159.59599999</v>
      </c>
    </row>
    <row r="2811" spans="1:9" x14ac:dyDescent="0.45">
      <c r="A2811" s="4" t="s">
        <v>69</v>
      </c>
      <c r="B2811" s="4" t="s">
        <v>31</v>
      </c>
      <c r="C2811" s="4">
        <v>16</v>
      </c>
      <c r="D2811" s="4" t="s">
        <v>237</v>
      </c>
      <c r="E2811" s="4">
        <v>2</v>
      </c>
      <c r="F2811" s="4">
        <v>32</v>
      </c>
      <c r="G2811" s="4">
        <v>64</v>
      </c>
      <c r="H2811" s="4">
        <v>64</v>
      </c>
      <c r="I2811" s="7">
        <f t="shared" si="43"/>
        <v>16442223.59599999</v>
      </c>
    </row>
    <row r="2812" spans="1:9" x14ac:dyDescent="0.45">
      <c r="A2812" s="4" t="s">
        <v>69</v>
      </c>
      <c r="B2812" s="4" t="s">
        <v>31</v>
      </c>
      <c r="C2812" s="4">
        <v>16</v>
      </c>
      <c r="D2812" s="4" t="s">
        <v>238</v>
      </c>
      <c r="E2812" s="4">
        <v>6</v>
      </c>
      <c r="F2812" s="4">
        <v>96</v>
      </c>
      <c r="G2812" s="4">
        <v>192</v>
      </c>
      <c r="H2812" s="4">
        <v>256</v>
      </c>
      <c r="I2812" s="7">
        <f t="shared" si="43"/>
        <v>16442415.59599999</v>
      </c>
    </row>
    <row r="2813" spans="1:9" x14ac:dyDescent="0.45">
      <c r="A2813" s="4" t="s">
        <v>69</v>
      </c>
      <c r="B2813" s="4" t="s">
        <v>31</v>
      </c>
      <c r="C2813" s="4">
        <v>16</v>
      </c>
      <c r="D2813" s="4" t="s">
        <v>239</v>
      </c>
      <c r="E2813" s="4">
        <v>1.5</v>
      </c>
      <c r="F2813" s="4">
        <v>24</v>
      </c>
      <c r="G2813" s="4">
        <v>48</v>
      </c>
      <c r="H2813" s="4">
        <v>304</v>
      </c>
      <c r="I2813" s="7">
        <f t="shared" si="43"/>
        <v>16442463.59599999</v>
      </c>
    </row>
    <row r="2814" spans="1:9" x14ac:dyDescent="0.45">
      <c r="A2814" s="4" t="s">
        <v>69</v>
      </c>
      <c r="B2814" s="4" t="s">
        <v>31</v>
      </c>
      <c r="C2814" s="4">
        <v>16</v>
      </c>
      <c r="D2814" s="4" t="s">
        <v>201</v>
      </c>
      <c r="E2814" s="4">
        <v>0.188</v>
      </c>
      <c r="F2814" s="4">
        <v>3.008</v>
      </c>
      <c r="G2814" s="4">
        <v>6.016</v>
      </c>
      <c r="H2814" s="4">
        <v>310.01600000000002</v>
      </c>
      <c r="I2814" s="7">
        <f t="shared" si="43"/>
        <v>16442469.61199999</v>
      </c>
    </row>
    <row r="2815" spans="1:9" x14ac:dyDescent="0.45">
      <c r="A2815" s="4" t="s">
        <v>70</v>
      </c>
      <c r="B2815" s="4" t="s">
        <v>24</v>
      </c>
      <c r="C2815" s="4">
        <v>1</v>
      </c>
      <c r="D2815" s="4" t="s">
        <v>235</v>
      </c>
      <c r="E2815" s="4">
        <v>15</v>
      </c>
      <c r="F2815" s="4">
        <v>15</v>
      </c>
      <c r="G2815" s="4">
        <v>30</v>
      </c>
      <c r="H2815" s="4">
        <v>30</v>
      </c>
      <c r="I2815" s="7">
        <f t="shared" si="43"/>
        <v>16442499.61199999</v>
      </c>
    </row>
    <row r="2816" spans="1:9" x14ac:dyDescent="0.45">
      <c r="A2816" s="4" t="s">
        <v>70</v>
      </c>
      <c r="B2816" s="4" t="s">
        <v>24</v>
      </c>
      <c r="C2816" s="4">
        <v>1</v>
      </c>
      <c r="D2816" s="4" t="s">
        <v>227</v>
      </c>
      <c r="E2816" s="4">
        <v>0.4</v>
      </c>
      <c r="F2816" s="4">
        <v>0.4</v>
      </c>
      <c r="G2816" s="4">
        <v>0.8</v>
      </c>
      <c r="H2816" s="4">
        <v>30.8</v>
      </c>
      <c r="I2816" s="7">
        <f t="shared" si="43"/>
        <v>16442500.411999991</v>
      </c>
    </row>
    <row r="2817" spans="1:9" x14ac:dyDescent="0.45">
      <c r="A2817" s="4" t="s">
        <v>70</v>
      </c>
      <c r="B2817" s="4" t="s">
        <v>24</v>
      </c>
      <c r="C2817" s="4">
        <v>1</v>
      </c>
      <c r="D2817" s="4" t="s">
        <v>208</v>
      </c>
      <c r="E2817" s="4">
        <v>0.12</v>
      </c>
      <c r="F2817" s="4">
        <v>0.12</v>
      </c>
      <c r="G2817" s="4">
        <v>0.24</v>
      </c>
      <c r="H2817" s="4">
        <v>31.04</v>
      </c>
      <c r="I2817" s="7">
        <f t="shared" si="43"/>
        <v>16442500.651999991</v>
      </c>
    </row>
    <row r="2818" spans="1:9" x14ac:dyDescent="0.45">
      <c r="A2818" s="4" t="s">
        <v>70</v>
      </c>
      <c r="B2818" s="4" t="s">
        <v>24</v>
      </c>
      <c r="C2818" s="4">
        <v>1</v>
      </c>
      <c r="D2818" s="4" t="s">
        <v>231</v>
      </c>
      <c r="E2818" s="4">
        <v>0.2</v>
      </c>
      <c r="F2818" s="4">
        <v>0.2</v>
      </c>
      <c r="G2818" s="4">
        <v>0.4</v>
      </c>
      <c r="H2818" s="4">
        <v>31.44</v>
      </c>
      <c r="I2818" s="7">
        <f t="shared" si="43"/>
        <v>16442501.051999992</v>
      </c>
    </row>
    <row r="2819" spans="1:9" x14ac:dyDescent="0.45">
      <c r="A2819" s="4" t="s">
        <v>70</v>
      </c>
      <c r="B2819" s="4" t="s">
        <v>24</v>
      </c>
      <c r="C2819" s="4">
        <v>1</v>
      </c>
      <c r="D2819" s="4" t="s">
        <v>236</v>
      </c>
      <c r="E2819" s="4">
        <v>0.1</v>
      </c>
      <c r="F2819" s="4">
        <v>0.1</v>
      </c>
      <c r="G2819" s="4">
        <v>0.2</v>
      </c>
      <c r="H2819" s="4">
        <v>31.64</v>
      </c>
      <c r="I2819" s="7">
        <f t="shared" si="43"/>
        <v>16442501.251999991</v>
      </c>
    </row>
    <row r="2820" spans="1:9" x14ac:dyDescent="0.45">
      <c r="A2820" s="4" t="s">
        <v>70</v>
      </c>
      <c r="B2820" s="4" t="s">
        <v>38</v>
      </c>
      <c r="C2820" s="4">
        <v>2</v>
      </c>
      <c r="D2820" s="4" t="s">
        <v>237</v>
      </c>
      <c r="E2820" s="4">
        <v>2</v>
      </c>
      <c r="F2820" s="4">
        <v>4</v>
      </c>
      <c r="G2820" s="4">
        <v>8</v>
      </c>
      <c r="H2820" s="4">
        <v>8</v>
      </c>
      <c r="I2820" s="7">
        <f t="shared" si="43"/>
        <v>16442509.251999991</v>
      </c>
    </row>
    <row r="2821" spans="1:9" x14ac:dyDescent="0.45">
      <c r="A2821" s="4" t="s">
        <v>70</v>
      </c>
      <c r="B2821" s="4" t="s">
        <v>38</v>
      </c>
      <c r="C2821" s="4">
        <v>2</v>
      </c>
      <c r="D2821" s="4" t="s">
        <v>238</v>
      </c>
      <c r="E2821" s="4">
        <v>6</v>
      </c>
      <c r="F2821" s="4">
        <v>12</v>
      </c>
      <c r="G2821" s="4">
        <v>24</v>
      </c>
      <c r="H2821" s="4">
        <v>32</v>
      </c>
      <c r="I2821" s="7">
        <f t="shared" ref="I2821:I2884" si="44">I2820+G2821</f>
        <v>16442533.251999991</v>
      </c>
    </row>
    <row r="2822" spans="1:9" x14ac:dyDescent="0.45">
      <c r="A2822" s="4" t="s">
        <v>70</v>
      </c>
      <c r="B2822" s="4" t="s">
        <v>38</v>
      </c>
      <c r="C2822" s="4">
        <v>2</v>
      </c>
      <c r="D2822" s="4" t="s">
        <v>239</v>
      </c>
      <c r="E2822" s="4">
        <v>1.5</v>
      </c>
      <c r="F2822" s="4">
        <v>3</v>
      </c>
      <c r="G2822" s="4">
        <v>6</v>
      </c>
      <c r="H2822" s="4">
        <v>38</v>
      </c>
      <c r="I2822" s="7">
        <f t="shared" si="44"/>
        <v>16442539.251999991</v>
      </c>
    </row>
    <row r="2823" spans="1:9" x14ac:dyDescent="0.45">
      <c r="A2823" s="4" t="s">
        <v>70</v>
      </c>
      <c r="B2823" s="4" t="s">
        <v>38</v>
      </c>
      <c r="C2823" s="4">
        <v>2</v>
      </c>
      <c r="D2823" s="4" t="s">
        <v>201</v>
      </c>
      <c r="E2823" s="4">
        <v>0.188</v>
      </c>
      <c r="F2823" s="4">
        <v>0.376</v>
      </c>
      <c r="G2823" s="4">
        <v>0.752</v>
      </c>
      <c r="H2823" s="4">
        <v>38.752000000000002</v>
      </c>
      <c r="I2823" s="7">
        <f t="shared" si="44"/>
        <v>16442540.003999991</v>
      </c>
    </row>
    <row r="2824" spans="1:9" x14ac:dyDescent="0.45">
      <c r="A2824" s="4" t="s">
        <v>70</v>
      </c>
      <c r="B2824" s="4" t="s">
        <v>5</v>
      </c>
      <c r="C2824" s="4">
        <v>55647</v>
      </c>
      <c r="D2824" s="4" t="s">
        <v>188</v>
      </c>
      <c r="E2824" s="4">
        <v>0.5</v>
      </c>
      <c r="F2824" s="4">
        <v>27823.5</v>
      </c>
      <c r="G2824" s="4">
        <v>55647</v>
      </c>
      <c r="H2824" s="4">
        <v>55647</v>
      </c>
      <c r="I2824" s="7">
        <f t="shared" si="44"/>
        <v>16498187.003999991</v>
      </c>
    </row>
    <row r="2825" spans="1:9" x14ac:dyDescent="0.45">
      <c r="A2825" s="4" t="s">
        <v>70</v>
      </c>
      <c r="B2825" s="4" t="s">
        <v>5</v>
      </c>
      <c r="C2825" s="4">
        <v>55647</v>
      </c>
      <c r="D2825" s="4" t="s">
        <v>255</v>
      </c>
      <c r="E2825" s="4">
        <v>1.38</v>
      </c>
      <c r="F2825" s="4">
        <v>76792.86</v>
      </c>
      <c r="G2825" s="4">
        <v>153585.72</v>
      </c>
      <c r="H2825" s="4">
        <v>209232.72</v>
      </c>
      <c r="I2825" s="7">
        <f t="shared" si="44"/>
        <v>16651772.723999992</v>
      </c>
    </row>
    <row r="2826" spans="1:9" x14ac:dyDescent="0.45">
      <c r="A2826" s="4" t="s">
        <v>70</v>
      </c>
      <c r="B2826" s="4" t="s">
        <v>5</v>
      </c>
      <c r="C2826" s="4">
        <v>55647</v>
      </c>
      <c r="D2826" s="4" t="s">
        <v>209</v>
      </c>
      <c r="E2826" s="4">
        <v>0.125</v>
      </c>
      <c r="F2826" s="4">
        <v>6955.875</v>
      </c>
      <c r="G2826" s="4">
        <v>13911.75</v>
      </c>
      <c r="H2826" s="4">
        <v>223144.47</v>
      </c>
      <c r="I2826" s="7">
        <f t="shared" si="44"/>
        <v>16665684.473999992</v>
      </c>
    </row>
    <row r="2827" spans="1:9" x14ac:dyDescent="0.45">
      <c r="A2827" s="4" t="s">
        <v>70</v>
      </c>
      <c r="B2827" s="4" t="s">
        <v>5</v>
      </c>
      <c r="C2827" s="4">
        <v>55647</v>
      </c>
      <c r="D2827" s="4" t="s">
        <v>256</v>
      </c>
      <c r="E2827" s="4">
        <v>3.1300000000000001E-2</v>
      </c>
      <c r="F2827" s="4">
        <v>1741.7511</v>
      </c>
      <c r="G2827" s="4">
        <v>3483.5021999999999</v>
      </c>
      <c r="H2827" s="4">
        <v>226627.97219999999</v>
      </c>
      <c r="I2827" s="7">
        <f t="shared" si="44"/>
        <v>16669167.976199992</v>
      </c>
    </row>
    <row r="2828" spans="1:9" x14ac:dyDescent="0.45">
      <c r="A2828" s="4" t="s">
        <v>70</v>
      </c>
      <c r="B2828" s="4" t="s">
        <v>18</v>
      </c>
      <c r="C2828" s="4">
        <v>2</v>
      </c>
      <c r="D2828" s="4" t="s">
        <v>205</v>
      </c>
      <c r="E2828" s="4">
        <v>0.9</v>
      </c>
      <c r="F2828" s="4">
        <v>1.8</v>
      </c>
      <c r="G2828" s="4">
        <v>3.6</v>
      </c>
      <c r="H2828" s="4">
        <v>3.6</v>
      </c>
      <c r="I2828" s="7">
        <f t="shared" si="44"/>
        <v>16669171.576199992</v>
      </c>
    </row>
    <row r="2829" spans="1:9" x14ac:dyDescent="0.45">
      <c r="A2829" s="4" t="s">
        <v>70</v>
      </c>
      <c r="B2829" s="4" t="s">
        <v>18</v>
      </c>
      <c r="C2829" s="4">
        <v>2</v>
      </c>
      <c r="D2829" s="4" t="s">
        <v>208</v>
      </c>
      <c r="E2829" s="4">
        <v>0.12</v>
      </c>
      <c r="F2829" s="4">
        <v>0.24</v>
      </c>
      <c r="G2829" s="4">
        <v>0.48</v>
      </c>
      <c r="H2829" s="4">
        <v>4.08</v>
      </c>
      <c r="I2829" s="7">
        <f t="shared" si="44"/>
        <v>16669172.056199992</v>
      </c>
    </row>
    <row r="2830" spans="1:9" x14ac:dyDescent="0.45">
      <c r="A2830" s="4" t="s">
        <v>70</v>
      </c>
      <c r="B2830" s="4" t="s">
        <v>18</v>
      </c>
      <c r="C2830" s="4">
        <v>2</v>
      </c>
      <c r="D2830" s="4" t="s">
        <v>204</v>
      </c>
      <c r="E2830" s="4">
        <v>0.5</v>
      </c>
      <c r="F2830" s="4">
        <v>1</v>
      </c>
      <c r="G2830" s="4">
        <v>2</v>
      </c>
      <c r="H2830" s="4">
        <v>6.08</v>
      </c>
      <c r="I2830" s="7">
        <f t="shared" si="44"/>
        <v>16669174.056199992</v>
      </c>
    </row>
    <row r="2831" spans="1:9" x14ac:dyDescent="0.45">
      <c r="A2831" s="4" t="s">
        <v>70</v>
      </c>
      <c r="B2831" s="4" t="s">
        <v>18</v>
      </c>
      <c r="C2831" s="4">
        <v>2</v>
      </c>
      <c r="D2831" s="4" t="s">
        <v>216</v>
      </c>
      <c r="E2831" s="4">
        <v>3.96</v>
      </c>
      <c r="F2831" s="4">
        <v>7.92</v>
      </c>
      <c r="G2831" s="4">
        <v>15.84</v>
      </c>
      <c r="H2831" s="4">
        <v>21.92</v>
      </c>
      <c r="I2831" s="7">
        <f t="shared" si="44"/>
        <v>16669189.896199992</v>
      </c>
    </row>
    <row r="2832" spans="1:9" x14ac:dyDescent="0.45">
      <c r="A2832" s="4" t="s">
        <v>70</v>
      </c>
      <c r="B2832" s="4" t="s">
        <v>26</v>
      </c>
      <c r="C2832" s="4">
        <v>2</v>
      </c>
      <c r="D2832" s="4" t="s">
        <v>224</v>
      </c>
      <c r="E2832" s="4">
        <v>4.8</v>
      </c>
      <c r="F2832" s="4">
        <v>9.6</v>
      </c>
      <c r="G2832" s="4">
        <v>19.2</v>
      </c>
      <c r="H2832" s="4">
        <v>19.2</v>
      </c>
      <c r="I2832" s="7">
        <f t="shared" si="44"/>
        <v>16669209.096199991</v>
      </c>
    </row>
    <row r="2833" spans="1:9" x14ac:dyDescent="0.45">
      <c r="A2833" s="4" t="s">
        <v>70</v>
      </c>
      <c r="B2833" s="4" t="s">
        <v>26</v>
      </c>
      <c r="C2833" s="4">
        <v>2</v>
      </c>
      <c r="D2833" s="4" t="s">
        <v>204</v>
      </c>
      <c r="E2833" s="4">
        <v>0.5</v>
      </c>
      <c r="F2833" s="4">
        <v>1</v>
      </c>
      <c r="G2833" s="4">
        <v>2</v>
      </c>
      <c r="H2833" s="4">
        <v>21.2</v>
      </c>
      <c r="I2833" s="7">
        <f t="shared" si="44"/>
        <v>16669211.096199991</v>
      </c>
    </row>
    <row r="2834" spans="1:9" x14ac:dyDescent="0.45">
      <c r="A2834" s="4" t="s">
        <v>70</v>
      </c>
      <c r="B2834" s="4" t="s">
        <v>26</v>
      </c>
      <c r="C2834" s="4">
        <v>2</v>
      </c>
      <c r="D2834" s="4" t="s">
        <v>235</v>
      </c>
      <c r="E2834" s="4">
        <v>15</v>
      </c>
      <c r="F2834" s="4">
        <v>30</v>
      </c>
      <c r="G2834" s="4">
        <v>60</v>
      </c>
      <c r="H2834" s="4">
        <v>81.2</v>
      </c>
      <c r="I2834" s="7">
        <f t="shared" si="44"/>
        <v>16669271.096199991</v>
      </c>
    </row>
    <row r="2835" spans="1:9" x14ac:dyDescent="0.45">
      <c r="A2835" s="4" t="s">
        <v>70</v>
      </c>
      <c r="B2835" s="4" t="s">
        <v>26</v>
      </c>
      <c r="C2835" s="4">
        <v>2</v>
      </c>
      <c r="D2835" s="4" t="s">
        <v>216</v>
      </c>
      <c r="E2835" s="4">
        <v>3.96</v>
      </c>
      <c r="F2835" s="4">
        <v>7.92</v>
      </c>
      <c r="G2835" s="4">
        <v>15.84</v>
      </c>
      <c r="H2835" s="4">
        <v>97.04</v>
      </c>
      <c r="I2835" s="7">
        <f t="shared" si="44"/>
        <v>16669286.936199991</v>
      </c>
    </row>
    <row r="2836" spans="1:9" x14ac:dyDescent="0.45">
      <c r="A2836" s="4" t="s">
        <v>70</v>
      </c>
      <c r="B2836" s="4" t="s">
        <v>26</v>
      </c>
      <c r="C2836" s="4">
        <v>1</v>
      </c>
      <c r="D2836" s="4" t="s">
        <v>224</v>
      </c>
      <c r="E2836" s="4">
        <v>4.8</v>
      </c>
      <c r="F2836" s="4">
        <v>4.8</v>
      </c>
      <c r="G2836" s="4">
        <v>9.6</v>
      </c>
      <c r="H2836" s="4">
        <v>106.64</v>
      </c>
      <c r="I2836" s="7">
        <f t="shared" si="44"/>
        <v>16669296.536199991</v>
      </c>
    </row>
    <row r="2837" spans="1:9" x14ac:dyDescent="0.45">
      <c r="A2837" s="4" t="s">
        <v>70</v>
      </c>
      <c r="B2837" s="4" t="s">
        <v>26</v>
      </c>
      <c r="C2837" s="4">
        <v>1</v>
      </c>
      <c r="D2837" s="4" t="s">
        <v>204</v>
      </c>
      <c r="E2837" s="4">
        <v>0.5</v>
      </c>
      <c r="F2837" s="4">
        <v>0.5</v>
      </c>
      <c r="G2837" s="4">
        <v>1</v>
      </c>
      <c r="H2837" s="4">
        <v>107.64</v>
      </c>
      <c r="I2837" s="7">
        <f t="shared" si="44"/>
        <v>16669297.536199991</v>
      </c>
    </row>
    <row r="2838" spans="1:9" x14ac:dyDescent="0.45">
      <c r="A2838" s="4" t="s">
        <v>70</v>
      </c>
      <c r="B2838" s="4" t="s">
        <v>26</v>
      </c>
      <c r="C2838" s="4">
        <v>1</v>
      </c>
      <c r="D2838" s="4" t="s">
        <v>235</v>
      </c>
      <c r="E2838" s="4">
        <v>15</v>
      </c>
      <c r="F2838" s="4">
        <v>15</v>
      </c>
      <c r="G2838" s="4">
        <v>30</v>
      </c>
      <c r="H2838" s="4">
        <v>137.63999999999999</v>
      </c>
      <c r="I2838" s="7">
        <f t="shared" si="44"/>
        <v>16669327.536199991</v>
      </c>
    </row>
    <row r="2839" spans="1:9" x14ac:dyDescent="0.45">
      <c r="A2839" s="4" t="s">
        <v>70</v>
      </c>
      <c r="B2839" s="4" t="s">
        <v>26</v>
      </c>
      <c r="C2839" s="4">
        <v>1</v>
      </c>
      <c r="D2839" s="4" t="s">
        <v>216</v>
      </c>
      <c r="E2839" s="4">
        <v>3.96</v>
      </c>
      <c r="F2839" s="4">
        <v>3.96</v>
      </c>
      <c r="G2839" s="4">
        <v>7.92</v>
      </c>
      <c r="H2839" s="4">
        <v>145.56</v>
      </c>
      <c r="I2839" s="7">
        <f t="shared" si="44"/>
        <v>16669335.456199991</v>
      </c>
    </row>
    <row r="2840" spans="1:9" x14ac:dyDescent="0.45">
      <c r="A2840" s="4" t="s">
        <v>70</v>
      </c>
      <c r="B2840" s="4" t="s">
        <v>7</v>
      </c>
      <c r="C2840" s="4">
        <v>2</v>
      </c>
      <c r="D2840" s="4" t="s">
        <v>188</v>
      </c>
      <c r="E2840" s="4">
        <v>0.5</v>
      </c>
      <c r="F2840" s="4">
        <v>1</v>
      </c>
      <c r="G2840" s="4">
        <v>2</v>
      </c>
      <c r="H2840" s="4">
        <v>2</v>
      </c>
      <c r="I2840" s="7">
        <f t="shared" si="44"/>
        <v>16669337.456199991</v>
      </c>
    </row>
    <row r="2841" spans="1:9" x14ac:dyDescent="0.45">
      <c r="A2841" s="4" t="s">
        <v>70</v>
      </c>
      <c r="B2841" s="4" t="s">
        <v>7</v>
      </c>
      <c r="C2841" s="4">
        <v>2</v>
      </c>
      <c r="D2841" s="4" t="s">
        <v>197</v>
      </c>
      <c r="E2841" s="4">
        <v>1</v>
      </c>
      <c r="F2841" s="4">
        <v>2</v>
      </c>
      <c r="G2841" s="4">
        <v>4</v>
      </c>
      <c r="H2841" s="4">
        <v>6</v>
      </c>
      <c r="I2841" s="7">
        <f t="shared" si="44"/>
        <v>16669341.456199991</v>
      </c>
    </row>
    <row r="2842" spans="1:9" x14ac:dyDescent="0.45">
      <c r="A2842" s="4" t="s">
        <v>70</v>
      </c>
      <c r="B2842" s="4" t="s">
        <v>7</v>
      </c>
      <c r="C2842" s="4">
        <v>2</v>
      </c>
      <c r="D2842" s="4" t="s">
        <v>227</v>
      </c>
      <c r="E2842" s="4">
        <v>0.4</v>
      </c>
      <c r="F2842" s="4">
        <v>0.8</v>
      </c>
      <c r="G2842" s="4">
        <v>1.6</v>
      </c>
      <c r="H2842" s="4">
        <v>7.6</v>
      </c>
      <c r="I2842" s="7">
        <f t="shared" si="44"/>
        <v>16669343.05619999</v>
      </c>
    </row>
    <row r="2843" spans="1:9" x14ac:dyDescent="0.45">
      <c r="A2843" s="4" t="s">
        <v>70</v>
      </c>
      <c r="B2843" s="4" t="s">
        <v>39</v>
      </c>
      <c r="C2843" s="4">
        <v>1</v>
      </c>
      <c r="D2843" s="4" t="s">
        <v>191</v>
      </c>
      <c r="E2843" s="4">
        <v>6.3E-2</v>
      </c>
      <c r="F2843" s="4">
        <v>6.3E-2</v>
      </c>
      <c r="G2843" s="4">
        <v>0.126</v>
      </c>
      <c r="H2843" s="4">
        <v>0.126</v>
      </c>
      <c r="I2843" s="7">
        <f t="shared" si="44"/>
        <v>16669343.18219999</v>
      </c>
    </row>
    <row r="2844" spans="1:9" x14ac:dyDescent="0.45">
      <c r="A2844" s="4" t="s">
        <v>70</v>
      </c>
      <c r="B2844" s="4" t="s">
        <v>39</v>
      </c>
      <c r="C2844" s="4">
        <v>1</v>
      </c>
      <c r="D2844" s="4" t="s">
        <v>218</v>
      </c>
      <c r="E2844" s="4">
        <v>1</v>
      </c>
      <c r="F2844" s="4">
        <v>1</v>
      </c>
      <c r="G2844" s="4">
        <v>2</v>
      </c>
      <c r="H2844" s="4">
        <v>2.1259999999999999</v>
      </c>
      <c r="I2844" s="7">
        <f t="shared" si="44"/>
        <v>16669345.18219999</v>
      </c>
    </row>
    <row r="2845" spans="1:9" x14ac:dyDescent="0.45">
      <c r="A2845" s="4" t="s">
        <v>70</v>
      </c>
      <c r="B2845" s="4" t="s">
        <v>39</v>
      </c>
      <c r="C2845" s="4">
        <v>1</v>
      </c>
      <c r="D2845" s="4" t="s">
        <v>255</v>
      </c>
      <c r="E2845" s="4">
        <v>1.38</v>
      </c>
      <c r="F2845" s="4">
        <v>1.38</v>
      </c>
      <c r="G2845" s="4">
        <v>2.76</v>
      </c>
      <c r="H2845" s="4">
        <v>4.8860000000000001</v>
      </c>
      <c r="I2845" s="7">
        <f t="shared" si="44"/>
        <v>16669347.94219999</v>
      </c>
    </row>
    <row r="2846" spans="1:9" x14ac:dyDescent="0.45">
      <c r="A2846" s="4" t="s">
        <v>70</v>
      </c>
      <c r="B2846" s="4" t="s">
        <v>39</v>
      </c>
      <c r="C2846" s="4">
        <v>1</v>
      </c>
      <c r="D2846" s="4" t="s">
        <v>250</v>
      </c>
      <c r="E2846" s="4">
        <v>3.71</v>
      </c>
      <c r="F2846" s="4">
        <v>3.71</v>
      </c>
      <c r="G2846" s="4">
        <v>7.42</v>
      </c>
      <c r="H2846" s="4">
        <v>12.305999999999999</v>
      </c>
      <c r="I2846" s="7">
        <f t="shared" si="44"/>
        <v>16669355.36219999</v>
      </c>
    </row>
    <row r="2847" spans="1:9" x14ac:dyDescent="0.45">
      <c r="A2847" s="4" t="s">
        <v>70</v>
      </c>
      <c r="B2847" s="4" t="s">
        <v>19</v>
      </c>
      <c r="C2847" s="4">
        <v>1</v>
      </c>
      <c r="D2847" s="4" t="s">
        <v>202</v>
      </c>
      <c r="E2847" s="4">
        <v>1.75</v>
      </c>
      <c r="F2847" s="4">
        <v>1.75</v>
      </c>
      <c r="G2847" s="4">
        <v>3.5</v>
      </c>
      <c r="H2847" s="4">
        <v>3.5</v>
      </c>
      <c r="I2847" s="7">
        <f t="shared" si="44"/>
        <v>16669358.86219999</v>
      </c>
    </row>
    <row r="2848" spans="1:9" x14ac:dyDescent="0.45">
      <c r="A2848" s="4" t="s">
        <v>70</v>
      </c>
      <c r="B2848" s="4" t="s">
        <v>19</v>
      </c>
      <c r="C2848" s="4">
        <v>1</v>
      </c>
      <c r="D2848" s="4" t="s">
        <v>201</v>
      </c>
      <c r="E2848" s="4">
        <v>0.188</v>
      </c>
      <c r="F2848" s="4">
        <v>0.188</v>
      </c>
      <c r="G2848" s="4">
        <v>0.376</v>
      </c>
      <c r="H2848" s="4">
        <v>3.8759999999999999</v>
      </c>
      <c r="I2848" s="7">
        <f t="shared" si="44"/>
        <v>16669359.23819999</v>
      </c>
    </row>
    <row r="2849" spans="1:9" x14ac:dyDescent="0.45">
      <c r="A2849" s="4" t="s">
        <v>70</v>
      </c>
      <c r="B2849" s="4" t="s">
        <v>19</v>
      </c>
      <c r="C2849" s="4">
        <v>1</v>
      </c>
      <c r="D2849" s="4" t="s">
        <v>269</v>
      </c>
      <c r="E2849" s="4">
        <v>2</v>
      </c>
      <c r="F2849" s="4">
        <v>2</v>
      </c>
      <c r="G2849" s="4">
        <v>4</v>
      </c>
      <c r="H2849" s="4">
        <v>7.8760000000000003</v>
      </c>
      <c r="I2849" s="7">
        <f t="shared" si="44"/>
        <v>16669363.23819999</v>
      </c>
    </row>
    <row r="2850" spans="1:9" x14ac:dyDescent="0.45">
      <c r="A2850" s="4" t="s">
        <v>70</v>
      </c>
      <c r="B2850" s="4" t="s">
        <v>19</v>
      </c>
      <c r="C2850" s="4">
        <v>1</v>
      </c>
      <c r="D2850" s="4" t="s">
        <v>205</v>
      </c>
      <c r="E2850" s="4">
        <v>0.9</v>
      </c>
      <c r="F2850" s="4">
        <v>0.9</v>
      </c>
      <c r="G2850" s="4">
        <v>1.8</v>
      </c>
      <c r="H2850" s="4">
        <v>9.6760000000000002</v>
      </c>
      <c r="I2850" s="7">
        <f t="shared" si="44"/>
        <v>16669365.038199991</v>
      </c>
    </row>
    <row r="2851" spans="1:9" x14ac:dyDescent="0.45">
      <c r="A2851" s="4" t="s">
        <v>70</v>
      </c>
      <c r="B2851" s="4" t="s">
        <v>27</v>
      </c>
      <c r="C2851" s="4">
        <v>2</v>
      </c>
      <c r="D2851" s="4" t="s">
        <v>211</v>
      </c>
      <c r="E2851" s="4">
        <v>0.6</v>
      </c>
      <c r="F2851" s="4">
        <v>1.2</v>
      </c>
      <c r="G2851" s="4">
        <v>2.4</v>
      </c>
      <c r="H2851" s="4">
        <v>2.4</v>
      </c>
      <c r="I2851" s="7">
        <f t="shared" si="44"/>
        <v>16669367.438199991</v>
      </c>
    </row>
    <row r="2852" spans="1:9" x14ac:dyDescent="0.45">
      <c r="A2852" s="4" t="s">
        <v>70</v>
      </c>
      <c r="B2852" s="4" t="s">
        <v>27</v>
      </c>
      <c r="C2852" s="4">
        <v>2</v>
      </c>
      <c r="D2852" s="4" t="s">
        <v>224</v>
      </c>
      <c r="E2852" s="4">
        <v>4.8</v>
      </c>
      <c r="F2852" s="4">
        <v>9.6</v>
      </c>
      <c r="G2852" s="4">
        <v>19.2</v>
      </c>
      <c r="H2852" s="4">
        <v>21.6</v>
      </c>
      <c r="I2852" s="7">
        <f t="shared" si="44"/>
        <v>16669386.638199991</v>
      </c>
    </row>
    <row r="2853" spans="1:9" x14ac:dyDescent="0.45">
      <c r="A2853" s="4" t="s">
        <v>70</v>
      </c>
      <c r="B2853" s="4" t="s">
        <v>27</v>
      </c>
      <c r="C2853" s="4">
        <v>2</v>
      </c>
      <c r="D2853" s="4" t="s">
        <v>235</v>
      </c>
      <c r="E2853" s="4">
        <v>15</v>
      </c>
      <c r="F2853" s="4">
        <v>30</v>
      </c>
      <c r="G2853" s="4">
        <v>60</v>
      </c>
      <c r="H2853" s="4">
        <v>81.599999999999994</v>
      </c>
      <c r="I2853" s="7">
        <f t="shared" si="44"/>
        <v>16669446.638199991</v>
      </c>
    </row>
    <row r="2854" spans="1:9" x14ac:dyDescent="0.45">
      <c r="A2854" s="4" t="s">
        <v>70</v>
      </c>
      <c r="B2854" s="4" t="s">
        <v>27</v>
      </c>
      <c r="C2854" s="4">
        <v>2</v>
      </c>
      <c r="D2854" s="4" t="s">
        <v>270</v>
      </c>
      <c r="E2854" s="4">
        <v>0.93</v>
      </c>
      <c r="F2854" s="4">
        <v>1.86</v>
      </c>
      <c r="G2854" s="4">
        <v>3.72</v>
      </c>
      <c r="H2854" s="4">
        <v>85.32</v>
      </c>
      <c r="I2854" s="7">
        <f t="shared" si="44"/>
        <v>16669450.358199991</v>
      </c>
    </row>
    <row r="2855" spans="1:9" x14ac:dyDescent="0.45">
      <c r="A2855" s="4" t="s">
        <v>70</v>
      </c>
      <c r="B2855" s="4" t="s">
        <v>14</v>
      </c>
      <c r="C2855" s="4">
        <v>2</v>
      </c>
      <c r="D2855" s="4" t="s">
        <v>235</v>
      </c>
      <c r="E2855" s="4">
        <v>15</v>
      </c>
      <c r="F2855" s="4">
        <v>30</v>
      </c>
      <c r="G2855" s="4">
        <v>60</v>
      </c>
      <c r="H2855" s="4">
        <v>60</v>
      </c>
      <c r="I2855" s="7">
        <f t="shared" si="44"/>
        <v>16669510.358199991</v>
      </c>
    </row>
    <row r="2856" spans="1:9" x14ac:dyDescent="0.45">
      <c r="A2856" s="4" t="s">
        <v>70</v>
      </c>
      <c r="B2856" s="4" t="s">
        <v>14</v>
      </c>
      <c r="C2856" s="4">
        <v>2</v>
      </c>
      <c r="D2856" s="4" t="s">
        <v>201</v>
      </c>
      <c r="E2856" s="4">
        <v>0.188</v>
      </c>
      <c r="F2856" s="4">
        <v>0.376</v>
      </c>
      <c r="G2856" s="4">
        <v>0.752</v>
      </c>
      <c r="H2856" s="4">
        <v>60.752000000000002</v>
      </c>
      <c r="I2856" s="7">
        <f t="shared" si="44"/>
        <v>16669511.110199992</v>
      </c>
    </row>
    <row r="2857" spans="1:9" x14ac:dyDescent="0.45">
      <c r="A2857" s="4" t="s">
        <v>70</v>
      </c>
      <c r="B2857" s="4" t="s">
        <v>14</v>
      </c>
      <c r="C2857" s="4">
        <v>2</v>
      </c>
      <c r="D2857" s="4" t="s">
        <v>227</v>
      </c>
      <c r="E2857" s="4">
        <v>0.4</v>
      </c>
      <c r="F2857" s="4">
        <v>0.8</v>
      </c>
      <c r="G2857" s="4">
        <v>1.6</v>
      </c>
      <c r="H2857" s="4">
        <v>62.351999999999997</v>
      </c>
      <c r="I2857" s="7">
        <f t="shared" si="44"/>
        <v>16669512.710199991</v>
      </c>
    </row>
    <row r="2858" spans="1:9" x14ac:dyDescent="0.45">
      <c r="A2858" s="4" t="s">
        <v>70</v>
      </c>
      <c r="B2858" s="4" t="s">
        <v>14</v>
      </c>
      <c r="C2858" s="4">
        <v>2</v>
      </c>
      <c r="D2858" s="4" t="s">
        <v>248</v>
      </c>
      <c r="E2858" s="4">
        <v>1.68</v>
      </c>
      <c r="F2858" s="4">
        <v>3.36</v>
      </c>
      <c r="G2858" s="4">
        <v>6.72</v>
      </c>
      <c r="H2858" s="4">
        <v>69.072000000000003</v>
      </c>
      <c r="I2858" s="7">
        <f t="shared" si="44"/>
        <v>16669519.430199992</v>
      </c>
    </row>
    <row r="2859" spans="1:9" x14ac:dyDescent="0.45">
      <c r="A2859" s="4" t="s">
        <v>70</v>
      </c>
      <c r="B2859" s="4" t="s">
        <v>14</v>
      </c>
      <c r="C2859" s="4">
        <v>2</v>
      </c>
      <c r="D2859" s="4" t="s">
        <v>206</v>
      </c>
      <c r="E2859" s="4">
        <v>0.3</v>
      </c>
      <c r="F2859" s="4">
        <v>0.6</v>
      </c>
      <c r="G2859" s="4">
        <v>1.2</v>
      </c>
      <c r="H2859" s="4">
        <v>70.272000000000006</v>
      </c>
      <c r="I2859" s="7">
        <f t="shared" si="44"/>
        <v>16669520.630199991</v>
      </c>
    </row>
    <row r="2860" spans="1:9" x14ac:dyDescent="0.45">
      <c r="A2860" s="4" t="s">
        <v>70</v>
      </c>
      <c r="B2860" s="4" t="s">
        <v>20</v>
      </c>
      <c r="C2860" s="4">
        <v>4</v>
      </c>
      <c r="D2860" s="4" t="s">
        <v>229</v>
      </c>
      <c r="E2860" s="4">
        <v>2.5000000000000001E-2</v>
      </c>
      <c r="F2860" s="4">
        <v>0.1</v>
      </c>
      <c r="G2860" s="4">
        <v>0.2</v>
      </c>
      <c r="H2860" s="4">
        <v>0.2</v>
      </c>
      <c r="I2860" s="7">
        <f t="shared" si="44"/>
        <v>16669520.83019999</v>
      </c>
    </row>
    <row r="2861" spans="1:9" x14ac:dyDescent="0.45">
      <c r="A2861" s="4" t="s">
        <v>70</v>
      </c>
      <c r="B2861" s="4" t="s">
        <v>20</v>
      </c>
      <c r="C2861" s="4">
        <v>4</v>
      </c>
      <c r="D2861" s="4" t="s">
        <v>230</v>
      </c>
      <c r="E2861" s="4">
        <v>0.1</v>
      </c>
      <c r="F2861" s="4">
        <v>0.4</v>
      </c>
      <c r="G2861" s="4">
        <v>0.8</v>
      </c>
      <c r="H2861" s="4">
        <v>1</v>
      </c>
      <c r="I2861" s="7">
        <f t="shared" si="44"/>
        <v>16669521.630199991</v>
      </c>
    </row>
    <row r="2862" spans="1:9" x14ac:dyDescent="0.45">
      <c r="A2862" s="4" t="s">
        <v>70</v>
      </c>
      <c r="B2862" s="4" t="s">
        <v>20</v>
      </c>
      <c r="C2862" s="4">
        <v>4</v>
      </c>
      <c r="D2862" s="4" t="s">
        <v>227</v>
      </c>
      <c r="E2862" s="4">
        <v>0.4</v>
      </c>
      <c r="F2862" s="4">
        <v>1.6</v>
      </c>
      <c r="G2862" s="4">
        <v>3.2</v>
      </c>
      <c r="H2862" s="4">
        <v>4.2</v>
      </c>
      <c r="I2862" s="7">
        <f t="shared" si="44"/>
        <v>16669524.83019999</v>
      </c>
    </row>
    <row r="2863" spans="1:9" x14ac:dyDescent="0.45">
      <c r="A2863" s="4" t="s">
        <v>70</v>
      </c>
      <c r="B2863" s="4" t="s">
        <v>20</v>
      </c>
      <c r="C2863" s="4">
        <v>4</v>
      </c>
      <c r="D2863" s="4" t="s">
        <v>201</v>
      </c>
      <c r="E2863" s="4">
        <v>0.188</v>
      </c>
      <c r="F2863" s="4">
        <v>0.752</v>
      </c>
      <c r="G2863" s="4">
        <v>1.504</v>
      </c>
      <c r="H2863" s="4">
        <v>5.7039999999999997</v>
      </c>
      <c r="I2863" s="7">
        <f t="shared" si="44"/>
        <v>16669526.334199991</v>
      </c>
    </row>
    <row r="2864" spans="1:9" x14ac:dyDescent="0.45">
      <c r="A2864" s="4" t="s">
        <v>71</v>
      </c>
      <c r="B2864" s="4" t="s">
        <v>23</v>
      </c>
      <c r="C2864" s="4">
        <v>2</v>
      </c>
      <c r="D2864" s="4" t="s">
        <v>208</v>
      </c>
      <c r="E2864" s="4">
        <v>0.12</v>
      </c>
      <c r="F2864" s="4">
        <v>0.24</v>
      </c>
      <c r="G2864" s="4">
        <v>0.48</v>
      </c>
      <c r="H2864" s="4">
        <v>0.48</v>
      </c>
      <c r="I2864" s="7">
        <f t="shared" si="44"/>
        <v>16669526.814199992</v>
      </c>
    </row>
    <row r="2865" spans="1:9" x14ac:dyDescent="0.45">
      <c r="A2865" s="4" t="s">
        <v>71</v>
      </c>
      <c r="B2865" s="4" t="s">
        <v>23</v>
      </c>
      <c r="C2865" s="4">
        <v>2</v>
      </c>
      <c r="D2865" s="4" t="s">
        <v>217</v>
      </c>
      <c r="E2865" s="4">
        <v>0.5</v>
      </c>
      <c r="F2865" s="4">
        <v>1</v>
      </c>
      <c r="G2865" s="4">
        <v>2</v>
      </c>
      <c r="H2865" s="4">
        <v>2.48</v>
      </c>
      <c r="I2865" s="7">
        <f t="shared" si="44"/>
        <v>16669528.814199992</v>
      </c>
    </row>
    <row r="2866" spans="1:9" x14ac:dyDescent="0.45">
      <c r="A2866" s="4" t="s">
        <v>71</v>
      </c>
      <c r="B2866" s="4" t="s">
        <v>23</v>
      </c>
      <c r="C2866" s="4">
        <v>2</v>
      </c>
      <c r="D2866" s="4" t="s">
        <v>218</v>
      </c>
      <c r="E2866" s="4">
        <v>1</v>
      </c>
      <c r="F2866" s="4">
        <v>2</v>
      </c>
      <c r="G2866" s="4">
        <v>4</v>
      </c>
      <c r="H2866" s="4">
        <v>6.48</v>
      </c>
      <c r="I2866" s="7">
        <f t="shared" si="44"/>
        <v>16669532.814199992</v>
      </c>
    </row>
    <row r="2867" spans="1:9" x14ac:dyDescent="0.45">
      <c r="A2867" s="4" t="s">
        <v>71</v>
      </c>
      <c r="B2867" s="4" t="s">
        <v>23</v>
      </c>
      <c r="C2867" s="4">
        <v>2</v>
      </c>
      <c r="D2867" s="4" t="s">
        <v>219</v>
      </c>
      <c r="E2867" s="4">
        <v>0.25</v>
      </c>
      <c r="F2867" s="4">
        <v>0.5</v>
      </c>
      <c r="G2867" s="4">
        <v>1</v>
      </c>
      <c r="H2867" s="4">
        <v>7.48</v>
      </c>
      <c r="I2867" s="7">
        <f t="shared" si="44"/>
        <v>16669533.814199992</v>
      </c>
    </row>
    <row r="2868" spans="1:9" x14ac:dyDescent="0.45">
      <c r="A2868" s="4" t="s">
        <v>71</v>
      </c>
      <c r="B2868" s="4" t="s">
        <v>23</v>
      </c>
      <c r="C2868" s="4">
        <v>2</v>
      </c>
      <c r="D2868" s="4" t="s">
        <v>220</v>
      </c>
      <c r="E2868" s="4">
        <v>0.17799999999999999</v>
      </c>
      <c r="F2868" s="4">
        <v>0.35599999999999998</v>
      </c>
      <c r="G2868" s="4">
        <v>0.71199999999999997</v>
      </c>
      <c r="H2868" s="4">
        <v>8.1920000000000002</v>
      </c>
      <c r="I2868" s="7">
        <f t="shared" si="44"/>
        <v>16669534.526199991</v>
      </c>
    </row>
    <row r="2869" spans="1:9" x14ac:dyDescent="0.45">
      <c r="A2869" s="4" t="s">
        <v>71</v>
      </c>
      <c r="B2869" s="4" t="s">
        <v>23</v>
      </c>
      <c r="C2869" s="4">
        <v>2</v>
      </c>
      <c r="D2869" s="4" t="s">
        <v>221</v>
      </c>
      <c r="E2869" s="4">
        <v>1.27</v>
      </c>
      <c r="F2869" s="4">
        <v>2.54</v>
      </c>
      <c r="G2869" s="4">
        <v>5.08</v>
      </c>
      <c r="H2869" s="4">
        <v>13.272</v>
      </c>
      <c r="I2869" s="7">
        <f t="shared" si="44"/>
        <v>16669539.606199991</v>
      </c>
    </row>
    <row r="2870" spans="1:9" x14ac:dyDescent="0.45">
      <c r="A2870" s="4" t="s">
        <v>71</v>
      </c>
      <c r="B2870" s="4" t="s">
        <v>4</v>
      </c>
      <c r="C2870" s="4">
        <v>45</v>
      </c>
      <c r="D2870" s="4" t="s">
        <v>192</v>
      </c>
      <c r="E2870" s="4">
        <v>2</v>
      </c>
      <c r="F2870" s="4">
        <v>90</v>
      </c>
      <c r="G2870" s="4">
        <v>180</v>
      </c>
      <c r="H2870" s="4">
        <v>180</v>
      </c>
      <c r="I2870" s="7">
        <f t="shared" si="44"/>
        <v>16669719.606199991</v>
      </c>
    </row>
    <row r="2871" spans="1:9" x14ac:dyDescent="0.45">
      <c r="A2871" s="4" t="s">
        <v>71</v>
      </c>
      <c r="B2871" s="4" t="s">
        <v>4</v>
      </c>
      <c r="C2871" s="4">
        <v>45</v>
      </c>
      <c r="D2871" s="4" t="s">
        <v>197</v>
      </c>
      <c r="E2871" s="4">
        <v>1</v>
      </c>
      <c r="F2871" s="4">
        <v>45</v>
      </c>
      <c r="G2871" s="4">
        <v>90</v>
      </c>
      <c r="H2871" s="4">
        <v>270</v>
      </c>
      <c r="I2871" s="7">
        <f t="shared" si="44"/>
        <v>16669809.606199991</v>
      </c>
    </row>
    <row r="2872" spans="1:9" x14ac:dyDescent="0.45">
      <c r="A2872" s="4" t="s">
        <v>71</v>
      </c>
      <c r="B2872" s="4" t="s">
        <v>4</v>
      </c>
      <c r="C2872" s="4">
        <v>45</v>
      </c>
      <c r="D2872" s="4" t="s">
        <v>226</v>
      </c>
      <c r="E2872" s="4">
        <v>2.8</v>
      </c>
      <c r="F2872" s="4">
        <v>126</v>
      </c>
      <c r="G2872" s="4">
        <v>252</v>
      </c>
      <c r="H2872" s="4">
        <v>522</v>
      </c>
      <c r="I2872" s="7">
        <f t="shared" si="44"/>
        <v>16670061.606199991</v>
      </c>
    </row>
    <row r="2873" spans="1:9" x14ac:dyDescent="0.45">
      <c r="A2873" s="4" t="s">
        <v>71</v>
      </c>
      <c r="B2873" s="4" t="s">
        <v>4</v>
      </c>
      <c r="C2873" s="4">
        <v>45</v>
      </c>
      <c r="D2873" s="4" t="s">
        <v>195</v>
      </c>
      <c r="E2873" s="4">
        <v>4.5</v>
      </c>
      <c r="F2873" s="4">
        <v>202.5</v>
      </c>
      <c r="G2873" s="4">
        <v>405</v>
      </c>
      <c r="H2873" s="4">
        <v>927</v>
      </c>
      <c r="I2873" s="7">
        <f t="shared" si="44"/>
        <v>16670466.606199991</v>
      </c>
    </row>
    <row r="2874" spans="1:9" x14ac:dyDescent="0.45">
      <c r="A2874" s="4" t="s">
        <v>71</v>
      </c>
      <c r="B2874" s="4" t="s">
        <v>4</v>
      </c>
      <c r="C2874" s="4">
        <v>45</v>
      </c>
      <c r="D2874" s="4" t="s">
        <v>227</v>
      </c>
      <c r="E2874" s="4">
        <v>0.4</v>
      </c>
      <c r="F2874" s="4">
        <v>18</v>
      </c>
      <c r="G2874" s="4">
        <v>36</v>
      </c>
      <c r="H2874" s="4">
        <v>963</v>
      </c>
      <c r="I2874" s="7">
        <f t="shared" si="44"/>
        <v>16670502.606199991</v>
      </c>
    </row>
    <row r="2875" spans="1:9" x14ac:dyDescent="0.45">
      <c r="A2875" s="4" t="s">
        <v>71</v>
      </c>
      <c r="B2875" s="4" t="s">
        <v>4</v>
      </c>
      <c r="C2875" s="4">
        <v>45</v>
      </c>
      <c r="D2875" s="4" t="s">
        <v>228</v>
      </c>
      <c r="E2875" s="4">
        <v>1</v>
      </c>
      <c r="F2875" s="4">
        <v>45</v>
      </c>
      <c r="G2875" s="4">
        <v>90</v>
      </c>
      <c r="H2875" s="4">
        <v>1053</v>
      </c>
      <c r="I2875" s="7">
        <f t="shared" si="44"/>
        <v>16670592.606199991</v>
      </c>
    </row>
    <row r="2876" spans="1:9" x14ac:dyDescent="0.45">
      <c r="A2876" s="4" t="s">
        <v>71</v>
      </c>
      <c r="B2876" s="4" t="s">
        <v>4</v>
      </c>
      <c r="C2876" s="4">
        <v>45</v>
      </c>
      <c r="D2876" s="4" t="s">
        <v>192</v>
      </c>
      <c r="E2876" s="4">
        <v>2</v>
      </c>
      <c r="F2876" s="4">
        <v>90</v>
      </c>
      <c r="G2876" s="4">
        <v>180</v>
      </c>
      <c r="H2876" s="4">
        <v>1233</v>
      </c>
      <c r="I2876" s="7">
        <f t="shared" si="44"/>
        <v>16670772.606199991</v>
      </c>
    </row>
    <row r="2877" spans="1:9" x14ac:dyDescent="0.45">
      <c r="A2877" s="4" t="s">
        <v>71</v>
      </c>
      <c r="B2877" s="4" t="s">
        <v>4</v>
      </c>
      <c r="C2877" s="4">
        <v>45</v>
      </c>
      <c r="D2877" s="4" t="s">
        <v>197</v>
      </c>
      <c r="E2877" s="4">
        <v>1</v>
      </c>
      <c r="F2877" s="4">
        <v>45</v>
      </c>
      <c r="G2877" s="4">
        <v>90</v>
      </c>
      <c r="H2877" s="4">
        <v>1323</v>
      </c>
      <c r="I2877" s="7">
        <f t="shared" si="44"/>
        <v>16670862.606199991</v>
      </c>
    </row>
    <row r="2878" spans="1:9" x14ac:dyDescent="0.45">
      <c r="A2878" s="4" t="s">
        <v>71</v>
      </c>
      <c r="B2878" s="4" t="s">
        <v>4</v>
      </c>
      <c r="C2878" s="4">
        <v>45</v>
      </c>
      <c r="D2878" s="4" t="s">
        <v>226</v>
      </c>
      <c r="E2878" s="4">
        <v>2.8</v>
      </c>
      <c r="F2878" s="4">
        <v>126</v>
      </c>
      <c r="G2878" s="4">
        <v>252</v>
      </c>
      <c r="H2878" s="4">
        <v>1575</v>
      </c>
      <c r="I2878" s="7">
        <f t="shared" si="44"/>
        <v>16671114.606199991</v>
      </c>
    </row>
    <row r="2879" spans="1:9" x14ac:dyDescent="0.45">
      <c r="A2879" s="4" t="s">
        <v>71</v>
      </c>
      <c r="B2879" s="4" t="s">
        <v>4</v>
      </c>
      <c r="C2879" s="4">
        <v>45</v>
      </c>
      <c r="D2879" s="4" t="s">
        <v>195</v>
      </c>
      <c r="E2879" s="4">
        <v>4.5</v>
      </c>
      <c r="F2879" s="4">
        <v>202.5</v>
      </c>
      <c r="G2879" s="4">
        <v>405</v>
      </c>
      <c r="H2879" s="4">
        <v>1980</v>
      </c>
      <c r="I2879" s="7">
        <f t="shared" si="44"/>
        <v>16671519.606199991</v>
      </c>
    </row>
    <row r="2880" spans="1:9" x14ac:dyDescent="0.45">
      <c r="A2880" s="4" t="s">
        <v>71</v>
      </c>
      <c r="B2880" s="4" t="s">
        <v>4</v>
      </c>
      <c r="C2880" s="4">
        <v>45</v>
      </c>
      <c r="D2880" s="4" t="s">
        <v>227</v>
      </c>
      <c r="E2880" s="4">
        <v>0.4</v>
      </c>
      <c r="F2880" s="4">
        <v>18</v>
      </c>
      <c r="G2880" s="4">
        <v>36</v>
      </c>
      <c r="H2880" s="4">
        <v>2016</v>
      </c>
      <c r="I2880" s="7">
        <f t="shared" si="44"/>
        <v>16671555.606199991</v>
      </c>
    </row>
    <row r="2881" spans="1:9" x14ac:dyDescent="0.45">
      <c r="A2881" s="4" t="s">
        <v>71</v>
      </c>
      <c r="B2881" s="4" t="s">
        <v>4</v>
      </c>
      <c r="C2881" s="4">
        <v>45</v>
      </c>
      <c r="D2881" s="4" t="s">
        <v>228</v>
      </c>
      <c r="E2881" s="4">
        <v>1</v>
      </c>
      <c r="F2881" s="4">
        <v>45</v>
      </c>
      <c r="G2881" s="4">
        <v>90</v>
      </c>
      <c r="H2881" s="4">
        <v>2106</v>
      </c>
      <c r="I2881" s="7">
        <f t="shared" si="44"/>
        <v>16671645.606199991</v>
      </c>
    </row>
    <row r="2882" spans="1:9" x14ac:dyDescent="0.45">
      <c r="A2882" s="4" t="s">
        <v>71</v>
      </c>
      <c r="B2882" s="4" t="s">
        <v>9</v>
      </c>
      <c r="C2882" s="4">
        <v>3</v>
      </c>
      <c r="D2882" s="4" t="s">
        <v>230</v>
      </c>
      <c r="E2882" s="4">
        <v>0.1</v>
      </c>
      <c r="F2882" s="4">
        <v>0.3</v>
      </c>
      <c r="G2882" s="4">
        <v>0.6</v>
      </c>
      <c r="H2882" s="4">
        <v>0.6</v>
      </c>
      <c r="I2882" s="7">
        <f t="shared" si="44"/>
        <v>16671646.206199991</v>
      </c>
    </row>
    <row r="2883" spans="1:9" x14ac:dyDescent="0.45">
      <c r="A2883" s="4" t="s">
        <v>71</v>
      </c>
      <c r="B2883" s="4" t="s">
        <v>9</v>
      </c>
      <c r="C2883" s="4">
        <v>3</v>
      </c>
      <c r="D2883" s="4" t="s">
        <v>227</v>
      </c>
      <c r="E2883" s="4">
        <v>0.4</v>
      </c>
      <c r="F2883" s="4">
        <v>1.2</v>
      </c>
      <c r="G2883" s="4">
        <v>2.4</v>
      </c>
      <c r="H2883" s="4">
        <v>3</v>
      </c>
      <c r="I2883" s="7">
        <f t="shared" si="44"/>
        <v>16671648.606199991</v>
      </c>
    </row>
    <row r="2884" spans="1:9" x14ac:dyDescent="0.45">
      <c r="A2884" s="4" t="s">
        <v>71</v>
      </c>
      <c r="B2884" s="4" t="s">
        <v>9</v>
      </c>
      <c r="C2884" s="4">
        <v>3</v>
      </c>
      <c r="D2884" s="4" t="s">
        <v>231</v>
      </c>
      <c r="E2884" s="4">
        <v>0.2</v>
      </c>
      <c r="F2884" s="4">
        <v>0.6</v>
      </c>
      <c r="G2884" s="4">
        <v>1.2</v>
      </c>
      <c r="H2884" s="4">
        <v>4.2</v>
      </c>
      <c r="I2884" s="7">
        <f t="shared" si="44"/>
        <v>16671649.80619999</v>
      </c>
    </row>
    <row r="2885" spans="1:9" x14ac:dyDescent="0.45">
      <c r="A2885" s="4" t="s">
        <v>71</v>
      </c>
      <c r="B2885" s="4" t="s">
        <v>9</v>
      </c>
      <c r="C2885" s="4">
        <v>3</v>
      </c>
      <c r="D2885" s="4" t="s">
        <v>232</v>
      </c>
      <c r="E2885" s="4">
        <v>0.1</v>
      </c>
      <c r="F2885" s="4">
        <v>0.3</v>
      </c>
      <c r="G2885" s="4">
        <v>0.6</v>
      </c>
      <c r="H2885" s="4">
        <v>4.8</v>
      </c>
      <c r="I2885" s="7">
        <f t="shared" ref="I2885:I2948" si="45">I2884+G2885</f>
        <v>16671650.40619999</v>
      </c>
    </row>
    <row r="2886" spans="1:9" x14ac:dyDescent="0.45">
      <c r="A2886" s="4" t="s">
        <v>71</v>
      </c>
      <c r="B2886" s="4" t="s">
        <v>24</v>
      </c>
      <c r="C2886" s="4">
        <v>86</v>
      </c>
      <c r="D2886" s="4" t="s">
        <v>235</v>
      </c>
      <c r="E2886" s="4">
        <v>15</v>
      </c>
      <c r="F2886" s="4">
        <v>1290</v>
      </c>
      <c r="G2886" s="4">
        <v>2580</v>
      </c>
      <c r="H2886" s="4">
        <v>2580</v>
      </c>
      <c r="I2886" s="7">
        <f t="shared" si="45"/>
        <v>16674230.40619999</v>
      </c>
    </row>
    <row r="2887" spans="1:9" x14ac:dyDescent="0.45">
      <c r="A2887" s="4" t="s">
        <v>71</v>
      </c>
      <c r="B2887" s="4" t="s">
        <v>24</v>
      </c>
      <c r="C2887" s="4">
        <v>86</v>
      </c>
      <c r="D2887" s="4" t="s">
        <v>227</v>
      </c>
      <c r="E2887" s="4">
        <v>0.4</v>
      </c>
      <c r="F2887" s="4">
        <v>34.4</v>
      </c>
      <c r="G2887" s="4">
        <v>68.8</v>
      </c>
      <c r="H2887" s="4">
        <v>2648.8</v>
      </c>
      <c r="I2887" s="7">
        <f t="shared" si="45"/>
        <v>16674299.206199991</v>
      </c>
    </row>
    <row r="2888" spans="1:9" x14ac:dyDescent="0.45">
      <c r="A2888" s="4" t="s">
        <v>71</v>
      </c>
      <c r="B2888" s="4" t="s">
        <v>24</v>
      </c>
      <c r="C2888" s="4">
        <v>86</v>
      </c>
      <c r="D2888" s="4" t="s">
        <v>208</v>
      </c>
      <c r="E2888" s="4">
        <v>0.12</v>
      </c>
      <c r="F2888" s="4">
        <v>10.32</v>
      </c>
      <c r="G2888" s="4">
        <v>20.64</v>
      </c>
      <c r="H2888" s="4">
        <v>2669.44</v>
      </c>
      <c r="I2888" s="7">
        <f t="shared" si="45"/>
        <v>16674319.846199991</v>
      </c>
    </row>
    <row r="2889" spans="1:9" x14ac:dyDescent="0.45">
      <c r="A2889" s="4" t="s">
        <v>71</v>
      </c>
      <c r="B2889" s="4" t="s">
        <v>24</v>
      </c>
      <c r="C2889" s="4">
        <v>86</v>
      </c>
      <c r="D2889" s="4" t="s">
        <v>231</v>
      </c>
      <c r="E2889" s="4">
        <v>0.2</v>
      </c>
      <c r="F2889" s="4">
        <v>17.2</v>
      </c>
      <c r="G2889" s="4">
        <v>34.4</v>
      </c>
      <c r="H2889" s="4">
        <v>2703.84</v>
      </c>
      <c r="I2889" s="7">
        <f t="shared" si="45"/>
        <v>16674354.246199992</v>
      </c>
    </row>
    <row r="2890" spans="1:9" x14ac:dyDescent="0.45">
      <c r="A2890" s="4" t="s">
        <v>71</v>
      </c>
      <c r="B2890" s="4" t="s">
        <v>24</v>
      </c>
      <c r="C2890" s="4">
        <v>86</v>
      </c>
      <c r="D2890" s="4" t="s">
        <v>236</v>
      </c>
      <c r="E2890" s="4">
        <v>0.1</v>
      </c>
      <c r="F2890" s="4">
        <v>8.6</v>
      </c>
      <c r="G2890" s="4">
        <v>17.2</v>
      </c>
      <c r="H2890" s="4">
        <v>2721.04</v>
      </c>
      <c r="I2890" s="7">
        <f t="shared" si="45"/>
        <v>16674371.446199991</v>
      </c>
    </row>
    <row r="2891" spans="1:9" x14ac:dyDescent="0.45">
      <c r="A2891" s="4" t="s">
        <v>71</v>
      </c>
      <c r="B2891" s="4" t="s">
        <v>24</v>
      </c>
      <c r="C2891" s="4">
        <v>57</v>
      </c>
      <c r="D2891" s="4" t="s">
        <v>235</v>
      </c>
      <c r="E2891" s="4">
        <v>15</v>
      </c>
      <c r="F2891" s="4">
        <v>855</v>
      </c>
      <c r="G2891" s="4">
        <v>1710</v>
      </c>
      <c r="H2891" s="4">
        <v>4431.04</v>
      </c>
      <c r="I2891" s="7">
        <f t="shared" si="45"/>
        <v>16676081.446199991</v>
      </c>
    </row>
    <row r="2892" spans="1:9" x14ac:dyDescent="0.45">
      <c r="A2892" s="4" t="s">
        <v>71</v>
      </c>
      <c r="B2892" s="4" t="s">
        <v>24</v>
      </c>
      <c r="C2892" s="4">
        <v>57</v>
      </c>
      <c r="D2892" s="4" t="s">
        <v>227</v>
      </c>
      <c r="E2892" s="4">
        <v>0.4</v>
      </c>
      <c r="F2892" s="4">
        <v>22.8</v>
      </c>
      <c r="G2892" s="4">
        <v>45.6</v>
      </c>
      <c r="H2892" s="4">
        <v>4476.6400000000003</v>
      </c>
      <c r="I2892" s="7">
        <f t="shared" si="45"/>
        <v>16676127.04619999</v>
      </c>
    </row>
    <row r="2893" spans="1:9" x14ac:dyDescent="0.45">
      <c r="A2893" s="4" t="s">
        <v>71</v>
      </c>
      <c r="B2893" s="4" t="s">
        <v>24</v>
      </c>
      <c r="C2893" s="4">
        <v>57</v>
      </c>
      <c r="D2893" s="4" t="s">
        <v>208</v>
      </c>
      <c r="E2893" s="4">
        <v>0.12</v>
      </c>
      <c r="F2893" s="4">
        <v>6.84</v>
      </c>
      <c r="G2893" s="4">
        <v>13.68</v>
      </c>
      <c r="H2893" s="4">
        <v>4490.32</v>
      </c>
      <c r="I2893" s="7">
        <f t="shared" si="45"/>
        <v>16676140.72619999</v>
      </c>
    </row>
    <row r="2894" spans="1:9" x14ac:dyDescent="0.45">
      <c r="A2894" s="4" t="s">
        <v>71</v>
      </c>
      <c r="B2894" s="4" t="s">
        <v>24</v>
      </c>
      <c r="C2894" s="4">
        <v>57</v>
      </c>
      <c r="D2894" s="4" t="s">
        <v>231</v>
      </c>
      <c r="E2894" s="4">
        <v>0.2</v>
      </c>
      <c r="F2894" s="4">
        <v>11.4</v>
      </c>
      <c r="G2894" s="4">
        <v>22.8</v>
      </c>
      <c r="H2894" s="4">
        <v>4513.12</v>
      </c>
      <c r="I2894" s="7">
        <f t="shared" si="45"/>
        <v>16676163.526199991</v>
      </c>
    </row>
    <row r="2895" spans="1:9" x14ac:dyDescent="0.45">
      <c r="A2895" s="4" t="s">
        <v>71</v>
      </c>
      <c r="B2895" s="4" t="s">
        <v>24</v>
      </c>
      <c r="C2895" s="4">
        <v>57</v>
      </c>
      <c r="D2895" s="4" t="s">
        <v>236</v>
      </c>
      <c r="E2895" s="4">
        <v>0.1</v>
      </c>
      <c r="F2895" s="4">
        <v>5.7</v>
      </c>
      <c r="G2895" s="4">
        <v>11.4</v>
      </c>
      <c r="H2895" s="4">
        <v>4524.5200000000004</v>
      </c>
      <c r="I2895" s="7">
        <f t="shared" si="45"/>
        <v>16676174.926199991</v>
      </c>
    </row>
    <row r="2896" spans="1:9" x14ac:dyDescent="0.45">
      <c r="A2896" s="4" t="s">
        <v>71</v>
      </c>
      <c r="B2896" s="4" t="s">
        <v>24</v>
      </c>
      <c r="C2896" s="4">
        <v>25</v>
      </c>
      <c r="D2896" s="4" t="s">
        <v>235</v>
      </c>
      <c r="E2896" s="4">
        <v>15</v>
      </c>
      <c r="F2896" s="4">
        <v>375</v>
      </c>
      <c r="G2896" s="4">
        <v>750</v>
      </c>
      <c r="H2896" s="4">
        <v>5274.52</v>
      </c>
      <c r="I2896" s="7">
        <f t="shared" si="45"/>
        <v>16676924.926199991</v>
      </c>
    </row>
    <row r="2897" spans="1:9" x14ac:dyDescent="0.45">
      <c r="A2897" s="4" t="s">
        <v>71</v>
      </c>
      <c r="B2897" s="4" t="s">
        <v>24</v>
      </c>
      <c r="C2897" s="4">
        <v>25</v>
      </c>
      <c r="D2897" s="4" t="s">
        <v>227</v>
      </c>
      <c r="E2897" s="4">
        <v>0.4</v>
      </c>
      <c r="F2897" s="4">
        <v>10</v>
      </c>
      <c r="G2897" s="4">
        <v>20</v>
      </c>
      <c r="H2897" s="4">
        <v>5294.52</v>
      </c>
      <c r="I2897" s="7">
        <f t="shared" si="45"/>
        <v>16676944.926199991</v>
      </c>
    </row>
    <row r="2898" spans="1:9" x14ac:dyDescent="0.45">
      <c r="A2898" s="4" t="s">
        <v>71</v>
      </c>
      <c r="B2898" s="4" t="s">
        <v>24</v>
      </c>
      <c r="C2898" s="4">
        <v>25</v>
      </c>
      <c r="D2898" s="4" t="s">
        <v>208</v>
      </c>
      <c r="E2898" s="4">
        <v>0.12</v>
      </c>
      <c r="F2898" s="4">
        <v>3</v>
      </c>
      <c r="G2898" s="4">
        <v>6</v>
      </c>
      <c r="H2898" s="4">
        <v>5300.52</v>
      </c>
      <c r="I2898" s="7">
        <f t="shared" si="45"/>
        <v>16676950.926199991</v>
      </c>
    </row>
    <row r="2899" spans="1:9" x14ac:dyDescent="0.45">
      <c r="A2899" s="4" t="s">
        <v>71</v>
      </c>
      <c r="B2899" s="4" t="s">
        <v>24</v>
      </c>
      <c r="C2899" s="4">
        <v>25</v>
      </c>
      <c r="D2899" s="4" t="s">
        <v>231</v>
      </c>
      <c r="E2899" s="4">
        <v>0.2</v>
      </c>
      <c r="F2899" s="4">
        <v>5</v>
      </c>
      <c r="G2899" s="4">
        <v>10</v>
      </c>
      <c r="H2899" s="4">
        <v>5310.52</v>
      </c>
      <c r="I2899" s="7">
        <f t="shared" si="45"/>
        <v>16676960.926199991</v>
      </c>
    </row>
    <row r="2900" spans="1:9" x14ac:dyDescent="0.45">
      <c r="A2900" s="4" t="s">
        <v>71</v>
      </c>
      <c r="B2900" s="4" t="s">
        <v>24</v>
      </c>
      <c r="C2900" s="4">
        <v>25</v>
      </c>
      <c r="D2900" s="4" t="s">
        <v>236</v>
      </c>
      <c r="E2900" s="4">
        <v>0.1</v>
      </c>
      <c r="F2900" s="4">
        <v>2.5</v>
      </c>
      <c r="G2900" s="4">
        <v>5</v>
      </c>
      <c r="H2900" s="4">
        <v>5315.52</v>
      </c>
      <c r="I2900" s="7">
        <f t="shared" si="45"/>
        <v>16676965.926199991</v>
      </c>
    </row>
    <row r="2901" spans="1:9" x14ac:dyDescent="0.45">
      <c r="A2901" s="4" t="s">
        <v>71</v>
      </c>
      <c r="B2901" s="4" t="s">
        <v>24</v>
      </c>
      <c r="C2901" s="4">
        <v>4</v>
      </c>
      <c r="D2901" s="4" t="s">
        <v>235</v>
      </c>
      <c r="E2901" s="4">
        <v>15</v>
      </c>
      <c r="F2901" s="4">
        <v>60</v>
      </c>
      <c r="G2901" s="4">
        <v>120</v>
      </c>
      <c r="H2901" s="4">
        <v>5435.52</v>
      </c>
      <c r="I2901" s="7">
        <f t="shared" si="45"/>
        <v>16677085.926199991</v>
      </c>
    </row>
    <row r="2902" spans="1:9" x14ac:dyDescent="0.45">
      <c r="A2902" s="4" t="s">
        <v>71</v>
      </c>
      <c r="B2902" s="4" t="s">
        <v>24</v>
      </c>
      <c r="C2902" s="4">
        <v>4</v>
      </c>
      <c r="D2902" s="4" t="s">
        <v>227</v>
      </c>
      <c r="E2902" s="4">
        <v>0.4</v>
      </c>
      <c r="F2902" s="4">
        <v>1.6</v>
      </c>
      <c r="G2902" s="4">
        <v>3.2</v>
      </c>
      <c r="H2902" s="4">
        <v>5438.72</v>
      </c>
      <c r="I2902" s="7">
        <f t="shared" si="45"/>
        <v>16677089.126199991</v>
      </c>
    </row>
    <row r="2903" spans="1:9" x14ac:dyDescent="0.45">
      <c r="A2903" s="4" t="s">
        <v>71</v>
      </c>
      <c r="B2903" s="4" t="s">
        <v>24</v>
      </c>
      <c r="C2903" s="4">
        <v>4</v>
      </c>
      <c r="D2903" s="4" t="s">
        <v>208</v>
      </c>
      <c r="E2903" s="4">
        <v>0.12</v>
      </c>
      <c r="F2903" s="4">
        <v>0.48</v>
      </c>
      <c r="G2903" s="4">
        <v>0.96</v>
      </c>
      <c r="H2903" s="4">
        <v>5439.68</v>
      </c>
      <c r="I2903" s="7">
        <f t="shared" si="45"/>
        <v>16677090.086199991</v>
      </c>
    </row>
    <row r="2904" spans="1:9" x14ac:dyDescent="0.45">
      <c r="A2904" s="4" t="s">
        <v>71</v>
      </c>
      <c r="B2904" s="4" t="s">
        <v>24</v>
      </c>
      <c r="C2904" s="4">
        <v>4</v>
      </c>
      <c r="D2904" s="4" t="s">
        <v>231</v>
      </c>
      <c r="E2904" s="4">
        <v>0.2</v>
      </c>
      <c r="F2904" s="4">
        <v>0.8</v>
      </c>
      <c r="G2904" s="4">
        <v>1.6</v>
      </c>
      <c r="H2904" s="4">
        <v>5441.28</v>
      </c>
      <c r="I2904" s="7">
        <f t="shared" si="45"/>
        <v>16677091.686199991</v>
      </c>
    </row>
    <row r="2905" spans="1:9" x14ac:dyDescent="0.45">
      <c r="A2905" s="4" t="s">
        <v>71</v>
      </c>
      <c r="B2905" s="4" t="s">
        <v>24</v>
      </c>
      <c r="C2905" s="4">
        <v>4</v>
      </c>
      <c r="D2905" s="4" t="s">
        <v>236</v>
      </c>
      <c r="E2905" s="4">
        <v>0.1</v>
      </c>
      <c r="F2905" s="4">
        <v>0.4</v>
      </c>
      <c r="G2905" s="4">
        <v>0.8</v>
      </c>
      <c r="H2905" s="4">
        <v>5442.08</v>
      </c>
      <c r="I2905" s="7">
        <f t="shared" si="45"/>
        <v>16677092.486199992</v>
      </c>
    </row>
    <row r="2906" spans="1:9" x14ac:dyDescent="0.45">
      <c r="A2906" s="4" t="s">
        <v>71</v>
      </c>
      <c r="B2906" s="4" t="s">
        <v>38</v>
      </c>
      <c r="C2906" s="4">
        <v>6</v>
      </c>
      <c r="D2906" s="4" t="s">
        <v>237</v>
      </c>
      <c r="E2906" s="4">
        <v>2</v>
      </c>
      <c r="F2906" s="4">
        <v>12</v>
      </c>
      <c r="G2906" s="4">
        <v>24</v>
      </c>
      <c r="H2906" s="4">
        <v>24</v>
      </c>
      <c r="I2906" s="7">
        <f t="shared" si="45"/>
        <v>16677116.486199992</v>
      </c>
    </row>
    <row r="2907" spans="1:9" x14ac:dyDescent="0.45">
      <c r="A2907" s="4" t="s">
        <v>71</v>
      </c>
      <c r="B2907" s="4" t="s">
        <v>38</v>
      </c>
      <c r="C2907" s="4">
        <v>6</v>
      </c>
      <c r="D2907" s="4" t="s">
        <v>238</v>
      </c>
      <c r="E2907" s="4">
        <v>6</v>
      </c>
      <c r="F2907" s="4">
        <v>36</v>
      </c>
      <c r="G2907" s="4">
        <v>72</v>
      </c>
      <c r="H2907" s="4">
        <v>96</v>
      </c>
      <c r="I2907" s="7">
        <f t="shared" si="45"/>
        <v>16677188.486199992</v>
      </c>
    </row>
    <row r="2908" spans="1:9" x14ac:dyDescent="0.45">
      <c r="A2908" s="4" t="s">
        <v>71</v>
      </c>
      <c r="B2908" s="4" t="s">
        <v>38</v>
      </c>
      <c r="C2908" s="4">
        <v>6</v>
      </c>
      <c r="D2908" s="4" t="s">
        <v>239</v>
      </c>
      <c r="E2908" s="4">
        <v>1.5</v>
      </c>
      <c r="F2908" s="4">
        <v>9</v>
      </c>
      <c r="G2908" s="4">
        <v>18</v>
      </c>
      <c r="H2908" s="4">
        <v>114</v>
      </c>
      <c r="I2908" s="7">
        <f t="shared" si="45"/>
        <v>16677206.486199992</v>
      </c>
    </row>
    <row r="2909" spans="1:9" x14ac:dyDescent="0.45">
      <c r="A2909" s="4" t="s">
        <v>71</v>
      </c>
      <c r="B2909" s="4" t="s">
        <v>38</v>
      </c>
      <c r="C2909" s="4">
        <v>6</v>
      </c>
      <c r="D2909" s="4" t="s">
        <v>201</v>
      </c>
      <c r="E2909" s="4">
        <v>0.188</v>
      </c>
      <c r="F2909" s="4">
        <v>1.1279999999999999</v>
      </c>
      <c r="G2909" s="4">
        <v>2.2559999999999998</v>
      </c>
      <c r="H2909" s="4">
        <v>116.256</v>
      </c>
      <c r="I2909" s="7">
        <f t="shared" si="45"/>
        <v>16677208.742199991</v>
      </c>
    </row>
    <row r="2910" spans="1:9" x14ac:dyDescent="0.45">
      <c r="A2910" s="4" t="s">
        <v>71</v>
      </c>
      <c r="B2910" s="4" t="s">
        <v>25</v>
      </c>
      <c r="C2910" s="4">
        <v>2</v>
      </c>
      <c r="D2910" s="4" t="s">
        <v>240</v>
      </c>
      <c r="E2910" s="4">
        <v>1</v>
      </c>
      <c r="F2910" s="4">
        <v>2</v>
      </c>
      <c r="G2910" s="4">
        <v>4</v>
      </c>
      <c r="H2910" s="4">
        <v>4</v>
      </c>
      <c r="I2910" s="7">
        <f t="shared" si="45"/>
        <v>16677212.742199991</v>
      </c>
    </row>
    <row r="2911" spans="1:9" x14ac:dyDescent="0.45">
      <c r="A2911" s="4" t="s">
        <v>71</v>
      </c>
      <c r="B2911" s="4" t="s">
        <v>25</v>
      </c>
      <c r="C2911" s="4">
        <v>2</v>
      </c>
      <c r="D2911" s="4" t="s">
        <v>235</v>
      </c>
      <c r="E2911" s="4">
        <v>15</v>
      </c>
      <c r="F2911" s="4">
        <v>30</v>
      </c>
      <c r="G2911" s="4">
        <v>60</v>
      </c>
      <c r="H2911" s="4">
        <v>64</v>
      </c>
      <c r="I2911" s="7">
        <f t="shared" si="45"/>
        <v>16677272.742199991</v>
      </c>
    </row>
    <row r="2912" spans="1:9" x14ac:dyDescent="0.45">
      <c r="A2912" s="4" t="s">
        <v>71</v>
      </c>
      <c r="B2912" s="4" t="s">
        <v>25</v>
      </c>
      <c r="C2912" s="4">
        <v>2</v>
      </c>
      <c r="D2912" s="4" t="s">
        <v>201</v>
      </c>
      <c r="E2912" s="4">
        <v>0.188</v>
      </c>
      <c r="F2912" s="4">
        <v>0.376</v>
      </c>
      <c r="G2912" s="4">
        <v>0.752</v>
      </c>
      <c r="H2912" s="4">
        <v>64.751999999999995</v>
      </c>
      <c r="I2912" s="7">
        <f t="shared" si="45"/>
        <v>16677273.494199991</v>
      </c>
    </row>
    <row r="2913" spans="1:9" x14ac:dyDescent="0.45">
      <c r="A2913" s="4" t="s">
        <v>71</v>
      </c>
      <c r="B2913" s="4" t="s">
        <v>25</v>
      </c>
      <c r="C2913" s="4">
        <v>2</v>
      </c>
      <c r="D2913" s="4" t="s">
        <v>241</v>
      </c>
      <c r="E2913" s="4">
        <v>0.375</v>
      </c>
      <c r="F2913" s="4">
        <v>0.75</v>
      </c>
      <c r="G2913" s="4">
        <v>1.5</v>
      </c>
      <c r="H2913" s="4">
        <v>66.251999999999995</v>
      </c>
      <c r="I2913" s="7">
        <f t="shared" si="45"/>
        <v>16677274.994199991</v>
      </c>
    </row>
    <row r="2914" spans="1:9" x14ac:dyDescent="0.45">
      <c r="A2914" s="4" t="s">
        <v>71</v>
      </c>
      <c r="B2914" s="4" t="s">
        <v>5</v>
      </c>
      <c r="C2914" s="4">
        <v>75467</v>
      </c>
      <c r="D2914" s="4" t="s">
        <v>188</v>
      </c>
      <c r="E2914" s="4">
        <v>0.5</v>
      </c>
      <c r="F2914" s="4">
        <v>37733.5</v>
      </c>
      <c r="G2914" s="4">
        <v>75467</v>
      </c>
      <c r="H2914" s="4">
        <v>75467</v>
      </c>
      <c r="I2914" s="7">
        <f t="shared" si="45"/>
        <v>16752741.994199991</v>
      </c>
    </row>
    <row r="2915" spans="1:9" x14ac:dyDescent="0.45">
      <c r="A2915" s="4" t="s">
        <v>71</v>
      </c>
      <c r="B2915" s="4" t="s">
        <v>5</v>
      </c>
      <c r="C2915" s="4">
        <v>75467</v>
      </c>
      <c r="D2915" s="4" t="s">
        <v>255</v>
      </c>
      <c r="E2915" s="4">
        <v>1.38</v>
      </c>
      <c r="F2915" s="4">
        <v>104144.46</v>
      </c>
      <c r="G2915" s="4">
        <v>208288.92</v>
      </c>
      <c r="H2915" s="4">
        <v>283755.92</v>
      </c>
      <c r="I2915" s="7">
        <f t="shared" si="45"/>
        <v>16961030.914199993</v>
      </c>
    </row>
    <row r="2916" spans="1:9" x14ac:dyDescent="0.45">
      <c r="A2916" s="4" t="s">
        <v>71</v>
      </c>
      <c r="B2916" s="4" t="s">
        <v>5</v>
      </c>
      <c r="C2916" s="4">
        <v>75467</v>
      </c>
      <c r="D2916" s="4" t="s">
        <v>209</v>
      </c>
      <c r="E2916" s="4">
        <v>0.125</v>
      </c>
      <c r="F2916" s="4">
        <v>9433.375</v>
      </c>
      <c r="G2916" s="4">
        <v>18866.75</v>
      </c>
      <c r="H2916" s="4">
        <v>302622.67</v>
      </c>
      <c r="I2916" s="7">
        <f t="shared" si="45"/>
        <v>16979897.664199993</v>
      </c>
    </row>
    <row r="2917" spans="1:9" x14ac:dyDescent="0.45">
      <c r="A2917" s="4" t="s">
        <v>71</v>
      </c>
      <c r="B2917" s="4" t="s">
        <v>5</v>
      </c>
      <c r="C2917" s="4">
        <v>75467</v>
      </c>
      <c r="D2917" s="4" t="s">
        <v>256</v>
      </c>
      <c r="E2917" s="4">
        <v>3.1300000000000001E-2</v>
      </c>
      <c r="F2917" s="4">
        <v>2362.1170999999999</v>
      </c>
      <c r="G2917" s="4">
        <v>4724.2341999999999</v>
      </c>
      <c r="H2917" s="4">
        <v>307346.90419999999</v>
      </c>
      <c r="I2917" s="7">
        <f t="shared" si="45"/>
        <v>16984621.898399994</v>
      </c>
    </row>
    <row r="2918" spans="1:9" x14ac:dyDescent="0.45">
      <c r="A2918" s="4" t="s">
        <v>71</v>
      </c>
      <c r="B2918" s="4" t="s">
        <v>18</v>
      </c>
      <c r="C2918" s="4">
        <v>1</v>
      </c>
      <c r="D2918" s="4" t="s">
        <v>205</v>
      </c>
      <c r="E2918" s="4">
        <v>0.9</v>
      </c>
      <c r="F2918" s="4">
        <v>0.9</v>
      </c>
      <c r="G2918" s="4">
        <v>1.8</v>
      </c>
      <c r="H2918" s="4">
        <v>1.8</v>
      </c>
      <c r="I2918" s="7">
        <f t="shared" si="45"/>
        <v>16984623.698399995</v>
      </c>
    </row>
    <row r="2919" spans="1:9" x14ac:dyDescent="0.45">
      <c r="A2919" s="4" t="s">
        <v>71</v>
      </c>
      <c r="B2919" s="4" t="s">
        <v>18</v>
      </c>
      <c r="C2919" s="4">
        <v>1</v>
      </c>
      <c r="D2919" s="4" t="s">
        <v>208</v>
      </c>
      <c r="E2919" s="4">
        <v>0.12</v>
      </c>
      <c r="F2919" s="4">
        <v>0.12</v>
      </c>
      <c r="G2919" s="4">
        <v>0.24</v>
      </c>
      <c r="H2919" s="4">
        <v>2.04</v>
      </c>
      <c r="I2919" s="7">
        <f t="shared" si="45"/>
        <v>16984623.938399993</v>
      </c>
    </row>
    <row r="2920" spans="1:9" x14ac:dyDescent="0.45">
      <c r="A2920" s="4" t="s">
        <v>71</v>
      </c>
      <c r="B2920" s="4" t="s">
        <v>18</v>
      </c>
      <c r="C2920" s="4">
        <v>1</v>
      </c>
      <c r="D2920" s="4" t="s">
        <v>204</v>
      </c>
      <c r="E2920" s="4">
        <v>0.5</v>
      </c>
      <c r="F2920" s="4">
        <v>0.5</v>
      </c>
      <c r="G2920" s="4">
        <v>1</v>
      </c>
      <c r="H2920" s="4">
        <v>3.04</v>
      </c>
      <c r="I2920" s="7">
        <f t="shared" si="45"/>
        <v>16984624.938399993</v>
      </c>
    </row>
    <row r="2921" spans="1:9" x14ac:dyDescent="0.45">
      <c r="A2921" s="4" t="s">
        <v>71</v>
      </c>
      <c r="B2921" s="4" t="s">
        <v>18</v>
      </c>
      <c r="C2921" s="4">
        <v>1</v>
      </c>
      <c r="D2921" s="4" t="s">
        <v>216</v>
      </c>
      <c r="E2921" s="4">
        <v>3.96</v>
      </c>
      <c r="F2921" s="4">
        <v>3.96</v>
      </c>
      <c r="G2921" s="4">
        <v>7.92</v>
      </c>
      <c r="H2921" s="4">
        <v>10.96</v>
      </c>
      <c r="I2921" s="7">
        <f t="shared" si="45"/>
        <v>16984632.858399995</v>
      </c>
    </row>
    <row r="2922" spans="1:9" x14ac:dyDescent="0.45">
      <c r="A2922" s="4" t="s">
        <v>71</v>
      </c>
      <c r="B2922" s="4" t="s">
        <v>10</v>
      </c>
      <c r="C2922" s="4">
        <v>1</v>
      </c>
      <c r="D2922" s="4" t="s">
        <v>199</v>
      </c>
      <c r="E2922" s="4">
        <v>0.5</v>
      </c>
      <c r="F2922" s="4">
        <v>0.5</v>
      </c>
      <c r="G2922" s="4">
        <v>1</v>
      </c>
      <c r="H2922" s="4">
        <v>1</v>
      </c>
      <c r="I2922" s="7">
        <f t="shared" si="45"/>
        <v>16984633.858399995</v>
      </c>
    </row>
    <row r="2923" spans="1:9" x14ac:dyDescent="0.45">
      <c r="A2923" s="4" t="s">
        <v>71</v>
      </c>
      <c r="B2923" s="4" t="s">
        <v>10</v>
      </c>
      <c r="C2923" s="4">
        <v>1</v>
      </c>
      <c r="D2923" s="4" t="s">
        <v>224</v>
      </c>
      <c r="E2923" s="4">
        <v>4.8</v>
      </c>
      <c r="F2923" s="4">
        <v>4.8</v>
      </c>
      <c r="G2923" s="4">
        <v>9.6</v>
      </c>
      <c r="H2923" s="4">
        <v>10.6</v>
      </c>
      <c r="I2923" s="7">
        <f t="shared" si="45"/>
        <v>16984643.458399996</v>
      </c>
    </row>
    <row r="2924" spans="1:9" x14ac:dyDescent="0.45">
      <c r="A2924" s="4" t="s">
        <v>71</v>
      </c>
      <c r="B2924" s="4" t="s">
        <v>10</v>
      </c>
      <c r="C2924" s="4">
        <v>1</v>
      </c>
      <c r="D2924" s="4" t="s">
        <v>204</v>
      </c>
      <c r="E2924" s="4">
        <v>0.5</v>
      </c>
      <c r="F2924" s="4">
        <v>0.5</v>
      </c>
      <c r="G2924" s="4">
        <v>1</v>
      </c>
      <c r="H2924" s="4">
        <v>11.6</v>
      </c>
      <c r="I2924" s="7">
        <f t="shared" si="45"/>
        <v>16984644.458399996</v>
      </c>
    </row>
    <row r="2925" spans="1:9" x14ac:dyDescent="0.45">
      <c r="A2925" s="4" t="s">
        <v>71</v>
      </c>
      <c r="B2925" s="4" t="s">
        <v>13</v>
      </c>
      <c r="C2925" s="4">
        <v>2</v>
      </c>
      <c r="D2925" s="4" t="s">
        <v>205</v>
      </c>
      <c r="E2925" s="4">
        <v>0.9</v>
      </c>
      <c r="F2925" s="4">
        <v>1.8</v>
      </c>
      <c r="G2925" s="4">
        <v>3.6</v>
      </c>
      <c r="H2925" s="4">
        <v>3.6</v>
      </c>
      <c r="I2925" s="7">
        <f t="shared" si="45"/>
        <v>16984648.058399998</v>
      </c>
    </row>
    <row r="2926" spans="1:9" x14ac:dyDescent="0.45">
      <c r="A2926" s="4" t="s">
        <v>71</v>
      </c>
      <c r="B2926" s="4" t="s">
        <v>13</v>
      </c>
      <c r="C2926" s="4">
        <v>2</v>
      </c>
      <c r="D2926" s="4" t="s">
        <v>206</v>
      </c>
      <c r="E2926" s="4">
        <v>0.3</v>
      </c>
      <c r="F2926" s="4">
        <v>0.6</v>
      </c>
      <c r="G2926" s="4">
        <v>1.2</v>
      </c>
      <c r="H2926" s="4">
        <v>4.8</v>
      </c>
      <c r="I2926" s="7">
        <f t="shared" si="45"/>
        <v>16984649.258399997</v>
      </c>
    </row>
    <row r="2927" spans="1:9" x14ac:dyDescent="0.45">
      <c r="A2927" s="4" t="s">
        <v>71</v>
      </c>
      <c r="B2927" s="4" t="s">
        <v>13</v>
      </c>
      <c r="C2927" s="4">
        <v>2</v>
      </c>
      <c r="D2927" s="4" t="s">
        <v>207</v>
      </c>
      <c r="E2927" s="4">
        <v>0.375</v>
      </c>
      <c r="F2927" s="4">
        <v>0.75</v>
      </c>
      <c r="G2927" s="4">
        <v>1.5</v>
      </c>
      <c r="H2927" s="4">
        <v>6.3</v>
      </c>
      <c r="I2927" s="7">
        <f t="shared" si="45"/>
        <v>16984650.758399997</v>
      </c>
    </row>
    <row r="2928" spans="1:9" x14ac:dyDescent="0.45">
      <c r="A2928" s="4" t="s">
        <v>71</v>
      </c>
      <c r="B2928" s="4" t="s">
        <v>13</v>
      </c>
      <c r="C2928" s="4">
        <v>2</v>
      </c>
      <c r="D2928" s="4" t="s">
        <v>208</v>
      </c>
      <c r="E2928" s="4">
        <v>0.12</v>
      </c>
      <c r="F2928" s="4">
        <v>0.24</v>
      </c>
      <c r="G2928" s="4">
        <v>0.48</v>
      </c>
      <c r="H2928" s="4">
        <v>6.78</v>
      </c>
      <c r="I2928" s="7">
        <f t="shared" si="45"/>
        <v>16984651.238399997</v>
      </c>
    </row>
    <row r="2929" spans="1:9" x14ac:dyDescent="0.45">
      <c r="A2929" s="4" t="s">
        <v>71</v>
      </c>
      <c r="B2929" s="4" t="s">
        <v>26</v>
      </c>
      <c r="C2929" s="4">
        <v>3</v>
      </c>
      <c r="D2929" s="4" t="s">
        <v>224</v>
      </c>
      <c r="E2929" s="4">
        <v>4.8</v>
      </c>
      <c r="F2929" s="4">
        <v>14.4</v>
      </c>
      <c r="G2929" s="4">
        <v>28.8</v>
      </c>
      <c r="H2929" s="4">
        <v>28.8</v>
      </c>
      <c r="I2929" s="7">
        <f t="shared" si="45"/>
        <v>16984680.038399998</v>
      </c>
    </row>
    <row r="2930" spans="1:9" x14ac:dyDescent="0.45">
      <c r="A2930" s="4" t="s">
        <v>71</v>
      </c>
      <c r="B2930" s="4" t="s">
        <v>26</v>
      </c>
      <c r="C2930" s="4">
        <v>3</v>
      </c>
      <c r="D2930" s="4" t="s">
        <v>204</v>
      </c>
      <c r="E2930" s="4">
        <v>0.5</v>
      </c>
      <c r="F2930" s="4">
        <v>1.5</v>
      </c>
      <c r="G2930" s="4">
        <v>3</v>
      </c>
      <c r="H2930" s="4">
        <v>31.8</v>
      </c>
      <c r="I2930" s="7">
        <f t="shared" si="45"/>
        <v>16984683.038399998</v>
      </c>
    </row>
    <row r="2931" spans="1:9" x14ac:dyDescent="0.45">
      <c r="A2931" s="4" t="s">
        <v>71</v>
      </c>
      <c r="B2931" s="4" t="s">
        <v>26</v>
      </c>
      <c r="C2931" s="4">
        <v>3</v>
      </c>
      <c r="D2931" s="4" t="s">
        <v>235</v>
      </c>
      <c r="E2931" s="4">
        <v>15</v>
      </c>
      <c r="F2931" s="4">
        <v>45</v>
      </c>
      <c r="G2931" s="4">
        <v>90</v>
      </c>
      <c r="H2931" s="4">
        <v>121.8</v>
      </c>
      <c r="I2931" s="7">
        <f t="shared" si="45"/>
        <v>16984773.038399998</v>
      </c>
    </row>
    <row r="2932" spans="1:9" x14ac:dyDescent="0.45">
      <c r="A2932" s="4" t="s">
        <v>71</v>
      </c>
      <c r="B2932" s="4" t="s">
        <v>26</v>
      </c>
      <c r="C2932" s="4">
        <v>3</v>
      </c>
      <c r="D2932" s="4" t="s">
        <v>216</v>
      </c>
      <c r="E2932" s="4">
        <v>3.96</v>
      </c>
      <c r="F2932" s="4">
        <v>11.88</v>
      </c>
      <c r="G2932" s="4">
        <v>23.76</v>
      </c>
      <c r="H2932" s="4">
        <v>145.56</v>
      </c>
      <c r="I2932" s="7">
        <f t="shared" si="45"/>
        <v>16984796.7984</v>
      </c>
    </row>
    <row r="2933" spans="1:9" x14ac:dyDescent="0.45">
      <c r="A2933" s="4" t="s">
        <v>71</v>
      </c>
      <c r="B2933" s="4" t="s">
        <v>26</v>
      </c>
      <c r="C2933" s="4">
        <v>8</v>
      </c>
      <c r="D2933" s="4" t="s">
        <v>224</v>
      </c>
      <c r="E2933" s="4">
        <v>4.8</v>
      </c>
      <c r="F2933" s="4">
        <v>38.4</v>
      </c>
      <c r="G2933" s="4">
        <v>76.8</v>
      </c>
      <c r="H2933" s="4">
        <v>222.36</v>
      </c>
      <c r="I2933" s="7">
        <f t="shared" si="45"/>
        <v>16984873.5984</v>
      </c>
    </row>
    <row r="2934" spans="1:9" x14ac:dyDescent="0.45">
      <c r="A2934" s="4" t="s">
        <v>71</v>
      </c>
      <c r="B2934" s="4" t="s">
        <v>26</v>
      </c>
      <c r="C2934" s="4">
        <v>8</v>
      </c>
      <c r="D2934" s="4" t="s">
        <v>204</v>
      </c>
      <c r="E2934" s="4">
        <v>0.5</v>
      </c>
      <c r="F2934" s="4">
        <v>4</v>
      </c>
      <c r="G2934" s="4">
        <v>8</v>
      </c>
      <c r="H2934" s="4">
        <v>230.36</v>
      </c>
      <c r="I2934" s="7">
        <f t="shared" si="45"/>
        <v>16984881.5984</v>
      </c>
    </row>
    <row r="2935" spans="1:9" x14ac:dyDescent="0.45">
      <c r="A2935" s="4" t="s">
        <v>71</v>
      </c>
      <c r="B2935" s="4" t="s">
        <v>26</v>
      </c>
      <c r="C2935" s="4">
        <v>8</v>
      </c>
      <c r="D2935" s="4" t="s">
        <v>235</v>
      </c>
      <c r="E2935" s="4">
        <v>15</v>
      </c>
      <c r="F2935" s="4">
        <v>120</v>
      </c>
      <c r="G2935" s="4">
        <v>240</v>
      </c>
      <c r="H2935" s="4">
        <v>470.36</v>
      </c>
      <c r="I2935" s="7">
        <f t="shared" si="45"/>
        <v>16985121.5984</v>
      </c>
    </row>
    <row r="2936" spans="1:9" x14ac:dyDescent="0.45">
      <c r="A2936" s="4" t="s">
        <v>71</v>
      </c>
      <c r="B2936" s="4" t="s">
        <v>26</v>
      </c>
      <c r="C2936" s="4">
        <v>8</v>
      </c>
      <c r="D2936" s="4" t="s">
        <v>216</v>
      </c>
      <c r="E2936" s="4">
        <v>3.96</v>
      </c>
      <c r="F2936" s="4">
        <v>31.68</v>
      </c>
      <c r="G2936" s="4">
        <v>63.36</v>
      </c>
      <c r="H2936" s="4">
        <v>533.72</v>
      </c>
      <c r="I2936" s="7">
        <f t="shared" si="45"/>
        <v>16985184.9584</v>
      </c>
    </row>
    <row r="2937" spans="1:9" x14ac:dyDescent="0.45">
      <c r="A2937" s="4" t="s">
        <v>71</v>
      </c>
      <c r="B2937" s="4" t="s">
        <v>26</v>
      </c>
      <c r="C2937" s="4">
        <v>6</v>
      </c>
      <c r="D2937" s="4" t="s">
        <v>224</v>
      </c>
      <c r="E2937" s="4">
        <v>4.8</v>
      </c>
      <c r="F2937" s="4">
        <v>28.8</v>
      </c>
      <c r="G2937" s="4">
        <v>57.6</v>
      </c>
      <c r="H2937" s="4">
        <v>591.32000000000005</v>
      </c>
      <c r="I2937" s="7">
        <f t="shared" si="45"/>
        <v>16985242.558400001</v>
      </c>
    </row>
    <row r="2938" spans="1:9" x14ac:dyDescent="0.45">
      <c r="A2938" s="4" t="s">
        <v>71</v>
      </c>
      <c r="B2938" s="4" t="s">
        <v>26</v>
      </c>
      <c r="C2938" s="4">
        <v>6</v>
      </c>
      <c r="D2938" s="4" t="s">
        <v>204</v>
      </c>
      <c r="E2938" s="4">
        <v>0.5</v>
      </c>
      <c r="F2938" s="4">
        <v>3</v>
      </c>
      <c r="G2938" s="4">
        <v>6</v>
      </c>
      <c r="H2938" s="4">
        <v>597.32000000000005</v>
      </c>
      <c r="I2938" s="7">
        <f t="shared" si="45"/>
        <v>16985248.558400001</v>
      </c>
    </row>
    <row r="2939" spans="1:9" x14ac:dyDescent="0.45">
      <c r="A2939" s="4" t="s">
        <v>71</v>
      </c>
      <c r="B2939" s="4" t="s">
        <v>26</v>
      </c>
      <c r="C2939" s="4">
        <v>6</v>
      </c>
      <c r="D2939" s="4" t="s">
        <v>235</v>
      </c>
      <c r="E2939" s="4">
        <v>15</v>
      </c>
      <c r="F2939" s="4">
        <v>90</v>
      </c>
      <c r="G2939" s="4">
        <v>180</v>
      </c>
      <c r="H2939" s="4">
        <v>777.32</v>
      </c>
      <c r="I2939" s="7">
        <f t="shared" si="45"/>
        <v>16985428.558400001</v>
      </c>
    </row>
    <row r="2940" spans="1:9" x14ac:dyDescent="0.45">
      <c r="A2940" s="4" t="s">
        <v>71</v>
      </c>
      <c r="B2940" s="4" t="s">
        <v>26</v>
      </c>
      <c r="C2940" s="4">
        <v>6</v>
      </c>
      <c r="D2940" s="4" t="s">
        <v>216</v>
      </c>
      <c r="E2940" s="4">
        <v>3.96</v>
      </c>
      <c r="F2940" s="4">
        <v>23.76</v>
      </c>
      <c r="G2940" s="4">
        <v>47.52</v>
      </c>
      <c r="H2940" s="4">
        <v>824.84</v>
      </c>
      <c r="I2940" s="7">
        <f t="shared" si="45"/>
        <v>16985476.078400001</v>
      </c>
    </row>
    <row r="2941" spans="1:9" x14ac:dyDescent="0.45">
      <c r="A2941" s="4" t="s">
        <v>71</v>
      </c>
      <c r="B2941" s="4" t="s">
        <v>26</v>
      </c>
      <c r="C2941" s="4">
        <v>2</v>
      </c>
      <c r="D2941" s="4" t="s">
        <v>224</v>
      </c>
      <c r="E2941" s="4">
        <v>4.8</v>
      </c>
      <c r="F2941" s="4">
        <v>9.6</v>
      </c>
      <c r="G2941" s="4">
        <v>19.2</v>
      </c>
      <c r="H2941" s="4">
        <v>844.04</v>
      </c>
      <c r="I2941" s="7">
        <f t="shared" si="45"/>
        <v>16985495.2784</v>
      </c>
    </row>
    <row r="2942" spans="1:9" x14ac:dyDescent="0.45">
      <c r="A2942" s="4" t="s">
        <v>71</v>
      </c>
      <c r="B2942" s="4" t="s">
        <v>26</v>
      </c>
      <c r="C2942" s="4">
        <v>2</v>
      </c>
      <c r="D2942" s="4" t="s">
        <v>204</v>
      </c>
      <c r="E2942" s="4">
        <v>0.5</v>
      </c>
      <c r="F2942" s="4">
        <v>1</v>
      </c>
      <c r="G2942" s="4">
        <v>2</v>
      </c>
      <c r="H2942" s="4">
        <v>846.04</v>
      </c>
      <c r="I2942" s="7">
        <f t="shared" si="45"/>
        <v>16985497.2784</v>
      </c>
    </row>
    <row r="2943" spans="1:9" x14ac:dyDescent="0.45">
      <c r="A2943" s="4" t="s">
        <v>71</v>
      </c>
      <c r="B2943" s="4" t="s">
        <v>26</v>
      </c>
      <c r="C2943" s="4">
        <v>2</v>
      </c>
      <c r="D2943" s="4" t="s">
        <v>235</v>
      </c>
      <c r="E2943" s="4">
        <v>15</v>
      </c>
      <c r="F2943" s="4">
        <v>30</v>
      </c>
      <c r="G2943" s="4">
        <v>60</v>
      </c>
      <c r="H2943" s="4">
        <v>906.04</v>
      </c>
      <c r="I2943" s="7">
        <f t="shared" si="45"/>
        <v>16985557.2784</v>
      </c>
    </row>
    <row r="2944" spans="1:9" x14ac:dyDescent="0.45">
      <c r="A2944" s="4" t="s">
        <v>71</v>
      </c>
      <c r="B2944" s="4" t="s">
        <v>26</v>
      </c>
      <c r="C2944" s="4">
        <v>2</v>
      </c>
      <c r="D2944" s="4" t="s">
        <v>216</v>
      </c>
      <c r="E2944" s="4">
        <v>3.96</v>
      </c>
      <c r="F2944" s="4">
        <v>7.92</v>
      </c>
      <c r="G2944" s="4">
        <v>15.84</v>
      </c>
      <c r="H2944" s="4">
        <v>921.88</v>
      </c>
      <c r="I2944" s="7">
        <f t="shared" si="45"/>
        <v>16985573.1184</v>
      </c>
    </row>
    <row r="2945" spans="1:9" x14ac:dyDescent="0.45">
      <c r="A2945" s="4" t="s">
        <v>71</v>
      </c>
      <c r="B2945" s="4" t="s">
        <v>7</v>
      </c>
      <c r="C2945" s="4">
        <v>72</v>
      </c>
      <c r="D2945" s="4" t="s">
        <v>188</v>
      </c>
      <c r="E2945" s="4">
        <v>0.5</v>
      </c>
      <c r="F2945" s="4">
        <v>36</v>
      </c>
      <c r="G2945" s="4">
        <v>72</v>
      </c>
      <c r="H2945" s="4">
        <v>72</v>
      </c>
      <c r="I2945" s="7">
        <f t="shared" si="45"/>
        <v>16985645.1184</v>
      </c>
    </row>
    <row r="2946" spans="1:9" x14ac:dyDescent="0.45">
      <c r="A2946" s="4" t="s">
        <v>71</v>
      </c>
      <c r="B2946" s="4" t="s">
        <v>7</v>
      </c>
      <c r="C2946" s="4">
        <v>72</v>
      </c>
      <c r="D2946" s="4" t="s">
        <v>197</v>
      </c>
      <c r="E2946" s="4">
        <v>1</v>
      </c>
      <c r="F2946" s="4">
        <v>72</v>
      </c>
      <c r="G2946" s="4">
        <v>144</v>
      </c>
      <c r="H2946" s="4">
        <v>216</v>
      </c>
      <c r="I2946" s="7">
        <f t="shared" si="45"/>
        <v>16985789.1184</v>
      </c>
    </row>
    <row r="2947" spans="1:9" x14ac:dyDescent="0.45">
      <c r="A2947" s="4" t="s">
        <v>71</v>
      </c>
      <c r="B2947" s="4" t="s">
        <v>7</v>
      </c>
      <c r="C2947" s="4">
        <v>72</v>
      </c>
      <c r="D2947" s="4" t="s">
        <v>227</v>
      </c>
      <c r="E2947" s="4">
        <v>0.4</v>
      </c>
      <c r="F2947" s="4">
        <v>28.8</v>
      </c>
      <c r="G2947" s="4">
        <v>57.6</v>
      </c>
      <c r="H2947" s="4">
        <v>273.60000000000002</v>
      </c>
      <c r="I2947" s="7">
        <f t="shared" si="45"/>
        <v>16985846.718400002</v>
      </c>
    </row>
    <row r="2948" spans="1:9" x14ac:dyDescent="0.45">
      <c r="A2948" s="4" t="s">
        <v>71</v>
      </c>
      <c r="B2948" s="4" t="s">
        <v>19</v>
      </c>
      <c r="C2948" s="4">
        <v>64</v>
      </c>
      <c r="D2948" s="4" t="s">
        <v>202</v>
      </c>
      <c r="E2948" s="4">
        <v>1.75</v>
      </c>
      <c r="F2948" s="4">
        <v>112</v>
      </c>
      <c r="G2948" s="4">
        <v>224</v>
      </c>
      <c r="H2948" s="4">
        <v>224</v>
      </c>
      <c r="I2948" s="7">
        <f t="shared" si="45"/>
        <v>16986070.718400002</v>
      </c>
    </row>
    <row r="2949" spans="1:9" x14ac:dyDescent="0.45">
      <c r="A2949" s="4" t="s">
        <v>71</v>
      </c>
      <c r="B2949" s="4" t="s">
        <v>19</v>
      </c>
      <c r="C2949" s="4">
        <v>64</v>
      </c>
      <c r="D2949" s="4" t="s">
        <v>201</v>
      </c>
      <c r="E2949" s="4">
        <v>0.188</v>
      </c>
      <c r="F2949" s="4">
        <v>12.032</v>
      </c>
      <c r="G2949" s="4">
        <v>24.064</v>
      </c>
      <c r="H2949" s="4">
        <v>248.06399999999999</v>
      </c>
      <c r="I2949" s="7">
        <f t="shared" ref="I2949:I3012" si="46">I2948+G2949</f>
        <v>16986094.782400001</v>
      </c>
    </row>
    <row r="2950" spans="1:9" x14ac:dyDescent="0.45">
      <c r="A2950" s="4" t="s">
        <v>71</v>
      </c>
      <c r="B2950" s="4" t="s">
        <v>19</v>
      </c>
      <c r="C2950" s="4">
        <v>64</v>
      </c>
      <c r="D2950" s="4" t="s">
        <v>269</v>
      </c>
      <c r="E2950" s="4">
        <v>2</v>
      </c>
      <c r="F2950" s="4">
        <v>128</v>
      </c>
      <c r="G2950" s="4">
        <v>256</v>
      </c>
      <c r="H2950" s="4">
        <v>504.06400000000002</v>
      </c>
      <c r="I2950" s="7">
        <f t="shared" si="46"/>
        <v>16986350.782400001</v>
      </c>
    </row>
    <row r="2951" spans="1:9" x14ac:dyDescent="0.45">
      <c r="A2951" s="4" t="s">
        <v>71</v>
      </c>
      <c r="B2951" s="4" t="s">
        <v>19</v>
      </c>
      <c r="C2951" s="4">
        <v>64</v>
      </c>
      <c r="D2951" s="4" t="s">
        <v>205</v>
      </c>
      <c r="E2951" s="4">
        <v>0.9</v>
      </c>
      <c r="F2951" s="4">
        <v>57.6</v>
      </c>
      <c r="G2951" s="4">
        <v>115.2</v>
      </c>
      <c r="H2951" s="4">
        <v>619.26400000000001</v>
      </c>
      <c r="I2951" s="7">
        <f t="shared" si="46"/>
        <v>16986465.9824</v>
      </c>
    </row>
    <row r="2952" spans="1:9" x14ac:dyDescent="0.45">
      <c r="A2952" s="4" t="s">
        <v>71</v>
      </c>
      <c r="B2952" s="4" t="s">
        <v>27</v>
      </c>
      <c r="C2952" s="4">
        <v>16</v>
      </c>
      <c r="D2952" s="4" t="s">
        <v>211</v>
      </c>
      <c r="E2952" s="4">
        <v>0.6</v>
      </c>
      <c r="F2952" s="4">
        <v>9.6</v>
      </c>
      <c r="G2952" s="4">
        <v>19.2</v>
      </c>
      <c r="H2952" s="4">
        <v>19.2</v>
      </c>
      <c r="I2952" s="7">
        <f t="shared" si="46"/>
        <v>16986485.182399999</v>
      </c>
    </row>
    <row r="2953" spans="1:9" x14ac:dyDescent="0.45">
      <c r="A2953" s="4" t="s">
        <v>71</v>
      </c>
      <c r="B2953" s="4" t="s">
        <v>27</v>
      </c>
      <c r="C2953" s="4">
        <v>16</v>
      </c>
      <c r="D2953" s="4" t="s">
        <v>224</v>
      </c>
      <c r="E2953" s="4">
        <v>4.8</v>
      </c>
      <c r="F2953" s="4">
        <v>76.8</v>
      </c>
      <c r="G2953" s="4">
        <v>153.6</v>
      </c>
      <c r="H2953" s="4">
        <v>172.8</v>
      </c>
      <c r="I2953" s="7">
        <f t="shared" si="46"/>
        <v>16986638.782400001</v>
      </c>
    </row>
    <row r="2954" spans="1:9" x14ac:dyDescent="0.45">
      <c r="A2954" s="4" t="s">
        <v>71</v>
      </c>
      <c r="B2954" s="4" t="s">
        <v>27</v>
      </c>
      <c r="C2954" s="4">
        <v>16</v>
      </c>
      <c r="D2954" s="4" t="s">
        <v>235</v>
      </c>
      <c r="E2954" s="4">
        <v>15</v>
      </c>
      <c r="F2954" s="4">
        <v>240</v>
      </c>
      <c r="G2954" s="4">
        <v>480</v>
      </c>
      <c r="H2954" s="4">
        <v>652.79999999999995</v>
      </c>
      <c r="I2954" s="7">
        <f t="shared" si="46"/>
        <v>16987118.782400001</v>
      </c>
    </row>
    <row r="2955" spans="1:9" x14ac:dyDescent="0.45">
      <c r="A2955" s="4" t="s">
        <v>71</v>
      </c>
      <c r="B2955" s="4" t="s">
        <v>27</v>
      </c>
      <c r="C2955" s="4">
        <v>16</v>
      </c>
      <c r="D2955" s="4" t="s">
        <v>270</v>
      </c>
      <c r="E2955" s="4">
        <v>0.93</v>
      </c>
      <c r="F2955" s="4">
        <v>14.88</v>
      </c>
      <c r="G2955" s="4">
        <v>29.76</v>
      </c>
      <c r="H2955" s="4">
        <v>682.56</v>
      </c>
      <c r="I2955" s="7">
        <f t="shared" si="46"/>
        <v>16987148.542400002</v>
      </c>
    </row>
    <row r="2956" spans="1:9" x14ac:dyDescent="0.45">
      <c r="A2956" s="4" t="s">
        <v>71</v>
      </c>
      <c r="B2956" s="4" t="s">
        <v>14</v>
      </c>
      <c r="C2956" s="4">
        <v>250</v>
      </c>
      <c r="D2956" s="4" t="s">
        <v>235</v>
      </c>
      <c r="E2956" s="4">
        <v>15</v>
      </c>
      <c r="F2956" s="4">
        <v>3750</v>
      </c>
      <c r="G2956" s="4">
        <v>7500</v>
      </c>
      <c r="H2956" s="4">
        <v>7500</v>
      </c>
      <c r="I2956" s="7">
        <f t="shared" si="46"/>
        <v>16994648.542400002</v>
      </c>
    </row>
    <row r="2957" spans="1:9" x14ac:dyDescent="0.45">
      <c r="A2957" s="4" t="s">
        <v>71</v>
      </c>
      <c r="B2957" s="4" t="s">
        <v>14</v>
      </c>
      <c r="C2957" s="4">
        <v>250</v>
      </c>
      <c r="D2957" s="4" t="s">
        <v>201</v>
      </c>
      <c r="E2957" s="4">
        <v>0.188</v>
      </c>
      <c r="F2957" s="4">
        <v>47</v>
      </c>
      <c r="G2957" s="4">
        <v>94</v>
      </c>
      <c r="H2957" s="4">
        <v>7594</v>
      </c>
      <c r="I2957" s="7">
        <f t="shared" si="46"/>
        <v>16994742.542400002</v>
      </c>
    </row>
    <row r="2958" spans="1:9" x14ac:dyDescent="0.45">
      <c r="A2958" s="4" t="s">
        <v>71</v>
      </c>
      <c r="B2958" s="4" t="s">
        <v>14</v>
      </c>
      <c r="C2958" s="4">
        <v>250</v>
      </c>
      <c r="D2958" s="4" t="s">
        <v>227</v>
      </c>
      <c r="E2958" s="4">
        <v>0.4</v>
      </c>
      <c r="F2958" s="4">
        <v>100</v>
      </c>
      <c r="G2958" s="4">
        <v>200</v>
      </c>
      <c r="H2958" s="4">
        <v>7794</v>
      </c>
      <c r="I2958" s="7">
        <f t="shared" si="46"/>
        <v>16994942.542400002</v>
      </c>
    </row>
    <row r="2959" spans="1:9" x14ac:dyDescent="0.45">
      <c r="A2959" s="4" t="s">
        <v>71</v>
      </c>
      <c r="B2959" s="4" t="s">
        <v>14</v>
      </c>
      <c r="C2959" s="4">
        <v>250</v>
      </c>
      <c r="D2959" s="4" t="s">
        <v>248</v>
      </c>
      <c r="E2959" s="4">
        <v>1.68</v>
      </c>
      <c r="F2959" s="4">
        <v>420</v>
      </c>
      <c r="G2959" s="4">
        <v>840</v>
      </c>
      <c r="H2959" s="4">
        <v>8634</v>
      </c>
      <c r="I2959" s="7">
        <f t="shared" si="46"/>
        <v>16995782.542400002</v>
      </c>
    </row>
    <row r="2960" spans="1:9" x14ac:dyDescent="0.45">
      <c r="A2960" s="4" t="s">
        <v>71</v>
      </c>
      <c r="B2960" s="4" t="s">
        <v>14</v>
      </c>
      <c r="C2960" s="4">
        <v>250</v>
      </c>
      <c r="D2960" s="4" t="s">
        <v>206</v>
      </c>
      <c r="E2960" s="4">
        <v>0.3</v>
      </c>
      <c r="F2960" s="4">
        <v>75</v>
      </c>
      <c r="G2960" s="4">
        <v>150</v>
      </c>
      <c r="H2960" s="4">
        <v>8784</v>
      </c>
      <c r="I2960" s="7">
        <f t="shared" si="46"/>
        <v>16995932.542400002</v>
      </c>
    </row>
    <row r="2961" spans="1:9" x14ac:dyDescent="0.45">
      <c r="A2961" s="4" t="s">
        <v>71</v>
      </c>
      <c r="B2961" s="4" t="s">
        <v>29</v>
      </c>
      <c r="C2961" s="4">
        <v>11</v>
      </c>
      <c r="D2961" s="4" t="s">
        <v>233</v>
      </c>
      <c r="E2961" s="4">
        <v>2.5</v>
      </c>
      <c r="F2961" s="4">
        <v>27.5</v>
      </c>
      <c r="G2961" s="4">
        <v>55</v>
      </c>
      <c r="H2961" s="4">
        <v>55</v>
      </c>
      <c r="I2961" s="7">
        <f t="shared" si="46"/>
        <v>16995987.542400002</v>
      </c>
    </row>
    <row r="2962" spans="1:9" x14ac:dyDescent="0.45">
      <c r="A2962" s="4" t="s">
        <v>71</v>
      </c>
      <c r="B2962" s="4" t="s">
        <v>29</v>
      </c>
      <c r="C2962" s="4">
        <v>11</v>
      </c>
      <c r="D2962" s="4" t="s">
        <v>208</v>
      </c>
      <c r="E2962" s="4">
        <v>0.12</v>
      </c>
      <c r="F2962" s="4">
        <v>1.32</v>
      </c>
      <c r="G2962" s="4">
        <v>2.64</v>
      </c>
      <c r="H2962" s="4">
        <v>57.64</v>
      </c>
      <c r="I2962" s="7">
        <f t="shared" si="46"/>
        <v>16995990.182400003</v>
      </c>
    </row>
    <row r="2963" spans="1:9" x14ac:dyDescent="0.45">
      <c r="A2963" s="4" t="s">
        <v>71</v>
      </c>
      <c r="B2963" s="4" t="s">
        <v>29</v>
      </c>
      <c r="C2963" s="4">
        <v>11</v>
      </c>
      <c r="D2963" s="4" t="s">
        <v>227</v>
      </c>
      <c r="E2963" s="4">
        <v>0.4</v>
      </c>
      <c r="F2963" s="4">
        <v>4.4000000000000004</v>
      </c>
      <c r="G2963" s="4">
        <v>8.8000000000000007</v>
      </c>
      <c r="H2963" s="4">
        <v>66.44</v>
      </c>
      <c r="I2963" s="7">
        <f t="shared" si="46"/>
        <v>16995998.982400004</v>
      </c>
    </row>
    <row r="2964" spans="1:9" x14ac:dyDescent="0.45">
      <c r="A2964" s="4" t="s">
        <v>71</v>
      </c>
      <c r="B2964" s="4" t="s">
        <v>29</v>
      </c>
      <c r="C2964" s="4">
        <v>11</v>
      </c>
      <c r="D2964" s="4" t="s">
        <v>221</v>
      </c>
      <c r="E2964" s="4">
        <v>1.27</v>
      </c>
      <c r="F2964" s="4">
        <v>13.97</v>
      </c>
      <c r="G2964" s="4">
        <v>27.94</v>
      </c>
      <c r="H2964" s="4">
        <v>94.38</v>
      </c>
      <c r="I2964" s="7">
        <f t="shared" si="46"/>
        <v>16996026.922400005</v>
      </c>
    </row>
    <row r="2965" spans="1:9" x14ac:dyDescent="0.45">
      <c r="A2965" s="4" t="s">
        <v>71</v>
      </c>
      <c r="B2965" s="4" t="s">
        <v>30</v>
      </c>
      <c r="C2965" s="4">
        <v>1</v>
      </c>
      <c r="D2965" s="4" t="s">
        <v>211</v>
      </c>
      <c r="E2965" s="4">
        <v>0.6</v>
      </c>
      <c r="F2965" s="4">
        <v>0.6</v>
      </c>
      <c r="G2965" s="4">
        <v>1.2</v>
      </c>
      <c r="H2965" s="4">
        <v>1.2</v>
      </c>
      <c r="I2965" s="7">
        <f t="shared" si="46"/>
        <v>16996028.122400004</v>
      </c>
    </row>
    <row r="2966" spans="1:9" x14ac:dyDescent="0.45">
      <c r="A2966" s="4" t="s">
        <v>71</v>
      </c>
      <c r="B2966" s="4" t="s">
        <v>30</v>
      </c>
      <c r="C2966" s="4">
        <v>1</v>
      </c>
      <c r="D2966" s="4" t="s">
        <v>224</v>
      </c>
      <c r="E2966" s="4">
        <v>4.8</v>
      </c>
      <c r="F2966" s="4">
        <v>4.8</v>
      </c>
      <c r="G2966" s="4">
        <v>9.6</v>
      </c>
      <c r="H2966" s="4">
        <v>10.8</v>
      </c>
      <c r="I2966" s="7">
        <f t="shared" si="46"/>
        <v>16996037.722400006</v>
      </c>
    </row>
    <row r="2967" spans="1:9" x14ac:dyDescent="0.45">
      <c r="A2967" s="4" t="s">
        <v>71</v>
      </c>
      <c r="B2967" s="4" t="s">
        <v>30</v>
      </c>
      <c r="C2967" s="4">
        <v>1</v>
      </c>
      <c r="D2967" s="4" t="s">
        <v>235</v>
      </c>
      <c r="E2967" s="4">
        <v>15</v>
      </c>
      <c r="F2967" s="4">
        <v>15</v>
      </c>
      <c r="G2967" s="4">
        <v>30</v>
      </c>
      <c r="H2967" s="4">
        <v>40.799999999999997</v>
      </c>
      <c r="I2967" s="7">
        <f t="shared" si="46"/>
        <v>16996067.722400006</v>
      </c>
    </row>
    <row r="2968" spans="1:9" x14ac:dyDescent="0.45">
      <c r="A2968" s="4" t="s">
        <v>71</v>
      </c>
      <c r="B2968" s="4" t="s">
        <v>30</v>
      </c>
      <c r="C2968" s="4">
        <v>1</v>
      </c>
      <c r="D2968" s="4" t="s">
        <v>270</v>
      </c>
      <c r="E2968" s="4">
        <v>0.93</v>
      </c>
      <c r="F2968" s="4">
        <v>0.93</v>
      </c>
      <c r="G2968" s="4">
        <v>1.86</v>
      </c>
      <c r="H2968" s="4">
        <v>42.66</v>
      </c>
      <c r="I2968" s="7">
        <f t="shared" si="46"/>
        <v>16996069.582400005</v>
      </c>
    </row>
    <row r="2969" spans="1:9" x14ac:dyDescent="0.45">
      <c r="A2969" s="4" t="s">
        <v>71</v>
      </c>
      <c r="B2969" s="4" t="s">
        <v>20</v>
      </c>
      <c r="C2969" s="4">
        <v>27</v>
      </c>
      <c r="D2969" s="4" t="s">
        <v>229</v>
      </c>
      <c r="E2969" s="4">
        <v>2.5000000000000001E-2</v>
      </c>
      <c r="F2969" s="4">
        <v>0.67500000000000004</v>
      </c>
      <c r="G2969" s="4">
        <v>1.35</v>
      </c>
      <c r="H2969" s="4">
        <v>1.35</v>
      </c>
      <c r="I2969" s="7">
        <f t="shared" si="46"/>
        <v>16996070.932400007</v>
      </c>
    </row>
    <row r="2970" spans="1:9" x14ac:dyDescent="0.45">
      <c r="A2970" s="4" t="s">
        <v>71</v>
      </c>
      <c r="B2970" s="4" t="s">
        <v>20</v>
      </c>
      <c r="C2970" s="4">
        <v>27</v>
      </c>
      <c r="D2970" s="4" t="s">
        <v>230</v>
      </c>
      <c r="E2970" s="4">
        <v>0.1</v>
      </c>
      <c r="F2970" s="4">
        <v>2.7</v>
      </c>
      <c r="G2970" s="4">
        <v>5.4</v>
      </c>
      <c r="H2970" s="4">
        <v>6.75</v>
      </c>
      <c r="I2970" s="7">
        <f t="shared" si="46"/>
        <v>16996076.332400005</v>
      </c>
    </row>
    <row r="2971" spans="1:9" x14ac:dyDescent="0.45">
      <c r="A2971" s="4" t="s">
        <v>71</v>
      </c>
      <c r="B2971" s="4" t="s">
        <v>20</v>
      </c>
      <c r="C2971" s="4">
        <v>27</v>
      </c>
      <c r="D2971" s="4" t="s">
        <v>227</v>
      </c>
      <c r="E2971" s="4">
        <v>0.4</v>
      </c>
      <c r="F2971" s="4">
        <v>10.8</v>
      </c>
      <c r="G2971" s="4">
        <v>21.6</v>
      </c>
      <c r="H2971" s="4">
        <v>28.35</v>
      </c>
      <c r="I2971" s="7">
        <f t="shared" si="46"/>
        <v>16996097.932400007</v>
      </c>
    </row>
    <row r="2972" spans="1:9" x14ac:dyDescent="0.45">
      <c r="A2972" s="4" t="s">
        <v>71</v>
      </c>
      <c r="B2972" s="4" t="s">
        <v>20</v>
      </c>
      <c r="C2972" s="4">
        <v>27</v>
      </c>
      <c r="D2972" s="4" t="s">
        <v>201</v>
      </c>
      <c r="E2972" s="4">
        <v>0.188</v>
      </c>
      <c r="F2972" s="4">
        <v>5.0759999999999996</v>
      </c>
      <c r="G2972" s="4">
        <v>10.151999999999999</v>
      </c>
      <c r="H2972" s="4">
        <v>38.502000000000002</v>
      </c>
      <c r="I2972" s="7">
        <f t="shared" si="46"/>
        <v>16996108.084400006</v>
      </c>
    </row>
    <row r="2973" spans="1:9" x14ac:dyDescent="0.45">
      <c r="A2973" s="4" t="s">
        <v>71</v>
      </c>
      <c r="B2973" s="4" t="s">
        <v>31</v>
      </c>
      <c r="C2973" s="4">
        <v>14</v>
      </c>
      <c r="D2973" s="4" t="s">
        <v>237</v>
      </c>
      <c r="E2973" s="4">
        <v>2</v>
      </c>
      <c r="F2973" s="4">
        <v>28</v>
      </c>
      <c r="G2973" s="4">
        <v>56</v>
      </c>
      <c r="H2973" s="4">
        <v>56</v>
      </c>
      <c r="I2973" s="7">
        <f t="shared" si="46"/>
        <v>16996164.084400006</v>
      </c>
    </row>
    <row r="2974" spans="1:9" x14ac:dyDescent="0.45">
      <c r="A2974" s="4" t="s">
        <v>71</v>
      </c>
      <c r="B2974" s="4" t="s">
        <v>31</v>
      </c>
      <c r="C2974" s="4">
        <v>14</v>
      </c>
      <c r="D2974" s="4" t="s">
        <v>238</v>
      </c>
      <c r="E2974" s="4">
        <v>6</v>
      </c>
      <c r="F2974" s="4">
        <v>84</v>
      </c>
      <c r="G2974" s="4">
        <v>168</v>
      </c>
      <c r="H2974" s="4">
        <v>224</v>
      </c>
      <c r="I2974" s="7">
        <f t="shared" si="46"/>
        <v>16996332.084400006</v>
      </c>
    </row>
    <row r="2975" spans="1:9" x14ac:dyDescent="0.45">
      <c r="A2975" s="4" t="s">
        <v>71</v>
      </c>
      <c r="B2975" s="4" t="s">
        <v>31</v>
      </c>
      <c r="C2975" s="4">
        <v>14</v>
      </c>
      <c r="D2975" s="4" t="s">
        <v>239</v>
      </c>
      <c r="E2975" s="4">
        <v>1.5</v>
      </c>
      <c r="F2975" s="4">
        <v>21</v>
      </c>
      <c r="G2975" s="4">
        <v>42</v>
      </c>
      <c r="H2975" s="4">
        <v>266</v>
      </c>
      <c r="I2975" s="7">
        <f t="shared" si="46"/>
        <v>16996374.084400006</v>
      </c>
    </row>
    <row r="2976" spans="1:9" x14ac:dyDescent="0.45">
      <c r="A2976" s="4" t="s">
        <v>71</v>
      </c>
      <c r="B2976" s="4" t="s">
        <v>31</v>
      </c>
      <c r="C2976" s="4">
        <v>14</v>
      </c>
      <c r="D2976" s="4" t="s">
        <v>201</v>
      </c>
      <c r="E2976" s="4">
        <v>0.188</v>
      </c>
      <c r="F2976" s="4">
        <v>2.6320000000000001</v>
      </c>
      <c r="G2976" s="4">
        <v>5.2640000000000002</v>
      </c>
      <c r="H2976" s="4">
        <v>271.26400000000001</v>
      </c>
      <c r="I2976" s="7">
        <f t="shared" si="46"/>
        <v>16996379.348400004</v>
      </c>
    </row>
    <row r="2977" spans="1:9" x14ac:dyDescent="0.45">
      <c r="A2977" s="4" t="s">
        <v>72</v>
      </c>
      <c r="B2977" s="4" t="s">
        <v>33</v>
      </c>
      <c r="C2977" s="4">
        <v>4</v>
      </c>
      <c r="D2977" s="4" t="s">
        <v>188</v>
      </c>
      <c r="E2977" s="4">
        <v>0.5</v>
      </c>
      <c r="F2977" s="4">
        <v>2</v>
      </c>
      <c r="G2977" s="4">
        <v>4</v>
      </c>
      <c r="H2977" s="4">
        <v>4</v>
      </c>
      <c r="I2977" s="7">
        <f t="shared" si="46"/>
        <v>16996383.348400004</v>
      </c>
    </row>
    <row r="2978" spans="1:9" x14ac:dyDescent="0.45">
      <c r="A2978" s="4" t="s">
        <v>72</v>
      </c>
      <c r="B2978" s="4" t="s">
        <v>33</v>
      </c>
      <c r="C2978" s="4">
        <v>4</v>
      </c>
      <c r="D2978" s="4" t="s">
        <v>196</v>
      </c>
      <c r="E2978" s="4">
        <v>0.253</v>
      </c>
      <c r="F2978" s="4">
        <v>1.012</v>
      </c>
      <c r="G2978" s="4">
        <v>2.024</v>
      </c>
      <c r="H2978" s="4">
        <v>6.024</v>
      </c>
      <c r="I2978" s="7">
        <f t="shared" si="46"/>
        <v>16996385.372400004</v>
      </c>
    </row>
    <row r="2979" spans="1:9" x14ac:dyDescent="0.45">
      <c r="A2979" s="4" t="s">
        <v>72</v>
      </c>
      <c r="B2979" s="4" t="s">
        <v>33</v>
      </c>
      <c r="C2979" s="4">
        <v>4</v>
      </c>
      <c r="D2979" s="4" t="s">
        <v>197</v>
      </c>
      <c r="E2979" s="4">
        <v>1</v>
      </c>
      <c r="F2979" s="4">
        <v>4</v>
      </c>
      <c r="G2979" s="4">
        <v>8</v>
      </c>
      <c r="H2979" s="4">
        <v>14.023999999999999</v>
      </c>
      <c r="I2979" s="7">
        <f t="shared" si="46"/>
        <v>16996393.372400004</v>
      </c>
    </row>
    <row r="2980" spans="1:9" x14ac:dyDescent="0.45">
      <c r="A2980" s="4" t="s">
        <v>72</v>
      </c>
      <c r="B2980" s="4" t="s">
        <v>33</v>
      </c>
      <c r="C2980" s="4">
        <v>4</v>
      </c>
      <c r="D2980" s="4" t="s">
        <v>198</v>
      </c>
      <c r="E2980" s="4">
        <v>0.01</v>
      </c>
      <c r="F2980" s="4">
        <v>0.04</v>
      </c>
      <c r="G2980" s="4">
        <v>0.08</v>
      </c>
      <c r="H2980" s="4">
        <v>14.103999999999999</v>
      </c>
      <c r="I2980" s="7">
        <f t="shared" si="46"/>
        <v>16996393.452400003</v>
      </c>
    </row>
    <row r="2981" spans="1:9" x14ac:dyDescent="0.45">
      <c r="A2981" s="4" t="s">
        <v>72</v>
      </c>
      <c r="B2981" s="4" t="s">
        <v>33</v>
      </c>
      <c r="C2981" s="4">
        <v>4</v>
      </c>
      <c r="D2981" s="4" t="s">
        <v>199</v>
      </c>
      <c r="E2981" s="4">
        <v>0.5</v>
      </c>
      <c r="F2981" s="4">
        <v>2</v>
      </c>
      <c r="G2981" s="4">
        <v>4</v>
      </c>
      <c r="H2981" s="4">
        <v>18.103999999999999</v>
      </c>
      <c r="I2981" s="7">
        <f t="shared" si="46"/>
        <v>16996397.452400003</v>
      </c>
    </row>
    <row r="2982" spans="1:9" x14ac:dyDescent="0.45">
      <c r="A2982" s="4" t="s">
        <v>72</v>
      </c>
      <c r="B2982" s="4" t="s">
        <v>33</v>
      </c>
      <c r="C2982" s="4">
        <v>4</v>
      </c>
      <c r="D2982" s="4" t="s">
        <v>200</v>
      </c>
      <c r="E2982" s="4">
        <v>0.26600000000000001</v>
      </c>
      <c r="F2982" s="4">
        <v>1.0640000000000001</v>
      </c>
      <c r="G2982" s="4">
        <v>2.1280000000000001</v>
      </c>
      <c r="H2982" s="4">
        <v>20.231999999999999</v>
      </c>
      <c r="I2982" s="7">
        <f t="shared" si="46"/>
        <v>16996399.580400001</v>
      </c>
    </row>
    <row r="2983" spans="1:9" x14ac:dyDescent="0.45">
      <c r="A2983" s="4" t="s">
        <v>72</v>
      </c>
      <c r="B2983" s="4" t="s">
        <v>4</v>
      </c>
      <c r="C2983" s="4">
        <v>51</v>
      </c>
      <c r="D2983" s="4" t="s">
        <v>192</v>
      </c>
      <c r="E2983" s="4">
        <v>2</v>
      </c>
      <c r="F2983" s="4">
        <v>102</v>
      </c>
      <c r="G2983" s="4">
        <v>204</v>
      </c>
      <c r="H2983" s="4">
        <v>204</v>
      </c>
      <c r="I2983" s="7">
        <f t="shared" si="46"/>
        <v>16996603.580400001</v>
      </c>
    </row>
    <row r="2984" spans="1:9" x14ac:dyDescent="0.45">
      <c r="A2984" s="4" t="s">
        <v>72</v>
      </c>
      <c r="B2984" s="4" t="s">
        <v>4</v>
      </c>
      <c r="C2984" s="4">
        <v>51</v>
      </c>
      <c r="D2984" s="4" t="s">
        <v>197</v>
      </c>
      <c r="E2984" s="4">
        <v>1</v>
      </c>
      <c r="F2984" s="4">
        <v>51</v>
      </c>
      <c r="G2984" s="4">
        <v>102</v>
      </c>
      <c r="H2984" s="4">
        <v>306</v>
      </c>
      <c r="I2984" s="7">
        <f t="shared" si="46"/>
        <v>16996705.580400001</v>
      </c>
    </row>
    <row r="2985" spans="1:9" x14ac:dyDescent="0.45">
      <c r="A2985" s="4" t="s">
        <v>72</v>
      </c>
      <c r="B2985" s="4" t="s">
        <v>4</v>
      </c>
      <c r="C2985" s="4">
        <v>51</v>
      </c>
      <c r="D2985" s="4" t="s">
        <v>226</v>
      </c>
      <c r="E2985" s="4">
        <v>2.8</v>
      </c>
      <c r="F2985" s="4">
        <v>142.80000000000001</v>
      </c>
      <c r="G2985" s="4">
        <v>285.60000000000002</v>
      </c>
      <c r="H2985" s="4">
        <v>591.6</v>
      </c>
      <c r="I2985" s="7">
        <f t="shared" si="46"/>
        <v>16996991.180400003</v>
      </c>
    </row>
    <row r="2986" spans="1:9" x14ac:dyDescent="0.45">
      <c r="A2986" s="4" t="s">
        <v>72</v>
      </c>
      <c r="B2986" s="4" t="s">
        <v>4</v>
      </c>
      <c r="C2986" s="4">
        <v>51</v>
      </c>
      <c r="D2986" s="4" t="s">
        <v>195</v>
      </c>
      <c r="E2986" s="4">
        <v>4.5</v>
      </c>
      <c r="F2986" s="4">
        <v>229.5</v>
      </c>
      <c r="G2986" s="4">
        <v>459</v>
      </c>
      <c r="H2986" s="4">
        <v>1050.5999999999999</v>
      </c>
      <c r="I2986" s="7">
        <f t="shared" si="46"/>
        <v>16997450.180400003</v>
      </c>
    </row>
    <row r="2987" spans="1:9" x14ac:dyDescent="0.45">
      <c r="A2987" s="4" t="s">
        <v>72</v>
      </c>
      <c r="B2987" s="4" t="s">
        <v>4</v>
      </c>
      <c r="C2987" s="4">
        <v>51</v>
      </c>
      <c r="D2987" s="4" t="s">
        <v>227</v>
      </c>
      <c r="E2987" s="4">
        <v>0.4</v>
      </c>
      <c r="F2987" s="4">
        <v>20.399999999999999</v>
      </c>
      <c r="G2987" s="4">
        <v>40.799999999999997</v>
      </c>
      <c r="H2987" s="4">
        <v>1091.4000000000001</v>
      </c>
      <c r="I2987" s="7">
        <f t="shared" si="46"/>
        <v>16997490.980400003</v>
      </c>
    </row>
    <row r="2988" spans="1:9" x14ac:dyDescent="0.45">
      <c r="A2988" s="4" t="s">
        <v>72</v>
      </c>
      <c r="B2988" s="4" t="s">
        <v>4</v>
      </c>
      <c r="C2988" s="4">
        <v>51</v>
      </c>
      <c r="D2988" s="4" t="s">
        <v>228</v>
      </c>
      <c r="E2988" s="4">
        <v>1</v>
      </c>
      <c r="F2988" s="4">
        <v>51</v>
      </c>
      <c r="G2988" s="4">
        <v>102</v>
      </c>
      <c r="H2988" s="4">
        <v>1193.4000000000001</v>
      </c>
      <c r="I2988" s="7">
        <f t="shared" si="46"/>
        <v>16997592.980400003</v>
      </c>
    </row>
    <row r="2989" spans="1:9" x14ac:dyDescent="0.45">
      <c r="A2989" s="4" t="s">
        <v>72</v>
      </c>
      <c r="B2989" s="4" t="s">
        <v>4</v>
      </c>
      <c r="C2989" s="4">
        <v>51</v>
      </c>
      <c r="D2989" s="4" t="s">
        <v>192</v>
      </c>
      <c r="E2989" s="4">
        <v>2</v>
      </c>
      <c r="F2989" s="4">
        <v>102</v>
      </c>
      <c r="G2989" s="4">
        <v>204</v>
      </c>
      <c r="H2989" s="4">
        <v>1397.4</v>
      </c>
      <c r="I2989" s="7">
        <f t="shared" si="46"/>
        <v>16997796.980400003</v>
      </c>
    </row>
    <row r="2990" spans="1:9" x14ac:dyDescent="0.45">
      <c r="A2990" s="4" t="s">
        <v>72</v>
      </c>
      <c r="B2990" s="4" t="s">
        <v>4</v>
      </c>
      <c r="C2990" s="4">
        <v>51</v>
      </c>
      <c r="D2990" s="4" t="s">
        <v>197</v>
      </c>
      <c r="E2990" s="4">
        <v>1</v>
      </c>
      <c r="F2990" s="4">
        <v>51</v>
      </c>
      <c r="G2990" s="4">
        <v>102</v>
      </c>
      <c r="H2990" s="4">
        <v>1499.4</v>
      </c>
      <c r="I2990" s="7">
        <f t="shared" si="46"/>
        <v>16997898.980400003</v>
      </c>
    </row>
    <row r="2991" spans="1:9" x14ac:dyDescent="0.45">
      <c r="A2991" s="4" t="s">
        <v>72</v>
      </c>
      <c r="B2991" s="4" t="s">
        <v>4</v>
      </c>
      <c r="C2991" s="4">
        <v>51</v>
      </c>
      <c r="D2991" s="4" t="s">
        <v>226</v>
      </c>
      <c r="E2991" s="4">
        <v>2.8</v>
      </c>
      <c r="F2991" s="4">
        <v>142.80000000000001</v>
      </c>
      <c r="G2991" s="4">
        <v>285.60000000000002</v>
      </c>
      <c r="H2991" s="4">
        <v>1785</v>
      </c>
      <c r="I2991" s="7">
        <f t="shared" si="46"/>
        <v>16998184.580400005</v>
      </c>
    </row>
    <row r="2992" spans="1:9" x14ac:dyDescent="0.45">
      <c r="A2992" s="4" t="s">
        <v>72</v>
      </c>
      <c r="B2992" s="4" t="s">
        <v>4</v>
      </c>
      <c r="C2992" s="4">
        <v>51</v>
      </c>
      <c r="D2992" s="4" t="s">
        <v>195</v>
      </c>
      <c r="E2992" s="4">
        <v>4.5</v>
      </c>
      <c r="F2992" s="4">
        <v>229.5</v>
      </c>
      <c r="G2992" s="4">
        <v>459</v>
      </c>
      <c r="H2992" s="4">
        <v>2244</v>
      </c>
      <c r="I2992" s="7">
        <f t="shared" si="46"/>
        <v>16998643.580400005</v>
      </c>
    </row>
    <row r="2993" spans="1:9" x14ac:dyDescent="0.45">
      <c r="A2993" s="4" t="s">
        <v>72</v>
      </c>
      <c r="B2993" s="4" t="s">
        <v>4</v>
      </c>
      <c r="C2993" s="4">
        <v>51</v>
      </c>
      <c r="D2993" s="4" t="s">
        <v>227</v>
      </c>
      <c r="E2993" s="4">
        <v>0.4</v>
      </c>
      <c r="F2993" s="4">
        <v>20.399999999999999</v>
      </c>
      <c r="G2993" s="4">
        <v>40.799999999999997</v>
      </c>
      <c r="H2993" s="4">
        <v>2284.8000000000002</v>
      </c>
      <c r="I2993" s="7">
        <f t="shared" si="46"/>
        <v>16998684.380400006</v>
      </c>
    </row>
    <row r="2994" spans="1:9" x14ac:dyDescent="0.45">
      <c r="A2994" s="4" t="s">
        <v>72</v>
      </c>
      <c r="B2994" s="4" t="s">
        <v>4</v>
      </c>
      <c r="C2994" s="4">
        <v>51</v>
      </c>
      <c r="D2994" s="4" t="s">
        <v>228</v>
      </c>
      <c r="E2994" s="4">
        <v>1</v>
      </c>
      <c r="F2994" s="4">
        <v>51</v>
      </c>
      <c r="G2994" s="4">
        <v>102</v>
      </c>
      <c r="H2994" s="4">
        <v>2386.8000000000002</v>
      </c>
      <c r="I2994" s="7">
        <f t="shared" si="46"/>
        <v>16998786.380400006</v>
      </c>
    </row>
    <row r="2995" spans="1:9" x14ac:dyDescent="0.45">
      <c r="A2995" s="4" t="s">
        <v>72</v>
      </c>
      <c r="B2995" s="4" t="s">
        <v>9</v>
      </c>
      <c r="C2995" s="4">
        <v>2</v>
      </c>
      <c r="D2995" s="4" t="s">
        <v>230</v>
      </c>
      <c r="E2995" s="4">
        <v>0.1</v>
      </c>
      <c r="F2995" s="4">
        <v>0.2</v>
      </c>
      <c r="G2995" s="4">
        <v>0.4</v>
      </c>
      <c r="H2995" s="4">
        <v>0.4</v>
      </c>
      <c r="I2995" s="7">
        <f t="shared" si="46"/>
        <v>16998786.780400004</v>
      </c>
    </row>
    <row r="2996" spans="1:9" x14ac:dyDescent="0.45">
      <c r="A2996" s="4" t="s">
        <v>72</v>
      </c>
      <c r="B2996" s="4" t="s">
        <v>9</v>
      </c>
      <c r="C2996" s="4">
        <v>2</v>
      </c>
      <c r="D2996" s="4" t="s">
        <v>227</v>
      </c>
      <c r="E2996" s="4">
        <v>0.4</v>
      </c>
      <c r="F2996" s="4">
        <v>0.8</v>
      </c>
      <c r="G2996" s="4">
        <v>1.6</v>
      </c>
      <c r="H2996" s="4">
        <v>2</v>
      </c>
      <c r="I2996" s="7">
        <f t="shared" si="46"/>
        <v>16998788.380400006</v>
      </c>
    </row>
    <row r="2997" spans="1:9" x14ac:dyDescent="0.45">
      <c r="A2997" s="4" t="s">
        <v>72</v>
      </c>
      <c r="B2997" s="4" t="s">
        <v>9</v>
      </c>
      <c r="C2997" s="4">
        <v>2</v>
      </c>
      <c r="D2997" s="4" t="s">
        <v>231</v>
      </c>
      <c r="E2997" s="4">
        <v>0.2</v>
      </c>
      <c r="F2997" s="4">
        <v>0.4</v>
      </c>
      <c r="G2997" s="4">
        <v>0.8</v>
      </c>
      <c r="H2997" s="4">
        <v>2.8</v>
      </c>
      <c r="I2997" s="7">
        <f t="shared" si="46"/>
        <v>16998789.180400006</v>
      </c>
    </row>
    <row r="2998" spans="1:9" x14ac:dyDescent="0.45">
      <c r="A2998" s="4" t="s">
        <v>72</v>
      </c>
      <c r="B2998" s="4" t="s">
        <v>9</v>
      </c>
      <c r="C2998" s="4">
        <v>2</v>
      </c>
      <c r="D2998" s="4" t="s">
        <v>232</v>
      </c>
      <c r="E2998" s="4">
        <v>0.1</v>
      </c>
      <c r="F2998" s="4">
        <v>0.2</v>
      </c>
      <c r="G2998" s="4">
        <v>0.4</v>
      </c>
      <c r="H2998" s="4">
        <v>3.2</v>
      </c>
      <c r="I2998" s="7">
        <f t="shared" si="46"/>
        <v>16998789.580400005</v>
      </c>
    </row>
    <row r="2999" spans="1:9" x14ac:dyDescent="0.45">
      <c r="A2999" s="4" t="s">
        <v>72</v>
      </c>
      <c r="B2999" s="4" t="s">
        <v>5</v>
      </c>
      <c r="C2999" s="4">
        <v>10605</v>
      </c>
      <c r="D2999" s="4" t="s">
        <v>188</v>
      </c>
      <c r="E2999" s="4">
        <v>0.5</v>
      </c>
      <c r="F2999" s="4">
        <v>5302.5</v>
      </c>
      <c r="G2999" s="4">
        <v>10605</v>
      </c>
      <c r="H2999" s="4">
        <v>10605</v>
      </c>
      <c r="I2999" s="7">
        <f t="shared" si="46"/>
        <v>17009394.580400005</v>
      </c>
    </row>
    <row r="3000" spans="1:9" x14ac:dyDescent="0.45">
      <c r="A3000" s="4" t="s">
        <v>72</v>
      </c>
      <c r="B3000" s="4" t="s">
        <v>5</v>
      </c>
      <c r="C3000" s="4">
        <v>10605</v>
      </c>
      <c r="D3000" s="4" t="s">
        <v>255</v>
      </c>
      <c r="E3000" s="4">
        <v>1.38</v>
      </c>
      <c r="F3000" s="4">
        <v>14634.9</v>
      </c>
      <c r="G3000" s="4">
        <v>29269.8</v>
      </c>
      <c r="H3000" s="4">
        <v>39874.800000000003</v>
      </c>
      <c r="I3000" s="7">
        <f t="shared" si="46"/>
        <v>17038664.380400006</v>
      </c>
    </row>
    <row r="3001" spans="1:9" x14ac:dyDescent="0.45">
      <c r="A3001" s="4" t="s">
        <v>72</v>
      </c>
      <c r="B3001" s="4" t="s">
        <v>5</v>
      </c>
      <c r="C3001" s="4">
        <v>10605</v>
      </c>
      <c r="D3001" s="4" t="s">
        <v>209</v>
      </c>
      <c r="E3001" s="4">
        <v>0.125</v>
      </c>
      <c r="F3001" s="4">
        <v>1325.625</v>
      </c>
      <c r="G3001" s="4">
        <v>2651.25</v>
      </c>
      <c r="H3001" s="4">
        <v>42526.05</v>
      </c>
      <c r="I3001" s="7">
        <f t="shared" si="46"/>
        <v>17041315.630400006</v>
      </c>
    </row>
    <row r="3002" spans="1:9" x14ac:dyDescent="0.45">
      <c r="A3002" s="4" t="s">
        <v>72</v>
      </c>
      <c r="B3002" s="4" t="s">
        <v>5</v>
      </c>
      <c r="C3002" s="4">
        <v>10605</v>
      </c>
      <c r="D3002" s="4" t="s">
        <v>256</v>
      </c>
      <c r="E3002" s="4">
        <v>3.1300000000000001E-2</v>
      </c>
      <c r="F3002" s="4">
        <v>331.93650000000002</v>
      </c>
      <c r="G3002" s="4">
        <v>663.87300000000005</v>
      </c>
      <c r="H3002" s="4">
        <v>43189.923000000003</v>
      </c>
      <c r="I3002" s="7">
        <f t="shared" si="46"/>
        <v>17041979.503400005</v>
      </c>
    </row>
    <row r="3003" spans="1:9" x14ac:dyDescent="0.45">
      <c r="A3003" s="4" t="s">
        <v>72</v>
      </c>
      <c r="B3003" s="4" t="s">
        <v>13</v>
      </c>
      <c r="C3003" s="4">
        <v>5</v>
      </c>
      <c r="D3003" s="4" t="s">
        <v>205</v>
      </c>
      <c r="E3003" s="4">
        <v>0.9</v>
      </c>
      <c r="F3003" s="4">
        <v>4.5</v>
      </c>
      <c r="G3003" s="4">
        <v>9</v>
      </c>
      <c r="H3003" s="4">
        <v>9</v>
      </c>
      <c r="I3003" s="7">
        <f t="shared" si="46"/>
        <v>17041988.503400005</v>
      </c>
    </row>
    <row r="3004" spans="1:9" x14ac:dyDescent="0.45">
      <c r="A3004" s="4" t="s">
        <v>72</v>
      </c>
      <c r="B3004" s="4" t="s">
        <v>13</v>
      </c>
      <c r="C3004" s="4">
        <v>5</v>
      </c>
      <c r="D3004" s="4" t="s">
        <v>206</v>
      </c>
      <c r="E3004" s="4">
        <v>0.3</v>
      </c>
      <c r="F3004" s="4">
        <v>1.5</v>
      </c>
      <c r="G3004" s="4">
        <v>3</v>
      </c>
      <c r="H3004" s="4">
        <v>12</v>
      </c>
      <c r="I3004" s="7">
        <f t="shared" si="46"/>
        <v>17041991.503400005</v>
      </c>
    </row>
    <row r="3005" spans="1:9" x14ac:dyDescent="0.45">
      <c r="A3005" s="4" t="s">
        <v>72</v>
      </c>
      <c r="B3005" s="4" t="s">
        <v>13</v>
      </c>
      <c r="C3005" s="4">
        <v>5</v>
      </c>
      <c r="D3005" s="4" t="s">
        <v>207</v>
      </c>
      <c r="E3005" s="4">
        <v>0.375</v>
      </c>
      <c r="F3005" s="4">
        <v>1.875</v>
      </c>
      <c r="G3005" s="4">
        <v>3.75</v>
      </c>
      <c r="H3005" s="4">
        <v>15.75</v>
      </c>
      <c r="I3005" s="7">
        <f t="shared" si="46"/>
        <v>17041995.253400005</v>
      </c>
    </row>
    <row r="3006" spans="1:9" x14ac:dyDescent="0.45">
      <c r="A3006" s="4" t="s">
        <v>72</v>
      </c>
      <c r="B3006" s="4" t="s">
        <v>13</v>
      </c>
      <c r="C3006" s="4">
        <v>5</v>
      </c>
      <c r="D3006" s="4" t="s">
        <v>208</v>
      </c>
      <c r="E3006" s="4">
        <v>0.12</v>
      </c>
      <c r="F3006" s="4">
        <v>0.6</v>
      </c>
      <c r="G3006" s="4">
        <v>1.2</v>
      </c>
      <c r="H3006" s="4">
        <v>16.95</v>
      </c>
      <c r="I3006" s="7">
        <f t="shared" si="46"/>
        <v>17041996.453400005</v>
      </c>
    </row>
    <row r="3007" spans="1:9" x14ac:dyDescent="0.45">
      <c r="A3007" s="4" t="s">
        <v>72</v>
      </c>
      <c r="B3007" s="4" t="s">
        <v>16</v>
      </c>
      <c r="C3007" s="4">
        <v>2308</v>
      </c>
      <c r="D3007" s="4" t="s">
        <v>188</v>
      </c>
      <c r="E3007" s="4">
        <v>0.5</v>
      </c>
      <c r="F3007" s="4">
        <v>1154</v>
      </c>
      <c r="G3007" s="4">
        <v>2308</v>
      </c>
      <c r="H3007" s="4">
        <v>2308</v>
      </c>
      <c r="I3007" s="7">
        <f t="shared" si="46"/>
        <v>17044304.453400005</v>
      </c>
    </row>
    <row r="3008" spans="1:9" x14ac:dyDescent="0.45">
      <c r="A3008" s="4" t="s">
        <v>72</v>
      </c>
      <c r="B3008" s="4" t="s">
        <v>16</v>
      </c>
      <c r="C3008" s="4">
        <v>2308</v>
      </c>
      <c r="D3008" s="4" t="s">
        <v>235</v>
      </c>
      <c r="E3008" s="4">
        <v>15</v>
      </c>
      <c r="F3008" s="4">
        <v>34620</v>
      </c>
      <c r="G3008" s="4">
        <v>69240</v>
      </c>
      <c r="H3008" s="4">
        <v>71548</v>
      </c>
      <c r="I3008" s="7">
        <f t="shared" si="46"/>
        <v>17113544.453400005</v>
      </c>
    </row>
    <row r="3009" spans="1:9" x14ac:dyDescent="0.45">
      <c r="A3009" s="4" t="s">
        <v>72</v>
      </c>
      <c r="B3009" s="4" t="s">
        <v>16</v>
      </c>
      <c r="C3009" s="4">
        <v>2308</v>
      </c>
      <c r="D3009" s="4" t="s">
        <v>216</v>
      </c>
      <c r="E3009" s="4">
        <v>3.96</v>
      </c>
      <c r="F3009" s="4">
        <v>9139.68</v>
      </c>
      <c r="G3009" s="4">
        <v>18279.36</v>
      </c>
      <c r="H3009" s="4">
        <v>89827.36</v>
      </c>
      <c r="I3009" s="7">
        <f t="shared" si="46"/>
        <v>17131823.813400004</v>
      </c>
    </row>
    <row r="3010" spans="1:9" x14ac:dyDescent="0.45">
      <c r="A3010" s="4" t="s">
        <v>72</v>
      </c>
      <c r="B3010" s="4" t="s">
        <v>16</v>
      </c>
      <c r="C3010" s="4">
        <v>2308</v>
      </c>
      <c r="D3010" s="4" t="s">
        <v>197</v>
      </c>
      <c r="E3010" s="4">
        <v>1</v>
      </c>
      <c r="F3010" s="4">
        <v>2308</v>
      </c>
      <c r="G3010" s="4">
        <v>4616</v>
      </c>
      <c r="H3010" s="4">
        <v>94443.36</v>
      </c>
      <c r="I3010" s="7">
        <f t="shared" si="46"/>
        <v>17136439.813400004</v>
      </c>
    </row>
    <row r="3011" spans="1:9" x14ac:dyDescent="0.45">
      <c r="A3011" s="4" t="s">
        <v>72</v>
      </c>
      <c r="B3011" s="4" t="s">
        <v>26</v>
      </c>
      <c r="C3011" s="4">
        <v>2</v>
      </c>
      <c r="D3011" s="4" t="s">
        <v>224</v>
      </c>
      <c r="E3011" s="4">
        <v>4.8</v>
      </c>
      <c r="F3011" s="4">
        <v>9.6</v>
      </c>
      <c r="G3011" s="4">
        <v>19.2</v>
      </c>
      <c r="H3011" s="4">
        <v>19.2</v>
      </c>
      <c r="I3011" s="7">
        <f t="shared" si="46"/>
        <v>17136459.013400003</v>
      </c>
    </row>
    <row r="3012" spans="1:9" x14ac:dyDescent="0.45">
      <c r="A3012" s="4" t="s">
        <v>72</v>
      </c>
      <c r="B3012" s="4" t="s">
        <v>26</v>
      </c>
      <c r="C3012" s="4">
        <v>2</v>
      </c>
      <c r="D3012" s="4" t="s">
        <v>204</v>
      </c>
      <c r="E3012" s="4">
        <v>0.5</v>
      </c>
      <c r="F3012" s="4">
        <v>1</v>
      </c>
      <c r="G3012" s="4">
        <v>2</v>
      </c>
      <c r="H3012" s="4">
        <v>21.2</v>
      </c>
      <c r="I3012" s="7">
        <f t="shared" si="46"/>
        <v>17136461.013400003</v>
      </c>
    </row>
    <row r="3013" spans="1:9" x14ac:dyDescent="0.45">
      <c r="A3013" s="4" t="s">
        <v>72</v>
      </c>
      <c r="B3013" s="4" t="s">
        <v>26</v>
      </c>
      <c r="C3013" s="4">
        <v>2</v>
      </c>
      <c r="D3013" s="4" t="s">
        <v>235</v>
      </c>
      <c r="E3013" s="4">
        <v>15</v>
      </c>
      <c r="F3013" s="4">
        <v>30</v>
      </c>
      <c r="G3013" s="4">
        <v>60</v>
      </c>
      <c r="H3013" s="4">
        <v>81.2</v>
      </c>
      <c r="I3013" s="7">
        <f t="shared" ref="I3013:I3076" si="47">I3012+G3013</f>
        <v>17136521.013400003</v>
      </c>
    </row>
    <row r="3014" spans="1:9" x14ac:dyDescent="0.45">
      <c r="A3014" s="4" t="s">
        <v>72</v>
      </c>
      <c r="B3014" s="4" t="s">
        <v>26</v>
      </c>
      <c r="C3014" s="4">
        <v>2</v>
      </c>
      <c r="D3014" s="4" t="s">
        <v>216</v>
      </c>
      <c r="E3014" s="4">
        <v>3.96</v>
      </c>
      <c r="F3014" s="4">
        <v>7.92</v>
      </c>
      <c r="G3014" s="4">
        <v>15.84</v>
      </c>
      <c r="H3014" s="4">
        <v>97.04</v>
      </c>
      <c r="I3014" s="7">
        <f t="shared" si="47"/>
        <v>17136536.853400003</v>
      </c>
    </row>
    <row r="3015" spans="1:9" x14ac:dyDescent="0.45">
      <c r="A3015" s="4" t="s">
        <v>72</v>
      </c>
      <c r="B3015" s="4" t="s">
        <v>26</v>
      </c>
      <c r="C3015" s="4">
        <v>1</v>
      </c>
      <c r="D3015" s="4" t="s">
        <v>224</v>
      </c>
      <c r="E3015" s="4">
        <v>4.8</v>
      </c>
      <c r="F3015" s="4">
        <v>4.8</v>
      </c>
      <c r="G3015" s="4">
        <v>9.6</v>
      </c>
      <c r="H3015" s="4">
        <v>106.64</v>
      </c>
      <c r="I3015" s="7">
        <f t="shared" si="47"/>
        <v>17136546.453400005</v>
      </c>
    </row>
    <row r="3016" spans="1:9" x14ac:dyDescent="0.45">
      <c r="A3016" s="4" t="s">
        <v>72</v>
      </c>
      <c r="B3016" s="4" t="s">
        <v>26</v>
      </c>
      <c r="C3016" s="4">
        <v>1</v>
      </c>
      <c r="D3016" s="4" t="s">
        <v>204</v>
      </c>
      <c r="E3016" s="4">
        <v>0.5</v>
      </c>
      <c r="F3016" s="4">
        <v>0.5</v>
      </c>
      <c r="G3016" s="4">
        <v>1</v>
      </c>
      <c r="H3016" s="4">
        <v>107.64</v>
      </c>
      <c r="I3016" s="7">
        <f t="shared" si="47"/>
        <v>17136547.453400005</v>
      </c>
    </row>
    <row r="3017" spans="1:9" x14ac:dyDescent="0.45">
      <c r="A3017" s="4" t="s">
        <v>72</v>
      </c>
      <c r="B3017" s="4" t="s">
        <v>26</v>
      </c>
      <c r="C3017" s="4">
        <v>1</v>
      </c>
      <c r="D3017" s="4" t="s">
        <v>235</v>
      </c>
      <c r="E3017" s="4">
        <v>15</v>
      </c>
      <c r="F3017" s="4">
        <v>15</v>
      </c>
      <c r="G3017" s="4">
        <v>30</v>
      </c>
      <c r="H3017" s="4">
        <v>137.63999999999999</v>
      </c>
      <c r="I3017" s="7">
        <f t="shared" si="47"/>
        <v>17136577.453400005</v>
      </c>
    </row>
    <row r="3018" spans="1:9" x14ac:dyDescent="0.45">
      <c r="A3018" s="4" t="s">
        <v>72</v>
      </c>
      <c r="B3018" s="4" t="s">
        <v>26</v>
      </c>
      <c r="C3018" s="4">
        <v>1</v>
      </c>
      <c r="D3018" s="4" t="s">
        <v>216</v>
      </c>
      <c r="E3018" s="4">
        <v>3.96</v>
      </c>
      <c r="F3018" s="4">
        <v>3.96</v>
      </c>
      <c r="G3018" s="4">
        <v>7.92</v>
      </c>
      <c r="H3018" s="4">
        <v>145.56</v>
      </c>
      <c r="I3018" s="7">
        <f t="shared" si="47"/>
        <v>17136585.373400006</v>
      </c>
    </row>
    <row r="3019" spans="1:9" x14ac:dyDescent="0.45">
      <c r="A3019" s="4" t="s">
        <v>72</v>
      </c>
      <c r="B3019" s="4" t="s">
        <v>26</v>
      </c>
      <c r="C3019" s="4">
        <v>1</v>
      </c>
      <c r="D3019" s="4" t="s">
        <v>224</v>
      </c>
      <c r="E3019" s="4">
        <v>4.8</v>
      </c>
      <c r="F3019" s="4">
        <v>4.8</v>
      </c>
      <c r="G3019" s="4">
        <v>9.6</v>
      </c>
      <c r="H3019" s="4">
        <v>155.16</v>
      </c>
      <c r="I3019" s="7">
        <f t="shared" si="47"/>
        <v>17136594.973400008</v>
      </c>
    </row>
    <row r="3020" spans="1:9" x14ac:dyDescent="0.45">
      <c r="A3020" s="4" t="s">
        <v>72</v>
      </c>
      <c r="B3020" s="4" t="s">
        <v>26</v>
      </c>
      <c r="C3020" s="4">
        <v>1</v>
      </c>
      <c r="D3020" s="4" t="s">
        <v>204</v>
      </c>
      <c r="E3020" s="4">
        <v>0.5</v>
      </c>
      <c r="F3020" s="4">
        <v>0.5</v>
      </c>
      <c r="G3020" s="4">
        <v>1</v>
      </c>
      <c r="H3020" s="4">
        <v>156.16</v>
      </c>
      <c r="I3020" s="7">
        <f t="shared" si="47"/>
        <v>17136595.973400008</v>
      </c>
    </row>
    <row r="3021" spans="1:9" x14ac:dyDescent="0.45">
      <c r="A3021" s="4" t="s">
        <v>72</v>
      </c>
      <c r="B3021" s="4" t="s">
        <v>26</v>
      </c>
      <c r="C3021" s="4">
        <v>1</v>
      </c>
      <c r="D3021" s="4" t="s">
        <v>235</v>
      </c>
      <c r="E3021" s="4">
        <v>15</v>
      </c>
      <c r="F3021" s="4">
        <v>15</v>
      </c>
      <c r="G3021" s="4">
        <v>30</v>
      </c>
      <c r="H3021" s="4">
        <v>186.16</v>
      </c>
      <c r="I3021" s="7">
        <f t="shared" si="47"/>
        <v>17136625.973400008</v>
      </c>
    </row>
    <row r="3022" spans="1:9" x14ac:dyDescent="0.45">
      <c r="A3022" s="4" t="s">
        <v>72</v>
      </c>
      <c r="B3022" s="4" t="s">
        <v>26</v>
      </c>
      <c r="C3022" s="4">
        <v>1</v>
      </c>
      <c r="D3022" s="4" t="s">
        <v>216</v>
      </c>
      <c r="E3022" s="4">
        <v>3.96</v>
      </c>
      <c r="F3022" s="4">
        <v>3.96</v>
      </c>
      <c r="G3022" s="4">
        <v>7.92</v>
      </c>
      <c r="H3022" s="4">
        <v>194.08</v>
      </c>
      <c r="I3022" s="7">
        <f t="shared" si="47"/>
        <v>17136633.89340001</v>
      </c>
    </row>
    <row r="3023" spans="1:9" x14ac:dyDescent="0.45">
      <c r="A3023" s="4" t="s">
        <v>72</v>
      </c>
      <c r="B3023" s="4" t="s">
        <v>7</v>
      </c>
      <c r="C3023" s="4">
        <v>19</v>
      </c>
      <c r="D3023" s="4" t="s">
        <v>188</v>
      </c>
      <c r="E3023" s="4">
        <v>0.5</v>
      </c>
      <c r="F3023" s="4">
        <v>9.5</v>
      </c>
      <c r="G3023" s="4">
        <v>19</v>
      </c>
      <c r="H3023" s="4">
        <v>19</v>
      </c>
      <c r="I3023" s="7">
        <f t="shared" si="47"/>
        <v>17136652.89340001</v>
      </c>
    </row>
    <row r="3024" spans="1:9" x14ac:dyDescent="0.45">
      <c r="A3024" s="4" t="s">
        <v>72</v>
      </c>
      <c r="B3024" s="4" t="s">
        <v>7</v>
      </c>
      <c r="C3024" s="4">
        <v>19</v>
      </c>
      <c r="D3024" s="4" t="s">
        <v>197</v>
      </c>
      <c r="E3024" s="4">
        <v>1</v>
      </c>
      <c r="F3024" s="4">
        <v>19</v>
      </c>
      <c r="G3024" s="4">
        <v>38</v>
      </c>
      <c r="H3024" s="4">
        <v>57</v>
      </c>
      <c r="I3024" s="7">
        <f t="shared" si="47"/>
        <v>17136690.89340001</v>
      </c>
    </row>
    <row r="3025" spans="1:9" x14ac:dyDescent="0.45">
      <c r="A3025" s="4" t="s">
        <v>72</v>
      </c>
      <c r="B3025" s="4" t="s">
        <v>7</v>
      </c>
      <c r="C3025" s="4">
        <v>19</v>
      </c>
      <c r="D3025" s="4" t="s">
        <v>227</v>
      </c>
      <c r="E3025" s="4">
        <v>0.4</v>
      </c>
      <c r="F3025" s="4">
        <v>7.6</v>
      </c>
      <c r="G3025" s="4">
        <v>15.2</v>
      </c>
      <c r="H3025" s="4">
        <v>72.2</v>
      </c>
      <c r="I3025" s="7">
        <f t="shared" si="47"/>
        <v>17136706.093400009</v>
      </c>
    </row>
    <row r="3026" spans="1:9" x14ac:dyDescent="0.45">
      <c r="A3026" s="4" t="s">
        <v>72</v>
      </c>
      <c r="B3026" s="4" t="s">
        <v>27</v>
      </c>
      <c r="C3026" s="4">
        <v>4</v>
      </c>
      <c r="D3026" s="4" t="s">
        <v>211</v>
      </c>
      <c r="E3026" s="4">
        <v>0.6</v>
      </c>
      <c r="F3026" s="4">
        <v>2.4</v>
      </c>
      <c r="G3026" s="4">
        <v>4.8</v>
      </c>
      <c r="H3026" s="4">
        <v>4.8</v>
      </c>
      <c r="I3026" s="7">
        <f t="shared" si="47"/>
        <v>17136710.89340001</v>
      </c>
    </row>
    <row r="3027" spans="1:9" x14ac:dyDescent="0.45">
      <c r="A3027" s="4" t="s">
        <v>72</v>
      </c>
      <c r="B3027" s="4" t="s">
        <v>27</v>
      </c>
      <c r="C3027" s="4">
        <v>4</v>
      </c>
      <c r="D3027" s="4" t="s">
        <v>224</v>
      </c>
      <c r="E3027" s="4">
        <v>4.8</v>
      </c>
      <c r="F3027" s="4">
        <v>19.2</v>
      </c>
      <c r="G3027" s="4">
        <v>38.4</v>
      </c>
      <c r="H3027" s="4">
        <v>43.2</v>
      </c>
      <c r="I3027" s="7">
        <f t="shared" si="47"/>
        <v>17136749.293400008</v>
      </c>
    </row>
    <row r="3028" spans="1:9" x14ac:dyDescent="0.45">
      <c r="A3028" s="4" t="s">
        <v>72</v>
      </c>
      <c r="B3028" s="4" t="s">
        <v>27</v>
      </c>
      <c r="C3028" s="4">
        <v>4</v>
      </c>
      <c r="D3028" s="4" t="s">
        <v>235</v>
      </c>
      <c r="E3028" s="4">
        <v>15</v>
      </c>
      <c r="F3028" s="4">
        <v>60</v>
      </c>
      <c r="G3028" s="4">
        <v>120</v>
      </c>
      <c r="H3028" s="4">
        <v>163.19999999999999</v>
      </c>
      <c r="I3028" s="7">
        <f t="shared" si="47"/>
        <v>17136869.293400008</v>
      </c>
    </row>
    <row r="3029" spans="1:9" x14ac:dyDescent="0.45">
      <c r="A3029" s="4" t="s">
        <v>72</v>
      </c>
      <c r="B3029" s="4" t="s">
        <v>27</v>
      </c>
      <c r="C3029" s="4">
        <v>4</v>
      </c>
      <c r="D3029" s="4" t="s">
        <v>270</v>
      </c>
      <c r="E3029" s="4">
        <v>0.93</v>
      </c>
      <c r="F3029" s="4">
        <v>3.72</v>
      </c>
      <c r="G3029" s="4">
        <v>7.44</v>
      </c>
      <c r="H3029" s="4">
        <v>170.64</v>
      </c>
      <c r="I3029" s="7">
        <f t="shared" si="47"/>
        <v>17136876.73340001</v>
      </c>
    </row>
    <row r="3030" spans="1:9" x14ac:dyDescent="0.45">
      <c r="A3030" s="4" t="s">
        <v>72</v>
      </c>
      <c r="B3030" s="4" t="s">
        <v>14</v>
      </c>
      <c r="C3030" s="4">
        <v>5</v>
      </c>
      <c r="D3030" s="4" t="s">
        <v>235</v>
      </c>
      <c r="E3030" s="4">
        <v>15</v>
      </c>
      <c r="F3030" s="4">
        <v>75</v>
      </c>
      <c r="G3030" s="4">
        <v>150</v>
      </c>
      <c r="H3030" s="4">
        <v>150</v>
      </c>
      <c r="I3030" s="7">
        <f t="shared" si="47"/>
        <v>17137026.73340001</v>
      </c>
    </row>
    <row r="3031" spans="1:9" x14ac:dyDescent="0.45">
      <c r="A3031" s="4" t="s">
        <v>72</v>
      </c>
      <c r="B3031" s="4" t="s">
        <v>14</v>
      </c>
      <c r="C3031" s="4">
        <v>5</v>
      </c>
      <c r="D3031" s="4" t="s">
        <v>201</v>
      </c>
      <c r="E3031" s="4">
        <v>0.188</v>
      </c>
      <c r="F3031" s="4">
        <v>0.94</v>
      </c>
      <c r="G3031" s="4">
        <v>1.88</v>
      </c>
      <c r="H3031" s="4">
        <v>151.88</v>
      </c>
      <c r="I3031" s="7">
        <f t="shared" si="47"/>
        <v>17137028.613400009</v>
      </c>
    </row>
    <row r="3032" spans="1:9" x14ac:dyDescent="0.45">
      <c r="A3032" s="4" t="s">
        <v>72</v>
      </c>
      <c r="B3032" s="4" t="s">
        <v>14</v>
      </c>
      <c r="C3032" s="4">
        <v>5</v>
      </c>
      <c r="D3032" s="4" t="s">
        <v>227</v>
      </c>
      <c r="E3032" s="4">
        <v>0.4</v>
      </c>
      <c r="F3032" s="4">
        <v>2</v>
      </c>
      <c r="G3032" s="4">
        <v>4</v>
      </c>
      <c r="H3032" s="4">
        <v>155.88</v>
      </c>
      <c r="I3032" s="7">
        <f t="shared" si="47"/>
        <v>17137032.613400009</v>
      </c>
    </row>
    <row r="3033" spans="1:9" x14ac:dyDescent="0.45">
      <c r="A3033" s="4" t="s">
        <v>72</v>
      </c>
      <c r="B3033" s="4" t="s">
        <v>14</v>
      </c>
      <c r="C3033" s="4">
        <v>5</v>
      </c>
      <c r="D3033" s="4" t="s">
        <v>248</v>
      </c>
      <c r="E3033" s="4">
        <v>1.68</v>
      </c>
      <c r="F3033" s="4">
        <v>8.4</v>
      </c>
      <c r="G3033" s="4">
        <v>16.8</v>
      </c>
      <c r="H3033" s="4">
        <v>172.68</v>
      </c>
      <c r="I3033" s="7">
        <f t="shared" si="47"/>
        <v>17137049.413400009</v>
      </c>
    </row>
    <row r="3034" spans="1:9" x14ac:dyDescent="0.45">
      <c r="A3034" s="4" t="s">
        <v>72</v>
      </c>
      <c r="B3034" s="4" t="s">
        <v>14</v>
      </c>
      <c r="C3034" s="4">
        <v>5</v>
      </c>
      <c r="D3034" s="4" t="s">
        <v>206</v>
      </c>
      <c r="E3034" s="4">
        <v>0.3</v>
      </c>
      <c r="F3034" s="4">
        <v>1.5</v>
      </c>
      <c r="G3034" s="4">
        <v>3</v>
      </c>
      <c r="H3034" s="4">
        <v>175.68</v>
      </c>
      <c r="I3034" s="7">
        <f t="shared" si="47"/>
        <v>17137052.413400009</v>
      </c>
    </row>
    <row r="3035" spans="1:9" x14ac:dyDescent="0.45">
      <c r="A3035" s="4" t="s">
        <v>72</v>
      </c>
      <c r="B3035" s="4" t="s">
        <v>30</v>
      </c>
      <c r="C3035" s="4">
        <v>142</v>
      </c>
      <c r="D3035" s="4" t="s">
        <v>211</v>
      </c>
      <c r="E3035" s="4">
        <v>0.6</v>
      </c>
      <c r="F3035" s="4">
        <v>85.2</v>
      </c>
      <c r="G3035" s="4">
        <v>170.4</v>
      </c>
      <c r="H3035" s="4">
        <v>170.4</v>
      </c>
      <c r="I3035" s="7">
        <f t="shared" si="47"/>
        <v>17137222.813400008</v>
      </c>
    </row>
    <row r="3036" spans="1:9" x14ac:dyDescent="0.45">
      <c r="A3036" s="4" t="s">
        <v>72</v>
      </c>
      <c r="B3036" s="4" t="s">
        <v>30</v>
      </c>
      <c r="C3036" s="4">
        <v>142</v>
      </c>
      <c r="D3036" s="4" t="s">
        <v>224</v>
      </c>
      <c r="E3036" s="4">
        <v>4.8</v>
      </c>
      <c r="F3036" s="4">
        <v>681.6</v>
      </c>
      <c r="G3036" s="4">
        <v>1363.2</v>
      </c>
      <c r="H3036" s="4">
        <v>1533.6</v>
      </c>
      <c r="I3036" s="7">
        <f t="shared" si="47"/>
        <v>17138586.013400007</v>
      </c>
    </row>
    <row r="3037" spans="1:9" x14ac:dyDescent="0.45">
      <c r="A3037" s="4" t="s">
        <v>72</v>
      </c>
      <c r="B3037" s="4" t="s">
        <v>30</v>
      </c>
      <c r="C3037" s="4">
        <v>142</v>
      </c>
      <c r="D3037" s="4" t="s">
        <v>235</v>
      </c>
      <c r="E3037" s="4">
        <v>15</v>
      </c>
      <c r="F3037" s="4">
        <v>2130</v>
      </c>
      <c r="G3037" s="4">
        <v>4260</v>
      </c>
      <c r="H3037" s="4">
        <v>5793.6</v>
      </c>
      <c r="I3037" s="7">
        <f t="shared" si="47"/>
        <v>17142846.013400007</v>
      </c>
    </row>
    <row r="3038" spans="1:9" x14ac:dyDescent="0.45">
      <c r="A3038" s="4" t="s">
        <v>72</v>
      </c>
      <c r="B3038" s="4" t="s">
        <v>30</v>
      </c>
      <c r="C3038" s="4">
        <v>142</v>
      </c>
      <c r="D3038" s="4" t="s">
        <v>270</v>
      </c>
      <c r="E3038" s="4">
        <v>0.93</v>
      </c>
      <c r="F3038" s="4">
        <v>132.06</v>
      </c>
      <c r="G3038" s="4">
        <v>264.12</v>
      </c>
      <c r="H3038" s="4">
        <v>6057.72</v>
      </c>
      <c r="I3038" s="7">
        <f t="shared" si="47"/>
        <v>17143110.133400008</v>
      </c>
    </row>
    <row r="3039" spans="1:9" x14ac:dyDescent="0.45">
      <c r="A3039" s="4" t="s">
        <v>72</v>
      </c>
      <c r="B3039" s="4" t="s">
        <v>20</v>
      </c>
      <c r="C3039" s="4">
        <v>8</v>
      </c>
      <c r="D3039" s="4" t="s">
        <v>229</v>
      </c>
      <c r="E3039" s="4">
        <v>2.5000000000000001E-2</v>
      </c>
      <c r="F3039" s="4">
        <v>0.2</v>
      </c>
      <c r="G3039" s="4">
        <v>0.4</v>
      </c>
      <c r="H3039" s="4">
        <v>0.4</v>
      </c>
      <c r="I3039" s="7">
        <f t="shared" si="47"/>
        <v>17143110.533400007</v>
      </c>
    </row>
    <row r="3040" spans="1:9" x14ac:dyDescent="0.45">
      <c r="A3040" s="4" t="s">
        <v>72</v>
      </c>
      <c r="B3040" s="4" t="s">
        <v>20</v>
      </c>
      <c r="C3040" s="4">
        <v>8</v>
      </c>
      <c r="D3040" s="4" t="s">
        <v>230</v>
      </c>
      <c r="E3040" s="4">
        <v>0.1</v>
      </c>
      <c r="F3040" s="4">
        <v>0.8</v>
      </c>
      <c r="G3040" s="4">
        <v>1.6</v>
      </c>
      <c r="H3040" s="4">
        <v>2</v>
      </c>
      <c r="I3040" s="7">
        <f t="shared" si="47"/>
        <v>17143112.133400008</v>
      </c>
    </row>
    <row r="3041" spans="1:9" x14ac:dyDescent="0.45">
      <c r="A3041" s="4" t="s">
        <v>72</v>
      </c>
      <c r="B3041" s="4" t="s">
        <v>20</v>
      </c>
      <c r="C3041" s="4">
        <v>8</v>
      </c>
      <c r="D3041" s="4" t="s">
        <v>227</v>
      </c>
      <c r="E3041" s="4">
        <v>0.4</v>
      </c>
      <c r="F3041" s="4">
        <v>3.2</v>
      </c>
      <c r="G3041" s="4">
        <v>6.4</v>
      </c>
      <c r="H3041" s="4">
        <v>8.4</v>
      </c>
      <c r="I3041" s="7">
        <f t="shared" si="47"/>
        <v>17143118.533400007</v>
      </c>
    </row>
    <row r="3042" spans="1:9" x14ac:dyDescent="0.45">
      <c r="A3042" s="4" t="s">
        <v>72</v>
      </c>
      <c r="B3042" s="4" t="s">
        <v>20</v>
      </c>
      <c r="C3042" s="4">
        <v>8</v>
      </c>
      <c r="D3042" s="4" t="s">
        <v>201</v>
      </c>
      <c r="E3042" s="4">
        <v>0.188</v>
      </c>
      <c r="F3042" s="4">
        <v>1.504</v>
      </c>
      <c r="G3042" s="4">
        <v>3.008</v>
      </c>
      <c r="H3042" s="4">
        <v>11.407999999999999</v>
      </c>
      <c r="I3042" s="7">
        <f t="shared" si="47"/>
        <v>17143121.541400008</v>
      </c>
    </row>
    <row r="3043" spans="1:9" x14ac:dyDescent="0.45">
      <c r="A3043" s="4" t="s">
        <v>73</v>
      </c>
      <c r="B3043" s="4" t="s">
        <v>33</v>
      </c>
      <c r="C3043" s="4">
        <v>138</v>
      </c>
      <c r="D3043" s="4" t="s">
        <v>188</v>
      </c>
      <c r="E3043" s="4">
        <v>0.5</v>
      </c>
      <c r="F3043" s="4">
        <v>69</v>
      </c>
      <c r="G3043" s="4">
        <v>138</v>
      </c>
      <c r="H3043" s="4">
        <v>138</v>
      </c>
      <c r="I3043" s="7">
        <f t="shared" si="47"/>
        <v>17143259.541400008</v>
      </c>
    </row>
    <row r="3044" spans="1:9" x14ac:dyDescent="0.45">
      <c r="A3044" s="4" t="s">
        <v>73</v>
      </c>
      <c r="B3044" s="4" t="s">
        <v>33</v>
      </c>
      <c r="C3044" s="4">
        <v>138</v>
      </c>
      <c r="D3044" s="4" t="s">
        <v>196</v>
      </c>
      <c r="E3044" s="4">
        <v>0.253</v>
      </c>
      <c r="F3044" s="4">
        <v>34.914000000000001</v>
      </c>
      <c r="G3044" s="4">
        <v>69.828000000000003</v>
      </c>
      <c r="H3044" s="4">
        <v>207.828</v>
      </c>
      <c r="I3044" s="7">
        <f t="shared" si="47"/>
        <v>17143329.36940001</v>
      </c>
    </row>
    <row r="3045" spans="1:9" x14ac:dyDescent="0.45">
      <c r="A3045" s="4" t="s">
        <v>73</v>
      </c>
      <c r="B3045" s="4" t="s">
        <v>33</v>
      </c>
      <c r="C3045" s="4">
        <v>138</v>
      </c>
      <c r="D3045" s="4" t="s">
        <v>197</v>
      </c>
      <c r="E3045" s="4">
        <v>1</v>
      </c>
      <c r="F3045" s="4">
        <v>138</v>
      </c>
      <c r="G3045" s="4">
        <v>276</v>
      </c>
      <c r="H3045" s="4">
        <v>483.82799999999997</v>
      </c>
      <c r="I3045" s="7">
        <f t="shared" si="47"/>
        <v>17143605.36940001</v>
      </c>
    </row>
    <row r="3046" spans="1:9" x14ac:dyDescent="0.45">
      <c r="A3046" s="4" t="s">
        <v>73</v>
      </c>
      <c r="B3046" s="4" t="s">
        <v>33</v>
      </c>
      <c r="C3046" s="4">
        <v>138</v>
      </c>
      <c r="D3046" s="4" t="s">
        <v>198</v>
      </c>
      <c r="E3046" s="4">
        <v>0.01</v>
      </c>
      <c r="F3046" s="4">
        <v>1.38</v>
      </c>
      <c r="G3046" s="4">
        <v>2.76</v>
      </c>
      <c r="H3046" s="4">
        <v>486.58800000000002</v>
      </c>
      <c r="I3046" s="7">
        <f t="shared" si="47"/>
        <v>17143608.129400011</v>
      </c>
    </row>
    <row r="3047" spans="1:9" x14ac:dyDescent="0.45">
      <c r="A3047" s="4" t="s">
        <v>73</v>
      </c>
      <c r="B3047" s="4" t="s">
        <v>33</v>
      </c>
      <c r="C3047" s="4">
        <v>138</v>
      </c>
      <c r="D3047" s="4" t="s">
        <v>199</v>
      </c>
      <c r="E3047" s="4">
        <v>0.5</v>
      </c>
      <c r="F3047" s="4">
        <v>69</v>
      </c>
      <c r="G3047" s="4">
        <v>138</v>
      </c>
      <c r="H3047" s="4">
        <v>624.58799999999997</v>
      </c>
      <c r="I3047" s="7">
        <f t="shared" si="47"/>
        <v>17143746.129400011</v>
      </c>
    </row>
    <row r="3048" spans="1:9" x14ac:dyDescent="0.45">
      <c r="A3048" s="4" t="s">
        <v>73</v>
      </c>
      <c r="B3048" s="4" t="s">
        <v>33</v>
      </c>
      <c r="C3048" s="4">
        <v>138</v>
      </c>
      <c r="D3048" s="4" t="s">
        <v>200</v>
      </c>
      <c r="E3048" s="4">
        <v>0.26600000000000001</v>
      </c>
      <c r="F3048" s="4">
        <v>36.707999999999998</v>
      </c>
      <c r="G3048" s="4">
        <v>73.415999999999997</v>
      </c>
      <c r="H3048" s="4">
        <v>698.00400000000002</v>
      </c>
      <c r="I3048" s="7">
        <f t="shared" si="47"/>
        <v>17143819.545400012</v>
      </c>
    </row>
    <row r="3049" spans="1:9" x14ac:dyDescent="0.45">
      <c r="A3049" s="4" t="s">
        <v>73</v>
      </c>
      <c r="B3049" s="4" t="s">
        <v>22</v>
      </c>
      <c r="C3049" s="4">
        <v>1</v>
      </c>
      <c r="D3049" s="4" t="s">
        <v>205</v>
      </c>
      <c r="E3049" s="4">
        <v>0.9</v>
      </c>
      <c r="F3049" s="4">
        <v>0.9</v>
      </c>
      <c r="G3049" s="4">
        <v>1.8</v>
      </c>
      <c r="H3049" s="4">
        <v>1.8</v>
      </c>
      <c r="I3049" s="7">
        <f t="shared" si="47"/>
        <v>17143821.345400013</v>
      </c>
    </row>
    <row r="3050" spans="1:9" x14ac:dyDescent="0.45">
      <c r="A3050" s="4" t="s">
        <v>73</v>
      </c>
      <c r="B3050" s="4" t="s">
        <v>22</v>
      </c>
      <c r="C3050" s="4">
        <v>1</v>
      </c>
      <c r="D3050" s="4" t="s">
        <v>206</v>
      </c>
      <c r="E3050" s="4">
        <v>0.3</v>
      </c>
      <c r="F3050" s="4">
        <v>0.3</v>
      </c>
      <c r="G3050" s="4">
        <v>0.6</v>
      </c>
      <c r="H3050" s="4">
        <v>2.4</v>
      </c>
      <c r="I3050" s="7">
        <f t="shared" si="47"/>
        <v>17143821.945400015</v>
      </c>
    </row>
    <row r="3051" spans="1:9" x14ac:dyDescent="0.45">
      <c r="A3051" s="4" t="s">
        <v>73</v>
      </c>
      <c r="B3051" s="4" t="s">
        <v>22</v>
      </c>
      <c r="C3051" s="4">
        <v>1</v>
      </c>
      <c r="D3051" s="4" t="s">
        <v>207</v>
      </c>
      <c r="E3051" s="4">
        <v>0.375</v>
      </c>
      <c r="F3051" s="4">
        <v>0.375</v>
      </c>
      <c r="G3051" s="4">
        <v>0.75</v>
      </c>
      <c r="H3051" s="4">
        <v>3.15</v>
      </c>
      <c r="I3051" s="7">
        <f t="shared" si="47"/>
        <v>17143822.695400015</v>
      </c>
    </row>
    <row r="3052" spans="1:9" x14ac:dyDescent="0.45">
      <c r="A3052" s="4" t="s">
        <v>73</v>
      </c>
      <c r="B3052" s="4" t="s">
        <v>22</v>
      </c>
      <c r="C3052" s="4">
        <v>1</v>
      </c>
      <c r="D3052" s="4" t="s">
        <v>208</v>
      </c>
      <c r="E3052" s="4">
        <v>0.12</v>
      </c>
      <c r="F3052" s="4">
        <v>0.12</v>
      </c>
      <c r="G3052" s="4">
        <v>0.24</v>
      </c>
      <c r="H3052" s="4">
        <v>3.39</v>
      </c>
      <c r="I3052" s="7">
        <f t="shared" si="47"/>
        <v>17143822.935400013</v>
      </c>
    </row>
    <row r="3053" spans="1:9" x14ac:dyDescent="0.45">
      <c r="A3053" s="4" t="s">
        <v>73</v>
      </c>
      <c r="B3053" s="4" t="s">
        <v>23</v>
      </c>
      <c r="C3053" s="4">
        <v>362</v>
      </c>
      <c r="D3053" s="4" t="s">
        <v>208</v>
      </c>
      <c r="E3053" s="4">
        <v>0.12</v>
      </c>
      <c r="F3053" s="4">
        <v>43.44</v>
      </c>
      <c r="G3053" s="4">
        <v>86.88</v>
      </c>
      <c r="H3053" s="4">
        <v>86.88</v>
      </c>
      <c r="I3053" s="7">
        <f t="shared" si="47"/>
        <v>17143909.815400012</v>
      </c>
    </row>
    <row r="3054" spans="1:9" x14ac:dyDescent="0.45">
      <c r="A3054" s="4" t="s">
        <v>73</v>
      </c>
      <c r="B3054" s="4" t="s">
        <v>23</v>
      </c>
      <c r="C3054" s="4">
        <v>362</v>
      </c>
      <c r="D3054" s="4" t="s">
        <v>217</v>
      </c>
      <c r="E3054" s="4">
        <v>0.5</v>
      </c>
      <c r="F3054" s="4">
        <v>181</v>
      </c>
      <c r="G3054" s="4">
        <v>362</v>
      </c>
      <c r="H3054" s="4">
        <v>448.88</v>
      </c>
      <c r="I3054" s="7">
        <f t="shared" si="47"/>
        <v>17144271.815400012</v>
      </c>
    </row>
    <row r="3055" spans="1:9" x14ac:dyDescent="0.45">
      <c r="A3055" s="4" t="s">
        <v>73</v>
      </c>
      <c r="B3055" s="4" t="s">
        <v>23</v>
      </c>
      <c r="C3055" s="4">
        <v>362</v>
      </c>
      <c r="D3055" s="4" t="s">
        <v>218</v>
      </c>
      <c r="E3055" s="4">
        <v>1</v>
      </c>
      <c r="F3055" s="4">
        <v>362</v>
      </c>
      <c r="G3055" s="4">
        <v>724</v>
      </c>
      <c r="H3055" s="4">
        <v>1172.8800000000001</v>
      </c>
      <c r="I3055" s="7">
        <f t="shared" si="47"/>
        <v>17144995.815400012</v>
      </c>
    </row>
    <row r="3056" spans="1:9" x14ac:dyDescent="0.45">
      <c r="A3056" s="4" t="s">
        <v>73</v>
      </c>
      <c r="B3056" s="4" t="s">
        <v>23</v>
      </c>
      <c r="C3056" s="4">
        <v>362</v>
      </c>
      <c r="D3056" s="4" t="s">
        <v>219</v>
      </c>
      <c r="E3056" s="4">
        <v>0.25</v>
      </c>
      <c r="F3056" s="4">
        <v>90.5</v>
      </c>
      <c r="G3056" s="4">
        <v>181</v>
      </c>
      <c r="H3056" s="4">
        <v>1353.88</v>
      </c>
      <c r="I3056" s="7">
        <f t="shared" si="47"/>
        <v>17145176.815400012</v>
      </c>
    </row>
    <row r="3057" spans="1:9" x14ac:dyDescent="0.45">
      <c r="A3057" s="4" t="s">
        <v>73</v>
      </c>
      <c r="B3057" s="4" t="s">
        <v>23</v>
      </c>
      <c r="C3057" s="4">
        <v>362</v>
      </c>
      <c r="D3057" s="4" t="s">
        <v>220</v>
      </c>
      <c r="E3057" s="4">
        <v>0.17799999999999999</v>
      </c>
      <c r="F3057" s="4">
        <v>64.436000000000007</v>
      </c>
      <c r="G3057" s="4">
        <v>128.87200000000001</v>
      </c>
      <c r="H3057" s="4">
        <v>1482.752</v>
      </c>
      <c r="I3057" s="7">
        <f t="shared" si="47"/>
        <v>17145305.687400013</v>
      </c>
    </row>
    <row r="3058" spans="1:9" x14ac:dyDescent="0.45">
      <c r="A3058" s="4" t="s">
        <v>73</v>
      </c>
      <c r="B3058" s="4" t="s">
        <v>23</v>
      </c>
      <c r="C3058" s="4">
        <v>362</v>
      </c>
      <c r="D3058" s="4" t="s">
        <v>221</v>
      </c>
      <c r="E3058" s="4">
        <v>1.27</v>
      </c>
      <c r="F3058" s="4">
        <v>459.74</v>
      </c>
      <c r="G3058" s="4">
        <v>919.48</v>
      </c>
      <c r="H3058" s="4">
        <v>2402.232</v>
      </c>
      <c r="I3058" s="7">
        <f t="shared" si="47"/>
        <v>17146225.167400014</v>
      </c>
    </row>
    <row r="3059" spans="1:9" x14ac:dyDescent="0.45">
      <c r="A3059" s="4" t="s">
        <v>73</v>
      </c>
      <c r="B3059" s="4" t="s">
        <v>4</v>
      </c>
      <c r="C3059" s="4">
        <v>3301</v>
      </c>
      <c r="D3059" s="4" t="s">
        <v>192</v>
      </c>
      <c r="E3059" s="4">
        <v>2</v>
      </c>
      <c r="F3059" s="4">
        <v>6602</v>
      </c>
      <c r="G3059" s="4">
        <v>13204</v>
      </c>
      <c r="H3059" s="4">
        <v>13204</v>
      </c>
      <c r="I3059" s="7">
        <f t="shared" si="47"/>
        <v>17159429.167400014</v>
      </c>
    </row>
    <row r="3060" spans="1:9" x14ac:dyDescent="0.45">
      <c r="A3060" s="4" t="s">
        <v>73</v>
      </c>
      <c r="B3060" s="4" t="s">
        <v>4</v>
      </c>
      <c r="C3060" s="4">
        <v>3301</v>
      </c>
      <c r="D3060" s="4" t="s">
        <v>197</v>
      </c>
      <c r="E3060" s="4">
        <v>1</v>
      </c>
      <c r="F3060" s="4">
        <v>3301</v>
      </c>
      <c r="G3060" s="4">
        <v>6602</v>
      </c>
      <c r="H3060" s="4">
        <v>19806</v>
      </c>
      <c r="I3060" s="7">
        <f t="shared" si="47"/>
        <v>17166031.167400014</v>
      </c>
    </row>
    <row r="3061" spans="1:9" x14ac:dyDescent="0.45">
      <c r="A3061" s="4" t="s">
        <v>73</v>
      </c>
      <c r="B3061" s="4" t="s">
        <v>4</v>
      </c>
      <c r="C3061" s="4">
        <v>3301</v>
      </c>
      <c r="D3061" s="4" t="s">
        <v>226</v>
      </c>
      <c r="E3061" s="4">
        <v>2.8</v>
      </c>
      <c r="F3061" s="4">
        <v>9242.7999999999993</v>
      </c>
      <c r="G3061" s="4">
        <v>18485.599999999999</v>
      </c>
      <c r="H3061" s="4">
        <v>38291.599999999999</v>
      </c>
      <c r="I3061" s="7">
        <f t="shared" si="47"/>
        <v>17184516.767400015</v>
      </c>
    </row>
    <row r="3062" spans="1:9" x14ac:dyDescent="0.45">
      <c r="A3062" s="4" t="s">
        <v>73</v>
      </c>
      <c r="B3062" s="4" t="s">
        <v>4</v>
      </c>
      <c r="C3062" s="4">
        <v>3301</v>
      </c>
      <c r="D3062" s="4" t="s">
        <v>195</v>
      </c>
      <c r="E3062" s="4">
        <v>4.5</v>
      </c>
      <c r="F3062" s="4">
        <v>14854.5</v>
      </c>
      <c r="G3062" s="4">
        <v>29709</v>
      </c>
      <c r="H3062" s="4">
        <v>68000.600000000006</v>
      </c>
      <c r="I3062" s="7">
        <f t="shared" si="47"/>
        <v>17214225.767400015</v>
      </c>
    </row>
    <row r="3063" spans="1:9" x14ac:dyDescent="0.45">
      <c r="A3063" s="4" t="s">
        <v>73</v>
      </c>
      <c r="B3063" s="4" t="s">
        <v>4</v>
      </c>
      <c r="C3063" s="4">
        <v>3301</v>
      </c>
      <c r="D3063" s="4" t="s">
        <v>227</v>
      </c>
      <c r="E3063" s="4">
        <v>0.4</v>
      </c>
      <c r="F3063" s="4">
        <v>1320.4</v>
      </c>
      <c r="G3063" s="4">
        <v>2640.8</v>
      </c>
      <c r="H3063" s="4">
        <v>70641.399999999994</v>
      </c>
      <c r="I3063" s="7">
        <f t="shared" si="47"/>
        <v>17216866.567400016</v>
      </c>
    </row>
    <row r="3064" spans="1:9" x14ac:dyDescent="0.45">
      <c r="A3064" s="4" t="s">
        <v>73</v>
      </c>
      <c r="B3064" s="4" t="s">
        <v>4</v>
      </c>
      <c r="C3064" s="4">
        <v>3301</v>
      </c>
      <c r="D3064" s="4" t="s">
        <v>228</v>
      </c>
      <c r="E3064" s="4">
        <v>1</v>
      </c>
      <c r="F3064" s="4">
        <v>3301</v>
      </c>
      <c r="G3064" s="4">
        <v>6602</v>
      </c>
      <c r="H3064" s="4">
        <v>77243.399999999994</v>
      </c>
      <c r="I3064" s="7">
        <f t="shared" si="47"/>
        <v>17223468.567400016</v>
      </c>
    </row>
    <row r="3065" spans="1:9" x14ac:dyDescent="0.45">
      <c r="A3065" s="4" t="s">
        <v>73</v>
      </c>
      <c r="B3065" s="4" t="s">
        <v>4</v>
      </c>
      <c r="C3065" s="4">
        <v>3572</v>
      </c>
      <c r="D3065" s="4" t="s">
        <v>192</v>
      </c>
      <c r="E3065" s="4">
        <v>2</v>
      </c>
      <c r="F3065" s="4">
        <v>7144</v>
      </c>
      <c r="G3065" s="4">
        <v>14288</v>
      </c>
      <c r="H3065" s="4">
        <v>91531.4</v>
      </c>
      <c r="I3065" s="7">
        <f t="shared" si="47"/>
        <v>17237756.567400016</v>
      </c>
    </row>
    <row r="3066" spans="1:9" x14ac:dyDescent="0.45">
      <c r="A3066" s="4" t="s">
        <v>73</v>
      </c>
      <c r="B3066" s="4" t="s">
        <v>4</v>
      </c>
      <c r="C3066" s="4">
        <v>3572</v>
      </c>
      <c r="D3066" s="4" t="s">
        <v>197</v>
      </c>
      <c r="E3066" s="4">
        <v>1</v>
      </c>
      <c r="F3066" s="4">
        <v>3572</v>
      </c>
      <c r="G3066" s="4">
        <v>7144</v>
      </c>
      <c r="H3066" s="4">
        <v>98675.4</v>
      </c>
      <c r="I3066" s="7">
        <f t="shared" si="47"/>
        <v>17244900.567400016</v>
      </c>
    </row>
    <row r="3067" spans="1:9" x14ac:dyDescent="0.45">
      <c r="A3067" s="4" t="s">
        <v>73</v>
      </c>
      <c r="B3067" s="4" t="s">
        <v>4</v>
      </c>
      <c r="C3067" s="4">
        <v>3572</v>
      </c>
      <c r="D3067" s="4" t="s">
        <v>226</v>
      </c>
      <c r="E3067" s="4">
        <v>2.8</v>
      </c>
      <c r="F3067" s="4">
        <v>10001.6</v>
      </c>
      <c r="G3067" s="4">
        <v>20003.2</v>
      </c>
      <c r="H3067" s="4">
        <v>118678.6</v>
      </c>
      <c r="I3067" s="7">
        <f t="shared" si="47"/>
        <v>17264903.767400015</v>
      </c>
    </row>
    <row r="3068" spans="1:9" x14ac:dyDescent="0.45">
      <c r="A3068" s="4" t="s">
        <v>73</v>
      </c>
      <c r="B3068" s="4" t="s">
        <v>4</v>
      </c>
      <c r="C3068" s="4">
        <v>3572</v>
      </c>
      <c r="D3068" s="4" t="s">
        <v>195</v>
      </c>
      <c r="E3068" s="4">
        <v>4.5</v>
      </c>
      <c r="F3068" s="4">
        <v>16074</v>
      </c>
      <c r="G3068" s="4">
        <v>32148</v>
      </c>
      <c r="H3068" s="4">
        <v>150826.6</v>
      </c>
      <c r="I3068" s="7">
        <f t="shared" si="47"/>
        <v>17297051.767400015</v>
      </c>
    </row>
    <row r="3069" spans="1:9" x14ac:dyDescent="0.45">
      <c r="A3069" s="4" t="s">
        <v>73</v>
      </c>
      <c r="B3069" s="4" t="s">
        <v>4</v>
      </c>
      <c r="C3069" s="4">
        <v>3572</v>
      </c>
      <c r="D3069" s="4" t="s">
        <v>227</v>
      </c>
      <c r="E3069" s="4">
        <v>0.4</v>
      </c>
      <c r="F3069" s="4">
        <v>1428.8</v>
      </c>
      <c r="G3069" s="4">
        <v>2857.6</v>
      </c>
      <c r="H3069" s="4">
        <v>153684.20000000001</v>
      </c>
      <c r="I3069" s="7">
        <f t="shared" si="47"/>
        <v>17299909.367400017</v>
      </c>
    </row>
    <row r="3070" spans="1:9" x14ac:dyDescent="0.45">
      <c r="A3070" s="4" t="s">
        <v>73</v>
      </c>
      <c r="B3070" s="4" t="s">
        <v>4</v>
      </c>
      <c r="C3070" s="4">
        <v>3572</v>
      </c>
      <c r="D3070" s="4" t="s">
        <v>228</v>
      </c>
      <c r="E3070" s="4">
        <v>1</v>
      </c>
      <c r="F3070" s="4">
        <v>3572</v>
      </c>
      <c r="G3070" s="4">
        <v>7144</v>
      </c>
      <c r="H3070" s="4">
        <v>160828.20000000001</v>
      </c>
      <c r="I3070" s="7">
        <f t="shared" si="47"/>
        <v>17307053.367400017</v>
      </c>
    </row>
    <row r="3071" spans="1:9" x14ac:dyDescent="0.45">
      <c r="A3071" s="4" t="s">
        <v>73</v>
      </c>
      <c r="B3071" s="4" t="s">
        <v>9</v>
      </c>
      <c r="C3071" s="4">
        <v>88</v>
      </c>
      <c r="D3071" s="4" t="s">
        <v>230</v>
      </c>
      <c r="E3071" s="4">
        <v>0.1</v>
      </c>
      <c r="F3071" s="4">
        <v>8.8000000000000007</v>
      </c>
      <c r="G3071" s="4">
        <v>17.600000000000001</v>
      </c>
      <c r="H3071" s="4">
        <v>17.600000000000001</v>
      </c>
      <c r="I3071" s="7">
        <f t="shared" si="47"/>
        <v>17307070.967400018</v>
      </c>
    </row>
    <row r="3072" spans="1:9" x14ac:dyDescent="0.45">
      <c r="A3072" s="4" t="s">
        <v>73</v>
      </c>
      <c r="B3072" s="4" t="s">
        <v>9</v>
      </c>
      <c r="C3072" s="4">
        <v>88</v>
      </c>
      <c r="D3072" s="4" t="s">
        <v>227</v>
      </c>
      <c r="E3072" s="4">
        <v>0.4</v>
      </c>
      <c r="F3072" s="4">
        <v>35.200000000000003</v>
      </c>
      <c r="G3072" s="4">
        <v>70.400000000000006</v>
      </c>
      <c r="H3072" s="4">
        <v>88</v>
      </c>
      <c r="I3072" s="7">
        <f t="shared" si="47"/>
        <v>17307141.367400017</v>
      </c>
    </row>
    <row r="3073" spans="1:9" x14ac:dyDescent="0.45">
      <c r="A3073" s="4" t="s">
        <v>73</v>
      </c>
      <c r="B3073" s="4" t="s">
        <v>9</v>
      </c>
      <c r="C3073" s="4">
        <v>88</v>
      </c>
      <c r="D3073" s="4" t="s">
        <v>231</v>
      </c>
      <c r="E3073" s="4">
        <v>0.2</v>
      </c>
      <c r="F3073" s="4">
        <v>17.600000000000001</v>
      </c>
      <c r="G3073" s="4">
        <v>35.200000000000003</v>
      </c>
      <c r="H3073" s="4">
        <v>123.2</v>
      </c>
      <c r="I3073" s="7">
        <f t="shared" si="47"/>
        <v>17307176.567400016</v>
      </c>
    </row>
    <row r="3074" spans="1:9" x14ac:dyDescent="0.45">
      <c r="A3074" s="4" t="s">
        <v>73</v>
      </c>
      <c r="B3074" s="4" t="s">
        <v>9</v>
      </c>
      <c r="C3074" s="4">
        <v>88</v>
      </c>
      <c r="D3074" s="4" t="s">
        <v>232</v>
      </c>
      <c r="E3074" s="4">
        <v>0.1</v>
      </c>
      <c r="F3074" s="4">
        <v>8.8000000000000007</v>
      </c>
      <c r="G3074" s="4">
        <v>17.600000000000001</v>
      </c>
      <c r="H3074" s="4">
        <v>140.80000000000001</v>
      </c>
      <c r="I3074" s="7">
        <f t="shared" si="47"/>
        <v>17307194.167400017</v>
      </c>
    </row>
    <row r="3075" spans="1:9" x14ac:dyDescent="0.45">
      <c r="A3075" s="4" t="s">
        <v>73</v>
      </c>
      <c r="B3075" s="4" t="s">
        <v>24</v>
      </c>
      <c r="C3075" s="4">
        <v>70</v>
      </c>
      <c r="D3075" s="4" t="s">
        <v>235</v>
      </c>
      <c r="E3075" s="4">
        <v>15</v>
      </c>
      <c r="F3075" s="4">
        <v>1050</v>
      </c>
      <c r="G3075" s="4">
        <v>2100</v>
      </c>
      <c r="H3075" s="4">
        <v>2100</v>
      </c>
      <c r="I3075" s="7">
        <f t="shared" si="47"/>
        <v>17309294.167400017</v>
      </c>
    </row>
    <row r="3076" spans="1:9" x14ac:dyDescent="0.45">
      <c r="A3076" s="4" t="s">
        <v>73</v>
      </c>
      <c r="B3076" s="4" t="s">
        <v>24</v>
      </c>
      <c r="C3076" s="4">
        <v>70</v>
      </c>
      <c r="D3076" s="4" t="s">
        <v>227</v>
      </c>
      <c r="E3076" s="4">
        <v>0.4</v>
      </c>
      <c r="F3076" s="4">
        <v>28</v>
      </c>
      <c r="G3076" s="4">
        <v>56</v>
      </c>
      <c r="H3076" s="4">
        <v>2156</v>
      </c>
      <c r="I3076" s="7">
        <f t="shared" si="47"/>
        <v>17309350.167400017</v>
      </c>
    </row>
    <row r="3077" spans="1:9" x14ac:dyDescent="0.45">
      <c r="A3077" s="4" t="s">
        <v>73</v>
      </c>
      <c r="B3077" s="4" t="s">
        <v>24</v>
      </c>
      <c r="C3077" s="4">
        <v>70</v>
      </c>
      <c r="D3077" s="4" t="s">
        <v>208</v>
      </c>
      <c r="E3077" s="4">
        <v>0.12</v>
      </c>
      <c r="F3077" s="4">
        <v>8.4</v>
      </c>
      <c r="G3077" s="4">
        <v>16.8</v>
      </c>
      <c r="H3077" s="4">
        <v>2172.8000000000002</v>
      </c>
      <c r="I3077" s="7">
        <f t="shared" ref="I3077:I3140" si="48">I3076+G3077</f>
        <v>17309366.967400018</v>
      </c>
    </row>
    <row r="3078" spans="1:9" x14ac:dyDescent="0.45">
      <c r="A3078" s="4" t="s">
        <v>73</v>
      </c>
      <c r="B3078" s="4" t="s">
        <v>24</v>
      </c>
      <c r="C3078" s="4">
        <v>70</v>
      </c>
      <c r="D3078" s="4" t="s">
        <v>231</v>
      </c>
      <c r="E3078" s="4">
        <v>0.2</v>
      </c>
      <c r="F3078" s="4">
        <v>14</v>
      </c>
      <c r="G3078" s="4">
        <v>28</v>
      </c>
      <c r="H3078" s="4">
        <v>2200.8000000000002</v>
      </c>
      <c r="I3078" s="7">
        <f t="shared" si="48"/>
        <v>17309394.967400018</v>
      </c>
    </row>
    <row r="3079" spans="1:9" x14ac:dyDescent="0.45">
      <c r="A3079" s="4" t="s">
        <v>73</v>
      </c>
      <c r="B3079" s="4" t="s">
        <v>24</v>
      </c>
      <c r="C3079" s="4">
        <v>70</v>
      </c>
      <c r="D3079" s="4" t="s">
        <v>236</v>
      </c>
      <c r="E3079" s="4">
        <v>0.1</v>
      </c>
      <c r="F3079" s="4">
        <v>7</v>
      </c>
      <c r="G3079" s="4">
        <v>14</v>
      </c>
      <c r="H3079" s="4">
        <v>2214.8000000000002</v>
      </c>
      <c r="I3079" s="7">
        <f t="shared" si="48"/>
        <v>17309408.967400018</v>
      </c>
    </row>
    <row r="3080" spans="1:9" x14ac:dyDescent="0.45">
      <c r="A3080" s="4" t="s">
        <v>73</v>
      </c>
      <c r="B3080" s="4" t="s">
        <v>24</v>
      </c>
      <c r="C3080" s="4">
        <v>52</v>
      </c>
      <c r="D3080" s="4" t="s">
        <v>235</v>
      </c>
      <c r="E3080" s="4">
        <v>15</v>
      </c>
      <c r="F3080" s="4">
        <v>780</v>
      </c>
      <c r="G3080" s="4">
        <v>1560</v>
      </c>
      <c r="H3080" s="4">
        <v>3774.8</v>
      </c>
      <c r="I3080" s="7">
        <f t="shared" si="48"/>
        <v>17310968.967400018</v>
      </c>
    </row>
    <row r="3081" spans="1:9" x14ac:dyDescent="0.45">
      <c r="A3081" s="4" t="s">
        <v>73</v>
      </c>
      <c r="B3081" s="4" t="s">
        <v>24</v>
      </c>
      <c r="C3081" s="4">
        <v>52</v>
      </c>
      <c r="D3081" s="4" t="s">
        <v>227</v>
      </c>
      <c r="E3081" s="4">
        <v>0.4</v>
      </c>
      <c r="F3081" s="4">
        <v>20.8</v>
      </c>
      <c r="G3081" s="4">
        <v>41.6</v>
      </c>
      <c r="H3081" s="4">
        <v>3816.4</v>
      </c>
      <c r="I3081" s="7">
        <f t="shared" si="48"/>
        <v>17311010.56740002</v>
      </c>
    </row>
    <row r="3082" spans="1:9" x14ac:dyDescent="0.45">
      <c r="A3082" s="4" t="s">
        <v>73</v>
      </c>
      <c r="B3082" s="4" t="s">
        <v>24</v>
      </c>
      <c r="C3082" s="4">
        <v>52</v>
      </c>
      <c r="D3082" s="4" t="s">
        <v>208</v>
      </c>
      <c r="E3082" s="4">
        <v>0.12</v>
      </c>
      <c r="F3082" s="4">
        <v>6.24</v>
      </c>
      <c r="G3082" s="4">
        <v>12.48</v>
      </c>
      <c r="H3082" s="4">
        <v>3828.88</v>
      </c>
      <c r="I3082" s="7">
        <f t="shared" si="48"/>
        <v>17311023.04740002</v>
      </c>
    </row>
    <row r="3083" spans="1:9" x14ac:dyDescent="0.45">
      <c r="A3083" s="4" t="s">
        <v>73</v>
      </c>
      <c r="B3083" s="4" t="s">
        <v>24</v>
      </c>
      <c r="C3083" s="4">
        <v>52</v>
      </c>
      <c r="D3083" s="4" t="s">
        <v>231</v>
      </c>
      <c r="E3083" s="4">
        <v>0.2</v>
      </c>
      <c r="F3083" s="4">
        <v>10.4</v>
      </c>
      <c r="G3083" s="4">
        <v>20.8</v>
      </c>
      <c r="H3083" s="4">
        <v>3849.68</v>
      </c>
      <c r="I3083" s="7">
        <f t="shared" si="48"/>
        <v>17311043.847400021</v>
      </c>
    </row>
    <row r="3084" spans="1:9" x14ac:dyDescent="0.45">
      <c r="A3084" s="4" t="s">
        <v>73</v>
      </c>
      <c r="B3084" s="4" t="s">
        <v>24</v>
      </c>
      <c r="C3084" s="4">
        <v>52</v>
      </c>
      <c r="D3084" s="4" t="s">
        <v>236</v>
      </c>
      <c r="E3084" s="4">
        <v>0.1</v>
      </c>
      <c r="F3084" s="4">
        <v>5.2</v>
      </c>
      <c r="G3084" s="4">
        <v>10.4</v>
      </c>
      <c r="H3084" s="4">
        <v>3860.08</v>
      </c>
      <c r="I3084" s="7">
        <f t="shared" si="48"/>
        <v>17311054.247400019</v>
      </c>
    </row>
    <row r="3085" spans="1:9" x14ac:dyDescent="0.45">
      <c r="A3085" s="4" t="s">
        <v>73</v>
      </c>
      <c r="B3085" s="4" t="s">
        <v>24</v>
      </c>
      <c r="C3085" s="4">
        <v>10</v>
      </c>
      <c r="D3085" s="4" t="s">
        <v>235</v>
      </c>
      <c r="E3085" s="4">
        <v>15</v>
      </c>
      <c r="F3085" s="4">
        <v>150</v>
      </c>
      <c r="G3085" s="4">
        <v>300</v>
      </c>
      <c r="H3085" s="4">
        <v>4160.08</v>
      </c>
      <c r="I3085" s="7">
        <f t="shared" si="48"/>
        <v>17311354.247400019</v>
      </c>
    </row>
    <row r="3086" spans="1:9" x14ac:dyDescent="0.45">
      <c r="A3086" s="4" t="s">
        <v>73</v>
      </c>
      <c r="B3086" s="4" t="s">
        <v>24</v>
      </c>
      <c r="C3086" s="4">
        <v>10</v>
      </c>
      <c r="D3086" s="4" t="s">
        <v>227</v>
      </c>
      <c r="E3086" s="4">
        <v>0.4</v>
      </c>
      <c r="F3086" s="4">
        <v>4</v>
      </c>
      <c r="G3086" s="4">
        <v>8</v>
      </c>
      <c r="H3086" s="4">
        <v>4168.08</v>
      </c>
      <c r="I3086" s="7">
        <f t="shared" si="48"/>
        <v>17311362.247400019</v>
      </c>
    </row>
    <row r="3087" spans="1:9" x14ac:dyDescent="0.45">
      <c r="A3087" s="4" t="s">
        <v>73</v>
      </c>
      <c r="B3087" s="4" t="s">
        <v>24</v>
      </c>
      <c r="C3087" s="4">
        <v>10</v>
      </c>
      <c r="D3087" s="4" t="s">
        <v>208</v>
      </c>
      <c r="E3087" s="4">
        <v>0.12</v>
      </c>
      <c r="F3087" s="4">
        <v>1.2</v>
      </c>
      <c r="G3087" s="4">
        <v>2.4</v>
      </c>
      <c r="H3087" s="4">
        <v>4170.4799999999996</v>
      </c>
      <c r="I3087" s="7">
        <f t="shared" si="48"/>
        <v>17311364.647400018</v>
      </c>
    </row>
    <row r="3088" spans="1:9" x14ac:dyDescent="0.45">
      <c r="A3088" s="4" t="s">
        <v>73</v>
      </c>
      <c r="B3088" s="4" t="s">
        <v>24</v>
      </c>
      <c r="C3088" s="4">
        <v>10</v>
      </c>
      <c r="D3088" s="4" t="s">
        <v>231</v>
      </c>
      <c r="E3088" s="4">
        <v>0.2</v>
      </c>
      <c r="F3088" s="4">
        <v>2</v>
      </c>
      <c r="G3088" s="4">
        <v>4</v>
      </c>
      <c r="H3088" s="4">
        <v>4174.4799999999996</v>
      </c>
      <c r="I3088" s="7">
        <f t="shared" si="48"/>
        <v>17311368.647400018</v>
      </c>
    </row>
    <row r="3089" spans="1:9" x14ac:dyDescent="0.45">
      <c r="A3089" s="4" t="s">
        <v>73</v>
      </c>
      <c r="B3089" s="4" t="s">
        <v>24</v>
      </c>
      <c r="C3089" s="4">
        <v>10</v>
      </c>
      <c r="D3089" s="4" t="s">
        <v>236</v>
      </c>
      <c r="E3089" s="4">
        <v>0.1</v>
      </c>
      <c r="F3089" s="4">
        <v>1</v>
      </c>
      <c r="G3089" s="4">
        <v>2</v>
      </c>
      <c r="H3089" s="4">
        <v>4176.4799999999996</v>
      </c>
      <c r="I3089" s="7">
        <f t="shared" si="48"/>
        <v>17311370.647400018</v>
      </c>
    </row>
    <row r="3090" spans="1:9" x14ac:dyDescent="0.45">
      <c r="A3090" s="4" t="s">
        <v>73</v>
      </c>
      <c r="B3090" s="4" t="s">
        <v>24</v>
      </c>
      <c r="C3090" s="4">
        <v>7</v>
      </c>
      <c r="D3090" s="4" t="s">
        <v>235</v>
      </c>
      <c r="E3090" s="4">
        <v>15</v>
      </c>
      <c r="F3090" s="4">
        <v>105</v>
      </c>
      <c r="G3090" s="4">
        <v>210</v>
      </c>
      <c r="H3090" s="4">
        <v>4386.4799999999996</v>
      </c>
      <c r="I3090" s="7">
        <f t="shared" si="48"/>
        <v>17311580.647400018</v>
      </c>
    </row>
    <row r="3091" spans="1:9" x14ac:dyDescent="0.45">
      <c r="A3091" s="4" t="s">
        <v>73</v>
      </c>
      <c r="B3091" s="4" t="s">
        <v>24</v>
      </c>
      <c r="C3091" s="4">
        <v>7</v>
      </c>
      <c r="D3091" s="4" t="s">
        <v>227</v>
      </c>
      <c r="E3091" s="4">
        <v>0.4</v>
      </c>
      <c r="F3091" s="4">
        <v>2.8</v>
      </c>
      <c r="G3091" s="4">
        <v>5.6</v>
      </c>
      <c r="H3091" s="4">
        <v>4392.08</v>
      </c>
      <c r="I3091" s="7">
        <f t="shared" si="48"/>
        <v>17311586.247400019</v>
      </c>
    </row>
    <row r="3092" spans="1:9" x14ac:dyDescent="0.45">
      <c r="A3092" s="4" t="s">
        <v>73</v>
      </c>
      <c r="B3092" s="4" t="s">
        <v>24</v>
      </c>
      <c r="C3092" s="4">
        <v>7</v>
      </c>
      <c r="D3092" s="4" t="s">
        <v>208</v>
      </c>
      <c r="E3092" s="4">
        <v>0.12</v>
      </c>
      <c r="F3092" s="4">
        <v>0.84</v>
      </c>
      <c r="G3092" s="4">
        <v>1.68</v>
      </c>
      <c r="H3092" s="4">
        <v>4393.76</v>
      </c>
      <c r="I3092" s="7">
        <f t="shared" si="48"/>
        <v>17311587.927400019</v>
      </c>
    </row>
    <row r="3093" spans="1:9" x14ac:dyDescent="0.45">
      <c r="A3093" s="4" t="s">
        <v>73</v>
      </c>
      <c r="B3093" s="4" t="s">
        <v>24</v>
      </c>
      <c r="C3093" s="4">
        <v>7</v>
      </c>
      <c r="D3093" s="4" t="s">
        <v>231</v>
      </c>
      <c r="E3093" s="4">
        <v>0.2</v>
      </c>
      <c r="F3093" s="4">
        <v>1.4</v>
      </c>
      <c r="G3093" s="4">
        <v>2.8</v>
      </c>
      <c r="H3093" s="4">
        <v>4396.5600000000004</v>
      </c>
      <c r="I3093" s="7">
        <f t="shared" si="48"/>
        <v>17311590.72740002</v>
      </c>
    </row>
    <row r="3094" spans="1:9" x14ac:dyDescent="0.45">
      <c r="A3094" s="4" t="s">
        <v>73</v>
      </c>
      <c r="B3094" s="4" t="s">
        <v>24</v>
      </c>
      <c r="C3094" s="4">
        <v>7</v>
      </c>
      <c r="D3094" s="4" t="s">
        <v>236</v>
      </c>
      <c r="E3094" s="4">
        <v>0.1</v>
      </c>
      <c r="F3094" s="4">
        <v>0.7</v>
      </c>
      <c r="G3094" s="4">
        <v>1.4</v>
      </c>
      <c r="H3094" s="4">
        <v>4397.96</v>
      </c>
      <c r="I3094" s="7">
        <f t="shared" si="48"/>
        <v>17311592.127400018</v>
      </c>
    </row>
    <row r="3095" spans="1:9" x14ac:dyDescent="0.45">
      <c r="A3095" s="4" t="s">
        <v>73</v>
      </c>
      <c r="B3095" s="4" t="s">
        <v>38</v>
      </c>
      <c r="C3095" s="4">
        <v>88</v>
      </c>
      <c r="D3095" s="4" t="s">
        <v>237</v>
      </c>
      <c r="E3095" s="4">
        <v>2</v>
      </c>
      <c r="F3095" s="4">
        <v>176</v>
      </c>
      <c r="G3095" s="4">
        <v>352</v>
      </c>
      <c r="H3095" s="4">
        <v>352</v>
      </c>
      <c r="I3095" s="7">
        <f t="shared" si="48"/>
        <v>17311944.127400018</v>
      </c>
    </row>
    <row r="3096" spans="1:9" x14ac:dyDescent="0.45">
      <c r="A3096" s="4" t="s">
        <v>73</v>
      </c>
      <c r="B3096" s="4" t="s">
        <v>38</v>
      </c>
      <c r="C3096" s="4">
        <v>88</v>
      </c>
      <c r="D3096" s="4" t="s">
        <v>238</v>
      </c>
      <c r="E3096" s="4">
        <v>6</v>
      </c>
      <c r="F3096" s="4">
        <v>528</v>
      </c>
      <c r="G3096" s="4">
        <v>1056</v>
      </c>
      <c r="H3096" s="4">
        <v>1408</v>
      </c>
      <c r="I3096" s="7">
        <f t="shared" si="48"/>
        <v>17313000.127400018</v>
      </c>
    </row>
    <row r="3097" spans="1:9" x14ac:dyDescent="0.45">
      <c r="A3097" s="4" t="s">
        <v>73</v>
      </c>
      <c r="B3097" s="4" t="s">
        <v>38</v>
      </c>
      <c r="C3097" s="4">
        <v>88</v>
      </c>
      <c r="D3097" s="4" t="s">
        <v>239</v>
      </c>
      <c r="E3097" s="4">
        <v>1.5</v>
      </c>
      <c r="F3097" s="4">
        <v>132</v>
      </c>
      <c r="G3097" s="4">
        <v>264</v>
      </c>
      <c r="H3097" s="4">
        <v>1672</v>
      </c>
      <c r="I3097" s="7">
        <f t="shared" si="48"/>
        <v>17313264.127400018</v>
      </c>
    </row>
    <row r="3098" spans="1:9" x14ac:dyDescent="0.45">
      <c r="A3098" s="4" t="s">
        <v>73</v>
      </c>
      <c r="B3098" s="4" t="s">
        <v>38</v>
      </c>
      <c r="C3098" s="4">
        <v>88</v>
      </c>
      <c r="D3098" s="4" t="s">
        <v>201</v>
      </c>
      <c r="E3098" s="4">
        <v>0.188</v>
      </c>
      <c r="F3098" s="4">
        <v>16.544</v>
      </c>
      <c r="G3098" s="4">
        <v>33.088000000000001</v>
      </c>
      <c r="H3098" s="4">
        <v>1705.088</v>
      </c>
      <c r="I3098" s="7">
        <f t="shared" si="48"/>
        <v>17313297.215400018</v>
      </c>
    </row>
    <row r="3099" spans="1:9" x14ac:dyDescent="0.45">
      <c r="A3099" s="4" t="s">
        <v>73</v>
      </c>
      <c r="B3099" s="4" t="s">
        <v>11</v>
      </c>
      <c r="C3099" s="4">
        <v>210</v>
      </c>
      <c r="D3099" s="4" t="s">
        <v>206</v>
      </c>
      <c r="E3099" s="4">
        <v>0.3</v>
      </c>
      <c r="F3099" s="4">
        <v>63</v>
      </c>
      <c r="G3099" s="4">
        <v>126</v>
      </c>
      <c r="H3099" s="4">
        <v>126</v>
      </c>
      <c r="I3099" s="7">
        <f t="shared" si="48"/>
        <v>17313423.215400018</v>
      </c>
    </row>
    <row r="3100" spans="1:9" x14ac:dyDescent="0.45">
      <c r="A3100" s="4" t="s">
        <v>73</v>
      </c>
      <c r="B3100" s="4" t="s">
        <v>11</v>
      </c>
      <c r="C3100" s="4">
        <v>210</v>
      </c>
      <c r="D3100" s="4" t="s">
        <v>201</v>
      </c>
      <c r="E3100" s="4">
        <v>0.188</v>
      </c>
      <c r="F3100" s="4">
        <v>39.479999999999997</v>
      </c>
      <c r="G3100" s="4">
        <v>78.959999999999994</v>
      </c>
      <c r="H3100" s="4">
        <v>204.96</v>
      </c>
      <c r="I3100" s="7">
        <f t="shared" si="48"/>
        <v>17313502.175400019</v>
      </c>
    </row>
    <row r="3101" spans="1:9" x14ac:dyDescent="0.45">
      <c r="A3101" s="4" t="s">
        <v>73</v>
      </c>
      <c r="B3101" s="4" t="s">
        <v>11</v>
      </c>
      <c r="C3101" s="4">
        <v>210</v>
      </c>
      <c r="D3101" s="4" t="s">
        <v>205</v>
      </c>
      <c r="E3101" s="4">
        <v>0.9</v>
      </c>
      <c r="F3101" s="4">
        <v>189</v>
      </c>
      <c r="G3101" s="4">
        <v>378</v>
      </c>
      <c r="H3101" s="4">
        <v>582.96</v>
      </c>
      <c r="I3101" s="7">
        <f t="shared" si="48"/>
        <v>17313880.175400019</v>
      </c>
    </row>
    <row r="3102" spans="1:9" x14ac:dyDescent="0.45">
      <c r="A3102" s="4" t="s">
        <v>73</v>
      </c>
      <c r="B3102" s="4" t="s">
        <v>11</v>
      </c>
      <c r="C3102" s="4">
        <v>210</v>
      </c>
      <c r="D3102" s="4" t="s">
        <v>235</v>
      </c>
      <c r="E3102" s="4">
        <v>15</v>
      </c>
      <c r="F3102" s="4">
        <v>3150</v>
      </c>
      <c r="G3102" s="4">
        <v>6300</v>
      </c>
      <c r="H3102" s="4">
        <v>6882.96</v>
      </c>
      <c r="I3102" s="7">
        <f t="shared" si="48"/>
        <v>17320180.175400019</v>
      </c>
    </row>
    <row r="3103" spans="1:9" x14ac:dyDescent="0.45">
      <c r="A3103" s="4" t="s">
        <v>73</v>
      </c>
      <c r="B3103" s="4" t="s">
        <v>12</v>
      </c>
      <c r="C3103" s="4">
        <v>2</v>
      </c>
      <c r="D3103" s="4" t="s">
        <v>198</v>
      </c>
      <c r="E3103" s="4">
        <v>0.01</v>
      </c>
      <c r="F3103" s="4">
        <v>0.02</v>
      </c>
      <c r="G3103" s="4">
        <v>0.04</v>
      </c>
      <c r="H3103" s="4">
        <v>0.04</v>
      </c>
      <c r="I3103" s="7">
        <f t="shared" si="48"/>
        <v>17320180.215400018</v>
      </c>
    </row>
    <row r="3104" spans="1:9" x14ac:dyDescent="0.45">
      <c r="A3104" s="4" t="s">
        <v>73</v>
      </c>
      <c r="B3104" s="4" t="s">
        <v>12</v>
      </c>
      <c r="C3104" s="4">
        <v>2</v>
      </c>
      <c r="D3104" s="4" t="s">
        <v>230</v>
      </c>
      <c r="E3104" s="4">
        <v>0.1</v>
      </c>
      <c r="F3104" s="4">
        <v>0.2</v>
      </c>
      <c r="G3104" s="4">
        <v>0.4</v>
      </c>
      <c r="H3104" s="4">
        <v>0.44</v>
      </c>
      <c r="I3104" s="7">
        <f t="shared" si="48"/>
        <v>17320180.615400016</v>
      </c>
    </row>
    <row r="3105" spans="1:9" x14ac:dyDescent="0.45">
      <c r="A3105" s="4" t="s">
        <v>73</v>
      </c>
      <c r="B3105" s="4" t="s">
        <v>12</v>
      </c>
      <c r="C3105" s="4">
        <v>2</v>
      </c>
      <c r="D3105" s="4" t="s">
        <v>227</v>
      </c>
      <c r="E3105" s="4">
        <v>0.4</v>
      </c>
      <c r="F3105" s="4">
        <v>0.8</v>
      </c>
      <c r="G3105" s="4">
        <v>1.6</v>
      </c>
      <c r="H3105" s="4">
        <v>2.04</v>
      </c>
      <c r="I3105" s="7">
        <f t="shared" si="48"/>
        <v>17320182.215400018</v>
      </c>
    </row>
    <row r="3106" spans="1:9" x14ac:dyDescent="0.45">
      <c r="A3106" s="4" t="s">
        <v>73</v>
      </c>
      <c r="B3106" s="4" t="s">
        <v>12</v>
      </c>
      <c r="C3106" s="4">
        <v>2</v>
      </c>
      <c r="D3106" s="4" t="s">
        <v>242</v>
      </c>
      <c r="E3106" s="4">
        <v>0.4</v>
      </c>
      <c r="F3106" s="4">
        <v>0.8</v>
      </c>
      <c r="G3106" s="4">
        <v>1.6</v>
      </c>
      <c r="H3106" s="4">
        <v>3.64</v>
      </c>
      <c r="I3106" s="7">
        <f t="shared" si="48"/>
        <v>17320183.815400019</v>
      </c>
    </row>
    <row r="3107" spans="1:9" x14ac:dyDescent="0.45">
      <c r="A3107" s="4" t="s">
        <v>73</v>
      </c>
      <c r="B3107" s="4" t="s">
        <v>12</v>
      </c>
      <c r="C3107" s="4">
        <v>2</v>
      </c>
      <c r="D3107" s="4" t="s">
        <v>243</v>
      </c>
      <c r="E3107" s="4">
        <v>0.09</v>
      </c>
      <c r="F3107" s="4">
        <v>0.18</v>
      </c>
      <c r="G3107" s="4">
        <v>0.36</v>
      </c>
      <c r="H3107" s="4">
        <v>4</v>
      </c>
      <c r="I3107" s="7">
        <f t="shared" si="48"/>
        <v>17320184.175400019</v>
      </c>
    </row>
    <row r="3108" spans="1:9" x14ac:dyDescent="0.45">
      <c r="A3108" s="4" t="s">
        <v>73</v>
      </c>
      <c r="B3108" s="4" t="s">
        <v>5</v>
      </c>
      <c r="C3108" s="4">
        <v>97924</v>
      </c>
      <c r="D3108" s="4" t="s">
        <v>188</v>
      </c>
      <c r="E3108" s="4">
        <v>0.5</v>
      </c>
      <c r="F3108" s="4">
        <v>48962</v>
      </c>
      <c r="G3108" s="4">
        <v>97924</v>
      </c>
      <c r="H3108" s="4">
        <v>97924</v>
      </c>
      <c r="I3108" s="7">
        <f t="shared" si="48"/>
        <v>17418108.175400019</v>
      </c>
    </row>
    <row r="3109" spans="1:9" x14ac:dyDescent="0.45">
      <c r="A3109" s="4" t="s">
        <v>73</v>
      </c>
      <c r="B3109" s="4" t="s">
        <v>5</v>
      </c>
      <c r="C3109" s="4">
        <v>97924</v>
      </c>
      <c r="D3109" s="4" t="s">
        <v>255</v>
      </c>
      <c r="E3109" s="4">
        <v>1.38</v>
      </c>
      <c r="F3109" s="4">
        <v>135135.12</v>
      </c>
      <c r="G3109" s="4">
        <v>270270.24</v>
      </c>
      <c r="H3109" s="4">
        <v>368194.24</v>
      </c>
      <c r="I3109" s="7">
        <f t="shared" si="48"/>
        <v>17688378.415400017</v>
      </c>
    </row>
    <row r="3110" spans="1:9" x14ac:dyDescent="0.45">
      <c r="A3110" s="4" t="s">
        <v>73</v>
      </c>
      <c r="B3110" s="4" t="s">
        <v>5</v>
      </c>
      <c r="C3110" s="4">
        <v>97924</v>
      </c>
      <c r="D3110" s="4" t="s">
        <v>209</v>
      </c>
      <c r="E3110" s="4">
        <v>0.125</v>
      </c>
      <c r="F3110" s="4">
        <v>12240.5</v>
      </c>
      <c r="G3110" s="4">
        <v>24481</v>
      </c>
      <c r="H3110" s="4">
        <v>392675.24</v>
      </c>
      <c r="I3110" s="7">
        <f t="shared" si="48"/>
        <v>17712859.415400017</v>
      </c>
    </row>
    <row r="3111" spans="1:9" x14ac:dyDescent="0.45">
      <c r="A3111" s="4" t="s">
        <v>73</v>
      </c>
      <c r="B3111" s="4" t="s">
        <v>5</v>
      </c>
      <c r="C3111" s="4">
        <v>97924</v>
      </c>
      <c r="D3111" s="4" t="s">
        <v>256</v>
      </c>
      <c r="E3111" s="4">
        <v>3.1300000000000001E-2</v>
      </c>
      <c r="F3111" s="4">
        <v>3065.0212000000001</v>
      </c>
      <c r="G3111" s="4">
        <v>6130.0424000000003</v>
      </c>
      <c r="H3111" s="4">
        <v>398805.28240000003</v>
      </c>
      <c r="I3111" s="7">
        <f t="shared" si="48"/>
        <v>17718989.457800016</v>
      </c>
    </row>
    <row r="3112" spans="1:9" x14ac:dyDescent="0.45">
      <c r="A3112" s="4" t="s">
        <v>73</v>
      </c>
      <c r="B3112" s="4" t="s">
        <v>15</v>
      </c>
      <c r="C3112" s="4">
        <v>271</v>
      </c>
      <c r="D3112" s="4" t="s">
        <v>197</v>
      </c>
      <c r="E3112" s="4">
        <v>1</v>
      </c>
      <c r="F3112" s="4">
        <v>271</v>
      </c>
      <c r="G3112" s="4">
        <v>542</v>
      </c>
      <c r="H3112" s="4">
        <v>542</v>
      </c>
      <c r="I3112" s="7">
        <f t="shared" si="48"/>
        <v>17719531.457800016</v>
      </c>
    </row>
    <row r="3113" spans="1:9" x14ac:dyDescent="0.45">
      <c r="A3113" s="4" t="s">
        <v>73</v>
      </c>
      <c r="B3113" s="4" t="s">
        <v>15</v>
      </c>
      <c r="C3113" s="4">
        <v>271</v>
      </c>
      <c r="D3113" s="4" t="s">
        <v>258</v>
      </c>
      <c r="E3113" s="4">
        <v>50</v>
      </c>
      <c r="F3113" s="4">
        <v>13550</v>
      </c>
      <c r="G3113" s="4">
        <v>27100</v>
      </c>
      <c r="H3113" s="4">
        <v>27642</v>
      </c>
      <c r="I3113" s="7">
        <f t="shared" si="48"/>
        <v>17746631.457800016</v>
      </c>
    </row>
    <row r="3114" spans="1:9" x14ac:dyDescent="0.45">
      <c r="A3114" s="4" t="s">
        <v>73</v>
      </c>
      <c r="B3114" s="4" t="s">
        <v>15</v>
      </c>
      <c r="C3114" s="4">
        <v>271</v>
      </c>
      <c r="D3114" s="4" t="s">
        <v>188</v>
      </c>
      <c r="E3114" s="4">
        <v>0.5</v>
      </c>
      <c r="F3114" s="4">
        <v>135.5</v>
      </c>
      <c r="G3114" s="4">
        <v>271</v>
      </c>
      <c r="H3114" s="4">
        <v>27913</v>
      </c>
      <c r="I3114" s="7">
        <f t="shared" si="48"/>
        <v>17746902.457800016</v>
      </c>
    </row>
    <row r="3115" spans="1:9" x14ac:dyDescent="0.45">
      <c r="A3115" s="4" t="s">
        <v>73</v>
      </c>
      <c r="B3115" s="4" t="s">
        <v>15</v>
      </c>
      <c r="C3115" s="4">
        <v>271</v>
      </c>
      <c r="D3115" s="4" t="s">
        <v>198</v>
      </c>
      <c r="E3115" s="4">
        <v>0.01</v>
      </c>
      <c r="F3115" s="4">
        <v>2.71</v>
      </c>
      <c r="G3115" s="4">
        <v>5.42</v>
      </c>
      <c r="H3115" s="4">
        <v>27918.42</v>
      </c>
      <c r="I3115" s="7">
        <f t="shared" si="48"/>
        <v>17746907.877800018</v>
      </c>
    </row>
    <row r="3116" spans="1:9" x14ac:dyDescent="0.45">
      <c r="A3116" s="4" t="s">
        <v>73</v>
      </c>
      <c r="B3116" s="4" t="s">
        <v>18</v>
      </c>
      <c r="C3116" s="4">
        <v>59</v>
      </c>
      <c r="D3116" s="4" t="s">
        <v>205</v>
      </c>
      <c r="E3116" s="4">
        <v>0.9</v>
      </c>
      <c r="F3116" s="4">
        <v>53.1</v>
      </c>
      <c r="G3116" s="4">
        <v>106.2</v>
      </c>
      <c r="H3116" s="4">
        <v>106.2</v>
      </c>
      <c r="I3116" s="7">
        <f t="shared" si="48"/>
        <v>17747014.077800017</v>
      </c>
    </row>
    <row r="3117" spans="1:9" x14ac:dyDescent="0.45">
      <c r="A3117" s="4" t="s">
        <v>73</v>
      </c>
      <c r="B3117" s="4" t="s">
        <v>18</v>
      </c>
      <c r="C3117" s="4">
        <v>59</v>
      </c>
      <c r="D3117" s="4" t="s">
        <v>208</v>
      </c>
      <c r="E3117" s="4">
        <v>0.12</v>
      </c>
      <c r="F3117" s="4">
        <v>7.08</v>
      </c>
      <c r="G3117" s="4">
        <v>14.16</v>
      </c>
      <c r="H3117" s="4">
        <v>120.36</v>
      </c>
      <c r="I3117" s="7">
        <f t="shared" si="48"/>
        <v>17747028.237800017</v>
      </c>
    </row>
    <row r="3118" spans="1:9" x14ac:dyDescent="0.45">
      <c r="A3118" s="4" t="s">
        <v>73</v>
      </c>
      <c r="B3118" s="4" t="s">
        <v>18</v>
      </c>
      <c r="C3118" s="4">
        <v>59</v>
      </c>
      <c r="D3118" s="4" t="s">
        <v>204</v>
      </c>
      <c r="E3118" s="4">
        <v>0.5</v>
      </c>
      <c r="F3118" s="4">
        <v>29.5</v>
      </c>
      <c r="G3118" s="4">
        <v>59</v>
      </c>
      <c r="H3118" s="4">
        <v>179.36</v>
      </c>
      <c r="I3118" s="7">
        <f t="shared" si="48"/>
        <v>17747087.237800017</v>
      </c>
    </row>
    <row r="3119" spans="1:9" x14ac:dyDescent="0.45">
      <c r="A3119" s="4" t="s">
        <v>73</v>
      </c>
      <c r="B3119" s="4" t="s">
        <v>18</v>
      </c>
      <c r="C3119" s="4">
        <v>59</v>
      </c>
      <c r="D3119" s="4" t="s">
        <v>216</v>
      </c>
      <c r="E3119" s="4">
        <v>3.96</v>
      </c>
      <c r="F3119" s="4">
        <v>233.64</v>
      </c>
      <c r="G3119" s="4">
        <v>467.28</v>
      </c>
      <c r="H3119" s="4">
        <v>646.64</v>
      </c>
      <c r="I3119" s="7">
        <f t="shared" si="48"/>
        <v>17747554.517800018</v>
      </c>
    </row>
    <row r="3120" spans="1:9" x14ac:dyDescent="0.45">
      <c r="A3120" s="4" t="s">
        <v>73</v>
      </c>
      <c r="B3120" s="4" t="s">
        <v>34</v>
      </c>
      <c r="C3120" s="4">
        <v>1480</v>
      </c>
      <c r="D3120" s="4" t="s">
        <v>260</v>
      </c>
      <c r="E3120" s="4">
        <v>0.2</v>
      </c>
      <c r="F3120" s="4">
        <v>296</v>
      </c>
      <c r="G3120" s="4">
        <v>592</v>
      </c>
      <c r="H3120" s="4">
        <v>592</v>
      </c>
      <c r="I3120" s="7">
        <f t="shared" si="48"/>
        <v>17748146.517800018</v>
      </c>
    </row>
    <row r="3121" spans="1:9" x14ac:dyDescent="0.45">
      <c r="A3121" s="4" t="s">
        <v>73</v>
      </c>
      <c r="B3121" s="4" t="s">
        <v>34</v>
      </c>
      <c r="C3121" s="4">
        <v>1480</v>
      </c>
      <c r="D3121" s="4" t="s">
        <v>197</v>
      </c>
      <c r="E3121" s="4">
        <v>1</v>
      </c>
      <c r="F3121" s="4">
        <v>1480</v>
      </c>
      <c r="G3121" s="4">
        <v>2960</v>
      </c>
      <c r="H3121" s="4">
        <v>3552</v>
      </c>
      <c r="I3121" s="7">
        <f t="shared" si="48"/>
        <v>17751106.517800018</v>
      </c>
    </row>
    <row r="3122" spans="1:9" x14ac:dyDescent="0.45">
      <c r="A3122" s="4" t="s">
        <v>73</v>
      </c>
      <c r="B3122" s="4" t="s">
        <v>34</v>
      </c>
      <c r="C3122" s="4">
        <v>1480</v>
      </c>
      <c r="D3122" s="4" t="s">
        <v>193</v>
      </c>
      <c r="E3122" s="4">
        <v>30</v>
      </c>
      <c r="F3122" s="4">
        <v>44400</v>
      </c>
      <c r="G3122" s="4">
        <v>88800</v>
      </c>
      <c r="H3122" s="4">
        <v>92352</v>
      </c>
      <c r="I3122" s="7">
        <f t="shared" si="48"/>
        <v>17839906.517800018</v>
      </c>
    </row>
    <row r="3123" spans="1:9" x14ac:dyDescent="0.45">
      <c r="A3123" s="4" t="s">
        <v>73</v>
      </c>
      <c r="B3123" s="4" t="s">
        <v>34</v>
      </c>
      <c r="C3123" s="4">
        <v>1480</v>
      </c>
      <c r="D3123" s="4" t="s">
        <v>190</v>
      </c>
      <c r="E3123" s="4">
        <v>0.75</v>
      </c>
      <c r="F3123" s="4">
        <v>1110</v>
      </c>
      <c r="G3123" s="4">
        <v>2220</v>
      </c>
      <c r="H3123" s="4">
        <v>94572</v>
      </c>
      <c r="I3123" s="7">
        <f t="shared" si="48"/>
        <v>17842126.517800018</v>
      </c>
    </row>
    <row r="3124" spans="1:9" x14ac:dyDescent="0.45">
      <c r="A3124" s="4" t="s">
        <v>73</v>
      </c>
      <c r="B3124" s="4" t="s">
        <v>34</v>
      </c>
      <c r="C3124" s="4">
        <v>1480</v>
      </c>
      <c r="D3124" s="4" t="s">
        <v>259</v>
      </c>
      <c r="E3124" s="4">
        <v>1.6</v>
      </c>
      <c r="F3124" s="4">
        <v>2368</v>
      </c>
      <c r="G3124" s="4">
        <v>4736</v>
      </c>
      <c r="H3124" s="4">
        <v>99308</v>
      </c>
      <c r="I3124" s="7">
        <f t="shared" si="48"/>
        <v>17846862.517800018</v>
      </c>
    </row>
    <row r="3125" spans="1:9" x14ac:dyDescent="0.45">
      <c r="A3125" s="4" t="s">
        <v>73</v>
      </c>
      <c r="B3125" s="4" t="s">
        <v>10</v>
      </c>
      <c r="C3125" s="4">
        <v>58</v>
      </c>
      <c r="D3125" s="4" t="s">
        <v>199</v>
      </c>
      <c r="E3125" s="4">
        <v>0.5</v>
      </c>
      <c r="F3125" s="4">
        <v>29</v>
      </c>
      <c r="G3125" s="4">
        <v>58</v>
      </c>
      <c r="H3125" s="4">
        <v>58</v>
      </c>
      <c r="I3125" s="7">
        <f t="shared" si="48"/>
        <v>17846920.517800018</v>
      </c>
    </row>
    <row r="3126" spans="1:9" x14ac:dyDescent="0.45">
      <c r="A3126" s="4" t="s">
        <v>73</v>
      </c>
      <c r="B3126" s="4" t="s">
        <v>10</v>
      </c>
      <c r="C3126" s="4">
        <v>58</v>
      </c>
      <c r="D3126" s="4" t="s">
        <v>224</v>
      </c>
      <c r="E3126" s="4">
        <v>4.8</v>
      </c>
      <c r="F3126" s="4">
        <v>278.39999999999998</v>
      </c>
      <c r="G3126" s="4">
        <v>556.79999999999995</v>
      </c>
      <c r="H3126" s="4">
        <v>614.79999999999995</v>
      </c>
      <c r="I3126" s="7">
        <f t="shared" si="48"/>
        <v>17847477.317800019</v>
      </c>
    </row>
    <row r="3127" spans="1:9" x14ac:dyDescent="0.45">
      <c r="A3127" s="4" t="s">
        <v>73</v>
      </c>
      <c r="B3127" s="4" t="s">
        <v>10</v>
      </c>
      <c r="C3127" s="4">
        <v>58</v>
      </c>
      <c r="D3127" s="4" t="s">
        <v>204</v>
      </c>
      <c r="E3127" s="4">
        <v>0.5</v>
      </c>
      <c r="F3127" s="4">
        <v>29</v>
      </c>
      <c r="G3127" s="4">
        <v>58</v>
      </c>
      <c r="H3127" s="4">
        <v>672.8</v>
      </c>
      <c r="I3127" s="7">
        <f t="shared" si="48"/>
        <v>17847535.317800019</v>
      </c>
    </row>
    <row r="3128" spans="1:9" x14ac:dyDescent="0.45">
      <c r="A3128" s="4" t="s">
        <v>73</v>
      </c>
      <c r="B3128" s="4" t="s">
        <v>52</v>
      </c>
      <c r="C3128" s="4">
        <v>1</v>
      </c>
      <c r="D3128" s="4" t="s">
        <v>237</v>
      </c>
      <c r="E3128" s="4">
        <v>2</v>
      </c>
      <c r="F3128" s="4">
        <v>2</v>
      </c>
      <c r="G3128" s="4">
        <v>4</v>
      </c>
      <c r="H3128" s="4">
        <v>4</v>
      </c>
      <c r="I3128" s="7">
        <f t="shared" si="48"/>
        <v>17847539.317800019</v>
      </c>
    </row>
    <row r="3129" spans="1:9" x14ac:dyDescent="0.45">
      <c r="A3129" s="4" t="s">
        <v>73</v>
      </c>
      <c r="B3129" s="4" t="s">
        <v>52</v>
      </c>
      <c r="C3129" s="4">
        <v>1</v>
      </c>
      <c r="D3129" s="4" t="s">
        <v>238</v>
      </c>
      <c r="E3129" s="4">
        <v>6</v>
      </c>
      <c r="F3129" s="4">
        <v>6</v>
      </c>
      <c r="G3129" s="4">
        <v>12</v>
      </c>
      <c r="H3129" s="4">
        <v>16</v>
      </c>
      <c r="I3129" s="7">
        <f t="shared" si="48"/>
        <v>17847551.317800019</v>
      </c>
    </row>
    <row r="3130" spans="1:9" x14ac:dyDescent="0.45">
      <c r="A3130" s="4" t="s">
        <v>73</v>
      </c>
      <c r="B3130" s="4" t="s">
        <v>52</v>
      </c>
      <c r="C3130" s="4">
        <v>1</v>
      </c>
      <c r="D3130" s="4" t="s">
        <v>239</v>
      </c>
      <c r="E3130" s="4">
        <v>1.5</v>
      </c>
      <c r="F3130" s="4">
        <v>1.5</v>
      </c>
      <c r="G3130" s="4">
        <v>3</v>
      </c>
      <c r="H3130" s="4">
        <v>19</v>
      </c>
      <c r="I3130" s="7">
        <f t="shared" si="48"/>
        <v>17847554.317800019</v>
      </c>
    </row>
    <row r="3131" spans="1:9" x14ac:dyDescent="0.45">
      <c r="A3131" s="4" t="s">
        <v>73</v>
      </c>
      <c r="B3131" s="4" t="s">
        <v>52</v>
      </c>
      <c r="C3131" s="4">
        <v>1</v>
      </c>
      <c r="D3131" s="4" t="s">
        <v>201</v>
      </c>
      <c r="E3131" s="4">
        <v>0.188</v>
      </c>
      <c r="F3131" s="4">
        <v>0.188</v>
      </c>
      <c r="G3131" s="4">
        <v>0.376</v>
      </c>
      <c r="H3131" s="4">
        <v>19.376000000000001</v>
      </c>
      <c r="I3131" s="7">
        <f t="shared" si="48"/>
        <v>17847554.693800017</v>
      </c>
    </row>
    <row r="3132" spans="1:9" x14ac:dyDescent="0.45">
      <c r="A3132" s="4" t="s">
        <v>73</v>
      </c>
      <c r="B3132" s="4" t="s">
        <v>13</v>
      </c>
      <c r="C3132" s="4">
        <v>82</v>
      </c>
      <c r="D3132" s="4" t="s">
        <v>205</v>
      </c>
      <c r="E3132" s="4">
        <v>0.9</v>
      </c>
      <c r="F3132" s="4">
        <v>73.8</v>
      </c>
      <c r="G3132" s="4">
        <v>147.6</v>
      </c>
      <c r="H3132" s="4">
        <v>147.6</v>
      </c>
      <c r="I3132" s="7">
        <f t="shared" si="48"/>
        <v>17847702.293800019</v>
      </c>
    </row>
    <row r="3133" spans="1:9" x14ac:dyDescent="0.45">
      <c r="A3133" s="4" t="s">
        <v>73</v>
      </c>
      <c r="B3133" s="4" t="s">
        <v>13</v>
      </c>
      <c r="C3133" s="4">
        <v>82</v>
      </c>
      <c r="D3133" s="4" t="s">
        <v>206</v>
      </c>
      <c r="E3133" s="4">
        <v>0.3</v>
      </c>
      <c r="F3133" s="4">
        <v>24.6</v>
      </c>
      <c r="G3133" s="4">
        <v>49.2</v>
      </c>
      <c r="H3133" s="4">
        <v>196.8</v>
      </c>
      <c r="I3133" s="7">
        <f t="shared" si="48"/>
        <v>17847751.493800018</v>
      </c>
    </row>
    <row r="3134" spans="1:9" x14ac:dyDescent="0.45">
      <c r="A3134" s="4" t="s">
        <v>73</v>
      </c>
      <c r="B3134" s="4" t="s">
        <v>13</v>
      </c>
      <c r="C3134" s="4">
        <v>82</v>
      </c>
      <c r="D3134" s="4" t="s">
        <v>207</v>
      </c>
      <c r="E3134" s="4">
        <v>0.375</v>
      </c>
      <c r="F3134" s="4">
        <v>30.75</v>
      </c>
      <c r="G3134" s="4">
        <v>61.5</v>
      </c>
      <c r="H3134" s="4">
        <v>258.3</v>
      </c>
      <c r="I3134" s="7">
        <f t="shared" si="48"/>
        <v>17847812.993800018</v>
      </c>
    </row>
    <row r="3135" spans="1:9" x14ac:dyDescent="0.45">
      <c r="A3135" s="4" t="s">
        <v>73</v>
      </c>
      <c r="B3135" s="4" t="s">
        <v>13</v>
      </c>
      <c r="C3135" s="4">
        <v>82</v>
      </c>
      <c r="D3135" s="4" t="s">
        <v>208</v>
      </c>
      <c r="E3135" s="4">
        <v>0.12</v>
      </c>
      <c r="F3135" s="4">
        <v>9.84</v>
      </c>
      <c r="G3135" s="4">
        <v>19.68</v>
      </c>
      <c r="H3135" s="4">
        <v>277.98</v>
      </c>
      <c r="I3135" s="7">
        <f t="shared" si="48"/>
        <v>17847832.673800018</v>
      </c>
    </row>
    <row r="3136" spans="1:9" x14ac:dyDescent="0.45">
      <c r="A3136" s="4" t="s">
        <v>73</v>
      </c>
      <c r="B3136" s="4" t="s">
        <v>16</v>
      </c>
      <c r="C3136" s="4">
        <v>326</v>
      </c>
      <c r="D3136" s="4" t="s">
        <v>188</v>
      </c>
      <c r="E3136" s="4">
        <v>0.5</v>
      </c>
      <c r="F3136" s="4">
        <v>163</v>
      </c>
      <c r="G3136" s="4">
        <v>326</v>
      </c>
      <c r="H3136" s="4">
        <v>326</v>
      </c>
      <c r="I3136" s="7">
        <f t="shared" si="48"/>
        <v>17848158.673800018</v>
      </c>
    </row>
    <row r="3137" spans="1:9" x14ac:dyDescent="0.45">
      <c r="A3137" s="4" t="s">
        <v>73</v>
      </c>
      <c r="B3137" s="4" t="s">
        <v>16</v>
      </c>
      <c r="C3137" s="4">
        <v>326</v>
      </c>
      <c r="D3137" s="4" t="s">
        <v>235</v>
      </c>
      <c r="E3137" s="4">
        <v>15</v>
      </c>
      <c r="F3137" s="4">
        <v>4890</v>
      </c>
      <c r="G3137" s="4">
        <v>9780</v>
      </c>
      <c r="H3137" s="4">
        <v>10106</v>
      </c>
      <c r="I3137" s="7">
        <f t="shared" si="48"/>
        <v>17857938.673800018</v>
      </c>
    </row>
    <row r="3138" spans="1:9" x14ac:dyDescent="0.45">
      <c r="A3138" s="4" t="s">
        <v>73</v>
      </c>
      <c r="B3138" s="4" t="s">
        <v>16</v>
      </c>
      <c r="C3138" s="4">
        <v>326</v>
      </c>
      <c r="D3138" s="4" t="s">
        <v>216</v>
      </c>
      <c r="E3138" s="4">
        <v>3.96</v>
      </c>
      <c r="F3138" s="4">
        <v>1290.96</v>
      </c>
      <c r="G3138" s="4">
        <v>2581.92</v>
      </c>
      <c r="H3138" s="4">
        <v>12687.92</v>
      </c>
      <c r="I3138" s="7">
        <f t="shared" si="48"/>
        <v>17860520.593800019</v>
      </c>
    </row>
    <row r="3139" spans="1:9" x14ac:dyDescent="0.45">
      <c r="A3139" s="4" t="s">
        <v>73</v>
      </c>
      <c r="B3139" s="4" t="s">
        <v>16</v>
      </c>
      <c r="C3139" s="4">
        <v>326</v>
      </c>
      <c r="D3139" s="4" t="s">
        <v>197</v>
      </c>
      <c r="E3139" s="4">
        <v>1</v>
      </c>
      <c r="F3139" s="4">
        <v>326</v>
      </c>
      <c r="G3139" s="4">
        <v>652</v>
      </c>
      <c r="H3139" s="4">
        <v>13339.92</v>
      </c>
      <c r="I3139" s="7">
        <f t="shared" si="48"/>
        <v>17861172.593800019</v>
      </c>
    </row>
    <row r="3140" spans="1:9" x14ac:dyDescent="0.45">
      <c r="A3140" s="4" t="s">
        <v>73</v>
      </c>
      <c r="B3140" s="4" t="s">
        <v>26</v>
      </c>
      <c r="C3140" s="4">
        <v>3</v>
      </c>
      <c r="D3140" s="4" t="s">
        <v>224</v>
      </c>
      <c r="E3140" s="4">
        <v>4.8</v>
      </c>
      <c r="F3140" s="4">
        <v>14.4</v>
      </c>
      <c r="G3140" s="4">
        <v>28.8</v>
      </c>
      <c r="H3140" s="4">
        <v>28.8</v>
      </c>
      <c r="I3140" s="7">
        <f t="shared" si="48"/>
        <v>17861201.39380002</v>
      </c>
    </row>
    <row r="3141" spans="1:9" x14ac:dyDescent="0.45">
      <c r="A3141" s="4" t="s">
        <v>73</v>
      </c>
      <c r="B3141" s="4" t="s">
        <v>26</v>
      </c>
      <c r="C3141" s="4">
        <v>3</v>
      </c>
      <c r="D3141" s="4" t="s">
        <v>204</v>
      </c>
      <c r="E3141" s="4">
        <v>0.5</v>
      </c>
      <c r="F3141" s="4">
        <v>1.5</v>
      </c>
      <c r="G3141" s="4">
        <v>3</v>
      </c>
      <c r="H3141" s="4">
        <v>31.8</v>
      </c>
      <c r="I3141" s="7">
        <f t="shared" ref="I3141:I3204" si="49">I3140+G3141</f>
        <v>17861204.39380002</v>
      </c>
    </row>
    <row r="3142" spans="1:9" x14ac:dyDescent="0.45">
      <c r="A3142" s="4" t="s">
        <v>73</v>
      </c>
      <c r="B3142" s="4" t="s">
        <v>26</v>
      </c>
      <c r="C3142" s="4">
        <v>3</v>
      </c>
      <c r="D3142" s="4" t="s">
        <v>235</v>
      </c>
      <c r="E3142" s="4">
        <v>15</v>
      </c>
      <c r="F3142" s="4">
        <v>45</v>
      </c>
      <c r="G3142" s="4">
        <v>90</v>
      </c>
      <c r="H3142" s="4">
        <v>121.8</v>
      </c>
      <c r="I3142" s="7">
        <f t="shared" si="49"/>
        <v>17861294.39380002</v>
      </c>
    </row>
    <row r="3143" spans="1:9" x14ac:dyDescent="0.45">
      <c r="A3143" s="4" t="s">
        <v>73</v>
      </c>
      <c r="B3143" s="4" t="s">
        <v>26</v>
      </c>
      <c r="C3143" s="4">
        <v>3</v>
      </c>
      <c r="D3143" s="4" t="s">
        <v>216</v>
      </c>
      <c r="E3143" s="4">
        <v>3.96</v>
      </c>
      <c r="F3143" s="4">
        <v>11.88</v>
      </c>
      <c r="G3143" s="4">
        <v>23.76</v>
      </c>
      <c r="H3143" s="4">
        <v>145.56</v>
      </c>
      <c r="I3143" s="7">
        <f t="shared" si="49"/>
        <v>17861318.153800022</v>
      </c>
    </row>
    <row r="3144" spans="1:9" x14ac:dyDescent="0.45">
      <c r="A3144" s="4" t="s">
        <v>73</v>
      </c>
      <c r="B3144" s="4" t="s">
        <v>26</v>
      </c>
      <c r="C3144" s="4">
        <v>223</v>
      </c>
      <c r="D3144" s="4" t="s">
        <v>224</v>
      </c>
      <c r="E3144" s="4">
        <v>4.8</v>
      </c>
      <c r="F3144" s="4">
        <v>1070.4000000000001</v>
      </c>
      <c r="G3144" s="4">
        <v>2140.8000000000002</v>
      </c>
      <c r="H3144" s="4">
        <v>2286.36</v>
      </c>
      <c r="I3144" s="7">
        <f t="shared" si="49"/>
        <v>17863458.953800023</v>
      </c>
    </row>
    <row r="3145" spans="1:9" x14ac:dyDescent="0.45">
      <c r="A3145" s="4" t="s">
        <v>73</v>
      </c>
      <c r="B3145" s="4" t="s">
        <v>26</v>
      </c>
      <c r="C3145" s="4">
        <v>223</v>
      </c>
      <c r="D3145" s="4" t="s">
        <v>204</v>
      </c>
      <c r="E3145" s="4">
        <v>0.5</v>
      </c>
      <c r="F3145" s="4">
        <v>111.5</v>
      </c>
      <c r="G3145" s="4">
        <v>223</v>
      </c>
      <c r="H3145" s="4">
        <v>2509.36</v>
      </c>
      <c r="I3145" s="7">
        <f t="shared" si="49"/>
        <v>17863681.953800023</v>
      </c>
    </row>
    <row r="3146" spans="1:9" x14ac:dyDescent="0.45">
      <c r="A3146" s="4" t="s">
        <v>73</v>
      </c>
      <c r="B3146" s="4" t="s">
        <v>26</v>
      </c>
      <c r="C3146" s="4">
        <v>223</v>
      </c>
      <c r="D3146" s="4" t="s">
        <v>235</v>
      </c>
      <c r="E3146" s="4">
        <v>15</v>
      </c>
      <c r="F3146" s="4">
        <v>3345</v>
      </c>
      <c r="G3146" s="4">
        <v>6690</v>
      </c>
      <c r="H3146" s="4">
        <v>9199.36</v>
      </c>
      <c r="I3146" s="7">
        <f t="shared" si="49"/>
        <v>17870371.953800023</v>
      </c>
    </row>
    <row r="3147" spans="1:9" x14ac:dyDescent="0.45">
      <c r="A3147" s="4" t="s">
        <v>73</v>
      </c>
      <c r="B3147" s="4" t="s">
        <v>26</v>
      </c>
      <c r="C3147" s="4">
        <v>223</v>
      </c>
      <c r="D3147" s="4" t="s">
        <v>216</v>
      </c>
      <c r="E3147" s="4">
        <v>3.96</v>
      </c>
      <c r="F3147" s="4">
        <v>883.08</v>
      </c>
      <c r="G3147" s="4">
        <v>1766.16</v>
      </c>
      <c r="H3147" s="4">
        <v>10965.52</v>
      </c>
      <c r="I3147" s="7">
        <f t="shared" si="49"/>
        <v>17872138.113800023</v>
      </c>
    </row>
    <row r="3148" spans="1:9" x14ac:dyDescent="0.45">
      <c r="A3148" s="4" t="s">
        <v>73</v>
      </c>
      <c r="B3148" s="4" t="s">
        <v>26</v>
      </c>
      <c r="C3148" s="4">
        <v>5</v>
      </c>
      <c r="D3148" s="4" t="s">
        <v>224</v>
      </c>
      <c r="E3148" s="4">
        <v>4.8</v>
      </c>
      <c r="F3148" s="4">
        <v>24</v>
      </c>
      <c r="G3148" s="4">
        <v>48</v>
      </c>
      <c r="H3148" s="4">
        <v>11013.52</v>
      </c>
      <c r="I3148" s="7">
        <f t="shared" si="49"/>
        <v>17872186.113800023</v>
      </c>
    </row>
    <row r="3149" spans="1:9" x14ac:dyDescent="0.45">
      <c r="A3149" s="4" t="s">
        <v>73</v>
      </c>
      <c r="B3149" s="4" t="s">
        <v>26</v>
      </c>
      <c r="C3149" s="4">
        <v>5</v>
      </c>
      <c r="D3149" s="4" t="s">
        <v>204</v>
      </c>
      <c r="E3149" s="4">
        <v>0.5</v>
      </c>
      <c r="F3149" s="4">
        <v>2.5</v>
      </c>
      <c r="G3149" s="4">
        <v>5</v>
      </c>
      <c r="H3149" s="4">
        <v>11018.52</v>
      </c>
      <c r="I3149" s="7">
        <f t="shared" si="49"/>
        <v>17872191.113800023</v>
      </c>
    </row>
    <row r="3150" spans="1:9" x14ac:dyDescent="0.45">
      <c r="A3150" s="4" t="s">
        <v>73</v>
      </c>
      <c r="B3150" s="4" t="s">
        <v>26</v>
      </c>
      <c r="C3150" s="4">
        <v>5</v>
      </c>
      <c r="D3150" s="4" t="s">
        <v>235</v>
      </c>
      <c r="E3150" s="4">
        <v>15</v>
      </c>
      <c r="F3150" s="4">
        <v>75</v>
      </c>
      <c r="G3150" s="4">
        <v>150</v>
      </c>
      <c r="H3150" s="4">
        <v>11168.52</v>
      </c>
      <c r="I3150" s="7">
        <f t="shared" si="49"/>
        <v>17872341.113800023</v>
      </c>
    </row>
    <row r="3151" spans="1:9" x14ac:dyDescent="0.45">
      <c r="A3151" s="4" t="s">
        <v>73</v>
      </c>
      <c r="B3151" s="4" t="s">
        <v>26</v>
      </c>
      <c r="C3151" s="4">
        <v>5</v>
      </c>
      <c r="D3151" s="4" t="s">
        <v>216</v>
      </c>
      <c r="E3151" s="4">
        <v>3.96</v>
      </c>
      <c r="F3151" s="4">
        <v>19.8</v>
      </c>
      <c r="G3151" s="4">
        <v>39.6</v>
      </c>
      <c r="H3151" s="4">
        <v>11208.12</v>
      </c>
      <c r="I3151" s="7">
        <f t="shared" si="49"/>
        <v>17872380.713800024</v>
      </c>
    </row>
    <row r="3152" spans="1:9" x14ac:dyDescent="0.45">
      <c r="A3152" s="4" t="s">
        <v>73</v>
      </c>
      <c r="B3152" s="4" t="s">
        <v>7</v>
      </c>
      <c r="C3152" s="4">
        <v>182</v>
      </c>
      <c r="D3152" s="4" t="s">
        <v>188</v>
      </c>
      <c r="E3152" s="4">
        <v>0.5</v>
      </c>
      <c r="F3152" s="4">
        <v>91</v>
      </c>
      <c r="G3152" s="4">
        <v>182</v>
      </c>
      <c r="H3152" s="4">
        <v>182</v>
      </c>
      <c r="I3152" s="7">
        <f t="shared" si="49"/>
        <v>17872562.713800024</v>
      </c>
    </row>
    <row r="3153" spans="1:9" x14ac:dyDescent="0.45">
      <c r="A3153" s="4" t="s">
        <v>73</v>
      </c>
      <c r="B3153" s="4" t="s">
        <v>7</v>
      </c>
      <c r="C3153" s="4">
        <v>182</v>
      </c>
      <c r="D3153" s="4" t="s">
        <v>197</v>
      </c>
      <c r="E3153" s="4">
        <v>1</v>
      </c>
      <c r="F3153" s="4">
        <v>182</v>
      </c>
      <c r="G3153" s="4">
        <v>364</v>
      </c>
      <c r="H3153" s="4">
        <v>546</v>
      </c>
      <c r="I3153" s="7">
        <f t="shared" si="49"/>
        <v>17872926.713800024</v>
      </c>
    </row>
    <row r="3154" spans="1:9" x14ac:dyDescent="0.45">
      <c r="A3154" s="4" t="s">
        <v>73</v>
      </c>
      <c r="B3154" s="4" t="s">
        <v>7</v>
      </c>
      <c r="C3154" s="4">
        <v>182</v>
      </c>
      <c r="D3154" s="4" t="s">
        <v>227</v>
      </c>
      <c r="E3154" s="4">
        <v>0.4</v>
      </c>
      <c r="F3154" s="4">
        <v>72.8</v>
      </c>
      <c r="G3154" s="4">
        <v>145.6</v>
      </c>
      <c r="H3154" s="4">
        <v>691.6</v>
      </c>
      <c r="I3154" s="7">
        <f t="shared" si="49"/>
        <v>17873072.313800026</v>
      </c>
    </row>
    <row r="3155" spans="1:9" x14ac:dyDescent="0.45">
      <c r="A3155" s="4" t="s">
        <v>73</v>
      </c>
      <c r="B3155" s="4" t="s">
        <v>39</v>
      </c>
      <c r="C3155" s="4">
        <v>1637</v>
      </c>
      <c r="D3155" s="4" t="s">
        <v>191</v>
      </c>
      <c r="E3155" s="4">
        <v>6.3E-2</v>
      </c>
      <c r="F3155" s="4">
        <v>103.131</v>
      </c>
      <c r="G3155" s="4">
        <v>206.262</v>
      </c>
      <c r="H3155" s="4">
        <v>206.262</v>
      </c>
      <c r="I3155" s="7">
        <f t="shared" si="49"/>
        <v>17873278.575800024</v>
      </c>
    </row>
    <row r="3156" spans="1:9" x14ac:dyDescent="0.45">
      <c r="A3156" s="4" t="s">
        <v>73</v>
      </c>
      <c r="B3156" s="4" t="s">
        <v>39</v>
      </c>
      <c r="C3156" s="4">
        <v>1637</v>
      </c>
      <c r="D3156" s="4" t="s">
        <v>218</v>
      </c>
      <c r="E3156" s="4">
        <v>1</v>
      </c>
      <c r="F3156" s="4">
        <v>1637</v>
      </c>
      <c r="G3156" s="4">
        <v>3274</v>
      </c>
      <c r="H3156" s="4">
        <v>3480.2620000000002</v>
      </c>
      <c r="I3156" s="7">
        <f t="shared" si="49"/>
        <v>17876552.575800024</v>
      </c>
    </row>
    <row r="3157" spans="1:9" x14ac:dyDescent="0.45">
      <c r="A3157" s="4" t="s">
        <v>73</v>
      </c>
      <c r="B3157" s="4" t="s">
        <v>39</v>
      </c>
      <c r="C3157" s="4">
        <v>1637</v>
      </c>
      <c r="D3157" s="4" t="s">
        <v>255</v>
      </c>
      <c r="E3157" s="4">
        <v>1.38</v>
      </c>
      <c r="F3157" s="4">
        <v>2259.06</v>
      </c>
      <c r="G3157" s="4">
        <v>4518.12</v>
      </c>
      <c r="H3157" s="4">
        <v>7998.3819999999996</v>
      </c>
      <c r="I3157" s="7">
        <f t="shared" si="49"/>
        <v>17881070.695800025</v>
      </c>
    </row>
    <row r="3158" spans="1:9" x14ac:dyDescent="0.45">
      <c r="A3158" s="4" t="s">
        <v>73</v>
      </c>
      <c r="B3158" s="4" t="s">
        <v>39</v>
      </c>
      <c r="C3158" s="4">
        <v>1637</v>
      </c>
      <c r="D3158" s="4" t="s">
        <v>250</v>
      </c>
      <c r="E3158" s="4">
        <v>3.71</v>
      </c>
      <c r="F3158" s="4">
        <v>6073.27</v>
      </c>
      <c r="G3158" s="4">
        <v>12146.54</v>
      </c>
      <c r="H3158" s="4">
        <v>20144.921999999999</v>
      </c>
      <c r="I3158" s="7">
        <f t="shared" si="49"/>
        <v>17893217.235800024</v>
      </c>
    </row>
    <row r="3159" spans="1:9" x14ac:dyDescent="0.45">
      <c r="A3159" s="4" t="s">
        <v>73</v>
      </c>
      <c r="B3159" s="4" t="s">
        <v>19</v>
      </c>
      <c r="C3159" s="4">
        <v>6</v>
      </c>
      <c r="D3159" s="4" t="s">
        <v>202</v>
      </c>
      <c r="E3159" s="4">
        <v>1.75</v>
      </c>
      <c r="F3159" s="4">
        <v>10.5</v>
      </c>
      <c r="G3159" s="4">
        <v>21</v>
      </c>
      <c r="H3159" s="4">
        <v>21</v>
      </c>
      <c r="I3159" s="7">
        <f t="shared" si="49"/>
        <v>17893238.235800024</v>
      </c>
    </row>
    <row r="3160" spans="1:9" x14ac:dyDescent="0.45">
      <c r="A3160" s="4" t="s">
        <v>73</v>
      </c>
      <c r="B3160" s="4" t="s">
        <v>19</v>
      </c>
      <c r="C3160" s="4">
        <v>6</v>
      </c>
      <c r="D3160" s="4" t="s">
        <v>201</v>
      </c>
      <c r="E3160" s="4">
        <v>0.188</v>
      </c>
      <c r="F3160" s="4">
        <v>1.1279999999999999</v>
      </c>
      <c r="G3160" s="4">
        <v>2.2559999999999998</v>
      </c>
      <c r="H3160" s="4">
        <v>23.256</v>
      </c>
      <c r="I3160" s="7">
        <f t="shared" si="49"/>
        <v>17893240.491800025</v>
      </c>
    </row>
    <row r="3161" spans="1:9" x14ac:dyDescent="0.45">
      <c r="A3161" s="4" t="s">
        <v>73</v>
      </c>
      <c r="B3161" s="4" t="s">
        <v>19</v>
      </c>
      <c r="C3161" s="4">
        <v>6</v>
      </c>
      <c r="D3161" s="4" t="s">
        <v>269</v>
      </c>
      <c r="E3161" s="4">
        <v>2</v>
      </c>
      <c r="F3161" s="4">
        <v>12</v>
      </c>
      <c r="G3161" s="4">
        <v>24</v>
      </c>
      <c r="H3161" s="4">
        <v>47.256</v>
      </c>
      <c r="I3161" s="7">
        <f t="shared" si="49"/>
        <v>17893264.491800025</v>
      </c>
    </row>
    <row r="3162" spans="1:9" x14ac:dyDescent="0.45">
      <c r="A3162" s="4" t="s">
        <v>73</v>
      </c>
      <c r="B3162" s="4" t="s">
        <v>19</v>
      </c>
      <c r="C3162" s="4">
        <v>6</v>
      </c>
      <c r="D3162" s="4" t="s">
        <v>205</v>
      </c>
      <c r="E3162" s="4">
        <v>0.9</v>
      </c>
      <c r="F3162" s="4">
        <v>5.4</v>
      </c>
      <c r="G3162" s="4">
        <v>10.8</v>
      </c>
      <c r="H3162" s="4">
        <v>58.055999999999997</v>
      </c>
      <c r="I3162" s="7">
        <f t="shared" si="49"/>
        <v>17893275.291800026</v>
      </c>
    </row>
    <row r="3163" spans="1:9" x14ac:dyDescent="0.45">
      <c r="A3163" s="4" t="s">
        <v>73</v>
      </c>
      <c r="B3163" s="4" t="s">
        <v>27</v>
      </c>
      <c r="C3163" s="4">
        <v>2625</v>
      </c>
      <c r="D3163" s="4" t="s">
        <v>211</v>
      </c>
      <c r="E3163" s="4">
        <v>0.6</v>
      </c>
      <c r="F3163" s="4">
        <v>1575</v>
      </c>
      <c r="G3163" s="4">
        <v>3150</v>
      </c>
      <c r="H3163" s="4">
        <v>3150</v>
      </c>
      <c r="I3163" s="7">
        <f t="shared" si="49"/>
        <v>17896425.291800026</v>
      </c>
    </row>
    <row r="3164" spans="1:9" x14ac:dyDescent="0.45">
      <c r="A3164" s="4" t="s">
        <v>73</v>
      </c>
      <c r="B3164" s="4" t="s">
        <v>27</v>
      </c>
      <c r="C3164" s="4">
        <v>2625</v>
      </c>
      <c r="D3164" s="4" t="s">
        <v>224</v>
      </c>
      <c r="E3164" s="4">
        <v>4.8</v>
      </c>
      <c r="F3164" s="4">
        <v>12600</v>
      </c>
      <c r="G3164" s="4">
        <v>25200</v>
      </c>
      <c r="H3164" s="4">
        <v>28350</v>
      </c>
      <c r="I3164" s="7">
        <f t="shared" si="49"/>
        <v>17921625.291800026</v>
      </c>
    </row>
    <row r="3165" spans="1:9" x14ac:dyDescent="0.45">
      <c r="A3165" s="4" t="s">
        <v>73</v>
      </c>
      <c r="B3165" s="4" t="s">
        <v>27</v>
      </c>
      <c r="C3165" s="4">
        <v>2625</v>
      </c>
      <c r="D3165" s="4" t="s">
        <v>235</v>
      </c>
      <c r="E3165" s="4">
        <v>15</v>
      </c>
      <c r="F3165" s="4">
        <v>39375</v>
      </c>
      <c r="G3165" s="4">
        <v>78750</v>
      </c>
      <c r="H3165" s="4">
        <v>107100</v>
      </c>
      <c r="I3165" s="7">
        <f t="shared" si="49"/>
        <v>18000375.291800026</v>
      </c>
    </row>
    <row r="3166" spans="1:9" x14ac:dyDescent="0.45">
      <c r="A3166" s="4" t="s">
        <v>73</v>
      </c>
      <c r="B3166" s="4" t="s">
        <v>27</v>
      </c>
      <c r="C3166" s="4">
        <v>2625</v>
      </c>
      <c r="D3166" s="4" t="s">
        <v>270</v>
      </c>
      <c r="E3166" s="4">
        <v>0.93</v>
      </c>
      <c r="F3166" s="4">
        <v>2441.25</v>
      </c>
      <c r="G3166" s="4">
        <v>4882.5</v>
      </c>
      <c r="H3166" s="4">
        <v>111982.5</v>
      </c>
      <c r="I3166" s="7">
        <f t="shared" si="49"/>
        <v>18005257.791800026</v>
      </c>
    </row>
    <row r="3167" spans="1:9" x14ac:dyDescent="0.45">
      <c r="A3167" s="4" t="s">
        <v>73</v>
      </c>
      <c r="B3167" s="4" t="s">
        <v>28</v>
      </c>
      <c r="C3167" s="4">
        <v>9</v>
      </c>
      <c r="D3167" s="4" t="s">
        <v>206</v>
      </c>
      <c r="E3167" s="4">
        <v>0.3</v>
      </c>
      <c r="F3167" s="4">
        <v>2.7</v>
      </c>
      <c r="G3167" s="4">
        <v>5.4</v>
      </c>
      <c r="H3167" s="4">
        <v>5.4</v>
      </c>
      <c r="I3167" s="7">
        <f t="shared" si="49"/>
        <v>18005263.191800024</v>
      </c>
    </row>
    <row r="3168" spans="1:9" x14ac:dyDescent="0.45">
      <c r="A3168" s="4" t="s">
        <v>73</v>
      </c>
      <c r="B3168" s="4" t="s">
        <v>28</v>
      </c>
      <c r="C3168" s="4">
        <v>9</v>
      </c>
      <c r="D3168" s="4" t="s">
        <v>205</v>
      </c>
      <c r="E3168" s="4">
        <v>0.9</v>
      </c>
      <c r="F3168" s="4">
        <v>8.1</v>
      </c>
      <c r="G3168" s="4">
        <v>16.2</v>
      </c>
      <c r="H3168" s="4">
        <v>21.6</v>
      </c>
      <c r="I3168" s="7">
        <f t="shared" si="49"/>
        <v>18005279.391800024</v>
      </c>
    </row>
    <row r="3169" spans="1:9" x14ac:dyDescent="0.45">
      <c r="A3169" s="4" t="s">
        <v>73</v>
      </c>
      <c r="B3169" s="4" t="s">
        <v>28</v>
      </c>
      <c r="C3169" s="4">
        <v>9</v>
      </c>
      <c r="D3169" s="4" t="s">
        <v>192</v>
      </c>
      <c r="E3169" s="4">
        <v>2</v>
      </c>
      <c r="F3169" s="4">
        <v>18</v>
      </c>
      <c r="G3169" s="4">
        <v>36</v>
      </c>
      <c r="H3169" s="4">
        <v>57.6</v>
      </c>
      <c r="I3169" s="7">
        <f t="shared" si="49"/>
        <v>18005315.391800024</v>
      </c>
    </row>
    <row r="3170" spans="1:9" x14ac:dyDescent="0.45">
      <c r="A3170" s="4" t="s">
        <v>73</v>
      </c>
      <c r="B3170" s="4" t="s">
        <v>28</v>
      </c>
      <c r="C3170" s="4">
        <v>9</v>
      </c>
      <c r="D3170" s="4" t="s">
        <v>222</v>
      </c>
      <c r="E3170" s="4">
        <v>4</v>
      </c>
      <c r="F3170" s="4">
        <v>36</v>
      </c>
      <c r="G3170" s="4">
        <v>72</v>
      </c>
      <c r="H3170" s="4">
        <v>129.6</v>
      </c>
      <c r="I3170" s="7">
        <f t="shared" si="49"/>
        <v>18005387.391800024</v>
      </c>
    </row>
    <row r="3171" spans="1:9" x14ac:dyDescent="0.45">
      <c r="A3171" s="4" t="s">
        <v>73</v>
      </c>
      <c r="B3171" s="4" t="s">
        <v>14</v>
      </c>
      <c r="C3171" s="4">
        <v>743</v>
      </c>
      <c r="D3171" s="4" t="s">
        <v>235</v>
      </c>
      <c r="E3171" s="4">
        <v>15</v>
      </c>
      <c r="F3171" s="4">
        <v>11145</v>
      </c>
      <c r="G3171" s="4">
        <v>22290</v>
      </c>
      <c r="H3171" s="4">
        <v>22290</v>
      </c>
      <c r="I3171" s="7">
        <f t="shared" si="49"/>
        <v>18027677.391800024</v>
      </c>
    </row>
    <row r="3172" spans="1:9" x14ac:dyDescent="0.45">
      <c r="A3172" s="4" t="s">
        <v>73</v>
      </c>
      <c r="B3172" s="4" t="s">
        <v>14</v>
      </c>
      <c r="C3172" s="4">
        <v>743</v>
      </c>
      <c r="D3172" s="4" t="s">
        <v>201</v>
      </c>
      <c r="E3172" s="4">
        <v>0.188</v>
      </c>
      <c r="F3172" s="4">
        <v>139.684</v>
      </c>
      <c r="G3172" s="4">
        <v>279.36799999999999</v>
      </c>
      <c r="H3172" s="4">
        <v>22569.367999999999</v>
      </c>
      <c r="I3172" s="7">
        <f t="shared" si="49"/>
        <v>18027956.759800024</v>
      </c>
    </row>
    <row r="3173" spans="1:9" x14ac:dyDescent="0.45">
      <c r="A3173" s="4" t="s">
        <v>73</v>
      </c>
      <c r="B3173" s="4" t="s">
        <v>14</v>
      </c>
      <c r="C3173" s="4">
        <v>743</v>
      </c>
      <c r="D3173" s="4" t="s">
        <v>227</v>
      </c>
      <c r="E3173" s="4">
        <v>0.4</v>
      </c>
      <c r="F3173" s="4">
        <v>297.2</v>
      </c>
      <c r="G3173" s="4">
        <v>594.4</v>
      </c>
      <c r="H3173" s="4">
        <v>23163.768</v>
      </c>
      <c r="I3173" s="7">
        <f t="shared" si="49"/>
        <v>18028551.159800023</v>
      </c>
    </row>
    <row r="3174" spans="1:9" x14ac:dyDescent="0.45">
      <c r="A3174" s="4" t="s">
        <v>73</v>
      </c>
      <c r="B3174" s="4" t="s">
        <v>14</v>
      </c>
      <c r="C3174" s="4">
        <v>743</v>
      </c>
      <c r="D3174" s="4" t="s">
        <v>248</v>
      </c>
      <c r="E3174" s="4">
        <v>1.68</v>
      </c>
      <c r="F3174" s="4">
        <v>1248.24</v>
      </c>
      <c r="G3174" s="4">
        <v>2496.48</v>
      </c>
      <c r="H3174" s="4">
        <v>25660.248</v>
      </c>
      <c r="I3174" s="7">
        <f t="shared" si="49"/>
        <v>18031047.639800023</v>
      </c>
    </row>
    <row r="3175" spans="1:9" x14ac:dyDescent="0.45">
      <c r="A3175" s="4" t="s">
        <v>73</v>
      </c>
      <c r="B3175" s="4" t="s">
        <v>14</v>
      </c>
      <c r="C3175" s="4">
        <v>743</v>
      </c>
      <c r="D3175" s="4" t="s">
        <v>206</v>
      </c>
      <c r="E3175" s="4">
        <v>0.3</v>
      </c>
      <c r="F3175" s="4">
        <v>222.9</v>
      </c>
      <c r="G3175" s="4">
        <v>445.8</v>
      </c>
      <c r="H3175" s="4">
        <v>26106.047999999999</v>
      </c>
      <c r="I3175" s="7">
        <f t="shared" si="49"/>
        <v>18031493.439800024</v>
      </c>
    </row>
    <row r="3176" spans="1:9" x14ac:dyDescent="0.45">
      <c r="A3176" s="4" t="s">
        <v>73</v>
      </c>
      <c r="B3176" s="4" t="s">
        <v>29</v>
      </c>
      <c r="C3176" s="4">
        <v>557</v>
      </c>
      <c r="D3176" s="4" t="s">
        <v>233</v>
      </c>
      <c r="E3176" s="4">
        <v>2.5</v>
      </c>
      <c r="F3176" s="4">
        <v>1392.5</v>
      </c>
      <c r="G3176" s="4">
        <v>2785</v>
      </c>
      <c r="H3176" s="4">
        <v>2785</v>
      </c>
      <c r="I3176" s="7">
        <f t="shared" si="49"/>
        <v>18034278.439800024</v>
      </c>
    </row>
    <row r="3177" spans="1:9" x14ac:dyDescent="0.45">
      <c r="A3177" s="4" t="s">
        <v>73</v>
      </c>
      <c r="B3177" s="4" t="s">
        <v>29</v>
      </c>
      <c r="C3177" s="4">
        <v>557</v>
      </c>
      <c r="D3177" s="4" t="s">
        <v>208</v>
      </c>
      <c r="E3177" s="4">
        <v>0.12</v>
      </c>
      <c r="F3177" s="4">
        <v>66.84</v>
      </c>
      <c r="G3177" s="4">
        <v>133.68</v>
      </c>
      <c r="H3177" s="4">
        <v>2918.68</v>
      </c>
      <c r="I3177" s="7">
        <f t="shared" si="49"/>
        <v>18034412.119800024</v>
      </c>
    </row>
    <row r="3178" spans="1:9" x14ac:dyDescent="0.45">
      <c r="A3178" s="4" t="s">
        <v>73</v>
      </c>
      <c r="B3178" s="4" t="s">
        <v>29</v>
      </c>
      <c r="C3178" s="4">
        <v>557</v>
      </c>
      <c r="D3178" s="4" t="s">
        <v>227</v>
      </c>
      <c r="E3178" s="4">
        <v>0.4</v>
      </c>
      <c r="F3178" s="4">
        <v>222.8</v>
      </c>
      <c r="G3178" s="4">
        <v>445.6</v>
      </c>
      <c r="H3178" s="4">
        <v>3364.28</v>
      </c>
      <c r="I3178" s="7">
        <f t="shared" si="49"/>
        <v>18034857.719800025</v>
      </c>
    </row>
    <row r="3179" spans="1:9" x14ac:dyDescent="0.45">
      <c r="A3179" s="4" t="s">
        <v>73</v>
      </c>
      <c r="B3179" s="4" t="s">
        <v>29</v>
      </c>
      <c r="C3179" s="4">
        <v>557</v>
      </c>
      <c r="D3179" s="4" t="s">
        <v>221</v>
      </c>
      <c r="E3179" s="4">
        <v>1.27</v>
      </c>
      <c r="F3179" s="4">
        <v>707.39</v>
      </c>
      <c r="G3179" s="4">
        <v>1414.78</v>
      </c>
      <c r="H3179" s="4">
        <v>4779.0600000000004</v>
      </c>
      <c r="I3179" s="7">
        <f t="shared" si="49"/>
        <v>18036272.499800026</v>
      </c>
    </row>
    <row r="3180" spans="1:9" x14ac:dyDescent="0.45">
      <c r="A3180" s="4" t="s">
        <v>73</v>
      </c>
      <c r="B3180" s="4" t="s">
        <v>30</v>
      </c>
      <c r="C3180" s="4">
        <v>1</v>
      </c>
      <c r="D3180" s="4" t="s">
        <v>211</v>
      </c>
      <c r="E3180" s="4">
        <v>0.6</v>
      </c>
      <c r="F3180" s="4">
        <v>0.6</v>
      </c>
      <c r="G3180" s="4">
        <v>1.2</v>
      </c>
      <c r="H3180" s="4">
        <v>1.2</v>
      </c>
      <c r="I3180" s="7">
        <f t="shared" si="49"/>
        <v>18036273.699800026</v>
      </c>
    </row>
    <row r="3181" spans="1:9" x14ac:dyDescent="0.45">
      <c r="A3181" s="4" t="s">
        <v>73</v>
      </c>
      <c r="B3181" s="4" t="s">
        <v>30</v>
      </c>
      <c r="C3181" s="4">
        <v>1</v>
      </c>
      <c r="D3181" s="4" t="s">
        <v>224</v>
      </c>
      <c r="E3181" s="4">
        <v>4.8</v>
      </c>
      <c r="F3181" s="4">
        <v>4.8</v>
      </c>
      <c r="G3181" s="4">
        <v>9.6</v>
      </c>
      <c r="H3181" s="4">
        <v>10.8</v>
      </c>
      <c r="I3181" s="7">
        <f t="shared" si="49"/>
        <v>18036283.299800027</v>
      </c>
    </row>
    <row r="3182" spans="1:9" x14ac:dyDescent="0.45">
      <c r="A3182" s="4" t="s">
        <v>73</v>
      </c>
      <c r="B3182" s="4" t="s">
        <v>30</v>
      </c>
      <c r="C3182" s="4">
        <v>1</v>
      </c>
      <c r="D3182" s="4" t="s">
        <v>235</v>
      </c>
      <c r="E3182" s="4">
        <v>15</v>
      </c>
      <c r="F3182" s="4">
        <v>15</v>
      </c>
      <c r="G3182" s="4">
        <v>30</v>
      </c>
      <c r="H3182" s="4">
        <v>40.799999999999997</v>
      </c>
      <c r="I3182" s="7">
        <f t="shared" si="49"/>
        <v>18036313.299800027</v>
      </c>
    </row>
    <row r="3183" spans="1:9" x14ac:dyDescent="0.45">
      <c r="A3183" s="4" t="s">
        <v>73</v>
      </c>
      <c r="B3183" s="4" t="s">
        <v>30</v>
      </c>
      <c r="C3183" s="4">
        <v>1</v>
      </c>
      <c r="D3183" s="4" t="s">
        <v>270</v>
      </c>
      <c r="E3183" s="4">
        <v>0.93</v>
      </c>
      <c r="F3183" s="4">
        <v>0.93</v>
      </c>
      <c r="G3183" s="4">
        <v>1.86</v>
      </c>
      <c r="H3183" s="4">
        <v>42.66</v>
      </c>
      <c r="I3183" s="7">
        <f t="shared" si="49"/>
        <v>18036315.159800027</v>
      </c>
    </row>
    <row r="3184" spans="1:9" x14ac:dyDescent="0.45">
      <c r="A3184" s="4" t="s">
        <v>73</v>
      </c>
      <c r="B3184" s="4" t="s">
        <v>31</v>
      </c>
      <c r="C3184" s="4">
        <v>109</v>
      </c>
      <c r="D3184" s="4" t="s">
        <v>237</v>
      </c>
      <c r="E3184" s="4">
        <v>2</v>
      </c>
      <c r="F3184" s="4">
        <v>218</v>
      </c>
      <c r="G3184" s="4">
        <v>436</v>
      </c>
      <c r="H3184" s="4">
        <v>436</v>
      </c>
      <c r="I3184" s="7">
        <f t="shared" si="49"/>
        <v>18036751.159800027</v>
      </c>
    </row>
    <row r="3185" spans="1:9" x14ac:dyDescent="0.45">
      <c r="A3185" s="4" t="s">
        <v>73</v>
      </c>
      <c r="B3185" s="4" t="s">
        <v>31</v>
      </c>
      <c r="C3185" s="4">
        <v>109</v>
      </c>
      <c r="D3185" s="4" t="s">
        <v>238</v>
      </c>
      <c r="E3185" s="4">
        <v>6</v>
      </c>
      <c r="F3185" s="4">
        <v>654</v>
      </c>
      <c r="G3185" s="4">
        <v>1308</v>
      </c>
      <c r="H3185" s="4">
        <v>1744</v>
      </c>
      <c r="I3185" s="7">
        <f t="shared" si="49"/>
        <v>18038059.159800027</v>
      </c>
    </row>
    <row r="3186" spans="1:9" x14ac:dyDescent="0.45">
      <c r="A3186" s="4" t="s">
        <v>73</v>
      </c>
      <c r="B3186" s="4" t="s">
        <v>31</v>
      </c>
      <c r="C3186" s="4">
        <v>109</v>
      </c>
      <c r="D3186" s="4" t="s">
        <v>239</v>
      </c>
      <c r="E3186" s="4">
        <v>1.5</v>
      </c>
      <c r="F3186" s="4">
        <v>163.5</v>
      </c>
      <c r="G3186" s="4">
        <v>327</v>
      </c>
      <c r="H3186" s="4">
        <v>2071</v>
      </c>
      <c r="I3186" s="7">
        <f t="shared" si="49"/>
        <v>18038386.159800027</v>
      </c>
    </row>
    <row r="3187" spans="1:9" x14ac:dyDescent="0.45">
      <c r="A3187" s="4" t="s">
        <v>73</v>
      </c>
      <c r="B3187" s="4" t="s">
        <v>31</v>
      </c>
      <c r="C3187" s="4">
        <v>109</v>
      </c>
      <c r="D3187" s="4" t="s">
        <v>201</v>
      </c>
      <c r="E3187" s="4">
        <v>0.188</v>
      </c>
      <c r="F3187" s="4">
        <v>20.492000000000001</v>
      </c>
      <c r="G3187" s="4">
        <v>40.984000000000002</v>
      </c>
      <c r="H3187" s="4">
        <v>2111.9839999999999</v>
      </c>
      <c r="I3187" s="7">
        <f t="shared" si="49"/>
        <v>18038427.143800028</v>
      </c>
    </row>
    <row r="3188" spans="1:9" x14ac:dyDescent="0.45">
      <c r="A3188" s="4" t="s">
        <v>74</v>
      </c>
      <c r="B3188" s="4" t="s">
        <v>10</v>
      </c>
      <c r="C3188" s="4">
        <v>96</v>
      </c>
      <c r="D3188" s="4" t="s">
        <v>199</v>
      </c>
      <c r="E3188" s="4">
        <v>0.5</v>
      </c>
      <c r="F3188" s="4">
        <v>48</v>
      </c>
      <c r="G3188" s="4">
        <v>96</v>
      </c>
      <c r="H3188" s="4">
        <v>96</v>
      </c>
      <c r="I3188" s="7">
        <f t="shared" si="49"/>
        <v>18038523.143800028</v>
      </c>
    </row>
    <row r="3189" spans="1:9" x14ac:dyDescent="0.45">
      <c r="A3189" s="4" t="s">
        <v>74</v>
      </c>
      <c r="B3189" s="4" t="s">
        <v>10</v>
      </c>
      <c r="C3189" s="4">
        <v>96</v>
      </c>
      <c r="D3189" s="4" t="s">
        <v>224</v>
      </c>
      <c r="E3189" s="4">
        <v>4.8</v>
      </c>
      <c r="F3189" s="4">
        <v>460.8</v>
      </c>
      <c r="G3189" s="4">
        <v>921.6</v>
      </c>
      <c r="H3189" s="4">
        <v>1017.6</v>
      </c>
      <c r="I3189" s="7">
        <f t="shared" si="49"/>
        <v>18039444.743800029</v>
      </c>
    </row>
    <row r="3190" spans="1:9" x14ac:dyDescent="0.45">
      <c r="A3190" s="4" t="s">
        <v>74</v>
      </c>
      <c r="B3190" s="4" t="s">
        <v>10</v>
      </c>
      <c r="C3190" s="4">
        <v>96</v>
      </c>
      <c r="D3190" s="4" t="s">
        <v>204</v>
      </c>
      <c r="E3190" s="4">
        <v>0.5</v>
      </c>
      <c r="F3190" s="4">
        <v>48</v>
      </c>
      <c r="G3190" s="4">
        <v>96</v>
      </c>
      <c r="H3190" s="4">
        <v>1113.5999999999999</v>
      </c>
      <c r="I3190" s="7">
        <f t="shared" si="49"/>
        <v>18039540.743800029</v>
      </c>
    </row>
    <row r="3191" spans="1:9" x14ac:dyDescent="0.45">
      <c r="A3191" s="4" t="s">
        <v>75</v>
      </c>
      <c r="B3191" s="4" t="s">
        <v>33</v>
      </c>
      <c r="C3191" s="4">
        <v>25</v>
      </c>
      <c r="D3191" s="4" t="s">
        <v>188</v>
      </c>
      <c r="E3191" s="4">
        <v>0.5</v>
      </c>
      <c r="F3191" s="4">
        <v>12.5</v>
      </c>
      <c r="G3191" s="4">
        <v>25</v>
      </c>
      <c r="H3191" s="4">
        <v>25</v>
      </c>
      <c r="I3191" s="7">
        <f t="shared" si="49"/>
        <v>18039565.743800029</v>
      </c>
    </row>
    <row r="3192" spans="1:9" x14ac:dyDescent="0.45">
      <c r="A3192" s="4" t="s">
        <v>75</v>
      </c>
      <c r="B3192" s="4" t="s">
        <v>33</v>
      </c>
      <c r="C3192" s="4">
        <v>25</v>
      </c>
      <c r="D3192" s="4" t="s">
        <v>196</v>
      </c>
      <c r="E3192" s="4">
        <v>0.253</v>
      </c>
      <c r="F3192" s="4">
        <v>6.3250000000000002</v>
      </c>
      <c r="G3192" s="4">
        <v>12.65</v>
      </c>
      <c r="H3192" s="4">
        <v>37.65</v>
      </c>
      <c r="I3192" s="7">
        <f t="shared" si="49"/>
        <v>18039578.393800028</v>
      </c>
    </row>
    <row r="3193" spans="1:9" x14ac:dyDescent="0.45">
      <c r="A3193" s="4" t="s">
        <v>75</v>
      </c>
      <c r="B3193" s="4" t="s">
        <v>33</v>
      </c>
      <c r="C3193" s="4">
        <v>25</v>
      </c>
      <c r="D3193" s="4" t="s">
        <v>197</v>
      </c>
      <c r="E3193" s="4">
        <v>1</v>
      </c>
      <c r="F3193" s="4">
        <v>25</v>
      </c>
      <c r="G3193" s="4">
        <v>50</v>
      </c>
      <c r="H3193" s="4">
        <v>87.65</v>
      </c>
      <c r="I3193" s="7">
        <f t="shared" si="49"/>
        <v>18039628.393800028</v>
      </c>
    </row>
    <row r="3194" spans="1:9" x14ac:dyDescent="0.45">
      <c r="A3194" s="4" t="s">
        <v>75</v>
      </c>
      <c r="B3194" s="4" t="s">
        <v>33</v>
      </c>
      <c r="C3194" s="4">
        <v>25</v>
      </c>
      <c r="D3194" s="4" t="s">
        <v>198</v>
      </c>
      <c r="E3194" s="4">
        <v>0.01</v>
      </c>
      <c r="F3194" s="4">
        <v>0.25</v>
      </c>
      <c r="G3194" s="4">
        <v>0.5</v>
      </c>
      <c r="H3194" s="4">
        <v>88.15</v>
      </c>
      <c r="I3194" s="7">
        <f t="shared" si="49"/>
        <v>18039628.893800028</v>
      </c>
    </row>
    <row r="3195" spans="1:9" x14ac:dyDescent="0.45">
      <c r="A3195" s="4" t="s">
        <v>75</v>
      </c>
      <c r="B3195" s="4" t="s">
        <v>33</v>
      </c>
      <c r="C3195" s="4">
        <v>25</v>
      </c>
      <c r="D3195" s="4" t="s">
        <v>199</v>
      </c>
      <c r="E3195" s="4">
        <v>0.5</v>
      </c>
      <c r="F3195" s="4">
        <v>12.5</v>
      </c>
      <c r="G3195" s="4">
        <v>25</v>
      </c>
      <c r="H3195" s="4">
        <v>113.15</v>
      </c>
      <c r="I3195" s="7">
        <f t="shared" si="49"/>
        <v>18039653.893800028</v>
      </c>
    </row>
    <row r="3196" spans="1:9" x14ac:dyDescent="0.45">
      <c r="A3196" s="4" t="s">
        <v>75</v>
      </c>
      <c r="B3196" s="4" t="s">
        <v>33</v>
      </c>
      <c r="C3196" s="4">
        <v>25</v>
      </c>
      <c r="D3196" s="4" t="s">
        <v>200</v>
      </c>
      <c r="E3196" s="4">
        <v>0.26600000000000001</v>
      </c>
      <c r="F3196" s="4">
        <v>6.65</v>
      </c>
      <c r="G3196" s="4">
        <v>13.3</v>
      </c>
      <c r="H3196" s="4">
        <v>126.45</v>
      </c>
      <c r="I3196" s="7">
        <f t="shared" si="49"/>
        <v>18039667.193800028</v>
      </c>
    </row>
    <row r="3197" spans="1:9" x14ac:dyDescent="0.45">
      <c r="A3197" s="4" t="s">
        <v>75</v>
      </c>
      <c r="B3197" s="4" t="s">
        <v>23</v>
      </c>
      <c r="C3197" s="4">
        <v>73</v>
      </c>
      <c r="D3197" s="4" t="s">
        <v>208</v>
      </c>
      <c r="E3197" s="4">
        <v>0.12</v>
      </c>
      <c r="F3197" s="4">
        <v>8.76</v>
      </c>
      <c r="G3197" s="4">
        <v>17.52</v>
      </c>
      <c r="H3197" s="4">
        <v>17.52</v>
      </c>
      <c r="I3197" s="7">
        <f t="shared" si="49"/>
        <v>18039684.713800028</v>
      </c>
    </row>
    <row r="3198" spans="1:9" x14ac:dyDescent="0.45">
      <c r="A3198" s="4" t="s">
        <v>75</v>
      </c>
      <c r="B3198" s="4" t="s">
        <v>23</v>
      </c>
      <c r="C3198" s="4">
        <v>73</v>
      </c>
      <c r="D3198" s="4" t="s">
        <v>217</v>
      </c>
      <c r="E3198" s="4">
        <v>0.5</v>
      </c>
      <c r="F3198" s="4">
        <v>36.5</v>
      </c>
      <c r="G3198" s="4">
        <v>73</v>
      </c>
      <c r="H3198" s="4">
        <v>90.52</v>
      </c>
      <c r="I3198" s="7">
        <f t="shared" si="49"/>
        <v>18039757.713800028</v>
      </c>
    </row>
    <row r="3199" spans="1:9" x14ac:dyDescent="0.45">
      <c r="A3199" s="4" t="s">
        <v>75</v>
      </c>
      <c r="B3199" s="4" t="s">
        <v>23</v>
      </c>
      <c r="C3199" s="4">
        <v>73</v>
      </c>
      <c r="D3199" s="4" t="s">
        <v>218</v>
      </c>
      <c r="E3199" s="4">
        <v>1</v>
      </c>
      <c r="F3199" s="4">
        <v>73</v>
      </c>
      <c r="G3199" s="4">
        <v>146</v>
      </c>
      <c r="H3199" s="4">
        <v>236.52</v>
      </c>
      <c r="I3199" s="7">
        <f t="shared" si="49"/>
        <v>18039903.713800028</v>
      </c>
    </row>
    <row r="3200" spans="1:9" x14ac:dyDescent="0.45">
      <c r="A3200" s="4" t="s">
        <v>75</v>
      </c>
      <c r="B3200" s="4" t="s">
        <v>23</v>
      </c>
      <c r="C3200" s="4">
        <v>73</v>
      </c>
      <c r="D3200" s="4" t="s">
        <v>219</v>
      </c>
      <c r="E3200" s="4">
        <v>0.25</v>
      </c>
      <c r="F3200" s="4">
        <v>18.25</v>
      </c>
      <c r="G3200" s="4">
        <v>36.5</v>
      </c>
      <c r="H3200" s="4">
        <v>273.02</v>
      </c>
      <c r="I3200" s="7">
        <f t="shared" si="49"/>
        <v>18039940.213800028</v>
      </c>
    </row>
    <row r="3201" spans="1:9" x14ac:dyDescent="0.45">
      <c r="A3201" s="4" t="s">
        <v>75</v>
      </c>
      <c r="B3201" s="4" t="s">
        <v>23</v>
      </c>
      <c r="C3201" s="4">
        <v>73</v>
      </c>
      <c r="D3201" s="4" t="s">
        <v>220</v>
      </c>
      <c r="E3201" s="4">
        <v>0.17799999999999999</v>
      </c>
      <c r="F3201" s="4">
        <v>12.994</v>
      </c>
      <c r="G3201" s="4">
        <v>25.988</v>
      </c>
      <c r="H3201" s="4">
        <v>299.00799999999998</v>
      </c>
      <c r="I3201" s="7">
        <f t="shared" si="49"/>
        <v>18039966.20180003</v>
      </c>
    </row>
    <row r="3202" spans="1:9" x14ac:dyDescent="0.45">
      <c r="A3202" s="4" t="s">
        <v>75</v>
      </c>
      <c r="B3202" s="4" t="s">
        <v>23</v>
      </c>
      <c r="C3202" s="4">
        <v>73</v>
      </c>
      <c r="D3202" s="4" t="s">
        <v>221</v>
      </c>
      <c r="E3202" s="4">
        <v>1.27</v>
      </c>
      <c r="F3202" s="4">
        <v>92.71</v>
      </c>
      <c r="G3202" s="4">
        <v>185.42</v>
      </c>
      <c r="H3202" s="4">
        <v>484.428</v>
      </c>
      <c r="I3202" s="7">
        <f t="shared" si="49"/>
        <v>18040151.621800032</v>
      </c>
    </row>
    <row r="3203" spans="1:9" x14ac:dyDescent="0.45">
      <c r="A3203" s="4" t="s">
        <v>75</v>
      </c>
      <c r="B3203" s="4" t="s">
        <v>4</v>
      </c>
      <c r="C3203" s="4">
        <v>86</v>
      </c>
      <c r="D3203" s="4" t="s">
        <v>192</v>
      </c>
      <c r="E3203" s="4">
        <v>2</v>
      </c>
      <c r="F3203" s="4">
        <v>172</v>
      </c>
      <c r="G3203" s="4">
        <v>344</v>
      </c>
      <c r="H3203" s="4">
        <v>344</v>
      </c>
      <c r="I3203" s="7">
        <f t="shared" si="49"/>
        <v>18040495.621800032</v>
      </c>
    </row>
    <row r="3204" spans="1:9" x14ac:dyDescent="0.45">
      <c r="A3204" s="4" t="s">
        <v>75</v>
      </c>
      <c r="B3204" s="4" t="s">
        <v>4</v>
      </c>
      <c r="C3204" s="4">
        <v>86</v>
      </c>
      <c r="D3204" s="4" t="s">
        <v>197</v>
      </c>
      <c r="E3204" s="4">
        <v>1</v>
      </c>
      <c r="F3204" s="4">
        <v>86</v>
      </c>
      <c r="G3204" s="4">
        <v>172</v>
      </c>
      <c r="H3204" s="4">
        <v>516</v>
      </c>
      <c r="I3204" s="7">
        <f t="shared" si="49"/>
        <v>18040667.621800032</v>
      </c>
    </row>
    <row r="3205" spans="1:9" x14ac:dyDescent="0.45">
      <c r="A3205" s="4" t="s">
        <v>75</v>
      </c>
      <c r="B3205" s="4" t="s">
        <v>4</v>
      </c>
      <c r="C3205" s="4">
        <v>86</v>
      </c>
      <c r="D3205" s="4" t="s">
        <v>226</v>
      </c>
      <c r="E3205" s="4">
        <v>2.8</v>
      </c>
      <c r="F3205" s="4">
        <v>240.8</v>
      </c>
      <c r="G3205" s="4">
        <v>481.6</v>
      </c>
      <c r="H3205" s="4">
        <v>997.6</v>
      </c>
      <c r="I3205" s="7">
        <f t="shared" ref="I3205:I3268" si="50">I3204+G3205</f>
        <v>18041149.221800033</v>
      </c>
    </row>
    <row r="3206" spans="1:9" x14ac:dyDescent="0.45">
      <c r="A3206" s="4" t="s">
        <v>75</v>
      </c>
      <c r="B3206" s="4" t="s">
        <v>4</v>
      </c>
      <c r="C3206" s="4">
        <v>86</v>
      </c>
      <c r="D3206" s="4" t="s">
        <v>195</v>
      </c>
      <c r="E3206" s="4">
        <v>4.5</v>
      </c>
      <c r="F3206" s="4">
        <v>387</v>
      </c>
      <c r="G3206" s="4">
        <v>774</v>
      </c>
      <c r="H3206" s="4">
        <v>1771.6</v>
      </c>
      <c r="I3206" s="7">
        <f t="shared" si="50"/>
        <v>18041923.221800033</v>
      </c>
    </row>
    <row r="3207" spans="1:9" x14ac:dyDescent="0.45">
      <c r="A3207" s="4" t="s">
        <v>75</v>
      </c>
      <c r="B3207" s="4" t="s">
        <v>4</v>
      </c>
      <c r="C3207" s="4">
        <v>86</v>
      </c>
      <c r="D3207" s="4" t="s">
        <v>227</v>
      </c>
      <c r="E3207" s="4">
        <v>0.4</v>
      </c>
      <c r="F3207" s="4">
        <v>34.4</v>
      </c>
      <c r="G3207" s="4">
        <v>68.8</v>
      </c>
      <c r="H3207" s="4">
        <v>1840.4</v>
      </c>
      <c r="I3207" s="7">
        <f t="shared" si="50"/>
        <v>18041992.021800034</v>
      </c>
    </row>
    <row r="3208" spans="1:9" x14ac:dyDescent="0.45">
      <c r="A3208" s="4" t="s">
        <v>75</v>
      </c>
      <c r="B3208" s="4" t="s">
        <v>4</v>
      </c>
      <c r="C3208" s="4">
        <v>86</v>
      </c>
      <c r="D3208" s="4" t="s">
        <v>228</v>
      </c>
      <c r="E3208" s="4">
        <v>1</v>
      </c>
      <c r="F3208" s="4">
        <v>86</v>
      </c>
      <c r="G3208" s="4">
        <v>172</v>
      </c>
      <c r="H3208" s="4">
        <v>2012.4</v>
      </c>
      <c r="I3208" s="7">
        <f t="shared" si="50"/>
        <v>18042164.021800034</v>
      </c>
    </row>
    <row r="3209" spans="1:9" x14ac:dyDescent="0.45">
      <c r="A3209" s="4" t="s">
        <v>75</v>
      </c>
      <c r="B3209" s="4" t="s">
        <v>4</v>
      </c>
      <c r="C3209" s="4">
        <v>68</v>
      </c>
      <c r="D3209" s="4" t="s">
        <v>192</v>
      </c>
      <c r="E3209" s="4">
        <v>2</v>
      </c>
      <c r="F3209" s="4">
        <v>136</v>
      </c>
      <c r="G3209" s="4">
        <v>272</v>
      </c>
      <c r="H3209" s="4">
        <v>2284.4</v>
      </c>
      <c r="I3209" s="7">
        <f t="shared" si="50"/>
        <v>18042436.021800034</v>
      </c>
    </row>
    <row r="3210" spans="1:9" x14ac:dyDescent="0.45">
      <c r="A3210" s="4" t="s">
        <v>75</v>
      </c>
      <c r="B3210" s="4" t="s">
        <v>4</v>
      </c>
      <c r="C3210" s="4">
        <v>68</v>
      </c>
      <c r="D3210" s="4" t="s">
        <v>197</v>
      </c>
      <c r="E3210" s="4">
        <v>1</v>
      </c>
      <c r="F3210" s="4">
        <v>68</v>
      </c>
      <c r="G3210" s="4">
        <v>136</v>
      </c>
      <c r="H3210" s="4">
        <v>2420.4</v>
      </c>
      <c r="I3210" s="7">
        <f t="shared" si="50"/>
        <v>18042572.021800034</v>
      </c>
    </row>
    <row r="3211" spans="1:9" x14ac:dyDescent="0.45">
      <c r="A3211" s="4" t="s">
        <v>75</v>
      </c>
      <c r="B3211" s="4" t="s">
        <v>4</v>
      </c>
      <c r="C3211" s="4">
        <v>68</v>
      </c>
      <c r="D3211" s="4" t="s">
        <v>226</v>
      </c>
      <c r="E3211" s="4">
        <v>2.8</v>
      </c>
      <c r="F3211" s="4">
        <v>190.4</v>
      </c>
      <c r="G3211" s="4">
        <v>380.8</v>
      </c>
      <c r="H3211" s="4">
        <v>2801.2</v>
      </c>
      <c r="I3211" s="7">
        <f t="shared" si="50"/>
        <v>18042952.821800034</v>
      </c>
    </row>
    <row r="3212" spans="1:9" x14ac:dyDescent="0.45">
      <c r="A3212" s="4" t="s">
        <v>75</v>
      </c>
      <c r="B3212" s="4" t="s">
        <v>4</v>
      </c>
      <c r="C3212" s="4">
        <v>68</v>
      </c>
      <c r="D3212" s="4" t="s">
        <v>195</v>
      </c>
      <c r="E3212" s="4">
        <v>4.5</v>
      </c>
      <c r="F3212" s="4">
        <v>306</v>
      </c>
      <c r="G3212" s="4">
        <v>612</v>
      </c>
      <c r="H3212" s="4">
        <v>3413.2</v>
      </c>
      <c r="I3212" s="7">
        <f t="shared" si="50"/>
        <v>18043564.821800034</v>
      </c>
    </row>
    <row r="3213" spans="1:9" x14ac:dyDescent="0.45">
      <c r="A3213" s="4" t="s">
        <v>75</v>
      </c>
      <c r="B3213" s="4" t="s">
        <v>4</v>
      </c>
      <c r="C3213" s="4">
        <v>68</v>
      </c>
      <c r="D3213" s="4" t="s">
        <v>227</v>
      </c>
      <c r="E3213" s="4">
        <v>0.4</v>
      </c>
      <c r="F3213" s="4">
        <v>27.2</v>
      </c>
      <c r="G3213" s="4">
        <v>54.4</v>
      </c>
      <c r="H3213" s="4">
        <v>3467.6</v>
      </c>
      <c r="I3213" s="7">
        <f t="shared" si="50"/>
        <v>18043619.221800033</v>
      </c>
    </row>
    <row r="3214" spans="1:9" x14ac:dyDescent="0.45">
      <c r="A3214" s="4" t="s">
        <v>75</v>
      </c>
      <c r="B3214" s="4" t="s">
        <v>4</v>
      </c>
      <c r="C3214" s="4">
        <v>68</v>
      </c>
      <c r="D3214" s="4" t="s">
        <v>228</v>
      </c>
      <c r="E3214" s="4">
        <v>1</v>
      </c>
      <c r="F3214" s="4">
        <v>68</v>
      </c>
      <c r="G3214" s="4">
        <v>136</v>
      </c>
      <c r="H3214" s="4">
        <v>3603.6</v>
      </c>
      <c r="I3214" s="7">
        <f t="shared" si="50"/>
        <v>18043755.221800033</v>
      </c>
    </row>
    <row r="3215" spans="1:9" x14ac:dyDescent="0.45">
      <c r="A3215" s="4" t="s">
        <v>75</v>
      </c>
      <c r="B3215" s="4" t="s">
        <v>24</v>
      </c>
      <c r="C3215" s="4">
        <v>52</v>
      </c>
      <c r="D3215" s="4" t="s">
        <v>235</v>
      </c>
      <c r="E3215" s="4">
        <v>15</v>
      </c>
      <c r="F3215" s="4">
        <v>780</v>
      </c>
      <c r="G3215" s="4">
        <v>1560</v>
      </c>
      <c r="H3215" s="4">
        <v>1560</v>
      </c>
      <c r="I3215" s="7">
        <f t="shared" si="50"/>
        <v>18045315.221800033</v>
      </c>
    </row>
    <row r="3216" spans="1:9" x14ac:dyDescent="0.45">
      <c r="A3216" s="4" t="s">
        <v>75</v>
      </c>
      <c r="B3216" s="4" t="s">
        <v>24</v>
      </c>
      <c r="C3216" s="4">
        <v>52</v>
      </c>
      <c r="D3216" s="4" t="s">
        <v>227</v>
      </c>
      <c r="E3216" s="4">
        <v>0.4</v>
      </c>
      <c r="F3216" s="4">
        <v>20.8</v>
      </c>
      <c r="G3216" s="4">
        <v>41.6</v>
      </c>
      <c r="H3216" s="4">
        <v>1601.6</v>
      </c>
      <c r="I3216" s="7">
        <f t="shared" si="50"/>
        <v>18045356.821800034</v>
      </c>
    </row>
    <row r="3217" spans="1:9" x14ac:dyDescent="0.45">
      <c r="A3217" s="4" t="s">
        <v>75</v>
      </c>
      <c r="B3217" s="4" t="s">
        <v>24</v>
      </c>
      <c r="C3217" s="4">
        <v>52</v>
      </c>
      <c r="D3217" s="4" t="s">
        <v>208</v>
      </c>
      <c r="E3217" s="4">
        <v>0.12</v>
      </c>
      <c r="F3217" s="4">
        <v>6.24</v>
      </c>
      <c r="G3217" s="4">
        <v>12.48</v>
      </c>
      <c r="H3217" s="4">
        <v>1614.08</v>
      </c>
      <c r="I3217" s="7">
        <f t="shared" si="50"/>
        <v>18045369.301800035</v>
      </c>
    </row>
    <row r="3218" spans="1:9" x14ac:dyDescent="0.45">
      <c r="A3218" s="4" t="s">
        <v>75</v>
      </c>
      <c r="B3218" s="4" t="s">
        <v>24</v>
      </c>
      <c r="C3218" s="4">
        <v>52</v>
      </c>
      <c r="D3218" s="4" t="s">
        <v>231</v>
      </c>
      <c r="E3218" s="4">
        <v>0.2</v>
      </c>
      <c r="F3218" s="4">
        <v>10.4</v>
      </c>
      <c r="G3218" s="4">
        <v>20.8</v>
      </c>
      <c r="H3218" s="4">
        <v>1634.88</v>
      </c>
      <c r="I3218" s="7">
        <f t="shared" si="50"/>
        <v>18045390.101800036</v>
      </c>
    </row>
    <row r="3219" spans="1:9" x14ac:dyDescent="0.45">
      <c r="A3219" s="4" t="s">
        <v>75</v>
      </c>
      <c r="B3219" s="4" t="s">
        <v>24</v>
      </c>
      <c r="C3219" s="4">
        <v>52</v>
      </c>
      <c r="D3219" s="4" t="s">
        <v>236</v>
      </c>
      <c r="E3219" s="4">
        <v>0.1</v>
      </c>
      <c r="F3219" s="4">
        <v>5.2</v>
      </c>
      <c r="G3219" s="4">
        <v>10.4</v>
      </c>
      <c r="H3219" s="4">
        <v>1645.28</v>
      </c>
      <c r="I3219" s="7">
        <f t="shared" si="50"/>
        <v>18045400.501800034</v>
      </c>
    </row>
    <row r="3220" spans="1:9" x14ac:dyDescent="0.45">
      <c r="A3220" s="4" t="s">
        <v>75</v>
      </c>
      <c r="B3220" s="4" t="s">
        <v>24</v>
      </c>
      <c r="C3220" s="4">
        <v>29</v>
      </c>
      <c r="D3220" s="4" t="s">
        <v>235</v>
      </c>
      <c r="E3220" s="4">
        <v>15</v>
      </c>
      <c r="F3220" s="4">
        <v>435</v>
      </c>
      <c r="G3220" s="4">
        <v>870</v>
      </c>
      <c r="H3220" s="4">
        <v>2515.2800000000002</v>
      </c>
      <c r="I3220" s="7">
        <f t="shared" si="50"/>
        <v>18046270.501800034</v>
      </c>
    </row>
    <row r="3221" spans="1:9" x14ac:dyDescent="0.45">
      <c r="A3221" s="4" t="s">
        <v>75</v>
      </c>
      <c r="B3221" s="4" t="s">
        <v>24</v>
      </c>
      <c r="C3221" s="4">
        <v>29</v>
      </c>
      <c r="D3221" s="4" t="s">
        <v>227</v>
      </c>
      <c r="E3221" s="4">
        <v>0.4</v>
      </c>
      <c r="F3221" s="4">
        <v>11.6</v>
      </c>
      <c r="G3221" s="4">
        <v>23.2</v>
      </c>
      <c r="H3221" s="4">
        <v>2538.48</v>
      </c>
      <c r="I3221" s="7">
        <f t="shared" si="50"/>
        <v>18046293.701800033</v>
      </c>
    </row>
    <row r="3222" spans="1:9" x14ac:dyDescent="0.45">
      <c r="A3222" s="4" t="s">
        <v>75</v>
      </c>
      <c r="B3222" s="4" t="s">
        <v>24</v>
      </c>
      <c r="C3222" s="4">
        <v>29</v>
      </c>
      <c r="D3222" s="4" t="s">
        <v>208</v>
      </c>
      <c r="E3222" s="4">
        <v>0.12</v>
      </c>
      <c r="F3222" s="4">
        <v>3.48</v>
      </c>
      <c r="G3222" s="4">
        <v>6.96</v>
      </c>
      <c r="H3222" s="4">
        <v>2545.44</v>
      </c>
      <c r="I3222" s="7">
        <f t="shared" si="50"/>
        <v>18046300.661800034</v>
      </c>
    </row>
    <row r="3223" spans="1:9" x14ac:dyDescent="0.45">
      <c r="A3223" s="4" t="s">
        <v>75</v>
      </c>
      <c r="B3223" s="4" t="s">
        <v>24</v>
      </c>
      <c r="C3223" s="4">
        <v>29</v>
      </c>
      <c r="D3223" s="4" t="s">
        <v>231</v>
      </c>
      <c r="E3223" s="4">
        <v>0.2</v>
      </c>
      <c r="F3223" s="4">
        <v>5.8</v>
      </c>
      <c r="G3223" s="4">
        <v>11.6</v>
      </c>
      <c r="H3223" s="4">
        <v>2557.04</v>
      </c>
      <c r="I3223" s="7">
        <f t="shared" si="50"/>
        <v>18046312.261800036</v>
      </c>
    </row>
    <row r="3224" spans="1:9" x14ac:dyDescent="0.45">
      <c r="A3224" s="4" t="s">
        <v>75</v>
      </c>
      <c r="B3224" s="4" t="s">
        <v>24</v>
      </c>
      <c r="C3224" s="4">
        <v>29</v>
      </c>
      <c r="D3224" s="4" t="s">
        <v>236</v>
      </c>
      <c r="E3224" s="4">
        <v>0.1</v>
      </c>
      <c r="F3224" s="4">
        <v>2.9</v>
      </c>
      <c r="G3224" s="4">
        <v>5.8</v>
      </c>
      <c r="H3224" s="4">
        <v>2562.84</v>
      </c>
      <c r="I3224" s="7">
        <f t="shared" si="50"/>
        <v>18046318.061800037</v>
      </c>
    </row>
    <row r="3225" spans="1:9" x14ac:dyDescent="0.45">
      <c r="A3225" s="4" t="s">
        <v>75</v>
      </c>
      <c r="B3225" s="4" t="s">
        <v>24</v>
      </c>
      <c r="C3225" s="4">
        <v>15</v>
      </c>
      <c r="D3225" s="4" t="s">
        <v>235</v>
      </c>
      <c r="E3225" s="4">
        <v>15</v>
      </c>
      <c r="F3225" s="4">
        <v>225</v>
      </c>
      <c r="G3225" s="4">
        <v>450</v>
      </c>
      <c r="H3225" s="4">
        <v>3012.84</v>
      </c>
      <c r="I3225" s="7">
        <f t="shared" si="50"/>
        <v>18046768.061800037</v>
      </c>
    </row>
    <row r="3226" spans="1:9" x14ac:dyDescent="0.45">
      <c r="A3226" s="4" t="s">
        <v>75</v>
      </c>
      <c r="B3226" s="4" t="s">
        <v>24</v>
      </c>
      <c r="C3226" s="4">
        <v>15</v>
      </c>
      <c r="D3226" s="4" t="s">
        <v>227</v>
      </c>
      <c r="E3226" s="4">
        <v>0.4</v>
      </c>
      <c r="F3226" s="4">
        <v>6</v>
      </c>
      <c r="G3226" s="4">
        <v>12</v>
      </c>
      <c r="H3226" s="4">
        <v>3024.84</v>
      </c>
      <c r="I3226" s="7">
        <f t="shared" si="50"/>
        <v>18046780.061800037</v>
      </c>
    </row>
    <row r="3227" spans="1:9" x14ac:dyDescent="0.45">
      <c r="A3227" s="4" t="s">
        <v>75</v>
      </c>
      <c r="B3227" s="4" t="s">
        <v>24</v>
      </c>
      <c r="C3227" s="4">
        <v>15</v>
      </c>
      <c r="D3227" s="4" t="s">
        <v>208</v>
      </c>
      <c r="E3227" s="4">
        <v>0.12</v>
      </c>
      <c r="F3227" s="4">
        <v>1.8</v>
      </c>
      <c r="G3227" s="4">
        <v>3.6</v>
      </c>
      <c r="H3227" s="4">
        <v>3028.44</v>
      </c>
      <c r="I3227" s="7">
        <f t="shared" si="50"/>
        <v>18046783.661800038</v>
      </c>
    </row>
    <row r="3228" spans="1:9" x14ac:dyDescent="0.45">
      <c r="A3228" s="4" t="s">
        <v>75</v>
      </c>
      <c r="B3228" s="4" t="s">
        <v>24</v>
      </c>
      <c r="C3228" s="4">
        <v>15</v>
      </c>
      <c r="D3228" s="4" t="s">
        <v>231</v>
      </c>
      <c r="E3228" s="4">
        <v>0.2</v>
      </c>
      <c r="F3228" s="4">
        <v>3</v>
      </c>
      <c r="G3228" s="4">
        <v>6</v>
      </c>
      <c r="H3228" s="4">
        <v>3034.44</v>
      </c>
      <c r="I3228" s="7">
        <f t="shared" si="50"/>
        <v>18046789.661800038</v>
      </c>
    </row>
    <row r="3229" spans="1:9" x14ac:dyDescent="0.45">
      <c r="A3229" s="4" t="s">
        <v>75</v>
      </c>
      <c r="B3229" s="4" t="s">
        <v>24</v>
      </c>
      <c r="C3229" s="4">
        <v>15</v>
      </c>
      <c r="D3229" s="4" t="s">
        <v>236</v>
      </c>
      <c r="E3229" s="4">
        <v>0.1</v>
      </c>
      <c r="F3229" s="4">
        <v>1.5</v>
      </c>
      <c r="G3229" s="4">
        <v>3</v>
      </c>
      <c r="H3229" s="4">
        <v>3037.44</v>
      </c>
      <c r="I3229" s="7">
        <f t="shared" si="50"/>
        <v>18046792.661800038</v>
      </c>
    </row>
    <row r="3230" spans="1:9" x14ac:dyDescent="0.45">
      <c r="A3230" s="4" t="s">
        <v>75</v>
      </c>
      <c r="B3230" s="4" t="s">
        <v>24</v>
      </c>
      <c r="C3230" s="4">
        <v>8</v>
      </c>
      <c r="D3230" s="4" t="s">
        <v>235</v>
      </c>
      <c r="E3230" s="4">
        <v>15</v>
      </c>
      <c r="F3230" s="4">
        <v>120</v>
      </c>
      <c r="G3230" s="4">
        <v>240</v>
      </c>
      <c r="H3230" s="4">
        <v>3277.44</v>
      </c>
      <c r="I3230" s="7">
        <f t="shared" si="50"/>
        <v>18047032.661800038</v>
      </c>
    </row>
    <row r="3231" spans="1:9" x14ac:dyDescent="0.45">
      <c r="A3231" s="4" t="s">
        <v>75</v>
      </c>
      <c r="B3231" s="4" t="s">
        <v>24</v>
      </c>
      <c r="C3231" s="4">
        <v>8</v>
      </c>
      <c r="D3231" s="4" t="s">
        <v>227</v>
      </c>
      <c r="E3231" s="4">
        <v>0.4</v>
      </c>
      <c r="F3231" s="4">
        <v>3.2</v>
      </c>
      <c r="G3231" s="4">
        <v>6.4</v>
      </c>
      <c r="H3231" s="4">
        <v>3283.84</v>
      </c>
      <c r="I3231" s="7">
        <f t="shared" si="50"/>
        <v>18047039.061800037</v>
      </c>
    </row>
    <row r="3232" spans="1:9" x14ac:dyDescent="0.45">
      <c r="A3232" s="4" t="s">
        <v>75</v>
      </c>
      <c r="B3232" s="4" t="s">
        <v>24</v>
      </c>
      <c r="C3232" s="4">
        <v>8</v>
      </c>
      <c r="D3232" s="4" t="s">
        <v>208</v>
      </c>
      <c r="E3232" s="4">
        <v>0.12</v>
      </c>
      <c r="F3232" s="4">
        <v>0.96</v>
      </c>
      <c r="G3232" s="4">
        <v>1.92</v>
      </c>
      <c r="H3232" s="4">
        <v>3285.76</v>
      </c>
      <c r="I3232" s="7">
        <f t="shared" si="50"/>
        <v>18047040.981800038</v>
      </c>
    </row>
    <row r="3233" spans="1:9" x14ac:dyDescent="0.45">
      <c r="A3233" s="4" t="s">
        <v>75</v>
      </c>
      <c r="B3233" s="4" t="s">
        <v>24</v>
      </c>
      <c r="C3233" s="4">
        <v>8</v>
      </c>
      <c r="D3233" s="4" t="s">
        <v>231</v>
      </c>
      <c r="E3233" s="4">
        <v>0.2</v>
      </c>
      <c r="F3233" s="4">
        <v>1.6</v>
      </c>
      <c r="G3233" s="4">
        <v>3.2</v>
      </c>
      <c r="H3233" s="4">
        <v>3288.96</v>
      </c>
      <c r="I3233" s="7">
        <f t="shared" si="50"/>
        <v>18047044.181800038</v>
      </c>
    </row>
    <row r="3234" spans="1:9" x14ac:dyDescent="0.45">
      <c r="A3234" s="4" t="s">
        <v>75</v>
      </c>
      <c r="B3234" s="4" t="s">
        <v>24</v>
      </c>
      <c r="C3234" s="4">
        <v>8</v>
      </c>
      <c r="D3234" s="4" t="s">
        <v>236</v>
      </c>
      <c r="E3234" s="4">
        <v>0.1</v>
      </c>
      <c r="F3234" s="4">
        <v>0.8</v>
      </c>
      <c r="G3234" s="4">
        <v>1.6</v>
      </c>
      <c r="H3234" s="4">
        <v>3290.56</v>
      </c>
      <c r="I3234" s="7">
        <f t="shared" si="50"/>
        <v>18047045.781800039</v>
      </c>
    </row>
    <row r="3235" spans="1:9" x14ac:dyDescent="0.45">
      <c r="A3235" s="4" t="s">
        <v>75</v>
      </c>
      <c r="B3235" s="4" t="s">
        <v>38</v>
      </c>
      <c r="C3235" s="4">
        <v>12</v>
      </c>
      <c r="D3235" s="4" t="s">
        <v>237</v>
      </c>
      <c r="E3235" s="4">
        <v>2</v>
      </c>
      <c r="F3235" s="4">
        <v>24</v>
      </c>
      <c r="G3235" s="4">
        <v>48</v>
      </c>
      <c r="H3235" s="4">
        <v>48</v>
      </c>
      <c r="I3235" s="7">
        <f t="shared" si="50"/>
        <v>18047093.781800039</v>
      </c>
    </row>
    <row r="3236" spans="1:9" x14ac:dyDescent="0.45">
      <c r="A3236" s="4" t="s">
        <v>75</v>
      </c>
      <c r="B3236" s="4" t="s">
        <v>38</v>
      </c>
      <c r="C3236" s="4">
        <v>12</v>
      </c>
      <c r="D3236" s="4" t="s">
        <v>238</v>
      </c>
      <c r="E3236" s="4">
        <v>6</v>
      </c>
      <c r="F3236" s="4">
        <v>72</v>
      </c>
      <c r="G3236" s="4">
        <v>144</v>
      </c>
      <c r="H3236" s="4">
        <v>192</v>
      </c>
      <c r="I3236" s="7">
        <f t="shared" si="50"/>
        <v>18047237.781800039</v>
      </c>
    </row>
    <row r="3237" spans="1:9" x14ac:dyDescent="0.45">
      <c r="A3237" s="4" t="s">
        <v>75</v>
      </c>
      <c r="B3237" s="4" t="s">
        <v>38</v>
      </c>
      <c r="C3237" s="4">
        <v>12</v>
      </c>
      <c r="D3237" s="4" t="s">
        <v>239</v>
      </c>
      <c r="E3237" s="4">
        <v>1.5</v>
      </c>
      <c r="F3237" s="4">
        <v>18</v>
      </c>
      <c r="G3237" s="4">
        <v>36</v>
      </c>
      <c r="H3237" s="4">
        <v>228</v>
      </c>
      <c r="I3237" s="7">
        <f t="shared" si="50"/>
        <v>18047273.781800039</v>
      </c>
    </row>
    <row r="3238" spans="1:9" x14ac:dyDescent="0.45">
      <c r="A3238" s="4" t="s">
        <v>75</v>
      </c>
      <c r="B3238" s="4" t="s">
        <v>38</v>
      </c>
      <c r="C3238" s="4">
        <v>12</v>
      </c>
      <c r="D3238" s="4" t="s">
        <v>201</v>
      </c>
      <c r="E3238" s="4">
        <v>0.188</v>
      </c>
      <c r="F3238" s="4">
        <v>2.2559999999999998</v>
      </c>
      <c r="G3238" s="4">
        <v>4.5119999999999996</v>
      </c>
      <c r="H3238" s="4">
        <v>232.512</v>
      </c>
      <c r="I3238" s="7">
        <f t="shared" si="50"/>
        <v>18047278.293800037</v>
      </c>
    </row>
    <row r="3239" spans="1:9" x14ac:dyDescent="0.45">
      <c r="A3239" s="4" t="s">
        <v>75</v>
      </c>
      <c r="B3239" s="4" t="s">
        <v>25</v>
      </c>
      <c r="C3239" s="4">
        <v>21</v>
      </c>
      <c r="D3239" s="4" t="s">
        <v>240</v>
      </c>
      <c r="E3239" s="4">
        <v>1</v>
      </c>
      <c r="F3239" s="4">
        <v>21</v>
      </c>
      <c r="G3239" s="4">
        <v>42</v>
      </c>
      <c r="H3239" s="4">
        <v>42</v>
      </c>
      <c r="I3239" s="7">
        <f t="shared" si="50"/>
        <v>18047320.293800037</v>
      </c>
    </row>
    <row r="3240" spans="1:9" x14ac:dyDescent="0.45">
      <c r="A3240" s="4" t="s">
        <v>75</v>
      </c>
      <c r="B3240" s="4" t="s">
        <v>25</v>
      </c>
      <c r="C3240" s="4">
        <v>21</v>
      </c>
      <c r="D3240" s="4" t="s">
        <v>235</v>
      </c>
      <c r="E3240" s="4">
        <v>15</v>
      </c>
      <c r="F3240" s="4">
        <v>315</v>
      </c>
      <c r="G3240" s="4">
        <v>630</v>
      </c>
      <c r="H3240" s="4">
        <v>672</v>
      </c>
      <c r="I3240" s="7">
        <f t="shared" si="50"/>
        <v>18047950.293800037</v>
      </c>
    </row>
    <row r="3241" spans="1:9" x14ac:dyDescent="0.45">
      <c r="A3241" s="4" t="s">
        <v>75</v>
      </c>
      <c r="B3241" s="4" t="s">
        <v>25</v>
      </c>
      <c r="C3241" s="4">
        <v>21</v>
      </c>
      <c r="D3241" s="4" t="s">
        <v>201</v>
      </c>
      <c r="E3241" s="4">
        <v>0.188</v>
      </c>
      <c r="F3241" s="4">
        <v>3.948</v>
      </c>
      <c r="G3241" s="4">
        <v>7.8959999999999999</v>
      </c>
      <c r="H3241" s="4">
        <v>679.89599999999996</v>
      </c>
      <c r="I3241" s="7">
        <f t="shared" si="50"/>
        <v>18047958.189800039</v>
      </c>
    </row>
    <row r="3242" spans="1:9" x14ac:dyDescent="0.45">
      <c r="A3242" s="4" t="s">
        <v>75</v>
      </c>
      <c r="B3242" s="4" t="s">
        <v>25</v>
      </c>
      <c r="C3242" s="4">
        <v>21</v>
      </c>
      <c r="D3242" s="4" t="s">
        <v>241</v>
      </c>
      <c r="E3242" s="4">
        <v>0.375</v>
      </c>
      <c r="F3242" s="4">
        <v>7.875</v>
      </c>
      <c r="G3242" s="4">
        <v>15.75</v>
      </c>
      <c r="H3242" s="4">
        <v>695.64599999999996</v>
      </c>
      <c r="I3242" s="7">
        <f t="shared" si="50"/>
        <v>18047973.939800039</v>
      </c>
    </row>
    <row r="3243" spans="1:9" x14ac:dyDescent="0.45">
      <c r="A3243" s="4" t="s">
        <v>75</v>
      </c>
      <c r="B3243" s="4" t="s">
        <v>11</v>
      </c>
      <c r="C3243" s="4">
        <v>15</v>
      </c>
      <c r="D3243" s="4" t="s">
        <v>206</v>
      </c>
      <c r="E3243" s="4">
        <v>0.3</v>
      </c>
      <c r="F3243" s="4">
        <v>4.5</v>
      </c>
      <c r="G3243" s="4">
        <v>9</v>
      </c>
      <c r="H3243" s="4">
        <v>9</v>
      </c>
      <c r="I3243" s="7">
        <f t="shared" si="50"/>
        <v>18047982.939800039</v>
      </c>
    </row>
    <row r="3244" spans="1:9" x14ac:dyDescent="0.45">
      <c r="A3244" s="4" t="s">
        <v>75</v>
      </c>
      <c r="B3244" s="4" t="s">
        <v>11</v>
      </c>
      <c r="C3244" s="4">
        <v>15</v>
      </c>
      <c r="D3244" s="4" t="s">
        <v>201</v>
      </c>
      <c r="E3244" s="4">
        <v>0.188</v>
      </c>
      <c r="F3244" s="4">
        <v>2.82</v>
      </c>
      <c r="G3244" s="4">
        <v>5.64</v>
      </c>
      <c r="H3244" s="4">
        <v>14.64</v>
      </c>
      <c r="I3244" s="7">
        <f t="shared" si="50"/>
        <v>18047988.57980004</v>
      </c>
    </row>
    <row r="3245" spans="1:9" x14ac:dyDescent="0.45">
      <c r="A3245" s="4" t="s">
        <v>75</v>
      </c>
      <c r="B3245" s="4" t="s">
        <v>11</v>
      </c>
      <c r="C3245" s="4">
        <v>15</v>
      </c>
      <c r="D3245" s="4" t="s">
        <v>205</v>
      </c>
      <c r="E3245" s="4">
        <v>0.9</v>
      </c>
      <c r="F3245" s="4">
        <v>13.5</v>
      </c>
      <c r="G3245" s="4">
        <v>27</v>
      </c>
      <c r="H3245" s="4">
        <v>41.64</v>
      </c>
      <c r="I3245" s="7">
        <f t="shared" si="50"/>
        <v>18048015.57980004</v>
      </c>
    </row>
    <row r="3246" spans="1:9" x14ac:dyDescent="0.45">
      <c r="A3246" s="4" t="s">
        <v>75</v>
      </c>
      <c r="B3246" s="4" t="s">
        <v>11</v>
      </c>
      <c r="C3246" s="4">
        <v>15</v>
      </c>
      <c r="D3246" s="4" t="s">
        <v>235</v>
      </c>
      <c r="E3246" s="4">
        <v>15</v>
      </c>
      <c r="F3246" s="4">
        <v>225</v>
      </c>
      <c r="G3246" s="4">
        <v>450</v>
      </c>
      <c r="H3246" s="4">
        <v>491.64</v>
      </c>
      <c r="I3246" s="7">
        <f t="shared" si="50"/>
        <v>18048465.57980004</v>
      </c>
    </row>
    <row r="3247" spans="1:9" x14ac:dyDescent="0.45">
      <c r="A3247" s="4" t="s">
        <v>75</v>
      </c>
      <c r="B3247" s="4" t="s">
        <v>12</v>
      </c>
      <c r="C3247" s="4">
        <v>3</v>
      </c>
      <c r="D3247" s="4" t="s">
        <v>198</v>
      </c>
      <c r="E3247" s="4">
        <v>0.01</v>
      </c>
      <c r="F3247" s="4">
        <v>0.03</v>
      </c>
      <c r="G3247" s="4">
        <v>0.06</v>
      </c>
      <c r="H3247" s="4">
        <v>0.06</v>
      </c>
      <c r="I3247" s="7">
        <f t="shared" si="50"/>
        <v>18048465.639800038</v>
      </c>
    </row>
    <row r="3248" spans="1:9" x14ac:dyDescent="0.45">
      <c r="A3248" s="4" t="s">
        <v>75</v>
      </c>
      <c r="B3248" s="4" t="s">
        <v>12</v>
      </c>
      <c r="C3248" s="4">
        <v>3</v>
      </c>
      <c r="D3248" s="4" t="s">
        <v>230</v>
      </c>
      <c r="E3248" s="4">
        <v>0.1</v>
      </c>
      <c r="F3248" s="4">
        <v>0.3</v>
      </c>
      <c r="G3248" s="4">
        <v>0.6</v>
      </c>
      <c r="H3248" s="4">
        <v>0.66</v>
      </c>
      <c r="I3248" s="7">
        <f t="shared" si="50"/>
        <v>18048466.23980004</v>
      </c>
    </row>
    <row r="3249" spans="1:9" x14ac:dyDescent="0.45">
      <c r="A3249" s="4" t="s">
        <v>75</v>
      </c>
      <c r="B3249" s="4" t="s">
        <v>12</v>
      </c>
      <c r="C3249" s="4">
        <v>3</v>
      </c>
      <c r="D3249" s="4" t="s">
        <v>227</v>
      </c>
      <c r="E3249" s="4">
        <v>0.4</v>
      </c>
      <c r="F3249" s="4">
        <v>1.2</v>
      </c>
      <c r="G3249" s="4">
        <v>2.4</v>
      </c>
      <c r="H3249" s="4">
        <v>3.06</v>
      </c>
      <c r="I3249" s="7">
        <f t="shared" si="50"/>
        <v>18048468.639800038</v>
      </c>
    </row>
    <row r="3250" spans="1:9" x14ac:dyDescent="0.45">
      <c r="A3250" s="4" t="s">
        <v>75</v>
      </c>
      <c r="B3250" s="4" t="s">
        <v>12</v>
      </c>
      <c r="C3250" s="4">
        <v>3</v>
      </c>
      <c r="D3250" s="4" t="s">
        <v>242</v>
      </c>
      <c r="E3250" s="4">
        <v>0.4</v>
      </c>
      <c r="F3250" s="4">
        <v>1.2</v>
      </c>
      <c r="G3250" s="4">
        <v>2.4</v>
      </c>
      <c r="H3250" s="4">
        <v>5.46</v>
      </c>
      <c r="I3250" s="7">
        <f t="shared" si="50"/>
        <v>18048471.039800037</v>
      </c>
    </row>
    <row r="3251" spans="1:9" x14ac:dyDescent="0.45">
      <c r="A3251" s="4" t="s">
        <v>75</v>
      </c>
      <c r="B3251" s="4" t="s">
        <v>12</v>
      </c>
      <c r="C3251" s="4">
        <v>3</v>
      </c>
      <c r="D3251" s="4" t="s">
        <v>243</v>
      </c>
      <c r="E3251" s="4">
        <v>0.09</v>
      </c>
      <c r="F3251" s="4">
        <v>0.27</v>
      </c>
      <c r="G3251" s="4">
        <v>0.54</v>
      </c>
      <c r="H3251" s="4">
        <v>6</v>
      </c>
      <c r="I3251" s="7">
        <f t="shared" si="50"/>
        <v>18048471.579800036</v>
      </c>
    </row>
    <row r="3252" spans="1:9" x14ac:dyDescent="0.45">
      <c r="A3252" s="4" t="s">
        <v>75</v>
      </c>
      <c r="B3252" s="4" t="s">
        <v>5</v>
      </c>
      <c r="C3252" s="4">
        <v>62279</v>
      </c>
      <c r="D3252" s="4" t="s">
        <v>188</v>
      </c>
      <c r="E3252" s="4">
        <v>0.5</v>
      </c>
      <c r="F3252" s="4">
        <v>31139.5</v>
      </c>
      <c r="G3252" s="4">
        <v>62279</v>
      </c>
      <c r="H3252" s="4">
        <v>62279</v>
      </c>
      <c r="I3252" s="7">
        <f t="shared" si="50"/>
        <v>18110750.579800036</v>
      </c>
    </row>
    <row r="3253" spans="1:9" x14ac:dyDescent="0.45">
      <c r="A3253" s="4" t="s">
        <v>75</v>
      </c>
      <c r="B3253" s="4" t="s">
        <v>5</v>
      </c>
      <c r="C3253" s="4">
        <v>62279</v>
      </c>
      <c r="D3253" s="4" t="s">
        <v>255</v>
      </c>
      <c r="E3253" s="4">
        <v>1.38</v>
      </c>
      <c r="F3253" s="4">
        <v>85945.02</v>
      </c>
      <c r="G3253" s="4">
        <v>171890.04</v>
      </c>
      <c r="H3253" s="4">
        <v>234169.04</v>
      </c>
      <c r="I3253" s="7">
        <f t="shared" si="50"/>
        <v>18282640.619800035</v>
      </c>
    </row>
    <row r="3254" spans="1:9" x14ac:dyDescent="0.45">
      <c r="A3254" s="4" t="s">
        <v>75</v>
      </c>
      <c r="B3254" s="4" t="s">
        <v>5</v>
      </c>
      <c r="C3254" s="4">
        <v>62279</v>
      </c>
      <c r="D3254" s="4" t="s">
        <v>209</v>
      </c>
      <c r="E3254" s="4">
        <v>0.125</v>
      </c>
      <c r="F3254" s="4">
        <v>7784.875</v>
      </c>
      <c r="G3254" s="4">
        <v>15569.75</v>
      </c>
      <c r="H3254" s="4">
        <v>249738.79</v>
      </c>
      <c r="I3254" s="7">
        <f t="shared" si="50"/>
        <v>18298210.369800035</v>
      </c>
    </row>
    <row r="3255" spans="1:9" x14ac:dyDescent="0.45">
      <c r="A3255" s="4" t="s">
        <v>75</v>
      </c>
      <c r="B3255" s="4" t="s">
        <v>5</v>
      </c>
      <c r="C3255" s="4">
        <v>62279</v>
      </c>
      <c r="D3255" s="4" t="s">
        <v>256</v>
      </c>
      <c r="E3255" s="4">
        <v>3.1300000000000001E-2</v>
      </c>
      <c r="F3255" s="4">
        <v>1949.3326999999999</v>
      </c>
      <c r="G3255" s="4">
        <v>3898.6653999999999</v>
      </c>
      <c r="H3255" s="4">
        <v>253637.45540000001</v>
      </c>
      <c r="I3255" s="7">
        <f t="shared" si="50"/>
        <v>18302109.035200033</v>
      </c>
    </row>
    <row r="3256" spans="1:9" x14ac:dyDescent="0.45">
      <c r="A3256" s="4" t="s">
        <v>75</v>
      </c>
      <c r="B3256" s="4" t="s">
        <v>15</v>
      </c>
      <c r="C3256" s="4">
        <v>18</v>
      </c>
      <c r="D3256" s="4" t="s">
        <v>197</v>
      </c>
      <c r="E3256" s="4">
        <v>1</v>
      </c>
      <c r="F3256" s="4">
        <v>18</v>
      </c>
      <c r="G3256" s="4">
        <v>36</v>
      </c>
      <c r="H3256" s="4">
        <v>36</v>
      </c>
      <c r="I3256" s="7">
        <f t="shared" si="50"/>
        <v>18302145.035200033</v>
      </c>
    </row>
    <row r="3257" spans="1:9" x14ac:dyDescent="0.45">
      <c r="A3257" s="4" t="s">
        <v>75</v>
      </c>
      <c r="B3257" s="4" t="s">
        <v>15</v>
      </c>
      <c r="C3257" s="4">
        <v>18</v>
      </c>
      <c r="D3257" s="4" t="s">
        <v>258</v>
      </c>
      <c r="E3257" s="4">
        <v>50</v>
      </c>
      <c r="F3257" s="4">
        <v>900</v>
      </c>
      <c r="G3257" s="4">
        <v>1800</v>
      </c>
      <c r="H3257" s="4">
        <v>1836</v>
      </c>
      <c r="I3257" s="7">
        <f t="shared" si="50"/>
        <v>18303945.035200033</v>
      </c>
    </row>
    <row r="3258" spans="1:9" x14ac:dyDescent="0.45">
      <c r="A3258" s="4" t="s">
        <v>75</v>
      </c>
      <c r="B3258" s="4" t="s">
        <v>15</v>
      </c>
      <c r="C3258" s="4">
        <v>18</v>
      </c>
      <c r="D3258" s="4" t="s">
        <v>188</v>
      </c>
      <c r="E3258" s="4">
        <v>0.5</v>
      </c>
      <c r="F3258" s="4">
        <v>9</v>
      </c>
      <c r="G3258" s="4">
        <v>18</v>
      </c>
      <c r="H3258" s="4">
        <v>1854</v>
      </c>
      <c r="I3258" s="7">
        <f t="shared" si="50"/>
        <v>18303963.035200033</v>
      </c>
    </row>
    <row r="3259" spans="1:9" x14ac:dyDescent="0.45">
      <c r="A3259" s="4" t="s">
        <v>75</v>
      </c>
      <c r="B3259" s="4" t="s">
        <v>15</v>
      </c>
      <c r="C3259" s="4">
        <v>18</v>
      </c>
      <c r="D3259" s="4" t="s">
        <v>198</v>
      </c>
      <c r="E3259" s="4">
        <v>0.01</v>
      </c>
      <c r="F3259" s="4">
        <v>0.18</v>
      </c>
      <c r="G3259" s="4">
        <v>0.36</v>
      </c>
      <c r="H3259" s="4">
        <v>1854.36</v>
      </c>
      <c r="I3259" s="7">
        <f t="shared" si="50"/>
        <v>18303963.395200033</v>
      </c>
    </row>
    <row r="3260" spans="1:9" x14ac:dyDescent="0.45">
      <c r="A3260" s="4" t="s">
        <v>75</v>
      </c>
      <c r="B3260" s="4" t="s">
        <v>18</v>
      </c>
      <c r="C3260" s="4">
        <v>24</v>
      </c>
      <c r="D3260" s="4" t="s">
        <v>205</v>
      </c>
      <c r="E3260" s="4">
        <v>0.9</v>
      </c>
      <c r="F3260" s="4">
        <v>21.6</v>
      </c>
      <c r="G3260" s="4">
        <v>43.2</v>
      </c>
      <c r="H3260" s="4">
        <v>43.2</v>
      </c>
      <c r="I3260" s="7">
        <f t="shared" si="50"/>
        <v>18304006.595200032</v>
      </c>
    </row>
    <row r="3261" spans="1:9" x14ac:dyDescent="0.45">
      <c r="A3261" s="4" t="s">
        <v>75</v>
      </c>
      <c r="B3261" s="4" t="s">
        <v>18</v>
      </c>
      <c r="C3261" s="4">
        <v>24</v>
      </c>
      <c r="D3261" s="4" t="s">
        <v>208</v>
      </c>
      <c r="E3261" s="4">
        <v>0.12</v>
      </c>
      <c r="F3261" s="4">
        <v>2.88</v>
      </c>
      <c r="G3261" s="4">
        <v>5.76</v>
      </c>
      <c r="H3261" s="4">
        <v>48.96</v>
      </c>
      <c r="I3261" s="7">
        <f t="shared" si="50"/>
        <v>18304012.355200034</v>
      </c>
    </row>
    <row r="3262" spans="1:9" x14ac:dyDescent="0.45">
      <c r="A3262" s="4" t="s">
        <v>75</v>
      </c>
      <c r="B3262" s="4" t="s">
        <v>18</v>
      </c>
      <c r="C3262" s="4">
        <v>24</v>
      </c>
      <c r="D3262" s="4" t="s">
        <v>204</v>
      </c>
      <c r="E3262" s="4">
        <v>0.5</v>
      </c>
      <c r="F3262" s="4">
        <v>12</v>
      </c>
      <c r="G3262" s="4">
        <v>24</v>
      </c>
      <c r="H3262" s="4">
        <v>72.959999999999994</v>
      </c>
      <c r="I3262" s="7">
        <f t="shared" si="50"/>
        <v>18304036.355200034</v>
      </c>
    </row>
    <row r="3263" spans="1:9" x14ac:dyDescent="0.45">
      <c r="A3263" s="4" t="s">
        <v>75</v>
      </c>
      <c r="B3263" s="4" t="s">
        <v>18</v>
      </c>
      <c r="C3263" s="4">
        <v>24</v>
      </c>
      <c r="D3263" s="4" t="s">
        <v>216</v>
      </c>
      <c r="E3263" s="4">
        <v>3.96</v>
      </c>
      <c r="F3263" s="4">
        <v>95.04</v>
      </c>
      <c r="G3263" s="4">
        <v>190.08</v>
      </c>
      <c r="H3263" s="4">
        <v>263.04000000000002</v>
      </c>
      <c r="I3263" s="7">
        <f t="shared" si="50"/>
        <v>18304226.435200032</v>
      </c>
    </row>
    <row r="3264" spans="1:9" x14ac:dyDescent="0.45">
      <c r="A3264" s="4" t="s">
        <v>75</v>
      </c>
      <c r="B3264" s="4" t="s">
        <v>13</v>
      </c>
      <c r="C3264" s="4">
        <v>47</v>
      </c>
      <c r="D3264" s="4" t="s">
        <v>205</v>
      </c>
      <c r="E3264" s="4">
        <v>0.9</v>
      </c>
      <c r="F3264" s="4">
        <v>42.3</v>
      </c>
      <c r="G3264" s="4">
        <v>84.6</v>
      </c>
      <c r="H3264" s="4">
        <v>84.6</v>
      </c>
      <c r="I3264" s="7">
        <f t="shared" si="50"/>
        <v>18304311.035200033</v>
      </c>
    </row>
    <row r="3265" spans="1:9" x14ac:dyDescent="0.45">
      <c r="A3265" s="4" t="s">
        <v>75</v>
      </c>
      <c r="B3265" s="4" t="s">
        <v>13</v>
      </c>
      <c r="C3265" s="4">
        <v>47</v>
      </c>
      <c r="D3265" s="4" t="s">
        <v>206</v>
      </c>
      <c r="E3265" s="4">
        <v>0.3</v>
      </c>
      <c r="F3265" s="4">
        <v>14.1</v>
      </c>
      <c r="G3265" s="4">
        <v>28.2</v>
      </c>
      <c r="H3265" s="4">
        <v>112.8</v>
      </c>
      <c r="I3265" s="7">
        <f t="shared" si="50"/>
        <v>18304339.235200033</v>
      </c>
    </row>
    <row r="3266" spans="1:9" x14ac:dyDescent="0.45">
      <c r="A3266" s="4" t="s">
        <v>75</v>
      </c>
      <c r="B3266" s="4" t="s">
        <v>13</v>
      </c>
      <c r="C3266" s="4">
        <v>47</v>
      </c>
      <c r="D3266" s="4" t="s">
        <v>207</v>
      </c>
      <c r="E3266" s="4">
        <v>0.375</v>
      </c>
      <c r="F3266" s="4">
        <v>17.625</v>
      </c>
      <c r="G3266" s="4">
        <v>35.25</v>
      </c>
      <c r="H3266" s="4">
        <v>148.05000000000001</v>
      </c>
      <c r="I3266" s="7">
        <f t="shared" si="50"/>
        <v>18304374.485200033</v>
      </c>
    </row>
    <row r="3267" spans="1:9" x14ac:dyDescent="0.45">
      <c r="A3267" s="4" t="s">
        <v>75</v>
      </c>
      <c r="B3267" s="4" t="s">
        <v>13</v>
      </c>
      <c r="C3267" s="4">
        <v>47</v>
      </c>
      <c r="D3267" s="4" t="s">
        <v>208</v>
      </c>
      <c r="E3267" s="4">
        <v>0.12</v>
      </c>
      <c r="F3267" s="4">
        <v>5.64</v>
      </c>
      <c r="G3267" s="4">
        <v>11.28</v>
      </c>
      <c r="H3267" s="4">
        <v>159.33000000000001</v>
      </c>
      <c r="I3267" s="7">
        <f t="shared" si="50"/>
        <v>18304385.765200034</v>
      </c>
    </row>
    <row r="3268" spans="1:9" x14ac:dyDescent="0.45">
      <c r="A3268" s="4" t="s">
        <v>75</v>
      </c>
      <c r="B3268" s="4" t="s">
        <v>26</v>
      </c>
      <c r="C3268" s="4">
        <v>13</v>
      </c>
      <c r="D3268" s="4" t="s">
        <v>224</v>
      </c>
      <c r="E3268" s="4">
        <v>4.8</v>
      </c>
      <c r="F3268" s="4">
        <v>62.4</v>
      </c>
      <c r="G3268" s="4">
        <v>124.8</v>
      </c>
      <c r="H3268" s="4">
        <v>124.8</v>
      </c>
      <c r="I3268" s="7">
        <f t="shared" si="50"/>
        <v>18304510.565200035</v>
      </c>
    </row>
    <row r="3269" spans="1:9" x14ac:dyDescent="0.45">
      <c r="A3269" s="4" t="s">
        <v>75</v>
      </c>
      <c r="B3269" s="4" t="s">
        <v>26</v>
      </c>
      <c r="C3269" s="4">
        <v>13</v>
      </c>
      <c r="D3269" s="4" t="s">
        <v>204</v>
      </c>
      <c r="E3269" s="4">
        <v>0.5</v>
      </c>
      <c r="F3269" s="4">
        <v>6.5</v>
      </c>
      <c r="G3269" s="4">
        <v>13</v>
      </c>
      <c r="H3269" s="4">
        <v>137.80000000000001</v>
      </c>
      <c r="I3269" s="7">
        <f t="shared" ref="I3269:I3332" si="51">I3268+G3269</f>
        <v>18304523.565200035</v>
      </c>
    </row>
    <row r="3270" spans="1:9" x14ac:dyDescent="0.45">
      <c r="A3270" s="4" t="s">
        <v>75</v>
      </c>
      <c r="B3270" s="4" t="s">
        <v>26</v>
      </c>
      <c r="C3270" s="4">
        <v>13</v>
      </c>
      <c r="D3270" s="4" t="s">
        <v>235</v>
      </c>
      <c r="E3270" s="4">
        <v>15</v>
      </c>
      <c r="F3270" s="4">
        <v>195</v>
      </c>
      <c r="G3270" s="4">
        <v>390</v>
      </c>
      <c r="H3270" s="4">
        <v>527.79999999999995</v>
      </c>
      <c r="I3270" s="7">
        <f t="shared" si="51"/>
        <v>18304913.565200035</v>
      </c>
    </row>
    <row r="3271" spans="1:9" x14ac:dyDescent="0.45">
      <c r="A3271" s="4" t="s">
        <v>75</v>
      </c>
      <c r="B3271" s="4" t="s">
        <v>26</v>
      </c>
      <c r="C3271" s="4">
        <v>13</v>
      </c>
      <c r="D3271" s="4" t="s">
        <v>216</v>
      </c>
      <c r="E3271" s="4">
        <v>3.96</v>
      </c>
      <c r="F3271" s="4">
        <v>51.48</v>
      </c>
      <c r="G3271" s="4">
        <v>102.96</v>
      </c>
      <c r="H3271" s="4">
        <v>630.76</v>
      </c>
      <c r="I3271" s="7">
        <f t="shared" si="51"/>
        <v>18305016.525200035</v>
      </c>
    </row>
    <row r="3272" spans="1:9" x14ac:dyDescent="0.45">
      <c r="A3272" s="4" t="s">
        <v>75</v>
      </c>
      <c r="B3272" s="4" t="s">
        <v>26</v>
      </c>
      <c r="C3272" s="4">
        <v>55</v>
      </c>
      <c r="D3272" s="4" t="s">
        <v>224</v>
      </c>
      <c r="E3272" s="4">
        <v>4.8</v>
      </c>
      <c r="F3272" s="4">
        <v>264</v>
      </c>
      <c r="G3272" s="4">
        <v>528</v>
      </c>
      <c r="H3272" s="4">
        <v>1158.76</v>
      </c>
      <c r="I3272" s="7">
        <f t="shared" si="51"/>
        <v>18305544.525200035</v>
      </c>
    </row>
    <row r="3273" spans="1:9" x14ac:dyDescent="0.45">
      <c r="A3273" s="4" t="s">
        <v>75</v>
      </c>
      <c r="B3273" s="4" t="s">
        <v>26</v>
      </c>
      <c r="C3273" s="4">
        <v>55</v>
      </c>
      <c r="D3273" s="4" t="s">
        <v>204</v>
      </c>
      <c r="E3273" s="4">
        <v>0.5</v>
      </c>
      <c r="F3273" s="4">
        <v>27.5</v>
      </c>
      <c r="G3273" s="4">
        <v>55</v>
      </c>
      <c r="H3273" s="4">
        <v>1213.76</v>
      </c>
      <c r="I3273" s="7">
        <f t="shared" si="51"/>
        <v>18305599.525200035</v>
      </c>
    </row>
    <row r="3274" spans="1:9" x14ac:dyDescent="0.45">
      <c r="A3274" s="4" t="s">
        <v>75</v>
      </c>
      <c r="B3274" s="4" t="s">
        <v>26</v>
      </c>
      <c r="C3274" s="4">
        <v>55</v>
      </c>
      <c r="D3274" s="4" t="s">
        <v>235</v>
      </c>
      <c r="E3274" s="4">
        <v>15</v>
      </c>
      <c r="F3274" s="4">
        <v>825</v>
      </c>
      <c r="G3274" s="4">
        <v>1650</v>
      </c>
      <c r="H3274" s="4">
        <v>2863.76</v>
      </c>
      <c r="I3274" s="7">
        <f t="shared" si="51"/>
        <v>18307249.525200035</v>
      </c>
    </row>
    <row r="3275" spans="1:9" x14ac:dyDescent="0.45">
      <c r="A3275" s="4" t="s">
        <v>75</v>
      </c>
      <c r="B3275" s="4" t="s">
        <v>26</v>
      </c>
      <c r="C3275" s="4">
        <v>55</v>
      </c>
      <c r="D3275" s="4" t="s">
        <v>216</v>
      </c>
      <c r="E3275" s="4">
        <v>3.96</v>
      </c>
      <c r="F3275" s="4">
        <v>217.8</v>
      </c>
      <c r="G3275" s="4">
        <v>435.6</v>
      </c>
      <c r="H3275" s="4">
        <v>3299.36</v>
      </c>
      <c r="I3275" s="7">
        <f t="shared" si="51"/>
        <v>18307685.125200037</v>
      </c>
    </row>
    <row r="3276" spans="1:9" x14ac:dyDescent="0.45">
      <c r="A3276" s="4" t="s">
        <v>75</v>
      </c>
      <c r="B3276" s="4" t="s">
        <v>26</v>
      </c>
      <c r="C3276" s="4">
        <v>14</v>
      </c>
      <c r="D3276" s="4" t="s">
        <v>224</v>
      </c>
      <c r="E3276" s="4">
        <v>4.8</v>
      </c>
      <c r="F3276" s="4">
        <v>67.2</v>
      </c>
      <c r="G3276" s="4">
        <v>134.4</v>
      </c>
      <c r="H3276" s="4">
        <v>3433.76</v>
      </c>
      <c r="I3276" s="7">
        <f t="shared" si="51"/>
        <v>18307819.525200035</v>
      </c>
    </row>
    <row r="3277" spans="1:9" x14ac:dyDescent="0.45">
      <c r="A3277" s="4" t="s">
        <v>75</v>
      </c>
      <c r="B3277" s="4" t="s">
        <v>26</v>
      </c>
      <c r="C3277" s="4">
        <v>14</v>
      </c>
      <c r="D3277" s="4" t="s">
        <v>204</v>
      </c>
      <c r="E3277" s="4">
        <v>0.5</v>
      </c>
      <c r="F3277" s="4">
        <v>7</v>
      </c>
      <c r="G3277" s="4">
        <v>14</v>
      </c>
      <c r="H3277" s="4">
        <v>3447.76</v>
      </c>
      <c r="I3277" s="7">
        <f t="shared" si="51"/>
        <v>18307833.525200035</v>
      </c>
    </row>
    <row r="3278" spans="1:9" x14ac:dyDescent="0.45">
      <c r="A3278" s="4" t="s">
        <v>75</v>
      </c>
      <c r="B3278" s="4" t="s">
        <v>26</v>
      </c>
      <c r="C3278" s="4">
        <v>14</v>
      </c>
      <c r="D3278" s="4" t="s">
        <v>235</v>
      </c>
      <c r="E3278" s="4">
        <v>15</v>
      </c>
      <c r="F3278" s="4">
        <v>210</v>
      </c>
      <c r="G3278" s="4">
        <v>420</v>
      </c>
      <c r="H3278" s="4">
        <v>3867.76</v>
      </c>
      <c r="I3278" s="7">
        <f t="shared" si="51"/>
        <v>18308253.525200035</v>
      </c>
    </row>
    <row r="3279" spans="1:9" x14ac:dyDescent="0.45">
      <c r="A3279" s="4" t="s">
        <v>75</v>
      </c>
      <c r="B3279" s="4" t="s">
        <v>26</v>
      </c>
      <c r="C3279" s="4">
        <v>14</v>
      </c>
      <c r="D3279" s="4" t="s">
        <v>216</v>
      </c>
      <c r="E3279" s="4">
        <v>3.96</v>
      </c>
      <c r="F3279" s="4">
        <v>55.44</v>
      </c>
      <c r="G3279" s="4">
        <v>110.88</v>
      </c>
      <c r="H3279" s="4">
        <v>3978.64</v>
      </c>
      <c r="I3279" s="7">
        <f t="shared" si="51"/>
        <v>18308364.405200034</v>
      </c>
    </row>
    <row r="3280" spans="1:9" x14ac:dyDescent="0.45">
      <c r="A3280" s="4" t="s">
        <v>75</v>
      </c>
      <c r="B3280" s="4" t="s">
        <v>26</v>
      </c>
      <c r="C3280" s="4">
        <v>10</v>
      </c>
      <c r="D3280" s="4" t="s">
        <v>224</v>
      </c>
      <c r="E3280" s="4">
        <v>4.8</v>
      </c>
      <c r="F3280" s="4">
        <v>48</v>
      </c>
      <c r="G3280" s="4">
        <v>96</v>
      </c>
      <c r="H3280" s="4">
        <v>4074.64</v>
      </c>
      <c r="I3280" s="7">
        <f t="shared" si="51"/>
        <v>18308460.405200034</v>
      </c>
    </row>
    <row r="3281" spans="1:9" x14ac:dyDescent="0.45">
      <c r="A3281" s="4" t="s">
        <v>75</v>
      </c>
      <c r="B3281" s="4" t="s">
        <v>26</v>
      </c>
      <c r="C3281" s="4">
        <v>10</v>
      </c>
      <c r="D3281" s="4" t="s">
        <v>204</v>
      </c>
      <c r="E3281" s="4">
        <v>0.5</v>
      </c>
      <c r="F3281" s="4">
        <v>5</v>
      </c>
      <c r="G3281" s="4">
        <v>10</v>
      </c>
      <c r="H3281" s="4">
        <v>4084.64</v>
      </c>
      <c r="I3281" s="7">
        <f t="shared" si="51"/>
        <v>18308470.405200034</v>
      </c>
    </row>
    <row r="3282" spans="1:9" x14ac:dyDescent="0.45">
      <c r="A3282" s="4" t="s">
        <v>75</v>
      </c>
      <c r="B3282" s="4" t="s">
        <v>26</v>
      </c>
      <c r="C3282" s="4">
        <v>10</v>
      </c>
      <c r="D3282" s="4" t="s">
        <v>235</v>
      </c>
      <c r="E3282" s="4">
        <v>15</v>
      </c>
      <c r="F3282" s="4">
        <v>150</v>
      </c>
      <c r="G3282" s="4">
        <v>300</v>
      </c>
      <c r="H3282" s="4">
        <v>4384.6400000000003</v>
      </c>
      <c r="I3282" s="7">
        <f t="shared" si="51"/>
        <v>18308770.405200034</v>
      </c>
    </row>
    <row r="3283" spans="1:9" x14ac:dyDescent="0.45">
      <c r="A3283" s="4" t="s">
        <v>75</v>
      </c>
      <c r="B3283" s="4" t="s">
        <v>26</v>
      </c>
      <c r="C3283" s="4">
        <v>10</v>
      </c>
      <c r="D3283" s="4" t="s">
        <v>216</v>
      </c>
      <c r="E3283" s="4">
        <v>3.96</v>
      </c>
      <c r="F3283" s="4">
        <v>39.6</v>
      </c>
      <c r="G3283" s="4">
        <v>79.2</v>
      </c>
      <c r="H3283" s="4">
        <v>4463.84</v>
      </c>
      <c r="I3283" s="7">
        <f t="shared" si="51"/>
        <v>18308849.605200034</v>
      </c>
    </row>
    <row r="3284" spans="1:9" x14ac:dyDescent="0.45">
      <c r="A3284" s="4" t="s">
        <v>75</v>
      </c>
      <c r="B3284" s="4" t="s">
        <v>26</v>
      </c>
      <c r="C3284" s="4">
        <v>31</v>
      </c>
      <c r="D3284" s="4" t="s">
        <v>224</v>
      </c>
      <c r="E3284" s="4">
        <v>4.8</v>
      </c>
      <c r="F3284" s="4">
        <v>148.80000000000001</v>
      </c>
      <c r="G3284" s="4">
        <v>297.60000000000002</v>
      </c>
      <c r="H3284" s="4">
        <v>4761.4399999999996</v>
      </c>
      <c r="I3284" s="7">
        <f t="shared" si="51"/>
        <v>18309147.205200035</v>
      </c>
    </row>
    <row r="3285" spans="1:9" x14ac:dyDescent="0.45">
      <c r="A3285" s="4" t="s">
        <v>75</v>
      </c>
      <c r="B3285" s="4" t="s">
        <v>26</v>
      </c>
      <c r="C3285" s="4">
        <v>31</v>
      </c>
      <c r="D3285" s="4" t="s">
        <v>204</v>
      </c>
      <c r="E3285" s="4">
        <v>0.5</v>
      </c>
      <c r="F3285" s="4">
        <v>15.5</v>
      </c>
      <c r="G3285" s="4">
        <v>31</v>
      </c>
      <c r="H3285" s="4">
        <v>4792.4399999999996</v>
      </c>
      <c r="I3285" s="7">
        <f t="shared" si="51"/>
        <v>18309178.205200035</v>
      </c>
    </row>
    <row r="3286" spans="1:9" x14ac:dyDescent="0.45">
      <c r="A3286" s="4" t="s">
        <v>75</v>
      </c>
      <c r="B3286" s="4" t="s">
        <v>26</v>
      </c>
      <c r="C3286" s="4">
        <v>31</v>
      </c>
      <c r="D3286" s="4" t="s">
        <v>235</v>
      </c>
      <c r="E3286" s="4">
        <v>15</v>
      </c>
      <c r="F3286" s="4">
        <v>465</v>
      </c>
      <c r="G3286" s="4">
        <v>930</v>
      </c>
      <c r="H3286" s="4">
        <v>5722.44</v>
      </c>
      <c r="I3286" s="7">
        <f t="shared" si="51"/>
        <v>18310108.205200035</v>
      </c>
    </row>
    <row r="3287" spans="1:9" x14ac:dyDescent="0.45">
      <c r="A3287" s="4" t="s">
        <v>75</v>
      </c>
      <c r="B3287" s="4" t="s">
        <v>26</v>
      </c>
      <c r="C3287" s="4">
        <v>31</v>
      </c>
      <c r="D3287" s="4" t="s">
        <v>216</v>
      </c>
      <c r="E3287" s="4">
        <v>3.96</v>
      </c>
      <c r="F3287" s="4">
        <v>122.76</v>
      </c>
      <c r="G3287" s="4">
        <v>245.52</v>
      </c>
      <c r="H3287" s="4">
        <v>5967.96</v>
      </c>
      <c r="I3287" s="7">
        <f t="shared" si="51"/>
        <v>18310353.725200035</v>
      </c>
    </row>
    <row r="3288" spans="1:9" x14ac:dyDescent="0.45">
      <c r="A3288" s="4" t="s">
        <v>75</v>
      </c>
      <c r="B3288" s="4" t="s">
        <v>7</v>
      </c>
      <c r="C3288" s="4">
        <v>276</v>
      </c>
      <c r="D3288" s="4" t="s">
        <v>188</v>
      </c>
      <c r="E3288" s="4">
        <v>0.5</v>
      </c>
      <c r="F3288" s="4">
        <v>138</v>
      </c>
      <c r="G3288" s="4">
        <v>276</v>
      </c>
      <c r="H3288" s="4">
        <v>276</v>
      </c>
      <c r="I3288" s="7">
        <f t="shared" si="51"/>
        <v>18310629.725200035</v>
      </c>
    </row>
    <row r="3289" spans="1:9" x14ac:dyDescent="0.45">
      <c r="A3289" s="4" t="s">
        <v>75</v>
      </c>
      <c r="B3289" s="4" t="s">
        <v>7</v>
      </c>
      <c r="C3289" s="4">
        <v>276</v>
      </c>
      <c r="D3289" s="4" t="s">
        <v>197</v>
      </c>
      <c r="E3289" s="4">
        <v>1</v>
      </c>
      <c r="F3289" s="4">
        <v>276</v>
      </c>
      <c r="G3289" s="4">
        <v>552</v>
      </c>
      <c r="H3289" s="4">
        <v>828</v>
      </c>
      <c r="I3289" s="7">
        <f t="shared" si="51"/>
        <v>18311181.725200035</v>
      </c>
    </row>
    <row r="3290" spans="1:9" x14ac:dyDescent="0.45">
      <c r="A3290" s="4" t="s">
        <v>75</v>
      </c>
      <c r="B3290" s="4" t="s">
        <v>7</v>
      </c>
      <c r="C3290" s="4">
        <v>276</v>
      </c>
      <c r="D3290" s="4" t="s">
        <v>227</v>
      </c>
      <c r="E3290" s="4">
        <v>0.4</v>
      </c>
      <c r="F3290" s="4">
        <v>110.4</v>
      </c>
      <c r="G3290" s="4">
        <v>220.8</v>
      </c>
      <c r="H3290" s="4">
        <v>1048.8</v>
      </c>
      <c r="I3290" s="7">
        <f t="shared" si="51"/>
        <v>18311402.525200035</v>
      </c>
    </row>
    <row r="3291" spans="1:9" x14ac:dyDescent="0.45">
      <c r="A3291" s="4" t="s">
        <v>75</v>
      </c>
      <c r="B3291" s="4" t="s">
        <v>39</v>
      </c>
      <c r="C3291" s="4">
        <v>8</v>
      </c>
      <c r="D3291" s="4" t="s">
        <v>191</v>
      </c>
      <c r="E3291" s="4">
        <v>6.3E-2</v>
      </c>
      <c r="F3291" s="4">
        <v>0.504</v>
      </c>
      <c r="G3291" s="4">
        <v>1.008</v>
      </c>
      <c r="H3291" s="4">
        <v>1.008</v>
      </c>
      <c r="I3291" s="7">
        <f t="shared" si="51"/>
        <v>18311403.533200037</v>
      </c>
    </row>
    <row r="3292" spans="1:9" x14ac:dyDescent="0.45">
      <c r="A3292" s="4" t="s">
        <v>75</v>
      </c>
      <c r="B3292" s="4" t="s">
        <v>39</v>
      </c>
      <c r="C3292" s="4">
        <v>8</v>
      </c>
      <c r="D3292" s="4" t="s">
        <v>218</v>
      </c>
      <c r="E3292" s="4">
        <v>1</v>
      </c>
      <c r="F3292" s="4">
        <v>8</v>
      </c>
      <c r="G3292" s="4">
        <v>16</v>
      </c>
      <c r="H3292" s="4">
        <v>17.007999999999999</v>
      </c>
      <c r="I3292" s="7">
        <f t="shared" si="51"/>
        <v>18311419.533200037</v>
      </c>
    </row>
    <row r="3293" spans="1:9" x14ac:dyDescent="0.45">
      <c r="A3293" s="4" t="s">
        <v>75</v>
      </c>
      <c r="B3293" s="4" t="s">
        <v>39</v>
      </c>
      <c r="C3293" s="4">
        <v>8</v>
      </c>
      <c r="D3293" s="4" t="s">
        <v>255</v>
      </c>
      <c r="E3293" s="4">
        <v>1.38</v>
      </c>
      <c r="F3293" s="4">
        <v>11.04</v>
      </c>
      <c r="G3293" s="4">
        <v>22.08</v>
      </c>
      <c r="H3293" s="4">
        <v>39.088000000000001</v>
      </c>
      <c r="I3293" s="7">
        <f t="shared" si="51"/>
        <v>18311441.613200035</v>
      </c>
    </row>
    <row r="3294" spans="1:9" x14ac:dyDescent="0.45">
      <c r="A3294" s="4" t="s">
        <v>75</v>
      </c>
      <c r="B3294" s="4" t="s">
        <v>39</v>
      </c>
      <c r="C3294" s="4">
        <v>8</v>
      </c>
      <c r="D3294" s="4" t="s">
        <v>250</v>
      </c>
      <c r="E3294" s="4">
        <v>3.71</v>
      </c>
      <c r="F3294" s="4">
        <v>29.68</v>
      </c>
      <c r="G3294" s="4">
        <v>59.36</v>
      </c>
      <c r="H3294" s="4">
        <v>98.447999999999993</v>
      </c>
      <c r="I3294" s="7">
        <f t="shared" si="51"/>
        <v>18311500.973200034</v>
      </c>
    </row>
    <row r="3295" spans="1:9" x14ac:dyDescent="0.45">
      <c r="A3295" s="4" t="s">
        <v>75</v>
      </c>
      <c r="B3295" s="4" t="s">
        <v>19</v>
      </c>
      <c r="C3295" s="4">
        <v>34</v>
      </c>
      <c r="D3295" s="4" t="s">
        <v>202</v>
      </c>
      <c r="E3295" s="4">
        <v>1.75</v>
      </c>
      <c r="F3295" s="4">
        <v>59.5</v>
      </c>
      <c r="G3295" s="4">
        <v>119</v>
      </c>
      <c r="H3295" s="4">
        <v>119</v>
      </c>
      <c r="I3295" s="7">
        <f t="shared" si="51"/>
        <v>18311619.973200034</v>
      </c>
    </row>
    <row r="3296" spans="1:9" x14ac:dyDescent="0.45">
      <c r="A3296" s="4" t="s">
        <v>75</v>
      </c>
      <c r="B3296" s="4" t="s">
        <v>19</v>
      </c>
      <c r="C3296" s="4">
        <v>34</v>
      </c>
      <c r="D3296" s="4" t="s">
        <v>201</v>
      </c>
      <c r="E3296" s="4">
        <v>0.188</v>
      </c>
      <c r="F3296" s="4">
        <v>6.3920000000000003</v>
      </c>
      <c r="G3296" s="4">
        <v>12.784000000000001</v>
      </c>
      <c r="H3296" s="4">
        <v>131.78399999999999</v>
      </c>
      <c r="I3296" s="7">
        <f t="shared" si="51"/>
        <v>18311632.757200036</v>
      </c>
    </row>
    <row r="3297" spans="1:9" x14ac:dyDescent="0.45">
      <c r="A3297" s="4" t="s">
        <v>75</v>
      </c>
      <c r="B3297" s="4" t="s">
        <v>19</v>
      </c>
      <c r="C3297" s="4">
        <v>34</v>
      </c>
      <c r="D3297" s="4" t="s">
        <v>269</v>
      </c>
      <c r="E3297" s="4">
        <v>2</v>
      </c>
      <c r="F3297" s="4">
        <v>68</v>
      </c>
      <c r="G3297" s="4">
        <v>136</v>
      </c>
      <c r="H3297" s="4">
        <v>267.78399999999999</v>
      </c>
      <c r="I3297" s="7">
        <f t="shared" si="51"/>
        <v>18311768.757200036</v>
      </c>
    </row>
    <row r="3298" spans="1:9" x14ac:dyDescent="0.45">
      <c r="A3298" s="4" t="s">
        <v>75</v>
      </c>
      <c r="B3298" s="4" t="s">
        <v>19</v>
      </c>
      <c r="C3298" s="4">
        <v>34</v>
      </c>
      <c r="D3298" s="4" t="s">
        <v>205</v>
      </c>
      <c r="E3298" s="4">
        <v>0.9</v>
      </c>
      <c r="F3298" s="4">
        <v>30.6</v>
      </c>
      <c r="G3298" s="4">
        <v>61.2</v>
      </c>
      <c r="H3298" s="4">
        <v>328.98399999999998</v>
      </c>
      <c r="I3298" s="7">
        <f t="shared" si="51"/>
        <v>18311829.957200035</v>
      </c>
    </row>
    <row r="3299" spans="1:9" x14ac:dyDescent="0.45">
      <c r="A3299" s="4" t="s">
        <v>75</v>
      </c>
      <c r="B3299" s="4" t="s">
        <v>27</v>
      </c>
      <c r="C3299" s="4">
        <v>51</v>
      </c>
      <c r="D3299" s="4" t="s">
        <v>211</v>
      </c>
      <c r="E3299" s="4">
        <v>0.6</v>
      </c>
      <c r="F3299" s="4">
        <v>30.6</v>
      </c>
      <c r="G3299" s="4">
        <v>61.2</v>
      </c>
      <c r="H3299" s="4">
        <v>61.2</v>
      </c>
      <c r="I3299" s="7">
        <f t="shared" si="51"/>
        <v>18311891.157200035</v>
      </c>
    </row>
    <row r="3300" spans="1:9" x14ac:dyDescent="0.45">
      <c r="A3300" s="4" t="s">
        <v>75</v>
      </c>
      <c r="B3300" s="4" t="s">
        <v>27</v>
      </c>
      <c r="C3300" s="4">
        <v>51</v>
      </c>
      <c r="D3300" s="4" t="s">
        <v>224</v>
      </c>
      <c r="E3300" s="4">
        <v>4.8</v>
      </c>
      <c r="F3300" s="4">
        <v>244.8</v>
      </c>
      <c r="G3300" s="4">
        <v>489.6</v>
      </c>
      <c r="H3300" s="4">
        <v>550.79999999999995</v>
      </c>
      <c r="I3300" s="7">
        <f t="shared" si="51"/>
        <v>18312380.757200036</v>
      </c>
    </row>
    <row r="3301" spans="1:9" x14ac:dyDescent="0.45">
      <c r="A3301" s="4" t="s">
        <v>75</v>
      </c>
      <c r="B3301" s="4" t="s">
        <v>27</v>
      </c>
      <c r="C3301" s="4">
        <v>51</v>
      </c>
      <c r="D3301" s="4" t="s">
        <v>235</v>
      </c>
      <c r="E3301" s="4">
        <v>15</v>
      </c>
      <c r="F3301" s="4">
        <v>765</v>
      </c>
      <c r="G3301" s="4">
        <v>1530</v>
      </c>
      <c r="H3301" s="4">
        <v>2080.8000000000002</v>
      </c>
      <c r="I3301" s="7">
        <f t="shared" si="51"/>
        <v>18313910.757200036</v>
      </c>
    </row>
    <row r="3302" spans="1:9" x14ac:dyDescent="0.45">
      <c r="A3302" s="4" t="s">
        <v>75</v>
      </c>
      <c r="B3302" s="4" t="s">
        <v>27</v>
      </c>
      <c r="C3302" s="4">
        <v>51</v>
      </c>
      <c r="D3302" s="4" t="s">
        <v>270</v>
      </c>
      <c r="E3302" s="4">
        <v>0.93</v>
      </c>
      <c r="F3302" s="4">
        <v>47.43</v>
      </c>
      <c r="G3302" s="4">
        <v>94.86</v>
      </c>
      <c r="H3302" s="4">
        <v>2175.66</v>
      </c>
      <c r="I3302" s="7">
        <f t="shared" si="51"/>
        <v>18314005.617200036</v>
      </c>
    </row>
    <row r="3303" spans="1:9" x14ac:dyDescent="0.45">
      <c r="A3303" s="4" t="s">
        <v>75</v>
      </c>
      <c r="B3303" s="4" t="s">
        <v>28</v>
      </c>
      <c r="C3303" s="4">
        <v>11</v>
      </c>
      <c r="D3303" s="4" t="s">
        <v>206</v>
      </c>
      <c r="E3303" s="4">
        <v>0.3</v>
      </c>
      <c r="F3303" s="4">
        <v>3.3</v>
      </c>
      <c r="G3303" s="4">
        <v>6.6</v>
      </c>
      <c r="H3303" s="4">
        <v>6.6</v>
      </c>
      <c r="I3303" s="7">
        <f t="shared" si="51"/>
        <v>18314012.217200037</v>
      </c>
    </row>
    <row r="3304" spans="1:9" x14ac:dyDescent="0.45">
      <c r="A3304" s="4" t="s">
        <v>75</v>
      </c>
      <c r="B3304" s="4" t="s">
        <v>28</v>
      </c>
      <c r="C3304" s="4">
        <v>11</v>
      </c>
      <c r="D3304" s="4" t="s">
        <v>205</v>
      </c>
      <c r="E3304" s="4">
        <v>0.9</v>
      </c>
      <c r="F3304" s="4">
        <v>9.9</v>
      </c>
      <c r="G3304" s="4">
        <v>19.8</v>
      </c>
      <c r="H3304" s="4">
        <v>26.4</v>
      </c>
      <c r="I3304" s="7">
        <f t="shared" si="51"/>
        <v>18314032.017200038</v>
      </c>
    </row>
    <row r="3305" spans="1:9" x14ac:dyDescent="0.45">
      <c r="A3305" s="4" t="s">
        <v>75</v>
      </c>
      <c r="B3305" s="4" t="s">
        <v>28</v>
      </c>
      <c r="C3305" s="4">
        <v>11</v>
      </c>
      <c r="D3305" s="4" t="s">
        <v>192</v>
      </c>
      <c r="E3305" s="4">
        <v>2</v>
      </c>
      <c r="F3305" s="4">
        <v>22</v>
      </c>
      <c r="G3305" s="4">
        <v>44</v>
      </c>
      <c r="H3305" s="4">
        <v>70.400000000000006</v>
      </c>
      <c r="I3305" s="7">
        <f t="shared" si="51"/>
        <v>18314076.017200038</v>
      </c>
    </row>
    <row r="3306" spans="1:9" x14ac:dyDescent="0.45">
      <c r="A3306" s="4" t="s">
        <v>75</v>
      </c>
      <c r="B3306" s="4" t="s">
        <v>28</v>
      </c>
      <c r="C3306" s="4">
        <v>11</v>
      </c>
      <c r="D3306" s="4" t="s">
        <v>222</v>
      </c>
      <c r="E3306" s="4">
        <v>4</v>
      </c>
      <c r="F3306" s="4">
        <v>44</v>
      </c>
      <c r="G3306" s="4">
        <v>88</v>
      </c>
      <c r="H3306" s="4">
        <v>158.4</v>
      </c>
      <c r="I3306" s="7">
        <f t="shared" si="51"/>
        <v>18314164.017200038</v>
      </c>
    </row>
    <row r="3307" spans="1:9" x14ac:dyDescent="0.45">
      <c r="A3307" s="4" t="s">
        <v>75</v>
      </c>
      <c r="B3307" s="4" t="s">
        <v>14</v>
      </c>
      <c r="C3307" s="4">
        <v>252</v>
      </c>
      <c r="D3307" s="4" t="s">
        <v>235</v>
      </c>
      <c r="E3307" s="4">
        <v>15</v>
      </c>
      <c r="F3307" s="4">
        <v>3780</v>
      </c>
      <c r="G3307" s="4">
        <v>7560</v>
      </c>
      <c r="H3307" s="4">
        <v>7560</v>
      </c>
      <c r="I3307" s="7">
        <f t="shared" si="51"/>
        <v>18321724.017200038</v>
      </c>
    </row>
    <row r="3308" spans="1:9" x14ac:dyDescent="0.45">
      <c r="A3308" s="4" t="s">
        <v>75</v>
      </c>
      <c r="B3308" s="4" t="s">
        <v>14</v>
      </c>
      <c r="C3308" s="4">
        <v>252</v>
      </c>
      <c r="D3308" s="4" t="s">
        <v>201</v>
      </c>
      <c r="E3308" s="4">
        <v>0.188</v>
      </c>
      <c r="F3308" s="4">
        <v>47.375999999999998</v>
      </c>
      <c r="G3308" s="4">
        <v>94.751999999999995</v>
      </c>
      <c r="H3308" s="4">
        <v>7654.7520000000004</v>
      </c>
      <c r="I3308" s="7">
        <f t="shared" si="51"/>
        <v>18321818.769200038</v>
      </c>
    </row>
    <row r="3309" spans="1:9" x14ac:dyDescent="0.45">
      <c r="A3309" s="4" t="s">
        <v>75</v>
      </c>
      <c r="B3309" s="4" t="s">
        <v>14</v>
      </c>
      <c r="C3309" s="4">
        <v>252</v>
      </c>
      <c r="D3309" s="4" t="s">
        <v>227</v>
      </c>
      <c r="E3309" s="4">
        <v>0.4</v>
      </c>
      <c r="F3309" s="4">
        <v>100.8</v>
      </c>
      <c r="G3309" s="4">
        <v>201.6</v>
      </c>
      <c r="H3309" s="4">
        <v>7856.3519999999999</v>
      </c>
      <c r="I3309" s="7">
        <f t="shared" si="51"/>
        <v>18322020.36920004</v>
      </c>
    </row>
    <row r="3310" spans="1:9" x14ac:dyDescent="0.45">
      <c r="A3310" s="4" t="s">
        <v>75</v>
      </c>
      <c r="B3310" s="4" t="s">
        <v>14</v>
      </c>
      <c r="C3310" s="4">
        <v>252</v>
      </c>
      <c r="D3310" s="4" t="s">
        <v>248</v>
      </c>
      <c r="E3310" s="4">
        <v>1.68</v>
      </c>
      <c r="F3310" s="4">
        <v>423.36</v>
      </c>
      <c r="G3310" s="4">
        <v>846.72</v>
      </c>
      <c r="H3310" s="4">
        <v>8703.0720000000001</v>
      </c>
      <c r="I3310" s="7">
        <f t="shared" si="51"/>
        <v>18322867.089200038</v>
      </c>
    </row>
    <row r="3311" spans="1:9" x14ac:dyDescent="0.45">
      <c r="A3311" s="4" t="s">
        <v>75</v>
      </c>
      <c r="B3311" s="4" t="s">
        <v>14</v>
      </c>
      <c r="C3311" s="4">
        <v>252</v>
      </c>
      <c r="D3311" s="4" t="s">
        <v>206</v>
      </c>
      <c r="E3311" s="4">
        <v>0.3</v>
      </c>
      <c r="F3311" s="4">
        <v>75.599999999999994</v>
      </c>
      <c r="G3311" s="4">
        <v>151.19999999999999</v>
      </c>
      <c r="H3311" s="4">
        <v>8854.2720000000008</v>
      </c>
      <c r="I3311" s="7">
        <f t="shared" si="51"/>
        <v>18323018.289200038</v>
      </c>
    </row>
    <row r="3312" spans="1:9" x14ac:dyDescent="0.45">
      <c r="A3312" s="4" t="s">
        <v>75</v>
      </c>
      <c r="B3312" s="4" t="s">
        <v>29</v>
      </c>
      <c r="C3312" s="4">
        <v>50</v>
      </c>
      <c r="D3312" s="4" t="s">
        <v>233</v>
      </c>
      <c r="E3312" s="4">
        <v>2.5</v>
      </c>
      <c r="F3312" s="4">
        <v>125</v>
      </c>
      <c r="G3312" s="4">
        <v>250</v>
      </c>
      <c r="H3312" s="4">
        <v>250</v>
      </c>
      <c r="I3312" s="7">
        <f t="shared" si="51"/>
        <v>18323268.289200038</v>
      </c>
    </row>
    <row r="3313" spans="1:9" x14ac:dyDescent="0.45">
      <c r="A3313" s="4" t="s">
        <v>75</v>
      </c>
      <c r="B3313" s="4" t="s">
        <v>29</v>
      </c>
      <c r="C3313" s="4">
        <v>50</v>
      </c>
      <c r="D3313" s="4" t="s">
        <v>208</v>
      </c>
      <c r="E3313" s="4">
        <v>0.12</v>
      </c>
      <c r="F3313" s="4">
        <v>6</v>
      </c>
      <c r="G3313" s="4">
        <v>12</v>
      </c>
      <c r="H3313" s="4">
        <v>262</v>
      </c>
      <c r="I3313" s="7">
        <f t="shared" si="51"/>
        <v>18323280.289200038</v>
      </c>
    </row>
    <row r="3314" spans="1:9" x14ac:dyDescent="0.45">
      <c r="A3314" s="4" t="s">
        <v>75</v>
      </c>
      <c r="B3314" s="4" t="s">
        <v>29</v>
      </c>
      <c r="C3314" s="4">
        <v>50</v>
      </c>
      <c r="D3314" s="4" t="s">
        <v>227</v>
      </c>
      <c r="E3314" s="4">
        <v>0.4</v>
      </c>
      <c r="F3314" s="4">
        <v>20</v>
      </c>
      <c r="G3314" s="4">
        <v>40</v>
      </c>
      <c r="H3314" s="4">
        <v>302</v>
      </c>
      <c r="I3314" s="7">
        <f t="shared" si="51"/>
        <v>18323320.289200038</v>
      </c>
    </row>
    <row r="3315" spans="1:9" x14ac:dyDescent="0.45">
      <c r="A3315" s="4" t="s">
        <v>75</v>
      </c>
      <c r="B3315" s="4" t="s">
        <v>29</v>
      </c>
      <c r="C3315" s="4">
        <v>50</v>
      </c>
      <c r="D3315" s="4" t="s">
        <v>221</v>
      </c>
      <c r="E3315" s="4">
        <v>1.27</v>
      </c>
      <c r="F3315" s="4">
        <v>63.5</v>
      </c>
      <c r="G3315" s="4">
        <v>127</v>
      </c>
      <c r="H3315" s="4">
        <v>429</v>
      </c>
      <c r="I3315" s="7">
        <f t="shared" si="51"/>
        <v>18323447.289200038</v>
      </c>
    </row>
    <row r="3316" spans="1:9" x14ac:dyDescent="0.45">
      <c r="A3316" s="4" t="s">
        <v>75</v>
      </c>
      <c r="B3316" s="4" t="s">
        <v>30</v>
      </c>
      <c r="C3316" s="4">
        <v>30</v>
      </c>
      <c r="D3316" s="4" t="s">
        <v>211</v>
      </c>
      <c r="E3316" s="4">
        <v>0.6</v>
      </c>
      <c r="F3316" s="4">
        <v>18</v>
      </c>
      <c r="G3316" s="4">
        <v>36</v>
      </c>
      <c r="H3316" s="4">
        <v>36</v>
      </c>
      <c r="I3316" s="7">
        <f t="shared" si="51"/>
        <v>18323483.289200038</v>
      </c>
    </row>
    <row r="3317" spans="1:9" x14ac:dyDescent="0.45">
      <c r="A3317" s="4" t="s">
        <v>75</v>
      </c>
      <c r="B3317" s="4" t="s">
        <v>30</v>
      </c>
      <c r="C3317" s="4">
        <v>30</v>
      </c>
      <c r="D3317" s="4" t="s">
        <v>224</v>
      </c>
      <c r="E3317" s="4">
        <v>4.8</v>
      </c>
      <c r="F3317" s="4">
        <v>144</v>
      </c>
      <c r="G3317" s="4">
        <v>288</v>
      </c>
      <c r="H3317" s="4">
        <v>324</v>
      </c>
      <c r="I3317" s="7">
        <f t="shared" si="51"/>
        <v>18323771.289200038</v>
      </c>
    </row>
    <row r="3318" spans="1:9" x14ac:dyDescent="0.45">
      <c r="A3318" s="4" t="s">
        <v>75</v>
      </c>
      <c r="B3318" s="4" t="s">
        <v>30</v>
      </c>
      <c r="C3318" s="4">
        <v>30</v>
      </c>
      <c r="D3318" s="4" t="s">
        <v>235</v>
      </c>
      <c r="E3318" s="4">
        <v>15</v>
      </c>
      <c r="F3318" s="4">
        <v>450</v>
      </c>
      <c r="G3318" s="4">
        <v>900</v>
      </c>
      <c r="H3318" s="4">
        <v>1224</v>
      </c>
      <c r="I3318" s="7">
        <f t="shared" si="51"/>
        <v>18324671.289200038</v>
      </c>
    </row>
    <row r="3319" spans="1:9" x14ac:dyDescent="0.45">
      <c r="A3319" s="4" t="s">
        <v>75</v>
      </c>
      <c r="B3319" s="4" t="s">
        <v>30</v>
      </c>
      <c r="C3319" s="4">
        <v>30</v>
      </c>
      <c r="D3319" s="4" t="s">
        <v>270</v>
      </c>
      <c r="E3319" s="4">
        <v>0.93</v>
      </c>
      <c r="F3319" s="4">
        <v>27.9</v>
      </c>
      <c r="G3319" s="4">
        <v>55.8</v>
      </c>
      <c r="H3319" s="4">
        <v>1279.8</v>
      </c>
      <c r="I3319" s="7">
        <f t="shared" si="51"/>
        <v>18324727.089200038</v>
      </c>
    </row>
    <row r="3320" spans="1:9" x14ac:dyDescent="0.45">
      <c r="A3320" s="4" t="s">
        <v>75</v>
      </c>
      <c r="B3320" s="4" t="s">
        <v>20</v>
      </c>
      <c r="C3320" s="4">
        <v>64</v>
      </c>
      <c r="D3320" s="4" t="s">
        <v>229</v>
      </c>
      <c r="E3320" s="4">
        <v>2.5000000000000001E-2</v>
      </c>
      <c r="F3320" s="4">
        <v>1.6</v>
      </c>
      <c r="G3320" s="4">
        <v>3.2</v>
      </c>
      <c r="H3320" s="4">
        <v>3.2</v>
      </c>
      <c r="I3320" s="7">
        <f t="shared" si="51"/>
        <v>18324730.289200038</v>
      </c>
    </row>
    <row r="3321" spans="1:9" x14ac:dyDescent="0.45">
      <c r="A3321" s="4" t="s">
        <v>75</v>
      </c>
      <c r="B3321" s="4" t="s">
        <v>20</v>
      </c>
      <c r="C3321" s="4">
        <v>64</v>
      </c>
      <c r="D3321" s="4" t="s">
        <v>230</v>
      </c>
      <c r="E3321" s="4">
        <v>0.1</v>
      </c>
      <c r="F3321" s="4">
        <v>6.4</v>
      </c>
      <c r="G3321" s="4">
        <v>12.8</v>
      </c>
      <c r="H3321" s="4">
        <v>16</v>
      </c>
      <c r="I3321" s="7">
        <f t="shared" si="51"/>
        <v>18324743.089200038</v>
      </c>
    </row>
    <row r="3322" spans="1:9" x14ac:dyDescent="0.45">
      <c r="A3322" s="4" t="s">
        <v>75</v>
      </c>
      <c r="B3322" s="4" t="s">
        <v>20</v>
      </c>
      <c r="C3322" s="4">
        <v>64</v>
      </c>
      <c r="D3322" s="4" t="s">
        <v>227</v>
      </c>
      <c r="E3322" s="4">
        <v>0.4</v>
      </c>
      <c r="F3322" s="4">
        <v>25.6</v>
      </c>
      <c r="G3322" s="4">
        <v>51.2</v>
      </c>
      <c r="H3322" s="4">
        <v>67.2</v>
      </c>
      <c r="I3322" s="7">
        <f t="shared" si="51"/>
        <v>18324794.289200038</v>
      </c>
    </row>
    <row r="3323" spans="1:9" x14ac:dyDescent="0.45">
      <c r="A3323" s="4" t="s">
        <v>75</v>
      </c>
      <c r="B3323" s="4" t="s">
        <v>20</v>
      </c>
      <c r="C3323" s="4">
        <v>64</v>
      </c>
      <c r="D3323" s="4" t="s">
        <v>201</v>
      </c>
      <c r="E3323" s="4">
        <v>0.188</v>
      </c>
      <c r="F3323" s="4">
        <v>12.032</v>
      </c>
      <c r="G3323" s="4">
        <v>24.064</v>
      </c>
      <c r="H3323" s="4">
        <v>91.263999999999996</v>
      </c>
      <c r="I3323" s="7">
        <f t="shared" si="51"/>
        <v>18324818.353200037</v>
      </c>
    </row>
    <row r="3324" spans="1:9" x14ac:dyDescent="0.45">
      <c r="A3324" s="4" t="s">
        <v>75</v>
      </c>
      <c r="B3324" s="4" t="s">
        <v>31</v>
      </c>
      <c r="C3324" s="4">
        <v>17</v>
      </c>
      <c r="D3324" s="4" t="s">
        <v>237</v>
      </c>
      <c r="E3324" s="4">
        <v>2</v>
      </c>
      <c r="F3324" s="4">
        <v>34</v>
      </c>
      <c r="G3324" s="4">
        <v>68</v>
      </c>
      <c r="H3324" s="4">
        <v>68</v>
      </c>
      <c r="I3324" s="7">
        <f t="shared" si="51"/>
        <v>18324886.353200037</v>
      </c>
    </row>
    <row r="3325" spans="1:9" x14ac:dyDescent="0.45">
      <c r="A3325" s="4" t="s">
        <v>75</v>
      </c>
      <c r="B3325" s="4" t="s">
        <v>31</v>
      </c>
      <c r="C3325" s="4">
        <v>17</v>
      </c>
      <c r="D3325" s="4" t="s">
        <v>238</v>
      </c>
      <c r="E3325" s="4">
        <v>6</v>
      </c>
      <c r="F3325" s="4">
        <v>102</v>
      </c>
      <c r="G3325" s="4">
        <v>204</v>
      </c>
      <c r="H3325" s="4">
        <v>272</v>
      </c>
      <c r="I3325" s="7">
        <f t="shared" si="51"/>
        <v>18325090.353200037</v>
      </c>
    </row>
    <row r="3326" spans="1:9" x14ac:dyDescent="0.45">
      <c r="A3326" s="4" t="s">
        <v>75</v>
      </c>
      <c r="B3326" s="4" t="s">
        <v>31</v>
      </c>
      <c r="C3326" s="4">
        <v>17</v>
      </c>
      <c r="D3326" s="4" t="s">
        <v>239</v>
      </c>
      <c r="E3326" s="4">
        <v>1.5</v>
      </c>
      <c r="F3326" s="4">
        <v>25.5</v>
      </c>
      <c r="G3326" s="4">
        <v>51</v>
      </c>
      <c r="H3326" s="4">
        <v>323</v>
      </c>
      <c r="I3326" s="7">
        <f t="shared" si="51"/>
        <v>18325141.353200037</v>
      </c>
    </row>
    <row r="3327" spans="1:9" x14ac:dyDescent="0.45">
      <c r="A3327" s="4" t="s">
        <v>75</v>
      </c>
      <c r="B3327" s="4" t="s">
        <v>31</v>
      </c>
      <c r="C3327" s="4">
        <v>17</v>
      </c>
      <c r="D3327" s="4" t="s">
        <v>201</v>
      </c>
      <c r="E3327" s="4">
        <v>0.188</v>
      </c>
      <c r="F3327" s="4">
        <v>3.1960000000000002</v>
      </c>
      <c r="G3327" s="4">
        <v>6.3920000000000003</v>
      </c>
      <c r="H3327" s="4">
        <v>329.392</v>
      </c>
      <c r="I3327" s="7">
        <f t="shared" si="51"/>
        <v>18325147.745200038</v>
      </c>
    </row>
    <row r="3328" spans="1:9" x14ac:dyDescent="0.45">
      <c r="A3328" s="4" t="s">
        <v>76</v>
      </c>
      <c r="B3328" s="4" t="s">
        <v>10</v>
      </c>
      <c r="C3328" s="4">
        <v>1</v>
      </c>
      <c r="D3328" s="4" t="s">
        <v>199</v>
      </c>
      <c r="E3328" s="4">
        <v>0.5</v>
      </c>
      <c r="F3328" s="4">
        <v>0.5</v>
      </c>
      <c r="G3328" s="4">
        <v>1</v>
      </c>
      <c r="H3328" s="4">
        <v>1</v>
      </c>
      <c r="I3328" s="7">
        <f t="shared" si="51"/>
        <v>18325148.745200038</v>
      </c>
    </row>
    <row r="3329" spans="1:9" x14ac:dyDescent="0.45">
      <c r="A3329" s="4" t="s">
        <v>76</v>
      </c>
      <c r="B3329" s="4" t="s">
        <v>10</v>
      </c>
      <c r="C3329" s="4">
        <v>1</v>
      </c>
      <c r="D3329" s="4" t="s">
        <v>224</v>
      </c>
      <c r="E3329" s="4">
        <v>4.8</v>
      </c>
      <c r="F3329" s="4">
        <v>4.8</v>
      </c>
      <c r="G3329" s="4">
        <v>9.6</v>
      </c>
      <c r="H3329" s="4">
        <v>10.6</v>
      </c>
      <c r="I3329" s="7">
        <f t="shared" si="51"/>
        <v>18325158.345200039</v>
      </c>
    </row>
    <row r="3330" spans="1:9" x14ac:dyDescent="0.45">
      <c r="A3330" s="4" t="s">
        <v>76</v>
      </c>
      <c r="B3330" s="4" t="s">
        <v>10</v>
      </c>
      <c r="C3330" s="4">
        <v>1</v>
      </c>
      <c r="D3330" s="4" t="s">
        <v>204</v>
      </c>
      <c r="E3330" s="4">
        <v>0.5</v>
      </c>
      <c r="F3330" s="4">
        <v>0.5</v>
      </c>
      <c r="G3330" s="4">
        <v>1</v>
      </c>
      <c r="H3330" s="4">
        <v>11.6</v>
      </c>
      <c r="I3330" s="7">
        <f t="shared" si="51"/>
        <v>18325159.345200039</v>
      </c>
    </row>
    <row r="3331" spans="1:9" x14ac:dyDescent="0.45">
      <c r="A3331" s="4" t="s">
        <v>77</v>
      </c>
      <c r="B3331" s="4" t="s">
        <v>23</v>
      </c>
      <c r="C3331" s="4">
        <v>1</v>
      </c>
      <c r="D3331" s="4" t="s">
        <v>208</v>
      </c>
      <c r="E3331" s="4">
        <v>0.12</v>
      </c>
      <c r="F3331" s="4">
        <v>0.12</v>
      </c>
      <c r="G3331" s="4">
        <v>0.24</v>
      </c>
      <c r="H3331" s="4">
        <v>0.24</v>
      </c>
      <c r="I3331" s="7">
        <f t="shared" si="51"/>
        <v>18325159.585200038</v>
      </c>
    </row>
    <row r="3332" spans="1:9" x14ac:dyDescent="0.45">
      <c r="A3332" s="4" t="s">
        <v>77</v>
      </c>
      <c r="B3332" s="4" t="s">
        <v>23</v>
      </c>
      <c r="C3332" s="4">
        <v>1</v>
      </c>
      <c r="D3332" s="4" t="s">
        <v>217</v>
      </c>
      <c r="E3332" s="4">
        <v>0.5</v>
      </c>
      <c r="F3332" s="4">
        <v>0.5</v>
      </c>
      <c r="G3332" s="4">
        <v>1</v>
      </c>
      <c r="H3332" s="4">
        <v>1.24</v>
      </c>
      <c r="I3332" s="7">
        <f t="shared" si="51"/>
        <v>18325160.585200038</v>
      </c>
    </row>
    <row r="3333" spans="1:9" x14ac:dyDescent="0.45">
      <c r="A3333" s="4" t="s">
        <v>77</v>
      </c>
      <c r="B3333" s="4" t="s">
        <v>23</v>
      </c>
      <c r="C3333" s="4">
        <v>1</v>
      </c>
      <c r="D3333" s="4" t="s">
        <v>218</v>
      </c>
      <c r="E3333" s="4">
        <v>1</v>
      </c>
      <c r="F3333" s="4">
        <v>1</v>
      </c>
      <c r="G3333" s="4">
        <v>2</v>
      </c>
      <c r="H3333" s="4">
        <v>3.24</v>
      </c>
      <c r="I3333" s="7">
        <f t="shared" ref="I3333:I3396" si="52">I3332+G3333</f>
        <v>18325162.585200038</v>
      </c>
    </row>
    <row r="3334" spans="1:9" x14ac:dyDescent="0.45">
      <c r="A3334" s="4" t="s">
        <v>77</v>
      </c>
      <c r="B3334" s="4" t="s">
        <v>23</v>
      </c>
      <c r="C3334" s="4">
        <v>1</v>
      </c>
      <c r="D3334" s="4" t="s">
        <v>219</v>
      </c>
      <c r="E3334" s="4">
        <v>0.25</v>
      </c>
      <c r="F3334" s="4">
        <v>0.25</v>
      </c>
      <c r="G3334" s="4">
        <v>0.5</v>
      </c>
      <c r="H3334" s="4">
        <v>3.74</v>
      </c>
      <c r="I3334" s="7">
        <f t="shared" si="52"/>
        <v>18325163.085200038</v>
      </c>
    </row>
    <row r="3335" spans="1:9" x14ac:dyDescent="0.45">
      <c r="A3335" s="4" t="s">
        <v>77</v>
      </c>
      <c r="B3335" s="4" t="s">
        <v>23</v>
      </c>
      <c r="C3335" s="4">
        <v>1</v>
      </c>
      <c r="D3335" s="4" t="s">
        <v>220</v>
      </c>
      <c r="E3335" s="4">
        <v>0.17799999999999999</v>
      </c>
      <c r="F3335" s="4">
        <v>0.17799999999999999</v>
      </c>
      <c r="G3335" s="4">
        <v>0.35599999999999998</v>
      </c>
      <c r="H3335" s="4">
        <v>4.0960000000000001</v>
      </c>
      <c r="I3335" s="7">
        <f t="shared" si="52"/>
        <v>18325163.441200037</v>
      </c>
    </row>
    <row r="3336" spans="1:9" x14ac:dyDescent="0.45">
      <c r="A3336" s="4" t="s">
        <v>77</v>
      </c>
      <c r="B3336" s="4" t="s">
        <v>23</v>
      </c>
      <c r="C3336" s="4">
        <v>1</v>
      </c>
      <c r="D3336" s="4" t="s">
        <v>221</v>
      </c>
      <c r="E3336" s="4">
        <v>1.27</v>
      </c>
      <c r="F3336" s="4">
        <v>1.27</v>
      </c>
      <c r="G3336" s="4">
        <v>2.54</v>
      </c>
      <c r="H3336" s="4">
        <v>6.6360000000000001</v>
      </c>
      <c r="I3336" s="7">
        <f t="shared" si="52"/>
        <v>18325165.981200036</v>
      </c>
    </row>
    <row r="3337" spans="1:9" x14ac:dyDescent="0.45">
      <c r="A3337" s="4" t="s">
        <v>77</v>
      </c>
      <c r="B3337" s="4" t="s">
        <v>9</v>
      </c>
      <c r="C3337" s="4">
        <v>2</v>
      </c>
      <c r="D3337" s="4" t="s">
        <v>230</v>
      </c>
      <c r="E3337" s="4">
        <v>0.1</v>
      </c>
      <c r="F3337" s="4">
        <v>0.2</v>
      </c>
      <c r="G3337" s="4">
        <v>0.4</v>
      </c>
      <c r="H3337" s="4">
        <v>0.4</v>
      </c>
      <c r="I3337" s="7">
        <f t="shared" si="52"/>
        <v>18325166.381200034</v>
      </c>
    </row>
    <row r="3338" spans="1:9" x14ac:dyDescent="0.45">
      <c r="A3338" s="4" t="s">
        <v>77</v>
      </c>
      <c r="B3338" s="4" t="s">
        <v>9</v>
      </c>
      <c r="C3338" s="4">
        <v>2</v>
      </c>
      <c r="D3338" s="4" t="s">
        <v>227</v>
      </c>
      <c r="E3338" s="4">
        <v>0.4</v>
      </c>
      <c r="F3338" s="4">
        <v>0.8</v>
      </c>
      <c r="G3338" s="4">
        <v>1.6</v>
      </c>
      <c r="H3338" s="4">
        <v>2</v>
      </c>
      <c r="I3338" s="7">
        <f t="shared" si="52"/>
        <v>18325167.981200036</v>
      </c>
    </row>
    <row r="3339" spans="1:9" x14ac:dyDescent="0.45">
      <c r="A3339" s="4" t="s">
        <v>77</v>
      </c>
      <c r="B3339" s="4" t="s">
        <v>9</v>
      </c>
      <c r="C3339" s="4">
        <v>2</v>
      </c>
      <c r="D3339" s="4" t="s">
        <v>231</v>
      </c>
      <c r="E3339" s="4">
        <v>0.2</v>
      </c>
      <c r="F3339" s="4">
        <v>0.4</v>
      </c>
      <c r="G3339" s="4">
        <v>0.8</v>
      </c>
      <c r="H3339" s="4">
        <v>2.8</v>
      </c>
      <c r="I3339" s="7">
        <f t="shared" si="52"/>
        <v>18325168.781200036</v>
      </c>
    </row>
    <row r="3340" spans="1:9" x14ac:dyDescent="0.45">
      <c r="A3340" s="4" t="s">
        <v>77</v>
      </c>
      <c r="B3340" s="4" t="s">
        <v>9</v>
      </c>
      <c r="C3340" s="4">
        <v>2</v>
      </c>
      <c r="D3340" s="4" t="s">
        <v>232</v>
      </c>
      <c r="E3340" s="4">
        <v>0.1</v>
      </c>
      <c r="F3340" s="4">
        <v>0.2</v>
      </c>
      <c r="G3340" s="4">
        <v>0.4</v>
      </c>
      <c r="H3340" s="4">
        <v>3.2</v>
      </c>
      <c r="I3340" s="7">
        <f t="shared" si="52"/>
        <v>18325169.181200035</v>
      </c>
    </row>
    <row r="3341" spans="1:9" x14ac:dyDescent="0.45">
      <c r="A3341" s="4" t="s">
        <v>77</v>
      </c>
      <c r="B3341" s="4" t="s">
        <v>24</v>
      </c>
      <c r="C3341" s="4">
        <v>2</v>
      </c>
      <c r="D3341" s="4" t="s">
        <v>235</v>
      </c>
      <c r="E3341" s="4">
        <v>15</v>
      </c>
      <c r="F3341" s="4">
        <v>30</v>
      </c>
      <c r="G3341" s="4">
        <v>60</v>
      </c>
      <c r="H3341" s="4">
        <v>60</v>
      </c>
      <c r="I3341" s="7">
        <f t="shared" si="52"/>
        <v>18325229.181200035</v>
      </c>
    </row>
    <row r="3342" spans="1:9" x14ac:dyDescent="0.45">
      <c r="A3342" s="4" t="s">
        <v>77</v>
      </c>
      <c r="B3342" s="4" t="s">
        <v>24</v>
      </c>
      <c r="C3342" s="4">
        <v>2</v>
      </c>
      <c r="D3342" s="4" t="s">
        <v>227</v>
      </c>
      <c r="E3342" s="4">
        <v>0.4</v>
      </c>
      <c r="F3342" s="4">
        <v>0.8</v>
      </c>
      <c r="G3342" s="4">
        <v>1.6</v>
      </c>
      <c r="H3342" s="4">
        <v>61.6</v>
      </c>
      <c r="I3342" s="7">
        <f t="shared" si="52"/>
        <v>18325230.781200036</v>
      </c>
    </row>
    <row r="3343" spans="1:9" x14ac:dyDescent="0.45">
      <c r="A3343" s="4" t="s">
        <v>77</v>
      </c>
      <c r="B3343" s="4" t="s">
        <v>24</v>
      </c>
      <c r="C3343" s="4">
        <v>2</v>
      </c>
      <c r="D3343" s="4" t="s">
        <v>208</v>
      </c>
      <c r="E3343" s="4">
        <v>0.12</v>
      </c>
      <c r="F3343" s="4">
        <v>0.24</v>
      </c>
      <c r="G3343" s="4">
        <v>0.48</v>
      </c>
      <c r="H3343" s="4">
        <v>62.08</v>
      </c>
      <c r="I3343" s="7">
        <f t="shared" si="52"/>
        <v>18325231.261200037</v>
      </c>
    </row>
    <row r="3344" spans="1:9" x14ac:dyDescent="0.45">
      <c r="A3344" s="4" t="s">
        <v>77</v>
      </c>
      <c r="B3344" s="4" t="s">
        <v>24</v>
      </c>
      <c r="C3344" s="4">
        <v>2</v>
      </c>
      <c r="D3344" s="4" t="s">
        <v>231</v>
      </c>
      <c r="E3344" s="4">
        <v>0.2</v>
      </c>
      <c r="F3344" s="4">
        <v>0.4</v>
      </c>
      <c r="G3344" s="4">
        <v>0.8</v>
      </c>
      <c r="H3344" s="4">
        <v>62.88</v>
      </c>
      <c r="I3344" s="7">
        <f t="shared" si="52"/>
        <v>18325232.061200038</v>
      </c>
    </row>
    <row r="3345" spans="1:9" x14ac:dyDescent="0.45">
      <c r="A3345" s="4" t="s">
        <v>77</v>
      </c>
      <c r="B3345" s="4" t="s">
        <v>24</v>
      </c>
      <c r="C3345" s="4">
        <v>2</v>
      </c>
      <c r="D3345" s="4" t="s">
        <v>236</v>
      </c>
      <c r="E3345" s="4">
        <v>0.1</v>
      </c>
      <c r="F3345" s="4">
        <v>0.2</v>
      </c>
      <c r="G3345" s="4">
        <v>0.4</v>
      </c>
      <c r="H3345" s="4">
        <v>63.28</v>
      </c>
      <c r="I3345" s="7">
        <f t="shared" si="52"/>
        <v>18325232.461200036</v>
      </c>
    </row>
    <row r="3346" spans="1:9" x14ac:dyDescent="0.45">
      <c r="A3346" s="4" t="s">
        <v>77</v>
      </c>
      <c r="B3346" s="4" t="s">
        <v>38</v>
      </c>
      <c r="C3346" s="4">
        <v>1</v>
      </c>
      <c r="D3346" s="4" t="s">
        <v>237</v>
      </c>
      <c r="E3346" s="4">
        <v>2</v>
      </c>
      <c r="F3346" s="4">
        <v>2</v>
      </c>
      <c r="G3346" s="4">
        <v>4</v>
      </c>
      <c r="H3346" s="4">
        <v>4</v>
      </c>
      <c r="I3346" s="7">
        <f t="shared" si="52"/>
        <v>18325236.461200036</v>
      </c>
    </row>
    <row r="3347" spans="1:9" x14ac:dyDescent="0.45">
      <c r="A3347" s="4" t="s">
        <v>77</v>
      </c>
      <c r="B3347" s="4" t="s">
        <v>38</v>
      </c>
      <c r="C3347" s="4">
        <v>1</v>
      </c>
      <c r="D3347" s="4" t="s">
        <v>238</v>
      </c>
      <c r="E3347" s="4">
        <v>6</v>
      </c>
      <c r="F3347" s="4">
        <v>6</v>
      </c>
      <c r="G3347" s="4">
        <v>12</v>
      </c>
      <c r="H3347" s="4">
        <v>16</v>
      </c>
      <c r="I3347" s="7">
        <f t="shared" si="52"/>
        <v>18325248.461200036</v>
      </c>
    </row>
    <row r="3348" spans="1:9" x14ac:dyDescent="0.45">
      <c r="A3348" s="4" t="s">
        <v>77</v>
      </c>
      <c r="B3348" s="4" t="s">
        <v>38</v>
      </c>
      <c r="C3348" s="4">
        <v>1</v>
      </c>
      <c r="D3348" s="4" t="s">
        <v>239</v>
      </c>
      <c r="E3348" s="4">
        <v>1.5</v>
      </c>
      <c r="F3348" s="4">
        <v>1.5</v>
      </c>
      <c r="G3348" s="4">
        <v>3</v>
      </c>
      <c r="H3348" s="4">
        <v>19</v>
      </c>
      <c r="I3348" s="7">
        <f t="shared" si="52"/>
        <v>18325251.461200036</v>
      </c>
    </row>
    <row r="3349" spans="1:9" x14ac:dyDescent="0.45">
      <c r="A3349" s="4" t="s">
        <v>77</v>
      </c>
      <c r="B3349" s="4" t="s">
        <v>38</v>
      </c>
      <c r="C3349" s="4">
        <v>1</v>
      </c>
      <c r="D3349" s="4" t="s">
        <v>201</v>
      </c>
      <c r="E3349" s="4">
        <v>0.188</v>
      </c>
      <c r="F3349" s="4">
        <v>0.188</v>
      </c>
      <c r="G3349" s="4">
        <v>0.376</v>
      </c>
      <c r="H3349" s="4">
        <v>19.376000000000001</v>
      </c>
      <c r="I3349" s="7">
        <f t="shared" si="52"/>
        <v>18325251.837200034</v>
      </c>
    </row>
    <row r="3350" spans="1:9" x14ac:dyDescent="0.45">
      <c r="A3350" s="4" t="s">
        <v>77</v>
      </c>
      <c r="B3350" s="4" t="s">
        <v>25</v>
      </c>
      <c r="C3350" s="4">
        <v>2</v>
      </c>
      <c r="D3350" s="4" t="s">
        <v>240</v>
      </c>
      <c r="E3350" s="4">
        <v>1</v>
      </c>
      <c r="F3350" s="4">
        <v>2</v>
      </c>
      <c r="G3350" s="4">
        <v>4</v>
      </c>
      <c r="H3350" s="4">
        <v>4</v>
      </c>
      <c r="I3350" s="7">
        <f t="shared" si="52"/>
        <v>18325255.837200034</v>
      </c>
    </row>
    <row r="3351" spans="1:9" x14ac:dyDescent="0.45">
      <c r="A3351" s="4" t="s">
        <v>77</v>
      </c>
      <c r="B3351" s="4" t="s">
        <v>25</v>
      </c>
      <c r="C3351" s="4">
        <v>2</v>
      </c>
      <c r="D3351" s="4" t="s">
        <v>235</v>
      </c>
      <c r="E3351" s="4">
        <v>15</v>
      </c>
      <c r="F3351" s="4">
        <v>30</v>
      </c>
      <c r="G3351" s="4">
        <v>60</v>
      </c>
      <c r="H3351" s="4">
        <v>64</v>
      </c>
      <c r="I3351" s="7">
        <f t="shared" si="52"/>
        <v>18325315.837200034</v>
      </c>
    </row>
    <row r="3352" spans="1:9" x14ac:dyDescent="0.45">
      <c r="A3352" s="4" t="s">
        <v>77</v>
      </c>
      <c r="B3352" s="4" t="s">
        <v>25</v>
      </c>
      <c r="C3352" s="4">
        <v>2</v>
      </c>
      <c r="D3352" s="4" t="s">
        <v>201</v>
      </c>
      <c r="E3352" s="4">
        <v>0.188</v>
      </c>
      <c r="F3352" s="4">
        <v>0.376</v>
      </c>
      <c r="G3352" s="4">
        <v>0.752</v>
      </c>
      <c r="H3352" s="4">
        <v>64.751999999999995</v>
      </c>
      <c r="I3352" s="7">
        <f t="shared" si="52"/>
        <v>18325316.589200035</v>
      </c>
    </row>
    <row r="3353" spans="1:9" x14ac:dyDescent="0.45">
      <c r="A3353" s="4" t="s">
        <v>77</v>
      </c>
      <c r="B3353" s="4" t="s">
        <v>25</v>
      </c>
      <c r="C3353" s="4">
        <v>2</v>
      </c>
      <c r="D3353" s="4" t="s">
        <v>241</v>
      </c>
      <c r="E3353" s="4">
        <v>0.375</v>
      </c>
      <c r="F3353" s="4">
        <v>0.75</v>
      </c>
      <c r="G3353" s="4">
        <v>1.5</v>
      </c>
      <c r="H3353" s="4">
        <v>66.251999999999995</v>
      </c>
      <c r="I3353" s="7">
        <f t="shared" si="52"/>
        <v>18325318.089200035</v>
      </c>
    </row>
    <row r="3354" spans="1:9" x14ac:dyDescent="0.45">
      <c r="A3354" s="4" t="s">
        <v>77</v>
      </c>
      <c r="B3354" s="4" t="s">
        <v>11</v>
      </c>
      <c r="C3354" s="4">
        <v>1</v>
      </c>
      <c r="D3354" s="4" t="s">
        <v>206</v>
      </c>
      <c r="E3354" s="4">
        <v>0.3</v>
      </c>
      <c r="F3354" s="4">
        <v>0.3</v>
      </c>
      <c r="G3354" s="4">
        <v>0.6</v>
      </c>
      <c r="H3354" s="4">
        <v>0.6</v>
      </c>
      <c r="I3354" s="7">
        <f t="shared" si="52"/>
        <v>18325318.689200036</v>
      </c>
    </row>
    <row r="3355" spans="1:9" x14ac:dyDescent="0.45">
      <c r="A3355" s="4" t="s">
        <v>77</v>
      </c>
      <c r="B3355" s="4" t="s">
        <v>11</v>
      </c>
      <c r="C3355" s="4">
        <v>1</v>
      </c>
      <c r="D3355" s="4" t="s">
        <v>201</v>
      </c>
      <c r="E3355" s="4">
        <v>0.188</v>
      </c>
      <c r="F3355" s="4">
        <v>0.188</v>
      </c>
      <c r="G3355" s="4">
        <v>0.376</v>
      </c>
      <c r="H3355" s="4">
        <v>0.97599999999999998</v>
      </c>
      <c r="I3355" s="7">
        <f t="shared" si="52"/>
        <v>18325319.065200035</v>
      </c>
    </row>
    <row r="3356" spans="1:9" x14ac:dyDescent="0.45">
      <c r="A3356" s="4" t="s">
        <v>77</v>
      </c>
      <c r="B3356" s="4" t="s">
        <v>11</v>
      </c>
      <c r="C3356" s="4">
        <v>1</v>
      </c>
      <c r="D3356" s="4" t="s">
        <v>205</v>
      </c>
      <c r="E3356" s="4">
        <v>0.9</v>
      </c>
      <c r="F3356" s="4">
        <v>0.9</v>
      </c>
      <c r="G3356" s="4">
        <v>1.8</v>
      </c>
      <c r="H3356" s="4">
        <v>2.7759999999999998</v>
      </c>
      <c r="I3356" s="7">
        <f t="shared" si="52"/>
        <v>18325320.865200035</v>
      </c>
    </row>
    <row r="3357" spans="1:9" x14ac:dyDescent="0.45">
      <c r="A3357" s="4" t="s">
        <v>77</v>
      </c>
      <c r="B3357" s="4" t="s">
        <v>11</v>
      </c>
      <c r="C3357" s="4">
        <v>1</v>
      </c>
      <c r="D3357" s="4" t="s">
        <v>235</v>
      </c>
      <c r="E3357" s="4">
        <v>15</v>
      </c>
      <c r="F3357" s="4">
        <v>15</v>
      </c>
      <c r="G3357" s="4">
        <v>30</v>
      </c>
      <c r="H3357" s="4">
        <v>32.776000000000003</v>
      </c>
      <c r="I3357" s="7">
        <f t="shared" si="52"/>
        <v>18325350.865200035</v>
      </c>
    </row>
    <row r="3358" spans="1:9" x14ac:dyDescent="0.45">
      <c r="A3358" s="4" t="s">
        <v>77</v>
      </c>
      <c r="B3358" s="4" t="s">
        <v>12</v>
      </c>
      <c r="C3358" s="4">
        <v>1</v>
      </c>
      <c r="D3358" s="4" t="s">
        <v>198</v>
      </c>
      <c r="E3358" s="4">
        <v>0.01</v>
      </c>
      <c r="F3358" s="4">
        <v>0.01</v>
      </c>
      <c r="G3358" s="4">
        <v>0.02</v>
      </c>
      <c r="H3358" s="4">
        <v>0.02</v>
      </c>
      <c r="I3358" s="7">
        <f t="shared" si="52"/>
        <v>18325350.885200035</v>
      </c>
    </row>
    <row r="3359" spans="1:9" x14ac:dyDescent="0.45">
      <c r="A3359" s="4" t="s">
        <v>77</v>
      </c>
      <c r="B3359" s="4" t="s">
        <v>12</v>
      </c>
      <c r="C3359" s="4">
        <v>1</v>
      </c>
      <c r="D3359" s="4" t="s">
        <v>230</v>
      </c>
      <c r="E3359" s="4">
        <v>0.1</v>
      </c>
      <c r="F3359" s="4">
        <v>0.1</v>
      </c>
      <c r="G3359" s="4">
        <v>0.2</v>
      </c>
      <c r="H3359" s="4">
        <v>0.22</v>
      </c>
      <c r="I3359" s="7">
        <f t="shared" si="52"/>
        <v>18325351.085200034</v>
      </c>
    </row>
    <row r="3360" spans="1:9" x14ac:dyDescent="0.45">
      <c r="A3360" s="4" t="s">
        <v>77</v>
      </c>
      <c r="B3360" s="4" t="s">
        <v>12</v>
      </c>
      <c r="C3360" s="4">
        <v>1</v>
      </c>
      <c r="D3360" s="4" t="s">
        <v>227</v>
      </c>
      <c r="E3360" s="4">
        <v>0.4</v>
      </c>
      <c r="F3360" s="4">
        <v>0.4</v>
      </c>
      <c r="G3360" s="4">
        <v>0.8</v>
      </c>
      <c r="H3360" s="4">
        <v>1.02</v>
      </c>
      <c r="I3360" s="7">
        <f t="shared" si="52"/>
        <v>18325351.885200035</v>
      </c>
    </row>
    <row r="3361" spans="1:9" x14ac:dyDescent="0.45">
      <c r="A3361" s="4" t="s">
        <v>77</v>
      </c>
      <c r="B3361" s="4" t="s">
        <v>12</v>
      </c>
      <c r="C3361" s="4">
        <v>1</v>
      </c>
      <c r="D3361" s="4" t="s">
        <v>242</v>
      </c>
      <c r="E3361" s="4">
        <v>0.4</v>
      </c>
      <c r="F3361" s="4">
        <v>0.4</v>
      </c>
      <c r="G3361" s="4">
        <v>0.8</v>
      </c>
      <c r="H3361" s="4">
        <v>1.82</v>
      </c>
      <c r="I3361" s="7">
        <f t="shared" si="52"/>
        <v>18325352.685200036</v>
      </c>
    </row>
    <row r="3362" spans="1:9" x14ac:dyDescent="0.45">
      <c r="A3362" s="4" t="s">
        <v>77</v>
      </c>
      <c r="B3362" s="4" t="s">
        <v>12</v>
      </c>
      <c r="C3362" s="4">
        <v>1</v>
      </c>
      <c r="D3362" s="4" t="s">
        <v>243</v>
      </c>
      <c r="E3362" s="4">
        <v>0.09</v>
      </c>
      <c r="F3362" s="4">
        <v>0.09</v>
      </c>
      <c r="G3362" s="4">
        <v>0.18</v>
      </c>
      <c r="H3362" s="4">
        <v>2</v>
      </c>
      <c r="I3362" s="7">
        <f t="shared" si="52"/>
        <v>18325352.865200035</v>
      </c>
    </row>
    <row r="3363" spans="1:9" x14ac:dyDescent="0.45">
      <c r="A3363" s="4" t="s">
        <v>77</v>
      </c>
      <c r="B3363" s="4" t="s">
        <v>5</v>
      </c>
      <c r="C3363" s="4">
        <v>18</v>
      </c>
      <c r="D3363" s="4" t="s">
        <v>188</v>
      </c>
      <c r="E3363" s="4">
        <v>0.5</v>
      </c>
      <c r="F3363" s="4">
        <v>9</v>
      </c>
      <c r="G3363" s="4">
        <v>18</v>
      </c>
      <c r="H3363" s="4">
        <v>18</v>
      </c>
      <c r="I3363" s="7">
        <f t="shared" si="52"/>
        <v>18325370.865200035</v>
      </c>
    </row>
    <row r="3364" spans="1:9" x14ac:dyDescent="0.45">
      <c r="A3364" s="4" t="s">
        <v>77</v>
      </c>
      <c r="B3364" s="4" t="s">
        <v>5</v>
      </c>
      <c r="C3364" s="4">
        <v>18</v>
      </c>
      <c r="D3364" s="4" t="s">
        <v>255</v>
      </c>
      <c r="E3364" s="4">
        <v>1.38</v>
      </c>
      <c r="F3364" s="4">
        <v>24.84</v>
      </c>
      <c r="G3364" s="4">
        <v>49.68</v>
      </c>
      <c r="H3364" s="4">
        <v>67.680000000000007</v>
      </c>
      <c r="I3364" s="7">
        <f t="shared" si="52"/>
        <v>18325420.545200035</v>
      </c>
    </row>
    <row r="3365" spans="1:9" x14ac:dyDescent="0.45">
      <c r="A3365" s="4" t="s">
        <v>77</v>
      </c>
      <c r="B3365" s="4" t="s">
        <v>5</v>
      </c>
      <c r="C3365" s="4">
        <v>18</v>
      </c>
      <c r="D3365" s="4" t="s">
        <v>209</v>
      </c>
      <c r="E3365" s="4">
        <v>0.125</v>
      </c>
      <c r="F3365" s="4">
        <v>2.25</v>
      </c>
      <c r="G3365" s="4">
        <v>4.5</v>
      </c>
      <c r="H3365" s="4">
        <v>72.180000000000007</v>
      </c>
      <c r="I3365" s="7">
        <f t="shared" si="52"/>
        <v>18325425.045200035</v>
      </c>
    </row>
    <row r="3366" spans="1:9" x14ac:dyDescent="0.45">
      <c r="A3366" s="4" t="s">
        <v>77</v>
      </c>
      <c r="B3366" s="4" t="s">
        <v>5</v>
      </c>
      <c r="C3366" s="4">
        <v>18</v>
      </c>
      <c r="D3366" s="4" t="s">
        <v>256</v>
      </c>
      <c r="E3366" s="4">
        <v>3.1300000000000001E-2</v>
      </c>
      <c r="F3366" s="4">
        <v>0.56340000000000001</v>
      </c>
      <c r="G3366" s="4">
        <v>1.1268</v>
      </c>
      <c r="H3366" s="4">
        <v>73.306799999999996</v>
      </c>
      <c r="I3366" s="7">
        <f t="shared" si="52"/>
        <v>18325426.172000036</v>
      </c>
    </row>
    <row r="3367" spans="1:9" x14ac:dyDescent="0.45">
      <c r="A3367" s="4" t="s">
        <v>77</v>
      </c>
      <c r="B3367" s="4" t="s">
        <v>18</v>
      </c>
      <c r="C3367" s="4">
        <v>2</v>
      </c>
      <c r="D3367" s="4" t="s">
        <v>205</v>
      </c>
      <c r="E3367" s="4">
        <v>0.9</v>
      </c>
      <c r="F3367" s="4">
        <v>1.8</v>
      </c>
      <c r="G3367" s="4">
        <v>3.6</v>
      </c>
      <c r="H3367" s="4">
        <v>3.6</v>
      </c>
      <c r="I3367" s="7">
        <f t="shared" si="52"/>
        <v>18325429.772000037</v>
      </c>
    </row>
    <row r="3368" spans="1:9" x14ac:dyDescent="0.45">
      <c r="A3368" s="4" t="s">
        <v>77</v>
      </c>
      <c r="B3368" s="4" t="s">
        <v>18</v>
      </c>
      <c r="C3368" s="4">
        <v>2</v>
      </c>
      <c r="D3368" s="4" t="s">
        <v>208</v>
      </c>
      <c r="E3368" s="4">
        <v>0.12</v>
      </c>
      <c r="F3368" s="4">
        <v>0.24</v>
      </c>
      <c r="G3368" s="4">
        <v>0.48</v>
      </c>
      <c r="H3368" s="4">
        <v>4.08</v>
      </c>
      <c r="I3368" s="7">
        <f t="shared" si="52"/>
        <v>18325430.252000038</v>
      </c>
    </row>
    <row r="3369" spans="1:9" x14ac:dyDescent="0.45">
      <c r="A3369" s="4" t="s">
        <v>77</v>
      </c>
      <c r="B3369" s="4" t="s">
        <v>18</v>
      </c>
      <c r="C3369" s="4">
        <v>2</v>
      </c>
      <c r="D3369" s="4" t="s">
        <v>204</v>
      </c>
      <c r="E3369" s="4">
        <v>0.5</v>
      </c>
      <c r="F3369" s="4">
        <v>1</v>
      </c>
      <c r="G3369" s="4">
        <v>2</v>
      </c>
      <c r="H3369" s="4">
        <v>6.08</v>
      </c>
      <c r="I3369" s="7">
        <f t="shared" si="52"/>
        <v>18325432.252000038</v>
      </c>
    </row>
    <row r="3370" spans="1:9" x14ac:dyDescent="0.45">
      <c r="A3370" s="4" t="s">
        <v>77</v>
      </c>
      <c r="B3370" s="4" t="s">
        <v>18</v>
      </c>
      <c r="C3370" s="4">
        <v>2</v>
      </c>
      <c r="D3370" s="4" t="s">
        <v>216</v>
      </c>
      <c r="E3370" s="4">
        <v>3.96</v>
      </c>
      <c r="F3370" s="4">
        <v>7.92</v>
      </c>
      <c r="G3370" s="4">
        <v>15.84</v>
      </c>
      <c r="H3370" s="4">
        <v>21.92</v>
      </c>
      <c r="I3370" s="7">
        <f t="shared" si="52"/>
        <v>18325448.092000037</v>
      </c>
    </row>
    <row r="3371" spans="1:9" x14ac:dyDescent="0.45">
      <c r="A3371" s="4" t="s">
        <v>77</v>
      </c>
      <c r="B3371" s="4" t="s">
        <v>13</v>
      </c>
      <c r="C3371" s="4">
        <v>9</v>
      </c>
      <c r="D3371" s="4" t="s">
        <v>205</v>
      </c>
      <c r="E3371" s="4">
        <v>0.9</v>
      </c>
      <c r="F3371" s="4">
        <v>8.1</v>
      </c>
      <c r="G3371" s="4">
        <v>16.2</v>
      </c>
      <c r="H3371" s="4">
        <v>16.2</v>
      </c>
      <c r="I3371" s="7">
        <f t="shared" si="52"/>
        <v>18325464.292000037</v>
      </c>
    </row>
    <row r="3372" spans="1:9" x14ac:dyDescent="0.45">
      <c r="A3372" s="4" t="s">
        <v>77</v>
      </c>
      <c r="B3372" s="4" t="s">
        <v>13</v>
      </c>
      <c r="C3372" s="4">
        <v>9</v>
      </c>
      <c r="D3372" s="4" t="s">
        <v>206</v>
      </c>
      <c r="E3372" s="4">
        <v>0.3</v>
      </c>
      <c r="F3372" s="4">
        <v>2.7</v>
      </c>
      <c r="G3372" s="4">
        <v>5.4</v>
      </c>
      <c r="H3372" s="4">
        <v>21.6</v>
      </c>
      <c r="I3372" s="7">
        <f t="shared" si="52"/>
        <v>18325469.692000035</v>
      </c>
    </row>
    <row r="3373" spans="1:9" x14ac:dyDescent="0.45">
      <c r="A3373" s="4" t="s">
        <v>77</v>
      </c>
      <c r="B3373" s="4" t="s">
        <v>13</v>
      </c>
      <c r="C3373" s="4">
        <v>9</v>
      </c>
      <c r="D3373" s="4" t="s">
        <v>207</v>
      </c>
      <c r="E3373" s="4">
        <v>0.375</v>
      </c>
      <c r="F3373" s="4">
        <v>3.375</v>
      </c>
      <c r="G3373" s="4">
        <v>6.75</v>
      </c>
      <c r="H3373" s="4">
        <v>28.35</v>
      </c>
      <c r="I3373" s="7">
        <f t="shared" si="52"/>
        <v>18325476.442000035</v>
      </c>
    </row>
    <row r="3374" spans="1:9" x14ac:dyDescent="0.45">
      <c r="A3374" s="4" t="s">
        <v>77</v>
      </c>
      <c r="B3374" s="4" t="s">
        <v>13</v>
      </c>
      <c r="C3374" s="4">
        <v>9</v>
      </c>
      <c r="D3374" s="4" t="s">
        <v>208</v>
      </c>
      <c r="E3374" s="4">
        <v>0.12</v>
      </c>
      <c r="F3374" s="4">
        <v>1.08</v>
      </c>
      <c r="G3374" s="4">
        <v>2.16</v>
      </c>
      <c r="H3374" s="4">
        <v>30.51</v>
      </c>
      <c r="I3374" s="7">
        <f t="shared" si="52"/>
        <v>18325478.602000035</v>
      </c>
    </row>
    <row r="3375" spans="1:9" x14ac:dyDescent="0.45">
      <c r="A3375" s="4" t="s">
        <v>77</v>
      </c>
      <c r="B3375" s="4" t="s">
        <v>26</v>
      </c>
      <c r="C3375" s="4">
        <v>1</v>
      </c>
      <c r="D3375" s="4" t="s">
        <v>224</v>
      </c>
      <c r="E3375" s="4">
        <v>4.8</v>
      </c>
      <c r="F3375" s="4">
        <v>4.8</v>
      </c>
      <c r="G3375" s="4">
        <v>9.6</v>
      </c>
      <c r="H3375" s="4">
        <v>9.6</v>
      </c>
      <c r="I3375" s="7">
        <f t="shared" si="52"/>
        <v>18325488.202000037</v>
      </c>
    </row>
    <row r="3376" spans="1:9" x14ac:dyDescent="0.45">
      <c r="A3376" s="4" t="s">
        <v>77</v>
      </c>
      <c r="B3376" s="4" t="s">
        <v>26</v>
      </c>
      <c r="C3376" s="4">
        <v>1</v>
      </c>
      <c r="D3376" s="4" t="s">
        <v>204</v>
      </c>
      <c r="E3376" s="4">
        <v>0.5</v>
      </c>
      <c r="F3376" s="4">
        <v>0.5</v>
      </c>
      <c r="G3376" s="4">
        <v>1</v>
      </c>
      <c r="H3376" s="4">
        <v>10.6</v>
      </c>
      <c r="I3376" s="7">
        <f t="shared" si="52"/>
        <v>18325489.202000037</v>
      </c>
    </row>
    <row r="3377" spans="1:9" x14ac:dyDescent="0.45">
      <c r="A3377" s="4" t="s">
        <v>77</v>
      </c>
      <c r="B3377" s="4" t="s">
        <v>26</v>
      </c>
      <c r="C3377" s="4">
        <v>1</v>
      </c>
      <c r="D3377" s="4" t="s">
        <v>235</v>
      </c>
      <c r="E3377" s="4">
        <v>15</v>
      </c>
      <c r="F3377" s="4">
        <v>15</v>
      </c>
      <c r="G3377" s="4">
        <v>30</v>
      </c>
      <c r="H3377" s="4">
        <v>40.6</v>
      </c>
      <c r="I3377" s="7">
        <f t="shared" si="52"/>
        <v>18325519.202000037</v>
      </c>
    </row>
    <row r="3378" spans="1:9" x14ac:dyDescent="0.45">
      <c r="A3378" s="4" t="s">
        <v>77</v>
      </c>
      <c r="B3378" s="4" t="s">
        <v>26</v>
      </c>
      <c r="C3378" s="4">
        <v>1</v>
      </c>
      <c r="D3378" s="4" t="s">
        <v>216</v>
      </c>
      <c r="E3378" s="4">
        <v>3.96</v>
      </c>
      <c r="F3378" s="4">
        <v>3.96</v>
      </c>
      <c r="G3378" s="4">
        <v>7.92</v>
      </c>
      <c r="H3378" s="4">
        <v>48.52</v>
      </c>
      <c r="I3378" s="7">
        <f t="shared" si="52"/>
        <v>18325527.122000039</v>
      </c>
    </row>
    <row r="3379" spans="1:9" x14ac:dyDescent="0.45">
      <c r="A3379" s="4" t="s">
        <v>77</v>
      </c>
      <c r="B3379" s="4" t="s">
        <v>26</v>
      </c>
      <c r="C3379" s="4">
        <v>3</v>
      </c>
      <c r="D3379" s="4" t="s">
        <v>224</v>
      </c>
      <c r="E3379" s="4">
        <v>4.8</v>
      </c>
      <c r="F3379" s="4">
        <v>14.4</v>
      </c>
      <c r="G3379" s="4">
        <v>28.8</v>
      </c>
      <c r="H3379" s="4">
        <v>77.319999999999993</v>
      </c>
      <c r="I3379" s="7">
        <f t="shared" si="52"/>
        <v>18325555.922000039</v>
      </c>
    </row>
    <row r="3380" spans="1:9" x14ac:dyDescent="0.45">
      <c r="A3380" s="4" t="s">
        <v>77</v>
      </c>
      <c r="B3380" s="4" t="s">
        <v>26</v>
      </c>
      <c r="C3380" s="4">
        <v>3</v>
      </c>
      <c r="D3380" s="4" t="s">
        <v>204</v>
      </c>
      <c r="E3380" s="4">
        <v>0.5</v>
      </c>
      <c r="F3380" s="4">
        <v>1.5</v>
      </c>
      <c r="G3380" s="4">
        <v>3</v>
      </c>
      <c r="H3380" s="4">
        <v>80.319999999999993</v>
      </c>
      <c r="I3380" s="7">
        <f t="shared" si="52"/>
        <v>18325558.922000039</v>
      </c>
    </row>
    <row r="3381" spans="1:9" x14ac:dyDescent="0.45">
      <c r="A3381" s="4" t="s">
        <v>77</v>
      </c>
      <c r="B3381" s="4" t="s">
        <v>26</v>
      </c>
      <c r="C3381" s="4">
        <v>3</v>
      </c>
      <c r="D3381" s="4" t="s">
        <v>235</v>
      </c>
      <c r="E3381" s="4">
        <v>15</v>
      </c>
      <c r="F3381" s="4">
        <v>45</v>
      </c>
      <c r="G3381" s="4">
        <v>90</v>
      </c>
      <c r="H3381" s="4">
        <v>170.32</v>
      </c>
      <c r="I3381" s="7">
        <f t="shared" si="52"/>
        <v>18325648.922000039</v>
      </c>
    </row>
    <row r="3382" spans="1:9" x14ac:dyDescent="0.45">
      <c r="A3382" s="4" t="s">
        <v>77</v>
      </c>
      <c r="B3382" s="4" t="s">
        <v>26</v>
      </c>
      <c r="C3382" s="4">
        <v>3</v>
      </c>
      <c r="D3382" s="4" t="s">
        <v>216</v>
      </c>
      <c r="E3382" s="4">
        <v>3.96</v>
      </c>
      <c r="F3382" s="4">
        <v>11.88</v>
      </c>
      <c r="G3382" s="4">
        <v>23.76</v>
      </c>
      <c r="H3382" s="4">
        <v>194.08</v>
      </c>
      <c r="I3382" s="7">
        <f t="shared" si="52"/>
        <v>18325672.682000041</v>
      </c>
    </row>
    <row r="3383" spans="1:9" x14ac:dyDescent="0.45">
      <c r="A3383" s="4" t="s">
        <v>77</v>
      </c>
      <c r="B3383" s="4" t="s">
        <v>26</v>
      </c>
      <c r="C3383" s="4">
        <v>1</v>
      </c>
      <c r="D3383" s="4" t="s">
        <v>224</v>
      </c>
      <c r="E3383" s="4">
        <v>4.8</v>
      </c>
      <c r="F3383" s="4">
        <v>4.8</v>
      </c>
      <c r="G3383" s="4">
        <v>9.6</v>
      </c>
      <c r="H3383" s="4">
        <v>203.68</v>
      </c>
      <c r="I3383" s="7">
        <f t="shared" si="52"/>
        <v>18325682.282000042</v>
      </c>
    </row>
    <row r="3384" spans="1:9" x14ac:dyDescent="0.45">
      <c r="A3384" s="4" t="s">
        <v>77</v>
      </c>
      <c r="B3384" s="4" t="s">
        <v>26</v>
      </c>
      <c r="C3384" s="4">
        <v>1</v>
      </c>
      <c r="D3384" s="4" t="s">
        <v>204</v>
      </c>
      <c r="E3384" s="4">
        <v>0.5</v>
      </c>
      <c r="F3384" s="4">
        <v>0.5</v>
      </c>
      <c r="G3384" s="4">
        <v>1</v>
      </c>
      <c r="H3384" s="4">
        <v>204.68</v>
      </c>
      <c r="I3384" s="7">
        <f t="shared" si="52"/>
        <v>18325683.282000042</v>
      </c>
    </row>
    <row r="3385" spans="1:9" x14ac:dyDescent="0.45">
      <c r="A3385" s="4" t="s">
        <v>77</v>
      </c>
      <c r="B3385" s="4" t="s">
        <v>26</v>
      </c>
      <c r="C3385" s="4">
        <v>1</v>
      </c>
      <c r="D3385" s="4" t="s">
        <v>235</v>
      </c>
      <c r="E3385" s="4">
        <v>15</v>
      </c>
      <c r="F3385" s="4">
        <v>15</v>
      </c>
      <c r="G3385" s="4">
        <v>30</v>
      </c>
      <c r="H3385" s="4">
        <v>234.68</v>
      </c>
      <c r="I3385" s="7">
        <f t="shared" si="52"/>
        <v>18325713.282000042</v>
      </c>
    </row>
    <row r="3386" spans="1:9" x14ac:dyDescent="0.45">
      <c r="A3386" s="4" t="s">
        <v>77</v>
      </c>
      <c r="B3386" s="4" t="s">
        <v>26</v>
      </c>
      <c r="C3386" s="4">
        <v>1</v>
      </c>
      <c r="D3386" s="4" t="s">
        <v>216</v>
      </c>
      <c r="E3386" s="4">
        <v>3.96</v>
      </c>
      <c r="F3386" s="4">
        <v>3.96</v>
      </c>
      <c r="G3386" s="4">
        <v>7.92</v>
      </c>
      <c r="H3386" s="4">
        <v>242.6</v>
      </c>
      <c r="I3386" s="7">
        <f t="shared" si="52"/>
        <v>18325721.202000044</v>
      </c>
    </row>
    <row r="3387" spans="1:9" x14ac:dyDescent="0.45">
      <c r="A3387" s="4" t="s">
        <v>77</v>
      </c>
      <c r="B3387" s="4" t="s">
        <v>26</v>
      </c>
      <c r="C3387" s="4">
        <v>1</v>
      </c>
      <c r="D3387" s="4" t="s">
        <v>224</v>
      </c>
      <c r="E3387" s="4">
        <v>4.8</v>
      </c>
      <c r="F3387" s="4">
        <v>4.8</v>
      </c>
      <c r="G3387" s="4">
        <v>9.6</v>
      </c>
      <c r="H3387" s="4">
        <v>252.2</v>
      </c>
      <c r="I3387" s="7">
        <f t="shared" si="52"/>
        <v>18325730.802000046</v>
      </c>
    </row>
    <row r="3388" spans="1:9" x14ac:dyDescent="0.45">
      <c r="A3388" s="4" t="s">
        <v>77</v>
      </c>
      <c r="B3388" s="4" t="s">
        <v>26</v>
      </c>
      <c r="C3388" s="4">
        <v>1</v>
      </c>
      <c r="D3388" s="4" t="s">
        <v>204</v>
      </c>
      <c r="E3388" s="4">
        <v>0.5</v>
      </c>
      <c r="F3388" s="4">
        <v>0.5</v>
      </c>
      <c r="G3388" s="4">
        <v>1</v>
      </c>
      <c r="H3388" s="4">
        <v>253.2</v>
      </c>
      <c r="I3388" s="7">
        <f t="shared" si="52"/>
        <v>18325731.802000046</v>
      </c>
    </row>
    <row r="3389" spans="1:9" x14ac:dyDescent="0.45">
      <c r="A3389" s="4" t="s">
        <v>77</v>
      </c>
      <c r="B3389" s="4" t="s">
        <v>26</v>
      </c>
      <c r="C3389" s="4">
        <v>1</v>
      </c>
      <c r="D3389" s="4" t="s">
        <v>235</v>
      </c>
      <c r="E3389" s="4">
        <v>15</v>
      </c>
      <c r="F3389" s="4">
        <v>15</v>
      </c>
      <c r="G3389" s="4">
        <v>30</v>
      </c>
      <c r="H3389" s="4">
        <v>283.2</v>
      </c>
      <c r="I3389" s="7">
        <f t="shared" si="52"/>
        <v>18325761.802000046</v>
      </c>
    </row>
    <row r="3390" spans="1:9" x14ac:dyDescent="0.45">
      <c r="A3390" s="4" t="s">
        <v>77</v>
      </c>
      <c r="B3390" s="4" t="s">
        <v>26</v>
      </c>
      <c r="C3390" s="4">
        <v>1</v>
      </c>
      <c r="D3390" s="4" t="s">
        <v>216</v>
      </c>
      <c r="E3390" s="4">
        <v>3.96</v>
      </c>
      <c r="F3390" s="4">
        <v>3.96</v>
      </c>
      <c r="G3390" s="4">
        <v>7.92</v>
      </c>
      <c r="H3390" s="4">
        <v>291.12</v>
      </c>
      <c r="I3390" s="7">
        <f t="shared" si="52"/>
        <v>18325769.722000048</v>
      </c>
    </row>
    <row r="3391" spans="1:9" x14ac:dyDescent="0.45">
      <c r="A3391" s="4" t="s">
        <v>77</v>
      </c>
      <c r="B3391" s="4" t="s">
        <v>26</v>
      </c>
      <c r="C3391" s="4">
        <v>1</v>
      </c>
      <c r="D3391" s="4" t="s">
        <v>224</v>
      </c>
      <c r="E3391" s="4">
        <v>4.8</v>
      </c>
      <c r="F3391" s="4">
        <v>4.8</v>
      </c>
      <c r="G3391" s="4">
        <v>9.6</v>
      </c>
      <c r="H3391" s="4">
        <v>300.72000000000003</v>
      </c>
      <c r="I3391" s="7">
        <f t="shared" si="52"/>
        <v>18325779.322000049</v>
      </c>
    </row>
    <row r="3392" spans="1:9" x14ac:dyDescent="0.45">
      <c r="A3392" s="4" t="s">
        <v>77</v>
      </c>
      <c r="B3392" s="4" t="s">
        <v>26</v>
      </c>
      <c r="C3392" s="4">
        <v>1</v>
      </c>
      <c r="D3392" s="4" t="s">
        <v>204</v>
      </c>
      <c r="E3392" s="4">
        <v>0.5</v>
      </c>
      <c r="F3392" s="4">
        <v>0.5</v>
      </c>
      <c r="G3392" s="4">
        <v>1</v>
      </c>
      <c r="H3392" s="4">
        <v>301.72000000000003</v>
      </c>
      <c r="I3392" s="7">
        <f t="shared" si="52"/>
        <v>18325780.322000049</v>
      </c>
    </row>
    <row r="3393" spans="1:9" x14ac:dyDescent="0.45">
      <c r="A3393" s="4" t="s">
        <v>77</v>
      </c>
      <c r="B3393" s="4" t="s">
        <v>26</v>
      </c>
      <c r="C3393" s="4">
        <v>1</v>
      </c>
      <c r="D3393" s="4" t="s">
        <v>235</v>
      </c>
      <c r="E3393" s="4">
        <v>15</v>
      </c>
      <c r="F3393" s="4">
        <v>15</v>
      </c>
      <c r="G3393" s="4">
        <v>30</v>
      </c>
      <c r="H3393" s="4">
        <v>331.72</v>
      </c>
      <c r="I3393" s="7">
        <f t="shared" si="52"/>
        <v>18325810.322000049</v>
      </c>
    </row>
    <row r="3394" spans="1:9" x14ac:dyDescent="0.45">
      <c r="A3394" s="4" t="s">
        <v>77</v>
      </c>
      <c r="B3394" s="4" t="s">
        <v>26</v>
      </c>
      <c r="C3394" s="4">
        <v>1</v>
      </c>
      <c r="D3394" s="4" t="s">
        <v>216</v>
      </c>
      <c r="E3394" s="4">
        <v>3.96</v>
      </c>
      <c r="F3394" s="4">
        <v>3.96</v>
      </c>
      <c r="G3394" s="4">
        <v>7.92</v>
      </c>
      <c r="H3394" s="4">
        <v>339.64</v>
      </c>
      <c r="I3394" s="7">
        <f t="shared" si="52"/>
        <v>18325818.242000051</v>
      </c>
    </row>
    <row r="3395" spans="1:9" x14ac:dyDescent="0.45">
      <c r="A3395" s="4" t="s">
        <v>77</v>
      </c>
      <c r="B3395" s="4" t="s">
        <v>7</v>
      </c>
      <c r="C3395" s="4">
        <v>2</v>
      </c>
      <c r="D3395" s="4" t="s">
        <v>188</v>
      </c>
      <c r="E3395" s="4">
        <v>0.5</v>
      </c>
      <c r="F3395" s="4">
        <v>1</v>
      </c>
      <c r="G3395" s="4">
        <v>2</v>
      </c>
      <c r="H3395" s="4">
        <v>2</v>
      </c>
      <c r="I3395" s="7">
        <f t="shared" si="52"/>
        <v>18325820.242000051</v>
      </c>
    </row>
    <row r="3396" spans="1:9" x14ac:dyDescent="0.45">
      <c r="A3396" s="4" t="s">
        <v>77</v>
      </c>
      <c r="B3396" s="4" t="s">
        <v>7</v>
      </c>
      <c r="C3396" s="4">
        <v>2</v>
      </c>
      <c r="D3396" s="4" t="s">
        <v>197</v>
      </c>
      <c r="E3396" s="4">
        <v>1</v>
      </c>
      <c r="F3396" s="4">
        <v>2</v>
      </c>
      <c r="G3396" s="4">
        <v>4</v>
      </c>
      <c r="H3396" s="4">
        <v>6</v>
      </c>
      <c r="I3396" s="7">
        <f t="shared" si="52"/>
        <v>18325824.242000051</v>
      </c>
    </row>
    <row r="3397" spans="1:9" x14ac:dyDescent="0.45">
      <c r="A3397" s="4" t="s">
        <v>77</v>
      </c>
      <c r="B3397" s="4" t="s">
        <v>7</v>
      </c>
      <c r="C3397" s="4">
        <v>2</v>
      </c>
      <c r="D3397" s="4" t="s">
        <v>227</v>
      </c>
      <c r="E3397" s="4">
        <v>0.4</v>
      </c>
      <c r="F3397" s="4">
        <v>0.8</v>
      </c>
      <c r="G3397" s="4">
        <v>1.6</v>
      </c>
      <c r="H3397" s="4">
        <v>7.6</v>
      </c>
      <c r="I3397" s="7">
        <f t="shared" ref="I3397:I3460" si="53">I3396+G3397</f>
        <v>18325825.842000052</v>
      </c>
    </row>
    <row r="3398" spans="1:9" x14ac:dyDescent="0.45">
      <c r="A3398" s="4" t="s">
        <v>77</v>
      </c>
      <c r="B3398" s="4" t="s">
        <v>39</v>
      </c>
      <c r="C3398" s="4">
        <v>1</v>
      </c>
      <c r="D3398" s="4" t="s">
        <v>191</v>
      </c>
      <c r="E3398" s="4">
        <v>6.3E-2</v>
      </c>
      <c r="F3398" s="4">
        <v>6.3E-2</v>
      </c>
      <c r="G3398" s="4">
        <v>0.126</v>
      </c>
      <c r="H3398" s="4">
        <v>0.126</v>
      </c>
      <c r="I3398" s="7">
        <f t="shared" si="53"/>
        <v>18325825.968000051</v>
      </c>
    </row>
    <row r="3399" spans="1:9" x14ac:dyDescent="0.45">
      <c r="A3399" s="4" t="s">
        <v>77</v>
      </c>
      <c r="B3399" s="4" t="s">
        <v>39</v>
      </c>
      <c r="C3399" s="4">
        <v>1</v>
      </c>
      <c r="D3399" s="4" t="s">
        <v>218</v>
      </c>
      <c r="E3399" s="4">
        <v>1</v>
      </c>
      <c r="F3399" s="4">
        <v>1</v>
      </c>
      <c r="G3399" s="4">
        <v>2</v>
      </c>
      <c r="H3399" s="4">
        <v>2.1259999999999999</v>
      </c>
      <c r="I3399" s="7">
        <f t="shared" si="53"/>
        <v>18325827.968000051</v>
      </c>
    </row>
    <row r="3400" spans="1:9" x14ac:dyDescent="0.45">
      <c r="A3400" s="4" t="s">
        <v>77</v>
      </c>
      <c r="B3400" s="4" t="s">
        <v>39</v>
      </c>
      <c r="C3400" s="4">
        <v>1</v>
      </c>
      <c r="D3400" s="4" t="s">
        <v>255</v>
      </c>
      <c r="E3400" s="4">
        <v>1.38</v>
      </c>
      <c r="F3400" s="4">
        <v>1.38</v>
      </c>
      <c r="G3400" s="4">
        <v>2.76</v>
      </c>
      <c r="H3400" s="4">
        <v>4.8860000000000001</v>
      </c>
      <c r="I3400" s="7">
        <f t="shared" si="53"/>
        <v>18325830.728000052</v>
      </c>
    </row>
    <row r="3401" spans="1:9" x14ac:dyDescent="0.45">
      <c r="A3401" s="4" t="s">
        <v>77</v>
      </c>
      <c r="B3401" s="4" t="s">
        <v>39</v>
      </c>
      <c r="C3401" s="4">
        <v>1</v>
      </c>
      <c r="D3401" s="4" t="s">
        <v>250</v>
      </c>
      <c r="E3401" s="4">
        <v>3.71</v>
      </c>
      <c r="F3401" s="4">
        <v>3.71</v>
      </c>
      <c r="G3401" s="4">
        <v>7.42</v>
      </c>
      <c r="H3401" s="4">
        <v>12.305999999999999</v>
      </c>
      <c r="I3401" s="7">
        <f t="shared" si="53"/>
        <v>18325838.148000054</v>
      </c>
    </row>
    <row r="3402" spans="1:9" x14ac:dyDescent="0.45">
      <c r="A3402" s="4" t="s">
        <v>77</v>
      </c>
      <c r="B3402" s="4" t="s">
        <v>19</v>
      </c>
      <c r="C3402" s="4">
        <v>1</v>
      </c>
      <c r="D3402" s="4" t="s">
        <v>202</v>
      </c>
      <c r="E3402" s="4">
        <v>1.75</v>
      </c>
      <c r="F3402" s="4">
        <v>1.75</v>
      </c>
      <c r="G3402" s="4">
        <v>3.5</v>
      </c>
      <c r="H3402" s="4">
        <v>3.5</v>
      </c>
      <c r="I3402" s="7">
        <f t="shared" si="53"/>
        <v>18325841.648000054</v>
      </c>
    </row>
    <row r="3403" spans="1:9" x14ac:dyDescent="0.45">
      <c r="A3403" s="4" t="s">
        <v>77</v>
      </c>
      <c r="B3403" s="4" t="s">
        <v>19</v>
      </c>
      <c r="C3403" s="4">
        <v>1</v>
      </c>
      <c r="D3403" s="4" t="s">
        <v>201</v>
      </c>
      <c r="E3403" s="4">
        <v>0.188</v>
      </c>
      <c r="F3403" s="4">
        <v>0.188</v>
      </c>
      <c r="G3403" s="4">
        <v>0.376</v>
      </c>
      <c r="H3403" s="4">
        <v>3.8759999999999999</v>
      </c>
      <c r="I3403" s="7">
        <f t="shared" si="53"/>
        <v>18325842.024000052</v>
      </c>
    </row>
    <row r="3404" spans="1:9" x14ac:dyDescent="0.45">
      <c r="A3404" s="4" t="s">
        <v>77</v>
      </c>
      <c r="B3404" s="4" t="s">
        <v>19</v>
      </c>
      <c r="C3404" s="4">
        <v>1</v>
      </c>
      <c r="D3404" s="4" t="s">
        <v>269</v>
      </c>
      <c r="E3404" s="4">
        <v>2</v>
      </c>
      <c r="F3404" s="4">
        <v>2</v>
      </c>
      <c r="G3404" s="4">
        <v>4</v>
      </c>
      <c r="H3404" s="4">
        <v>7.8760000000000003</v>
      </c>
      <c r="I3404" s="7">
        <f t="shared" si="53"/>
        <v>18325846.024000052</v>
      </c>
    </row>
    <row r="3405" spans="1:9" x14ac:dyDescent="0.45">
      <c r="A3405" s="4" t="s">
        <v>77</v>
      </c>
      <c r="B3405" s="4" t="s">
        <v>19</v>
      </c>
      <c r="C3405" s="4">
        <v>1</v>
      </c>
      <c r="D3405" s="4" t="s">
        <v>205</v>
      </c>
      <c r="E3405" s="4">
        <v>0.9</v>
      </c>
      <c r="F3405" s="4">
        <v>0.9</v>
      </c>
      <c r="G3405" s="4">
        <v>1.8</v>
      </c>
      <c r="H3405" s="4">
        <v>9.6760000000000002</v>
      </c>
      <c r="I3405" s="7">
        <f t="shared" si="53"/>
        <v>18325847.824000053</v>
      </c>
    </row>
    <row r="3406" spans="1:9" x14ac:dyDescent="0.45">
      <c r="A3406" s="4" t="s">
        <v>77</v>
      </c>
      <c r="B3406" s="4" t="s">
        <v>27</v>
      </c>
      <c r="C3406" s="4">
        <v>1</v>
      </c>
      <c r="D3406" s="4" t="s">
        <v>211</v>
      </c>
      <c r="E3406" s="4">
        <v>0.6</v>
      </c>
      <c r="F3406" s="4">
        <v>0.6</v>
      </c>
      <c r="G3406" s="4">
        <v>1.2</v>
      </c>
      <c r="H3406" s="4">
        <v>1.2</v>
      </c>
      <c r="I3406" s="7">
        <f t="shared" si="53"/>
        <v>18325849.024000052</v>
      </c>
    </row>
    <row r="3407" spans="1:9" x14ac:dyDescent="0.45">
      <c r="A3407" s="4" t="s">
        <v>77</v>
      </c>
      <c r="B3407" s="4" t="s">
        <v>27</v>
      </c>
      <c r="C3407" s="4">
        <v>1</v>
      </c>
      <c r="D3407" s="4" t="s">
        <v>224</v>
      </c>
      <c r="E3407" s="4">
        <v>4.8</v>
      </c>
      <c r="F3407" s="4">
        <v>4.8</v>
      </c>
      <c r="G3407" s="4">
        <v>9.6</v>
      </c>
      <c r="H3407" s="4">
        <v>10.8</v>
      </c>
      <c r="I3407" s="7">
        <f t="shared" si="53"/>
        <v>18325858.624000054</v>
      </c>
    </row>
    <row r="3408" spans="1:9" x14ac:dyDescent="0.45">
      <c r="A3408" s="4" t="s">
        <v>77</v>
      </c>
      <c r="B3408" s="4" t="s">
        <v>27</v>
      </c>
      <c r="C3408" s="4">
        <v>1</v>
      </c>
      <c r="D3408" s="4" t="s">
        <v>235</v>
      </c>
      <c r="E3408" s="4">
        <v>15</v>
      </c>
      <c r="F3408" s="4">
        <v>15</v>
      </c>
      <c r="G3408" s="4">
        <v>30</v>
      </c>
      <c r="H3408" s="4">
        <v>40.799999999999997</v>
      </c>
      <c r="I3408" s="7">
        <f t="shared" si="53"/>
        <v>18325888.624000054</v>
      </c>
    </row>
    <row r="3409" spans="1:9" x14ac:dyDescent="0.45">
      <c r="A3409" s="4" t="s">
        <v>77</v>
      </c>
      <c r="B3409" s="4" t="s">
        <v>27</v>
      </c>
      <c r="C3409" s="4">
        <v>1</v>
      </c>
      <c r="D3409" s="4" t="s">
        <v>270</v>
      </c>
      <c r="E3409" s="4">
        <v>0.93</v>
      </c>
      <c r="F3409" s="4">
        <v>0.93</v>
      </c>
      <c r="G3409" s="4">
        <v>1.86</v>
      </c>
      <c r="H3409" s="4">
        <v>42.66</v>
      </c>
      <c r="I3409" s="7">
        <f t="shared" si="53"/>
        <v>18325890.484000053</v>
      </c>
    </row>
    <row r="3410" spans="1:9" x14ac:dyDescent="0.45">
      <c r="A3410" s="4" t="s">
        <v>77</v>
      </c>
      <c r="B3410" s="4" t="s">
        <v>28</v>
      </c>
      <c r="C3410" s="4">
        <v>1</v>
      </c>
      <c r="D3410" s="4" t="s">
        <v>206</v>
      </c>
      <c r="E3410" s="4">
        <v>0.3</v>
      </c>
      <c r="F3410" s="4">
        <v>0.3</v>
      </c>
      <c r="G3410" s="4">
        <v>0.6</v>
      </c>
      <c r="H3410" s="4">
        <v>0.6</v>
      </c>
      <c r="I3410" s="7">
        <f t="shared" si="53"/>
        <v>18325891.084000055</v>
      </c>
    </row>
    <row r="3411" spans="1:9" x14ac:dyDescent="0.45">
      <c r="A3411" s="4" t="s">
        <v>77</v>
      </c>
      <c r="B3411" s="4" t="s">
        <v>28</v>
      </c>
      <c r="C3411" s="4">
        <v>1</v>
      </c>
      <c r="D3411" s="4" t="s">
        <v>205</v>
      </c>
      <c r="E3411" s="4">
        <v>0.9</v>
      </c>
      <c r="F3411" s="4">
        <v>0.9</v>
      </c>
      <c r="G3411" s="4">
        <v>1.8</v>
      </c>
      <c r="H3411" s="4">
        <v>2.4</v>
      </c>
      <c r="I3411" s="7">
        <f t="shared" si="53"/>
        <v>18325892.884000055</v>
      </c>
    </row>
    <row r="3412" spans="1:9" x14ac:dyDescent="0.45">
      <c r="A3412" s="4" t="s">
        <v>77</v>
      </c>
      <c r="B3412" s="4" t="s">
        <v>28</v>
      </c>
      <c r="C3412" s="4">
        <v>1</v>
      </c>
      <c r="D3412" s="4" t="s">
        <v>192</v>
      </c>
      <c r="E3412" s="4">
        <v>2</v>
      </c>
      <c r="F3412" s="4">
        <v>2</v>
      </c>
      <c r="G3412" s="4">
        <v>4</v>
      </c>
      <c r="H3412" s="4">
        <v>6.4</v>
      </c>
      <c r="I3412" s="7">
        <f t="shared" si="53"/>
        <v>18325896.884000055</v>
      </c>
    </row>
    <row r="3413" spans="1:9" x14ac:dyDescent="0.45">
      <c r="A3413" s="4" t="s">
        <v>77</v>
      </c>
      <c r="B3413" s="4" t="s">
        <v>28</v>
      </c>
      <c r="C3413" s="4">
        <v>1</v>
      </c>
      <c r="D3413" s="4" t="s">
        <v>222</v>
      </c>
      <c r="E3413" s="4">
        <v>4</v>
      </c>
      <c r="F3413" s="4">
        <v>4</v>
      </c>
      <c r="G3413" s="4">
        <v>8</v>
      </c>
      <c r="H3413" s="4">
        <v>14.4</v>
      </c>
      <c r="I3413" s="7">
        <f t="shared" si="53"/>
        <v>18325904.884000055</v>
      </c>
    </row>
    <row r="3414" spans="1:9" x14ac:dyDescent="0.45">
      <c r="A3414" s="4" t="s">
        <v>77</v>
      </c>
      <c r="B3414" s="4" t="s">
        <v>14</v>
      </c>
      <c r="C3414" s="4">
        <v>3</v>
      </c>
      <c r="D3414" s="4" t="s">
        <v>235</v>
      </c>
      <c r="E3414" s="4">
        <v>15</v>
      </c>
      <c r="F3414" s="4">
        <v>45</v>
      </c>
      <c r="G3414" s="4">
        <v>90</v>
      </c>
      <c r="H3414" s="4">
        <v>90</v>
      </c>
      <c r="I3414" s="7">
        <f t="shared" si="53"/>
        <v>18325994.884000055</v>
      </c>
    </row>
    <row r="3415" spans="1:9" x14ac:dyDescent="0.45">
      <c r="A3415" s="4" t="s">
        <v>77</v>
      </c>
      <c r="B3415" s="4" t="s">
        <v>14</v>
      </c>
      <c r="C3415" s="4">
        <v>3</v>
      </c>
      <c r="D3415" s="4" t="s">
        <v>201</v>
      </c>
      <c r="E3415" s="4">
        <v>0.188</v>
      </c>
      <c r="F3415" s="4">
        <v>0.56399999999999995</v>
      </c>
      <c r="G3415" s="4">
        <v>1.1279999999999999</v>
      </c>
      <c r="H3415" s="4">
        <v>91.128</v>
      </c>
      <c r="I3415" s="7">
        <f t="shared" si="53"/>
        <v>18325996.012000054</v>
      </c>
    </row>
    <row r="3416" spans="1:9" x14ac:dyDescent="0.45">
      <c r="A3416" s="4" t="s">
        <v>77</v>
      </c>
      <c r="B3416" s="4" t="s">
        <v>14</v>
      </c>
      <c r="C3416" s="4">
        <v>3</v>
      </c>
      <c r="D3416" s="4" t="s">
        <v>227</v>
      </c>
      <c r="E3416" s="4">
        <v>0.4</v>
      </c>
      <c r="F3416" s="4">
        <v>1.2</v>
      </c>
      <c r="G3416" s="4">
        <v>2.4</v>
      </c>
      <c r="H3416" s="4">
        <v>93.528000000000006</v>
      </c>
      <c r="I3416" s="7">
        <f t="shared" si="53"/>
        <v>18325998.412000053</v>
      </c>
    </row>
    <row r="3417" spans="1:9" x14ac:dyDescent="0.45">
      <c r="A3417" s="4" t="s">
        <v>77</v>
      </c>
      <c r="B3417" s="4" t="s">
        <v>14</v>
      </c>
      <c r="C3417" s="4">
        <v>3</v>
      </c>
      <c r="D3417" s="4" t="s">
        <v>248</v>
      </c>
      <c r="E3417" s="4">
        <v>1.68</v>
      </c>
      <c r="F3417" s="4">
        <v>5.04</v>
      </c>
      <c r="G3417" s="4">
        <v>10.08</v>
      </c>
      <c r="H3417" s="4">
        <v>103.608</v>
      </c>
      <c r="I3417" s="7">
        <f t="shared" si="53"/>
        <v>18326008.492000051</v>
      </c>
    </row>
    <row r="3418" spans="1:9" x14ac:dyDescent="0.45">
      <c r="A3418" s="4" t="s">
        <v>77</v>
      </c>
      <c r="B3418" s="4" t="s">
        <v>14</v>
      </c>
      <c r="C3418" s="4">
        <v>3</v>
      </c>
      <c r="D3418" s="4" t="s">
        <v>206</v>
      </c>
      <c r="E3418" s="4">
        <v>0.3</v>
      </c>
      <c r="F3418" s="4">
        <v>0.9</v>
      </c>
      <c r="G3418" s="4">
        <v>1.8</v>
      </c>
      <c r="H3418" s="4">
        <v>105.408</v>
      </c>
      <c r="I3418" s="7">
        <f t="shared" si="53"/>
        <v>18326010.292000052</v>
      </c>
    </row>
    <row r="3419" spans="1:9" x14ac:dyDescent="0.45">
      <c r="A3419" s="4" t="s">
        <v>77</v>
      </c>
      <c r="B3419" s="4" t="s">
        <v>29</v>
      </c>
      <c r="C3419" s="4">
        <v>2</v>
      </c>
      <c r="D3419" s="4" t="s">
        <v>233</v>
      </c>
      <c r="E3419" s="4">
        <v>2.5</v>
      </c>
      <c r="F3419" s="4">
        <v>5</v>
      </c>
      <c r="G3419" s="4">
        <v>10</v>
      </c>
      <c r="H3419" s="4">
        <v>10</v>
      </c>
      <c r="I3419" s="7">
        <f t="shared" si="53"/>
        <v>18326020.292000052</v>
      </c>
    </row>
    <row r="3420" spans="1:9" x14ac:dyDescent="0.45">
      <c r="A3420" s="4" t="s">
        <v>77</v>
      </c>
      <c r="B3420" s="4" t="s">
        <v>29</v>
      </c>
      <c r="C3420" s="4">
        <v>2</v>
      </c>
      <c r="D3420" s="4" t="s">
        <v>208</v>
      </c>
      <c r="E3420" s="4">
        <v>0.12</v>
      </c>
      <c r="F3420" s="4">
        <v>0.24</v>
      </c>
      <c r="G3420" s="4">
        <v>0.48</v>
      </c>
      <c r="H3420" s="4">
        <v>10.48</v>
      </c>
      <c r="I3420" s="7">
        <f t="shared" si="53"/>
        <v>18326020.772000052</v>
      </c>
    </row>
    <row r="3421" spans="1:9" x14ac:dyDescent="0.45">
      <c r="A3421" s="4" t="s">
        <v>77</v>
      </c>
      <c r="B3421" s="4" t="s">
        <v>29</v>
      </c>
      <c r="C3421" s="4">
        <v>2</v>
      </c>
      <c r="D3421" s="4" t="s">
        <v>227</v>
      </c>
      <c r="E3421" s="4">
        <v>0.4</v>
      </c>
      <c r="F3421" s="4">
        <v>0.8</v>
      </c>
      <c r="G3421" s="4">
        <v>1.6</v>
      </c>
      <c r="H3421" s="4">
        <v>12.08</v>
      </c>
      <c r="I3421" s="7">
        <f t="shared" si="53"/>
        <v>18326022.372000054</v>
      </c>
    </row>
    <row r="3422" spans="1:9" x14ac:dyDescent="0.45">
      <c r="A3422" s="4" t="s">
        <v>77</v>
      </c>
      <c r="B3422" s="4" t="s">
        <v>29</v>
      </c>
      <c r="C3422" s="4">
        <v>2</v>
      </c>
      <c r="D3422" s="4" t="s">
        <v>221</v>
      </c>
      <c r="E3422" s="4">
        <v>1.27</v>
      </c>
      <c r="F3422" s="4">
        <v>2.54</v>
      </c>
      <c r="G3422" s="4">
        <v>5.08</v>
      </c>
      <c r="H3422" s="4">
        <v>17.16</v>
      </c>
      <c r="I3422" s="7">
        <f t="shared" si="53"/>
        <v>18326027.452000052</v>
      </c>
    </row>
    <row r="3423" spans="1:9" x14ac:dyDescent="0.45">
      <c r="A3423" s="4" t="s">
        <v>77</v>
      </c>
      <c r="B3423" s="4" t="s">
        <v>30</v>
      </c>
      <c r="C3423" s="4">
        <v>1</v>
      </c>
      <c r="D3423" s="4" t="s">
        <v>211</v>
      </c>
      <c r="E3423" s="4">
        <v>0.6</v>
      </c>
      <c r="F3423" s="4">
        <v>0.6</v>
      </c>
      <c r="G3423" s="4">
        <v>1.2</v>
      </c>
      <c r="H3423" s="4">
        <v>1.2</v>
      </c>
      <c r="I3423" s="7">
        <f t="shared" si="53"/>
        <v>18326028.652000051</v>
      </c>
    </row>
    <row r="3424" spans="1:9" x14ac:dyDescent="0.45">
      <c r="A3424" s="4" t="s">
        <v>77</v>
      </c>
      <c r="B3424" s="4" t="s">
        <v>30</v>
      </c>
      <c r="C3424" s="4">
        <v>1</v>
      </c>
      <c r="D3424" s="4" t="s">
        <v>224</v>
      </c>
      <c r="E3424" s="4">
        <v>4.8</v>
      </c>
      <c r="F3424" s="4">
        <v>4.8</v>
      </c>
      <c r="G3424" s="4">
        <v>9.6</v>
      </c>
      <c r="H3424" s="4">
        <v>10.8</v>
      </c>
      <c r="I3424" s="7">
        <f t="shared" si="53"/>
        <v>18326038.252000052</v>
      </c>
    </row>
    <row r="3425" spans="1:9" x14ac:dyDescent="0.45">
      <c r="A3425" s="4" t="s">
        <v>77</v>
      </c>
      <c r="B3425" s="4" t="s">
        <v>30</v>
      </c>
      <c r="C3425" s="4">
        <v>1</v>
      </c>
      <c r="D3425" s="4" t="s">
        <v>235</v>
      </c>
      <c r="E3425" s="4">
        <v>15</v>
      </c>
      <c r="F3425" s="4">
        <v>15</v>
      </c>
      <c r="G3425" s="4">
        <v>30</v>
      </c>
      <c r="H3425" s="4">
        <v>40.799999999999997</v>
      </c>
      <c r="I3425" s="7">
        <f t="shared" si="53"/>
        <v>18326068.252000052</v>
      </c>
    </row>
    <row r="3426" spans="1:9" x14ac:dyDescent="0.45">
      <c r="A3426" s="4" t="s">
        <v>77</v>
      </c>
      <c r="B3426" s="4" t="s">
        <v>30</v>
      </c>
      <c r="C3426" s="4">
        <v>1</v>
      </c>
      <c r="D3426" s="4" t="s">
        <v>270</v>
      </c>
      <c r="E3426" s="4">
        <v>0.93</v>
      </c>
      <c r="F3426" s="4">
        <v>0.93</v>
      </c>
      <c r="G3426" s="4">
        <v>1.86</v>
      </c>
      <c r="H3426" s="4">
        <v>42.66</v>
      </c>
      <c r="I3426" s="7">
        <f t="shared" si="53"/>
        <v>18326070.112000052</v>
      </c>
    </row>
    <row r="3427" spans="1:9" x14ac:dyDescent="0.45">
      <c r="A3427" s="4" t="s">
        <v>77</v>
      </c>
      <c r="B3427" s="4" t="s">
        <v>20</v>
      </c>
      <c r="C3427" s="4">
        <v>3</v>
      </c>
      <c r="D3427" s="4" t="s">
        <v>229</v>
      </c>
      <c r="E3427" s="4">
        <v>2.5000000000000001E-2</v>
      </c>
      <c r="F3427" s="4">
        <v>7.4999999999999997E-2</v>
      </c>
      <c r="G3427" s="4">
        <v>0.15</v>
      </c>
      <c r="H3427" s="4">
        <v>0.15</v>
      </c>
      <c r="I3427" s="7">
        <f t="shared" si="53"/>
        <v>18326070.26200005</v>
      </c>
    </row>
    <row r="3428" spans="1:9" x14ac:dyDescent="0.45">
      <c r="A3428" s="4" t="s">
        <v>77</v>
      </c>
      <c r="B3428" s="4" t="s">
        <v>20</v>
      </c>
      <c r="C3428" s="4">
        <v>3</v>
      </c>
      <c r="D3428" s="4" t="s">
        <v>230</v>
      </c>
      <c r="E3428" s="4">
        <v>0.1</v>
      </c>
      <c r="F3428" s="4">
        <v>0.3</v>
      </c>
      <c r="G3428" s="4">
        <v>0.6</v>
      </c>
      <c r="H3428" s="4">
        <v>0.75</v>
      </c>
      <c r="I3428" s="7">
        <f t="shared" si="53"/>
        <v>18326070.862000052</v>
      </c>
    </row>
    <row r="3429" spans="1:9" x14ac:dyDescent="0.45">
      <c r="A3429" s="4" t="s">
        <v>77</v>
      </c>
      <c r="B3429" s="4" t="s">
        <v>20</v>
      </c>
      <c r="C3429" s="4">
        <v>3</v>
      </c>
      <c r="D3429" s="4" t="s">
        <v>227</v>
      </c>
      <c r="E3429" s="4">
        <v>0.4</v>
      </c>
      <c r="F3429" s="4">
        <v>1.2</v>
      </c>
      <c r="G3429" s="4">
        <v>2.4</v>
      </c>
      <c r="H3429" s="4">
        <v>3.15</v>
      </c>
      <c r="I3429" s="7">
        <f t="shared" si="53"/>
        <v>18326073.26200005</v>
      </c>
    </row>
    <row r="3430" spans="1:9" x14ac:dyDescent="0.45">
      <c r="A3430" s="4" t="s">
        <v>77</v>
      </c>
      <c r="B3430" s="4" t="s">
        <v>20</v>
      </c>
      <c r="C3430" s="4">
        <v>3</v>
      </c>
      <c r="D3430" s="4" t="s">
        <v>201</v>
      </c>
      <c r="E3430" s="4">
        <v>0.188</v>
      </c>
      <c r="F3430" s="4">
        <v>0.56399999999999995</v>
      </c>
      <c r="G3430" s="4">
        <v>1.1279999999999999</v>
      </c>
      <c r="H3430" s="4">
        <v>4.2779999999999996</v>
      </c>
      <c r="I3430" s="7">
        <f t="shared" si="53"/>
        <v>18326074.390000049</v>
      </c>
    </row>
    <row r="3431" spans="1:9" x14ac:dyDescent="0.45">
      <c r="A3431" s="4" t="s">
        <v>77</v>
      </c>
      <c r="B3431" s="4" t="s">
        <v>31</v>
      </c>
      <c r="C3431" s="4">
        <v>2</v>
      </c>
      <c r="D3431" s="4" t="s">
        <v>237</v>
      </c>
      <c r="E3431" s="4">
        <v>2</v>
      </c>
      <c r="F3431" s="4">
        <v>4</v>
      </c>
      <c r="G3431" s="4">
        <v>8</v>
      </c>
      <c r="H3431" s="4">
        <v>8</v>
      </c>
      <c r="I3431" s="7">
        <f t="shared" si="53"/>
        <v>18326082.390000049</v>
      </c>
    </row>
    <row r="3432" spans="1:9" x14ac:dyDescent="0.45">
      <c r="A3432" s="4" t="s">
        <v>77</v>
      </c>
      <c r="B3432" s="4" t="s">
        <v>31</v>
      </c>
      <c r="C3432" s="4">
        <v>2</v>
      </c>
      <c r="D3432" s="4" t="s">
        <v>238</v>
      </c>
      <c r="E3432" s="4">
        <v>6</v>
      </c>
      <c r="F3432" s="4">
        <v>12</v>
      </c>
      <c r="G3432" s="4">
        <v>24</v>
      </c>
      <c r="H3432" s="4">
        <v>32</v>
      </c>
      <c r="I3432" s="7">
        <f t="shared" si="53"/>
        <v>18326106.390000049</v>
      </c>
    </row>
    <row r="3433" spans="1:9" x14ac:dyDescent="0.45">
      <c r="A3433" s="4" t="s">
        <v>77</v>
      </c>
      <c r="B3433" s="4" t="s">
        <v>31</v>
      </c>
      <c r="C3433" s="4">
        <v>2</v>
      </c>
      <c r="D3433" s="4" t="s">
        <v>239</v>
      </c>
      <c r="E3433" s="4">
        <v>1.5</v>
      </c>
      <c r="F3433" s="4">
        <v>3</v>
      </c>
      <c r="G3433" s="4">
        <v>6</v>
      </c>
      <c r="H3433" s="4">
        <v>38</v>
      </c>
      <c r="I3433" s="7">
        <f t="shared" si="53"/>
        <v>18326112.390000049</v>
      </c>
    </row>
    <row r="3434" spans="1:9" x14ac:dyDescent="0.45">
      <c r="A3434" s="4" t="s">
        <v>77</v>
      </c>
      <c r="B3434" s="4" t="s">
        <v>31</v>
      </c>
      <c r="C3434" s="4">
        <v>2</v>
      </c>
      <c r="D3434" s="4" t="s">
        <v>201</v>
      </c>
      <c r="E3434" s="4">
        <v>0.188</v>
      </c>
      <c r="F3434" s="4">
        <v>0.376</v>
      </c>
      <c r="G3434" s="4">
        <v>0.752</v>
      </c>
      <c r="H3434" s="4">
        <v>38.752000000000002</v>
      </c>
      <c r="I3434" s="7">
        <f t="shared" si="53"/>
        <v>18326113.142000049</v>
      </c>
    </row>
    <row r="3435" spans="1:9" x14ac:dyDescent="0.45">
      <c r="A3435" s="4" t="s">
        <v>78</v>
      </c>
      <c r="B3435" s="4" t="s">
        <v>4</v>
      </c>
      <c r="C3435" s="4">
        <v>650</v>
      </c>
      <c r="D3435" s="4" t="s">
        <v>192</v>
      </c>
      <c r="E3435" s="4">
        <v>2</v>
      </c>
      <c r="F3435" s="4">
        <v>1300</v>
      </c>
      <c r="G3435" s="4">
        <v>2600</v>
      </c>
      <c r="H3435" s="4">
        <v>2600</v>
      </c>
      <c r="I3435" s="7">
        <f t="shared" si="53"/>
        <v>18328713.142000049</v>
      </c>
    </row>
    <row r="3436" spans="1:9" x14ac:dyDescent="0.45">
      <c r="A3436" s="4" t="s">
        <v>78</v>
      </c>
      <c r="B3436" s="4" t="s">
        <v>4</v>
      </c>
      <c r="C3436" s="4">
        <v>650</v>
      </c>
      <c r="D3436" s="4" t="s">
        <v>197</v>
      </c>
      <c r="E3436" s="4">
        <v>1</v>
      </c>
      <c r="F3436" s="4">
        <v>650</v>
      </c>
      <c r="G3436" s="4">
        <v>1300</v>
      </c>
      <c r="H3436" s="4">
        <v>3900</v>
      </c>
      <c r="I3436" s="7">
        <f t="shared" si="53"/>
        <v>18330013.142000049</v>
      </c>
    </row>
    <row r="3437" spans="1:9" x14ac:dyDescent="0.45">
      <c r="A3437" s="4" t="s">
        <v>78</v>
      </c>
      <c r="B3437" s="4" t="s">
        <v>4</v>
      </c>
      <c r="C3437" s="4">
        <v>650</v>
      </c>
      <c r="D3437" s="4" t="s">
        <v>226</v>
      </c>
      <c r="E3437" s="4">
        <v>2.8</v>
      </c>
      <c r="F3437" s="4">
        <v>1820</v>
      </c>
      <c r="G3437" s="4">
        <v>3640</v>
      </c>
      <c r="H3437" s="4">
        <v>7540</v>
      </c>
      <c r="I3437" s="7">
        <f t="shared" si="53"/>
        <v>18333653.142000049</v>
      </c>
    </row>
    <row r="3438" spans="1:9" x14ac:dyDescent="0.45">
      <c r="A3438" s="4" t="s">
        <v>78</v>
      </c>
      <c r="B3438" s="4" t="s">
        <v>4</v>
      </c>
      <c r="C3438" s="4">
        <v>650</v>
      </c>
      <c r="D3438" s="4" t="s">
        <v>195</v>
      </c>
      <c r="E3438" s="4">
        <v>4.5</v>
      </c>
      <c r="F3438" s="4">
        <v>2925</v>
      </c>
      <c r="G3438" s="4">
        <v>5850</v>
      </c>
      <c r="H3438" s="4">
        <v>13390</v>
      </c>
      <c r="I3438" s="7">
        <f t="shared" si="53"/>
        <v>18339503.142000049</v>
      </c>
    </row>
    <row r="3439" spans="1:9" x14ac:dyDescent="0.45">
      <c r="A3439" s="4" t="s">
        <v>78</v>
      </c>
      <c r="B3439" s="4" t="s">
        <v>4</v>
      </c>
      <c r="C3439" s="4">
        <v>650</v>
      </c>
      <c r="D3439" s="4" t="s">
        <v>227</v>
      </c>
      <c r="E3439" s="4">
        <v>0.4</v>
      </c>
      <c r="F3439" s="4">
        <v>260</v>
      </c>
      <c r="G3439" s="4">
        <v>520</v>
      </c>
      <c r="H3439" s="4">
        <v>13910</v>
      </c>
      <c r="I3439" s="7">
        <f t="shared" si="53"/>
        <v>18340023.142000049</v>
      </c>
    </row>
    <row r="3440" spans="1:9" x14ac:dyDescent="0.45">
      <c r="A3440" s="4" t="s">
        <v>78</v>
      </c>
      <c r="B3440" s="4" t="s">
        <v>4</v>
      </c>
      <c r="C3440" s="4">
        <v>650</v>
      </c>
      <c r="D3440" s="4" t="s">
        <v>228</v>
      </c>
      <c r="E3440" s="4">
        <v>1</v>
      </c>
      <c r="F3440" s="4">
        <v>650</v>
      </c>
      <c r="G3440" s="4">
        <v>1300</v>
      </c>
      <c r="H3440" s="4">
        <v>15210</v>
      </c>
      <c r="I3440" s="7">
        <f t="shared" si="53"/>
        <v>18341323.142000049</v>
      </c>
    </row>
    <row r="3441" spans="1:9" x14ac:dyDescent="0.45">
      <c r="A3441" s="4" t="s">
        <v>78</v>
      </c>
      <c r="B3441" s="4" t="s">
        <v>5</v>
      </c>
      <c r="C3441" s="4">
        <v>759</v>
      </c>
      <c r="D3441" s="4" t="s">
        <v>188</v>
      </c>
      <c r="E3441" s="4">
        <v>0.5</v>
      </c>
      <c r="F3441" s="4">
        <v>379.5</v>
      </c>
      <c r="G3441" s="4">
        <v>759</v>
      </c>
      <c r="H3441" s="4">
        <v>759</v>
      </c>
      <c r="I3441" s="7">
        <f t="shared" si="53"/>
        <v>18342082.142000049</v>
      </c>
    </row>
    <row r="3442" spans="1:9" x14ac:dyDescent="0.45">
      <c r="A3442" s="4" t="s">
        <v>78</v>
      </c>
      <c r="B3442" s="4" t="s">
        <v>5</v>
      </c>
      <c r="C3442" s="4">
        <v>759</v>
      </c>
      <c r="D3442" s="4" t="s">
        <v>255</v>
      </c>
      <c r="E3442" s="4">
        <v>1.38</v>
      </c>
      <c r="F3442" s="4">
        <v>1047.42</v>
      </c>
      <c r="G3442" s="4">
        <v>2094.84</v>
      </c>
      <c r="H3442" s="4">
        <v>2853.84</v>
      </c>
      <c r="I3442" s="7">
        <f t="shared" si="53"/>
        <v>18344176.982000049</v>
      </c>
    </row>
    <row r="3443" spans="1:9" x14ac:dyDescent="0.45">
      <c r="A3443" s="4" t="s">
        <v>78</v>
      </c>
      <c r="B3443" s="4" t="s">
        <v>5</v>
      </c>
      <c r="C3443" s="4">
        <v>759</v>
      </c>
      <c r="D3443" s="4" t="s">
        <v>209</v>
      </c>
      <c r="E3443" s="4">
        <v>0.125</v>
      </c>
      <c r="F3443" s="4">
        <v>94.875</v>
      </c>
      <c r="G3443" s="4">
        <v>189.75</v>
      </c>
      <c r="H3443" s="4">
        <v>3043.59</v>
      </c>
      <c r="I3443" s="7">
        <f t="shared" si="53"/>
        <v>18344366.732000049</v>
      </c>
    </row>
    <row r="3444" spans="1:9" x14ac:dyDescent="0.45">
      <c r="A3444" s="4" t="s">
        <v>78</v>
      </c>
      <c r="B3444" s="4" t="s">
        <v>5</v>
      </c>
      <c r="C3444" s="4">
        <v>759</v>
      </c>
      <c r="D3444" s="4" t="s">
        <v>256</v>
      </c>
      <c r="E3444" s="4">
        <v>3.1300000000000001E-2</v>
      </c>
      <c r="F3444" s="4">
        <v>23.756699999999999</v>
      </c>
      <c r="G3444" s="4">
        <v>47.513399999999997</v>
      </c>
      <c r="H3444" s="4">
        <v>3091.1034</v>
      </c>
      <c r="I3444" s="7">
        <f t="shared" si="53"/>
        <v>18344414.245400049</v>
      </c>
    </row>
    <row r="3445" spans="1:9" x14ac:dyDescent="0.45">
      <c r="A3445" s="4" t="s">
        <v>78</v>
      </c>
      <c r="B3445" s="4" t="s">
        <v>13</v>
      </c>
      <c r="C3445" s="4">
        <v>1</v>
      </c>
      <c r="D3445" s="4" t="s">
        <v>205</v>
      </c>
      <c r="E3445" s="4">
        <v>0.9</v>
      </c>
      <c r="F3445" s="4">
        <v>0.9</v>
      </c>
      <c r="G3445" s="4">
        <v>1.8</v>
      </c>
      <c r="H3445" s="4">
        <v>1.8</v>
      </c>
      <c r="I3445" s="7">
        <f t="shared" si="53"/>
        <v>18344416.04540005</v>
      </c>
    </row>
    <row r="3446" spans="1:9" x14ac:dyDescent="0.45">
      <c r="A3446" s="4" t="s">
        <v>78</v>
      </c>
      <c r="B3446" s="4" t="s">
        <v>13</v>
      </c>
      <c r="C3446" s="4">
        <v>1</v>
      </c>
      <c r="D3446" s="4" t="s">
        <v>206</v>
      </c>
      <c r="E3446" s="4">
        <v>0.3</v>
      </c>
      <c r="F3446" s="4">
        <v>0.3</v>
      </c>
      <c r="G3446" s="4">
        <v>0.6</v>
      </c>
      <c r="H3446" s="4">
        <v>2.4</v>
      </c>
      <c r="I3446" s="7">
        <f t="shared" si="53"/>
        <v>18344416.645400051</v>
      </c>
    </row>
    <row r="3447" spans="1:9" x14ac:dyDescent="0.45">
      <c r="A3447" s="4" t="s">
        <v>78</v>
      </c>
      <c r="B3447" s="4" t="s">
        <v>13</v>
      </c>
      <c r="C3447" s="4">
        <v>1</v>
      </c>
      <c r="D3447" s="4" t="s">
        <v>207</v>
      </c>
      <c r="E3447" s="4">
        <v>0.375</v>
      </c>
      <c r="F3447" s="4">
        <v>0.375</v>
      </c>
      <c r="G3447" s="4">
        <v>0.75</v>
      </c>
      <c r="H3447" s="4">
        <v>3.15</v>
      </c>
      <c r="I3447" s="7">
        <f t="shared" si="53"/>
        <v>18344417.395400051</v>
      </c>
    </row>
    <row r="3448" spans="1:9" x14ac:dyDescent="0.45">
      <c r="A3448" s="4" t="s">
        <v>78</v>
      </c>
      <c r="B3448" s="4" t="s">
        <v>13</v>
      </c>
      <c r="C3448" s="4">
        <v>1</v>
      </c>
      <c r="D3448" s="4" t="s">
        <v>208</v>
      </c>
      <c r="E3448" s="4">
        <v>0.12</v>
      </c>
      <c r="F3448" s="4">
        <v>0.12</v>
      </c>
      <c r="G3448" s="4">
        <v>0.24</v>
      </c>
      <c r="H3448" s="4">
        <v>3.39</v>
      </c>
      <c r="I3448" s="7">
        <f t="shared" si="53"/>
        <v>18344417.635400049</v>
      </c>
    </row>
    <row r="3449" spans="1:9" x14ac:dyDescent="0.45">
      <c r="A3449" s="4" t="s">
        <v>78</v>
      </c>
      <c r="B3449" s="4" t="s">
        <v>7</v>
      </c>
      <c r="C3449" s="4">
        <v>561</v>
      </c>
      <c r="D3449" s="4" t="s">
        <v>188</v>
      </c>
      <c r="E3449" s="4">
        <v>0.5</v>
      </c>
      <c r="F3449" s="4">
        <v>280.5</v>
      </c>
      <c r="G3449" s="4">
        <v>561</v>
      </c>
      <c r="H3449" s="4">
        <v>561</v>
      </c>
      <c r="I3449" s="7">
        <f t="shared" si="53"/>
        <v>18344978.635400049</v>
      </c>
    </row>
    <row r="3450" spans="1:9" x14ac:dyDescent="0.45">
      <c r="A3450" s="4" t="s">
        <v>78</v>
      </c>
      <c r="B3450" s="4" t="s">
        <v>7</v>
      </c>
      <c r="C3450" s="4">
        <v>561</v>
      </c>
      <c r="D3450" s="4" t="s">
        <v>197</v>
      </c>
      <c r="E3450" s="4">
        <v>1</v>
      </c>
      <c r="F3450" s="4">
        <v>561</v>
      </c>
      <c r="G3450" s="4">
        <v>1122</v>
      </c>
      <c r="H3450" s="4">
        <v>1683</v>
      </c>
      <c r="I3450" s="7">
        <f t="shared" si="53"/>
        <v>18346100.635400049</v>
      </c>
    </row>
    <row r="3451" spans="1:9" x14ac:dyDescent="0.45">
      <c r="A3451" s="4" t="s">
        <v>78</v>
      </c>
      <c r="B3451" s="4" t="s">
        <v>7</v>
      </c>
      <c r="C3451" s="4">
        <v>561</v>
      </c>
      <c r="D3451" s="4" t="s">
        <v>227</v>
      </c>
      <c r="E3451" s="4">
        <v>0.4</v>
      </c>
      <c r="F3451" s="4">
        <v>224.4</v>
      </c>
      <c r="G3451" s="4">
        <v>448.8</v>
      </c>
      <c r="H3451" s="4">
        <v>2131.8000000000002</v>
      </c>
      <c r="I3451" s="7">
        <f t="shared" si="53"/>
        <v>18346549.43540005</v>
      </c>
    </row>
    <row r="3452" spans="1:9" x14ac:dyDescent="0.45">
      <c r="A3452" s="4" t="s">
        <v>78</v>
      </c>
      <c r="B3452" s="4" t="s">
        <v>19</v>
      </c>
      <c r="C3452" s="4">
        <v>140</v>
      </c>
      <c r="D3452" s="4" t="s">
        <v>202</v>
      </c>
      <c r="E3452" s="4">
        <v>1.75</v>
      </c>
      <c r="F3452" s="4">
        <v>245</v>
      </c>
      <c r="G3452" s="4">
        <v>490</v>
      </c>
      <c r="H3452" s="4">
        <v>490</v>
      </c>
      <c r="I3452" s="7">
        <f t="shared" si="53"/>
        <v>18347039.43540005</v>
      </c>
    </row>
    <row r="3453" spans="1:9" x14ac:dyDescent="0.45">
      <c r="A3453" s="4" t="s">
        <v>78</v>
      </c>
      <c r="B3453" s="4" t="s">
        <v>19</v>
      </c>
      <c r="C3453" s="4">
        <v>140</v>
      </c>
      <c r="D3453" s="4" t="s">
        <v>201</v>
      </c>
      <c r="E3453" s="4">
        <v>0.188</v>
      </c>
      <c r="F3453" s="4">
        <v>26.32</v>
      </c>
      <c r="G3453" s="4">
        <v>52.64</v>
      </c>
      <c r="H3453" s="4">
        <v>542.64</v>
      </c>
      <c r="I3453" s="7">
        <f t="shared" si="53"/>
        <v>18347092.075400051</v>
      </c>
    </row>
    <row r="3454" spans="1:9" x14ac:dyDescent="0.45">
      <c r="A3454" s="4" t="s">
        <v>78</v>
      </c>
      <c r="B3454" s="4" t="s">
        <v>19</v>
      </c>
      <c r="C3454" s="4">
        <v>140</v>
      </c>
      <c r="D3454" s="4" t="s">
        <v>269</v>
      </c>
      <c r="E3454" s="4">
        <v>2</v>
      </c>
      <c r="F3454" s="4">
        <v>280</v>
      </c>
      <c r="G3454" s="4">
        <v>560</v>
      </c>
      <c r="H3454" s="4">
        <v>1102.6400000000001</v>
      </c>
      <c r="I3454" s="7">
        <f t="shared" si="53"/>
        <v>18347652.075400051</v>
      </c>
    </row>
    <row r="3455" spans="1:9" x14ac:dyDescent="0.45">
      <c r="A3455" s="4" t="s">
        <v>78</v>
      </c>
      <c r="B3455" s="4" t="s">
        <v>19</v>
      </c>
      <c r="C3455" s="4">
        <v>140</v>
      </c>
      <c r="D3455" s="4" t="s">
        <v>205</v>
      </c>
      <c r="E3455" s="4">
        <v>0.9</v>
      </c>
      <c r="F3455" s="4">
        <v>126</v>
      </c>
      <c r="G3455" s="4">
        <v>252</v>
      </c>
      <c r="H3455" s="4">
        <v>1354.64</v>
      </c>
      <c r="I3455" s="7">
        <f t="shared" si="53"/>
        <v>18347904.075400051</v>
      </c>
    </row>
    <row r="3456" spans="1:9" x14ac:dyDescent="0.45">
      <c r="A3456" s="4" t="s">
        <v>78</v>
      </c>
      <c r="B3456" s="4" t="s">
        <v>14</v>
      </c>
      <c r="C3456" s="4">
        <v>1100</v>
      </c>
      <c r="D3456" s="4" t="s">
        <v>235</v>
      </c>
      <c r="E3456" s="4">
        <v>15</v>
      </c>
      <c r="F3456" s="4">
        <v>16500</v>
      </c>
      <c r="G3456" s="4">
        <v>33000</v>
      </c>
      <c r="H3456" s="4">
        <v>33000</v>
      </c>
      <c r="I3456" s="7">
        <f t="shared" si="53"/>
        <v>18380904.075400051</v>
      </c>
    </row>
    <row r="3457" spans="1:9" x14ac:dyDescent="0.45">
      <c r="A3457" s="4" t="s">
        <v>78</v>
      </c>
      <c r="B3457" s="4" t="s">
        <v>14</v>
      </c>
      <c r="C3457" s="4">
        <v>1100</v>
      </c>
      <c r="D3457" s="4" t="s">
        <v>201</v>
      </c>
      <c r="E3457" s="4">
        <v>0.188</v>
      </c>
      <c r="F3457" s="4">
        <v>206.8</v>
      </c>
      <c r="G3457" s="4">
        <v>413.6</v>
      </c>
      <c r="H3457" s="4">
        <v>33413.599999999999</v>
      </c>
      <c r="I3457" s="7">
        <f t="shared" si="53"/>
        <v>18381317.675400052</v>
      </c>
    </row>
    <row r="3458" spans="1:9" x14ac:dyDescent="0.45">
      <c r="A3458" s="4" t="s">
        <v>78</v>
      </c>
      <c r="B3458" s="4" t="s">
        <v>14</v>
      </c>
      <c r="C3458" s="4">
        <v>1100</v>
      </c>
      <c r="D3458" s="4" t="s">
        <v>227</v>
      </c>
      <c r="E3458" s="4">
        <v>0.4</v>
      </c>
      <c r="F3458" s="4">
        <v>440</v>
      </c>
      <c r="G3458" s="4">
        <v>880</v>
      </c>
      <c r="H3458" s="4">
        <v>34293.599999999999</v>
      </c>
      <c r="I3458" s="7">
        <f t="shared" si="53"/>
        <v>18382197.675400052</v>
      </c>
    </row>
    <row r="3459" spans="1:9" x14ac:dyDescent="0.45">
      <c r="A3459" s="4" t="s">
        <v>78</v>
      </c>
      <c r="B3459" s="4" t="s">
        <v>14</v>
      </c>
      <c r="C3459" s="4">
        <v>1100</v>
      </c>
      <c r="D3459" s="4" t="s">
        <v>248</v>
      </c>
      <c r="E3459" s="4">
        <v>1.68</v>
      </c>
      <c r="F3459" s="4">
        <v>1848</v>
      </c>
      <c r="G3459" s="4">
        <v>3696</v>
      </c>
      <c r="H3459" s="4">
        <v>37989.599999999999</v>
      </c>
      <c r="I3459" s="7">
        <f t="shared" si="53"/>
        <v>18385893.675400052</v>
      </c>
    </row>
    <row r="3460" spans="1:9" x14ac:dyDescent="0.45">
      <c r="A3460" s="4" t="s">
        <v>78</v>
      </c>
      <c r="B3460" s="4" t="s">
        <v>14</v>
      </c>
      <c r="C3460" s="4">
        <v>1100</v>
      </c>
      <c r="D3460" s="4" t="s">
        <v>206</v>
      </c>
      <c r="E3460" s="4">
        <v>0.3</v>
      </c>
      <c r="F3460" s="4">
        <v>330</v>
      </c>
      <c r="G3460" s="4">
        <v>660</v>
      </c>
      <c r="H3460" s="4">
        <v>38649.599999999999</v>
      </c>
      <c r="I3460" s="7">
        <f t="shared" si="53"/>
        <v>18386553.675400052</v>
      </c>
    </row>
    <row r="3461" spans="1:9" x14ac:dyDescent="0.45">
      <c r="A3461" s="4" t="s">
        <v>78</v>
      </c>
      <c r="B3461" s="4" t="s">
        <v>30</v>
      </c>
      <c r="C3461" s="4">
        <v>24</v>
      </c>
      <c r="D3461" s="4" t="s">
        <v>211</v>
      </c>
      <c r="E3461" s="4">
        <v>0.6</v>
      </c>
      <c r="F3461" s="4">
        <v>14.4</v>
      </c>
      <c r="G3461" s="4">
        <v>28.8</v>
      </c>
      <c r="H3461" s="4">
        <v>28.8</v>
      </c>
      <c r="I3461" s="7">
        <f t="shared" ref="I3461:I3524" si="54">I3460+G3461</f>
        <v>18386582.475400053</v>
      </c>
    </row>
    <row r="3462" spans="1:9" x14ac:dyDescent="0.45">
      <c r="A3462" s="4" t="s">
        <v>78</v>
      </c>
      <c r="B3462" s="4" t="s">
        <v>30</v>
      </c>
      <c r="C3462" s="4">
        <v>24</v>
      </c>
      <c r="D3462" s="4" t="s">
        <v>224</v>
      </c>
      <c r="E3462" s="4">
        <v>4.8</v>
      </c>
      <c r="F3462" s="4">
        <v>115.2</v>
      </c>
      <c r="G3462" s="4">
        <v>230.4</v>
      </c>
      <c r="H3462" s="4">
        <v>259.2</v>
      </c>
      <c r="I3462" s="7">
        <f t="shared" si="54"/>
        <v>18386812.875400051</v>
      </c>
    </row>
    <row r="3463" spans="1:9" x14ac:dyDescent="0.45">
      <c r="A3463" s="4" t="s">
        <v>78</v>
      </c>
      <c r="B3463" s="4" t="s">
        <v>30</v>
      </c>
      <c r="C3463" s="4">
        <v>24</v>
      </c>
      <c r="D3463" s="4" t="s">
        <v>235</v>
      </c>
      <c r="E3463" s="4">
        <v>15</v>
      </c>
      <c r="F3463" s="4">
        <v>360</v>
      </c>
      <c r="G3463" s="4">
        <v>720</v>
      </c>
      <c r="H3463" s="4">
        <v>979.2</v>
      </c>
      <c r="I3463" s="7">
        <f t="shared" si="54"/>
        <v>18387532.875400051</v>
      </c>
    </row>
    <row r="3464" spans="1:9" x14ac:dyDescent="0.45">
      <c r="A3464" s="4" t="s">
        <v>78</v>
      </c>
      <c r="B3464" s="4" t="s">
        <v>30</v>
      </c>
      <c r="C3464" s="4">
        <v>24</v>
      </c>
      <c r="D3464" s="4" t="s">
        <v>270</v>
      </c>
      <c r="E3464" s="4">
        <v>0.93</v>
      </c>
      <c r="F3464" s="4">
        <v>22.32</v>
      </c>
      <c r="G3464" s="4">
        <v>44.64</v>
      </c>
      <c r="H3464" s="4">
        <v>1023.84</v>
      </c>
      <c r="I3464" s="7">
        <f t="shared" si="54"/>
        <v>18387577.515400052</v>
      </c>
    </row>
    <row r="3465" spans="1:9" x14ac:dyDescent="0.45">
      <c r="A3465" s="4" t="s">
        <v>78</v>
      </c>
      <c r="B3465" s="4" t="s">
        <v>20</v>
      </c>
      <c r="C3465" s="4">
        <v>37</v>
      </c>
      <c r="D3465" s="4" t="s">
        <v>229</v>
      </c>
      <c r="E3465" s="4">
        <v>2.5000000000000001E-2</v>
      </c>
      <c r="F3465" s="4">
        <v>0.92500000000000004</v>
      </c>
      <c r="G3465" s="4">
        <v>1.85</v>
      </c>
      <c r="H3465" s="4">
        <v>1.85</v>
      </c>
      <c r="I3465" s="7">
        <f t="shared" si="54"/>
        <v>18387579.365400054</v>
      </c>
    </row>
    <row r="3466" spans="1:9" x14ac:dyDescent="0.45">
      <c r="A3466" s="4" t="s">
        <v>78</v>
      </c>
      <c r="B3466" s="4" t="s">
        <v>20</v>
      </c>
      <c r="C3466" s="4">
        <v>37</v>
      </c>
      <c r="D3466" s="4" t="s">
        <v>230</v>
      </c>
      <c r="E3466" s="4">
        <v>0.1</v>
      </c>
      <c r="F3466" s="4">
        <v>3.7</v>
      </c>
      <c r="G3466" s="4">
        <v>7.4</v>
      </c>
      <c r="H3466" s="4">
        <v>9.25</v>
      </c>
      <c r="I3466" s="7">
        <f t="shared" si="54"/>
        <v>18387586.765400052</v>
      </c>
    </row>
    <row r="3467" spans="1:9" x14ac:dyDescent="0.45">
      <c r="A3467" s="4" t="s">
        <v>78</v>
      </c>
      <c r="B3467" s="4" t="s">
        <v>20</v>
      </c>
      <c r="C3467" s="4">
        <v>37</v>
      </c>
      <c r="D3467" s="4" t="s">
        <v>227</v>
      </c>
      <c r="E3467" s="4">
        <v>0.4</v>
      </c>
      <c r="F3467" s="4">
        <v>14.8</v>
      </c>
      <c r="G3467" s="4">
        <v>29.6</v>
      </c>
      <c r="H3467" s="4">
        <v>38.85</v>
      </c>
      <c r="I3467" s="7">
        <f t="shared" si="54"/>
        <v>18387616.365400054</v>
      </c>
    </row>
    <row r="3468" spans="1:9" x14ac:dyDescent="0.45">
      <c r="A3468" s="4" t="s">
        <v>78</v>
      </c>
      <c r="B3468" s="4" t="s">
        <v>20</v>
      </c>
      <c r="C3468" s="4">
        <v>37</v>
      </c>
      <c r="D3468" s="4" t="s">
        <v>201</v>
      </c>
      <c r="E3468" s="4">
        <v>0.188</v>
      </c>
      <c r="F3468" s="4">
        <v>6.9560000000000004</v>
      </c>
      <c r="G3468" s="4">
        <v>13.912000000000001</v>
      </c>
      <c r="H3468" s="4">
        <v>52.762</v>
      </c>
      <c r="I3468" s="7">
        <f t="shared" si="54"/>
        <v>18387630.277400054</v>
      </c>
    </row>
    <row r="3469" spans="1:9" x14ac:dyDescent="0.45">
      <c r="A3469" s="4" t="s">
        <v>79</v>
      </c>
      <c r="B3469" s="4" t="s">
        <v>5</v>
      </c>
      <c r="C3469" s="4">
        <v>36993</v>
      </c>
      <c r="D3469" s="4" t="s">
        <v>188</v>
      </c>
      <c r="E3469" s="4">
        <v>0.5</v>
      </c>
      <c r="F3469" s="4">
        <v>18496.5</v>
      </c>
      <c r="G3469" s="4">
        <v>36993</v>
      </c>
      <c r="H3469" s="4">
        <v>36993</v>
      </c>
      <c r="I3469" s="7">
        <f t="shared" si="54"/>
        <v>18424623.277400054</v>
      </c>
    </row>
    <row r="3470" spans="1:9" x14ac:dyDescent="0.45">
      <c r="A3470" s="4" t="s">
        <v>79</v>
      </c>
      <c r="B3470" s="4" t="s">
        <v>5</v>
      </c>
      <c r="C3470" s="4">
        <v>36993</v>
      </c>
      <c r="D3470" s="4" t="s">
        <v>255</v>
      </c>
      <c r="E3470" s="4">
        <v>1.38</v>
      </c>
      <c r="F3470" s="4">
        <v>51050.34</v>
      </c>
      <c r="G3470" s="4">
        <v>102100.68</v>
      </c>
      <c r="H3470" s="4">
        <v>139093.68</v>
      </c>
      <c r="I3470" s="7">
        <f t="shared" si="54"/>
        <v>18526723.957400054</v>
      </c>
    </row>
    <row r="3471" spans="1:9" x14ac:dyDescent="0.45">
      <c r="A3471" s="4" t="s">
        <v>79</v>
      </c>
      <c r="B3471" s="4" t="s">
        <v>5</v>
      </c>
      <c r="C3471" s="4">
        <v>36993</v>
      </c>
      <c r="D3471" s="4" t="s">
        <v>209</v>
      </c>
      <c r="E3471" s="4">
        <v>0.125</v>
      </c>
      <c r="F3471" s="4">
        <v>4624.125</v>
      </c>
      <c r="G3471" s="4">
        <v>9248.25</v>
      </c>
      <c r="H3471" s="4">
        <v>148341.93</v>
      </c>
      <c r="I3471" s="7">
        <f t="shared" si="54"/>
        <v>18535972.207400054</v>
      </c>
    </row>
    <row r="3472" spans="1:9" x14ac:dyDescent="0.45">
      <c r="A3472" s="4" t="s">
        <v>79</v>
      </c>
      <c r="B3472" s="4" t="s">
        <v>5</v>
      </c>
      <c r="C3472" s="4">
        <v>36993</v>
      </c>
      <c r="D3472" s="4" t="s">
        <v>256</v>
      </c>
      <c r="E3472" s="4">
        <v>3.1300000000000001E-2</v>
      </c>
      <c r="F3472" s="4">
        <v>1157.8809000000001</v>
      </c>
      <c r="G3472" s="4">
        <v>2315.7618000000002</v>
      </c>
      <c r="H3472" s="4">
        <v>150657.6918</v>
      </c>
      <c r="I3472" s="7">
        <f t="shared" si="54"/>
        <v>18538287.969200052</v>
      </c>
    </row>
    <row r="3473" spans="1:9" x14ac:dyDescent="0.45">
      <c r="A3473" s="4" t="s">
        <v>79</v>
      </c>
      <c r="B3473" s="4" t="s">
        <v>19</v>
      </c>
      <c r="C3473" s="4">
        <v>1</v>
      </c>
      <c r="D3473" s="4" t="s">
        <v>202</v>
      </c>
      <c r="E3473" s="4">
        <v>1.75</v>
      </c>
      <c r="F3473" s="4">
        <v>1.75</v>
      </c>
      <c r="G3473" s="4">
        <v>3.5</v>
      </c>
      <c r="H3473" s="4">
        <v>3.5</v>
      </c>
      <c r="I3473" s="7">
        <f t="shared" si="54"/>
        <v>18538291.469200052</v>
      </c>
    </row>
    <row r="3474" spans="1:9" x14ac:dyDescent="0.45">
      <c r="A3474" s="4" t="s">
        <v>79</v>
      </c>
      <c r="B3474" s="4" t="s">
        <v>19</v>
      </c>
      <c r="C3474" s="4">
        <v>1</v>
      </c>
      <c r="D3474" s="4" t="s">
        <v>201</v>
      </c>
      <c r="E3474" s="4">
        <v>0.188</v>
      </c>
      <c r="F3474" s="4">
        <v>0.188</v>
      </c>
      <c r="G3474" s="4">
        <v>0.376</v>
      </c>
      <c r="H3474" s="4">
        <v>3.8759999999999999</v>
      </c>
      <c r="I3474" s="7">
        <f t="shared" si="54"/>
        <v>18538291.845200051</v>
      </c>
    </row>
    <row r="3475" spans="1:9" x14ac:dyDescent="0.45">
      <c r="A3475" s="4" t="s">
        <v>79</v>
      </c>
      <c r="B3475" s="4" t="s">
        <v>19</v>
      </c>
      <c r="C3475" s="4">
        <v>1</v>
      </c>
      <c r="D3475" s="4" t="s">
        <v>269</v>
      </c>
      <c r="E3475" s="4">
        <v>2</v>
      </c>
      <c r="F3475" s="4">
        <v>2</v>
      </c>
      <c r="G3475" s="4">
        <v>4</v>
      </c>
      <c r="H3475" s="4">
        <v>7.8760000000000003</v>
      </c>
      <c r="I3475" s="7">
        <f t="shared" si="54"/>
        <v>18538295.845200051</v>
      </c>
    </row>
    <row r="3476" spans="1:9" x14ac:dyDescent="0.45">
      <c r="A3476" s="4" t="s">
        <v>79</v>
      </c>
      <c r="B3476" s="4" t="s">
        <v>19</v>
      </c>
      <c r="C3476" s="4">
        <v>1</v>
      </c>
      <c r="D3476" s="4" t="s">
        <v>205</v>
      </c>
      <c r="E3476" s="4">
        <v>0.9</v>
      </c>
      <c r="F3476" s="4">
        <v>0.9</v>
      </c>
      <c r="G3476" s="4">
        <v>1.8</v>
      </c>
      <c r="H3476" s="4">
        <v>9.6760000000000002</v>
      </c>
      <c r="I3476" s="7">
        <f t="shared" si="54"/>
        <v>18538297.645200051</v>
      </c>
    </row>
    <row r="3477" spans="1:9" x14ac:dyDescent="0.45">
      <c r="A3477" s="4" t="s">
        <v>79</v>
      </c>
      <c r="B3477" s="4" t="s">
        <v>14</v>
      </c>
      <c r="C3477" s="4">
        <v>1</v>
      </c>
      <c r="D3477" s="4" t="s">
        <v>235</v>
      </c>
      <c r="E3477" s="4">
        <v>15</v>
      </c>
      <c r="F3477" s="4">
        <v>15</v>
      </c>
      <c r="G3477" s="4">
        <v>30</v>
      </c>
      <c r="H3477" s="4">
        <v>30</v>
      </c>
      <c r="I3477" s="7">
        <f t="shared" si="54"/>
        <v>18538327.645200051</v>
      </c>
    </row>
    <row r="3478" spans="1:9" x14ac:dyDescent="0.45">
      <c r="A3478" s="4" t="s">
        <v>79</v>
      </c>
      <c r="B3478" s="4" t="s">
        <v>14</v>
      </c>
      <c r="C3478" s="4">
        <v>1</v>
      </c>
      <c r="D3478" s="4" t="s">
        <v>201</v>
      </c>
      <c r="E3478" s="4">
        <v>0.188</v>
      </c>
      <c r="F3478" s="4">
        <v>0.188</v>
      </c>
      <c r="G3478" s="4">
        <v>0.376</v>
      </c>
      <c r="H3478" s="4">
        <v>30.376000000000001</v>
      </c>
      <c r="I3478" s="7">
        <f t="shared" si="54"/>
        <v>18538328.02120005</v>
      </c>
    </row>
    <row r="3479" spans="1:9" x14ac:dyDescent="0.45">
      <c r="A3479" s="4" t="s">
        <v>79</v>
      </c>
      <c r="B3479" s="4" t="s">
        <v>14</v>
      </c>
      <c r="C3479" s="4">
        <v>1</v>
      </c>
      <c r="D3479" s="4" t="s">
        <v>227</v>
      </c>
      <c r="E3479" s="4">
        <v>0.4</v>
      </c>
      <c r="F3479" s="4">
        <v>0.4</v>
      </c>
      <c r="G3479" s="4">
        <v>0.8</v>
      </c>
      <c r="H3479" s="4">
        <v>31.175999999999998</v>
      </c>
      <c r="I3479" s="7">
        <f t="shared" si="54"/>
        <v>18538328.82120005</v>
      </c>
    </row>
    <row r="3480" spans="1:9" x14ac:dyDescent="0.45">
      <c r="A3480" s="4" t="s">
        <v>79</v>
      </c>
      <c r="B3480" s="4" t="s">
        <v>14</v>
      </c>
      <c r="C3480" s="4">
        <v>1</v>
      </c>
      <c r="D3480" s="4" t="s">
        <v>248</v>
      </c>
      <c r="E3480" s="4">
        <v>1.68</v>
      </c>
      <c r="F3480" s="4">
        <v>1.68</v>
      </c>
      <c r="G3480" s="4">
        <v>3.36</v>
      </c>
      <c r="H3480" s="4">
        <v>34.536000000000001</v>
      </c>
      <c r="I3480" s="7">
        <f t="shared" si="54"/>
        <v>18538332.18120005</v>
      </c>
    </row>
    <row r="3481" spans="1:9" x14ac:dyDescent="0.45">
      <c r="A3481" s="4" t="s">
        <v>79</v>
      </c>
      <c r="B3481" s="4" t="s">
        <v>14</v>
      </c>
      <c r="C3481" s="4">
        <v>1</v>
      </c>
      <c r="D3481" s="4" t="s">
        <v>206</v>
      </c>
      <c r="E3481" s="4">
        <v>0.3</v>
      </c>
      <c r="F3481" s="4">
        <v>0.3</v>
      </c>
      <c r="G3481" s="4">
        <v>0.6</v>
      </c>
      <c r="H3481" s="4">
        <v>35.136000000000003</v>
      </c>
      <c r="I3481" s="7">
        <f t="shared" si="54"/>
        <v>18538332.781200051</v>
      </c>
    </row>
    <row r="3482" spans="1:9" x14ac:dyDescent="0.45">
      <c r="A3482" s="4" t="s">
        <v>79</v>
      </c>
      <c r="B3482" s="4" t="s">
        <v>20</v>
      </c>
      <c r="C3482" s="4">
        <v>1</v>
      </c>
      <c r="D3482" s="4" t="s">
        <v>229</v>
      </c>
      <c r="E3482" s="4">
        <v>2.5000000000000001E-2</v>
      </c>
      <c r="F3482" s="4">
        <v>2.5000000000000001E-2</v>
      </c>
      <c r="G3482" s="4">
        <v>0.05</v>
      </c>
      <c r="H3482" s="4">
        <v>0.05</v>
      </c>
      <c r="I3482" s="7">
        <f t="shared" si="54"/>
        <v>18538332.831200052</v>
      </c>
    </row>
    <row r="3483" spans="1:9" x14ac:dyDescent="0.45">
      <c r="A3483" s="4" t="s">
        <v>79</v>
      </c>
      <c r="B3483" s="4" t="s">
        <v>20</v>
      </c>
      <c r="C3483" s="4">
        <v>1</v>
      </c>
      <c r="D3483" s="4" t="s">
        <v>230</v>
      </c>
      <c r="E3483" s="4">
        <v>0.1</v>
      </c>
      <c r="F3483" s="4">
        <v>0.1</v>
      </c>
      <c r="G3483" s="4">
        <v>0.2</v>
      </c>
      <c r="H3483" s="4">
        <v>0.25</v>
      </c>
      <c r="I3483" s="7">
        <f t="shared" si="54"/>
        <v>18538333.031200051</v>
      </c>
    </row>
    <row r="3484" spans="1:9" x14ac:dyDescent="0.45">
      <c r="A3484" s="4" t="s">
        <v>79</v>
      </c>
      <c r="B3484" s="4" t="s">
        <v>20</v>
      </c>
      <c r="C3484" s="4">
        <v>1</v>
      </c>
      <c r="D3484" s="4" t="s">
        <v>227</v>
      </c>
      <c r="E3484" s="4">
        <v>0.4</v>
      </c>
      <c r="F3484" s="4">
        <v>0.4</v>
      </c>
      <c r="G3484" s="4">
        <v>0.8</v>
      </c>
      <c r="H3484" s="4">
        <v>1.05</v>
      </c>
      <c r="I3484" s="7">
        <f t="shared" si="54"/>
        <v>18538333.831200052</v>
      </c>
    </row>
    <row r="3485" spans="1:9" x14ac:dyDescent="0.45">
      <c r="A3485" s="4" t="s">
        <v>79</v>
      </c>
      <c r="B3485" s="4" t="s">
        <v>20</v>
      </c>
      <c r="C3485" s="4">
        <v>1</v>
      </c>
      <c r="D3485" s="4" t="s">
        <v>201</v>
      </c>
      <c r="E3485" s="4">
        <v>0.188</v>
      </c>
      <c r="F3485" s="4">
        <v>0.188</v>
      </c>
      <c r="G3485" s="4">
        <v>0.376</v>
      </c>
      <c r="H3485" s="4">
        <v>1.4259999999999999</v>
      </c>
      <c r="I3485" s="7">
        <f t="shared" si="54"/>
        <v>18538334.20720005</v>
      </c>
    </row>
    <row r="3486" spans="1:9" x14ac:dyDescent="0.45">
      <c r="A3486" s="4" t="s">
        <v>80</v>
      </c>
      <c r="B3486" s="4" t="s">
        <v>23</v>
      </c>
      <c r="C3486" s="4">
        <v>2</v>
      </c>
      <c r="D3486" s="4" t="s">
        <v>208</v>
      </c>
      <c r="E3486" s="4">
        <v>0.12</v>
      </c>
      <c r="F3486" s="4">
        <v>0.24</v>
      </c>
      <c r="G3486" s="4">
        <v>0.48</v>
      </c>
      <c r="H3486" s="4">
        <v>0.48</v>
      </c>
      <c r="I3486" s="7">
        <f t="shared" si="54"/>
        <v>18538334.687200051</v>
      </c>
    </row>
    <row r="3487" spans="1:9" x14ac:dyDescent="0.45">
      <c r="A3487" s="4" t="s">
        <v>80</v>
      </c>
      <c r="B3487" s="4" t="s">
        <v>23</v>
      </c>
      <c r="C3487" s="4">
        <v>2</v>
      </c>
      <c r="D3487" s="4" t="s">
        <v>217</v>
      </c>
      <c r="E3487" s="4">
        <v>0.5</v>
      </c>
      <c r="F3487" s="4">
        <v>1</v>
      </c>
      <c r="G3487" s="4">
        <v>2</v>
      </c>
      <c r="H3487" s="4">
        <v>2.48</v>
      </c>
      <c r="I3487" s="7">
        <f t="shared" si="54"/>
        <v>18538336.687200051</v>
      </c>
    </row>
    <row r="3488" spans="1:9" x14ac:dyDescent="0.45">
      <c r="A3488" s="4" t="s">
        <v>80</v>
      </c>
      <c r="B3488" s="4" t="s">
        <v>23</v>
      </c>
      <c r="C3488" s="4">
        <v>2</v>
      </c>
      <c r="D3488" s="4" t="s">
        <v>218</v>
      </c>
      <c r="E3488" s="4">
        <v>1</v>
      </c>
      <c r="F3488" s="4">
        <v>2</v>
      </c>
      <c r="G3488" s="4">
        <v>4</v>
      </c>
      <c r="H3488" s="4">
        <v>6.48</v>
      </c>
      <c r="I3488" s="7">
        <f t="shared" si="54"/>
        <v>18538340.687200051</v>
      </c>
    </row>
    <row r="3489" spans="1:9" x14ac:dyDescent="0.45">
      <c r="A3489" s="4" t="s">
        <v>80</v>
      </c>
      <c r="B3489" s="4" t="s">
        <v>23</v>
      </c>
      <c r="C3489" s="4">
        <v>2</v>
      </c>
      <c r="D3489" s="4" t="s">
        <v>219</v>
      </c>
      <c r="E3489" s="4">
        <v>0.25</v>
      </c>
      <c r="F3489" s="4">
        <v>0.5</v>
      </c>
      <c r="G3489" s="4">
        <v>1</v>
      </c>
      <c r="H3489" s="4">
        <v>7.48</v>
      </c>
      <c r="I3489" s="7">
        <f t="shared" si="54"/>
        <v>18538341.687200051</v>
      </c>
    </row>
    <row r="3490" spans="1:9" x14ac:dyDescent="0.45">
      <c r="A3490" s="4" t="s">
        <v>80</v>
      </c>
      <c r="B3490" s="4" t="s">
        <v>23</v>
      </c>
      <c r="C3490" s="4">
        <v>2</v>
      </c>
      <c r="D3490" s="4" t="s">
        <v>220</v>
      </c>
      <c r="E3490" s="4">
        <v>0.17799999999999999</v>
      </c>
      <c r="F3490" s="4">
        <v>0.35599999999999998</v>
      </c>
      <c r="G3490" s="4">
        <v>0.71199999999999997</v>
      </c>
      <c r="H3490" s="4">
        <v>8.1920000000000002</v>
      </c>
      <c r="I3490" s="7">
        <f t="shared" si="54"/>
        <v>18538342.399200052</v>
      </c>
    </row>
    <row r="3491" spans="1:9" x14ac:dyDescent="0.45">
      <c r="A3491" s="4" t="s">
        <v>80</v>
      </c>
      <c r="B3491" s="4" t="s">
        <v>23</v>
      </c>
      <c r="C3491" s="4">
        <v>2</v>
      </c>
      <c r="D3491" s="4" t="s">
        <v>221</v>
      </c>
      <c r="E3491" s="4">
        <v>1.27</v>
      </c>
      <c r="F3491" s="4">
        <v>2.54</v>
      </c>
      <c r="G3491" s="4">
        <v>5.08</v>
      </c>
      <c r="H3491" s="4">
        <v>13.272</v>
      </c>
      <c r="I3491" s="7">
        <f t="shared" si="54"/>
        <v>18538347.47920005</v>
      </c>
    </row>
    <row r="3492" spans="1:9" x14ac:dyDescent="0.45">
      <c r="A3492" s="4" t="s">
        <v>80</v>
      </c>
      <c r="B3492" s="4" t="s">
        <v>4</v>
      </c>
      <c r="C3492" s="4">
        <v>4</v>
      </c>
      <c r="D3492" s="4" t="s">
        <v>192</v>
      </c>
      <c r="E3492" s="4">
        <v>2</v>
      </c>
      <c r="F3492" s="4">
        <v>8</v>
      </c>
      <c r="G3492" s="4">
        <v>16</v>
      </c>
      <c r="H3492" s="4">
        <v>16</v>
      </c>
      <c r="I3492" s="7">
        <f t="shared" si="54"/>
        <v>18538363.47920005</v>
      </c>
    </row>
    <row r="3493" spans="1:9" x14ac:dyDescent="0.45">
      <c r="A3493" s="4" t="s">
        <v>80</v>
      </c>
      <c r="B3493" s="4" t="s">
        <v>4</v>
      </c>
      <c r="C3493" s="4">
        <v>4</v>
      </c>
      <c r="D3493" s="4" t="s">
        <v>197</v>
      </c>
      <c r="E3493" s="4">
        <v>1</v>
      </c>
      <c r="F3493" s="4">
        <v>4</v>
      </c>
      <c r="G3493" s="4">
        <v>8</v>
      </c>
      <c r="H3493" s="4">
        <v>24</v>
      </c>
      <c r="I3493" s="7">
        <f t="shared" si="54"/>
        <v>18538371.47920005</v>
      </c>
    </row>
    <row r="3494" spans="1:9" x14ac:dyDescent="0.45">
      <c r="A3494" s="4" t="s">
        <v>80</v>
      </c>
      <c r="B3494" s="4" t="s">
        <v>4</v>
      </c>
      <c r="C3494" s="4">
        <v>4</v>
      </c>
      <c r="D3494" s="4" t="s">
        <v>226</v>
      </c>
      <c r="E3494" s="4">
        <v>2.8</v>
      </c>
      <c r="F3494" s="4">
        <v>11.2</v>
      </c>
      <c r="G3494" s="4">
        <v>22.4</v>
      </c>
      <c r="H3494" s="4">
        <v>46.4</v>
      </c>
      <c r="I3494" s="7">
        <f t="shared" si="54"/>
        <v>18538393.879200049</v>
      </c>
    </row>
    <row r="3495" spans="1:9" x14ac:dyDescent="0.45">
      <c r="A3495" s="4" t="s">
        <v>80</v>
      </c>
      <c r="B3495" s="4" t="s">
        <v>4</v>
      </c>
      <c r="C3495" s="4">
        <v>4</v>
      </c>
      <c r="D3495" s="4" t="s">
        <v>195</v>
      </c>
      <c r="E3495" s="4">
        <v>4.5</v>
      </c>
      <c r="F3495" s="4">
        <v>18</v>
      </c>
      <c r="G3495" s="4">
        <v>36</v>
      </c>
      <c r="H3495" s="4">
        <v>82.4</v>
      </c>
      <c r="I3495" s="7">
        <f t="shared" si="54"/>
        <v>18538429.879200049</v>
      </c>
    </row>
    <row r="3496" spans="1:9" x14ac:dyDescent="0.45">
      <c r="A3496" s="4" t="s">
        <v>80</v>
      </c>
      <c r="B3496" s="4" t="s">
        <v>4</v>
      </c>
      <c r="C3496" s="4">
        <v>4</v>
      </c>
      <c r="D3496" s="4" t="s">
        <v>227</v>
      </c>
      <c r="E3496" s="4">
        <v>0.4</v>
      </c>
      <c r="F3496" s="4">
        <v>1.6</v>
      </c>
      <c r="G3496" s="4">
        <v>3.2</v>
      </c>
      <c r="H3496" s="4">
        <v>85.6</v>
      </c>
      <c r="I3496" s="7">
        <f t="shared" si="54"/>
        <v>18538433.079200048</v>
      </c>
    </row>
    <row r="3497" spans="1:9" x14ac:dyDescent="0.45">
      <c r="A3497" s="4" t="s">
        <v>80</v>
      </c>
      <c r="B3497" s="4" t="s">
        <v>4</v>
      </c>
      <c r="C3497" s="4">
        <v>4</v>
      </c>
      <c r="D3497" s="4" t="s">
        <v>228</v>
      </c>
      <c r="E3497" s="4">
        <v>1</v>
      </c>
      <c r="F3497" s="4">
        <v>4</v>
      </c>
      <c r="G3497" s="4">
        <v>8</v>
      </c>
      <c r="H3497" s="4">
        <v>93.6</v>
      </c>
      <c r="I3497" s="7">
        <f t="shared" si="54"/>
        <v>18538441.079200048</v>
      </c>
    </row>
    <row r="3498" spans="1:9" x14ac:dyDescent="0.45">
      <c r="A3498" s="4" t="s">
        <v>80</v>
      </c>
      <c r="B3498" s="4" t="s">
        <v>4</v>
      </c>
      <c r="C3498" s="4">
        <v>4</v>
      </c>
      <c r="D3498" s="4" t="s">
        <v>192</v>
      </c>
      <c r="E3498" s="4">
        <v>2</v>
      </c>
      <c r="F3498" s="4">
        <v>8</v>
      </c>
      <c r="G3498" s="4">
        <v>16</v>
      </c>
      <c r="H3498" s="4">
        <v>109.6</v>
      </c>
      <c r="I3498" s="7">
        <f t="shared" si="54"/>
        <v>18538457.079200048</v>
      </c>
    </row>
    <row r="3499" spans="1:9" x14ac:dyDescent="0.45">
      <c r="A3499" s="4" t="s">
        <v>80</v>
      </c>
      <c r="B3499" s="4" t="s">
        <v>4</v>
      </c>
      <c r="C3499" s="4">
        <v>4</v>
      </c>
      <c r="D3499" s="4" t="s">
        <v>197</v>
      </c>
      <c r="E3499" s="4">
        <v>1</v>
      </c>
      <c r="F3499" s="4">
        <v>4</v>
      </c>
      <c r="G3499" s="4">
        <v>8</v>
      </c>
      <c r="H3499" s="4">
        <v>117.6</v>
      </c>
      <c r="I3499" s="7">
        <f t="shared" si="54"/>
        <v>18538465.079200048</v>
      </c>
    </row>
    <row r="3500" spans="1:9" x14ac:dyDescent="0.45">
      <c r="A3500" s="4" t="s">
        <v>80</v>
      </c>
      <c r="B3500" s="4" t="s">
        <v>4</v>
      </c>
      <c r="C3500" s="4">
        <v>4</v>
      </c>
      <c r="D3500" s="4" t="s">
        <v>226</v>
      </c>
      <c r="E3500" s="4">
        <v>2.8</v>
      </c>
      <c r="F3500" s="4">
        <v>11.2</v>
      </c>
      <c r="G3500" s="4">
        <v>22.4</v>
      </c>
      <c r="H3500" s="4">
        <v>140</v>
      </c>
      <c r="I3500" s="7">
        <f t="shared" si="54"/>
        <v>18538487.479200047</v>
      </c>
    </row>
    <row r="3501" spans="1:9" x14ac:dyDescent="0.45">
      <c r="A3501" s="4" t="s">
        <v>80</v>
      </c>
      <c r="B3501" s="4" t="s">
        <v>4</v>
      </c>
      <c r="C3501" s="4">
        <v>4</v>
      </c>
      <c r="D3501" s="4" t="s">
        <v>195</v>
      </c>
      <c r="E3501" s="4">
        <v>4.5</v>
      </c>
      <c r="F3501" s="4">
        <v>18</v>
      </c>
      <c r="G3501" s="4">
        <v>36</v>
      </c>
      <c r="H3501" s="4">
        <v>176</v>
      </c>
      <c r="I3501" s="7">
        <f t="shared" si="54"/>
        <v>18538523.479200047</v>
      </c>
    </row>
    <row r="3502" spans="1:9" x14ac:dyDescent="0.45">
      <c r="A3502" s="4" t="s">
        <v>80</v>
      </c>
      <c r="B3502" s="4" t="s">
        <v>4</v>
      </c>
      <c r="C3502" s="4">
        <v>4</v>
      </c>
      <c r="D3502" s="4" t="s">
        <v>227</v>
      </c>
      <c r="E3502" s="4">
        <v>0.4</v>
      </c>
      <c r="F3502" s="4">
        <v>1.6</v>
      </c>
      <c r="G3502" s="4">
        <v>3.2</v>
      </c>
      <c r="H3502" s="4">
        <v>179.2</v>
      </c>
      <c r="I3502" s="7">
        <f t="shared" si="54"/>
        <v>18538526.679200046</v>
      </c>
    </row>
    <row r="3503" spans="1:9" x14ac:dyDescent="0.45">
      <c r="A3503" s="4" t="s">
        <v>80</v>
      </c>
      <c r="B3503" s="4" t="s">
        <v>4</v>
      </c>
      <c r="C3503" s="4">
        <v>4</v>
      </c>
      <c r="D3503" s="4" t="s">
        <v>228</v>
      </c>
      <c r="E3503" s="4">
        <v>1</v>
      </c>
      <c r="F3503" s="4">
        <v>4</v>
      </c>
      <c r="G3503" s="4">
        <v>8</v>
      </c>
      <c r="H3503" s="4">
        <v>187.2</v>
      </c>
      <c r="I3503" s="7">
        <f t="shared" si="54"/>
        <v>18538534.679200046</v>
      </c>
    </row>
    <row r="3504" spans="1:9" x14ac:dyDescent="0.45">
      <c r="A3504" s="4" t="s">
        <v>80</v>
      </c>
      <c r="B3504" s="4" t="s">
        <v>9</v>
      </c>
      <c r="C3504" s="4">
        <v>3</v>
      </c>
      <c r="D3504" s="4" t="s">
        <v>230</v>
      </c>
      <c r="E3504" s="4">
        <v>0.1</v>
      </c>
      <c r="F3504" s="4">
        <v>0.3</v>
      </c>
      <c r="G3504" s="4">
        <v>0.6</v>
      </c>
      <c r="H3504" s="4">
        <v>0.6</v>
      </c>
      <c r="I3504" s="7">
        <f t="shared" si="54"/>
        <v>18538535.279200047</v>
      </c>
    </row>
    <row r="3505" spans="1:9" x14ac:dyDescent="0.45">
      <c r="A3505" s="4" t="s">
        <v>80</v>
      </c>
      <c r="B3505" s="4" t="s">
        <v>9</v>
      </c>
      <c r="C3505" s="4">
        <v>3</v>
      </c>
      <c r="D3505" s="4" t="s">
        <v>227</v>
      </c>
      <c r="E3505" s="4">
        <v>0.4</v>
      </c>
      <c r="F3505" s="4">
        <v>1.2</v>
      </c>
      <c r="G3505" s="4">
        <v>2.4</v>
      </c>
      <c r="H3505" s="4">
        <v>3</v>
      </c>
      <c r="I3505" s="7">
        <f t="shared" si="54"/>
        <v>18538537.679200046</v>
      </c>
    </row>
    <row r="3506" spans="1:9" x14ac:dyDescent="0.45">
      <c r="A3506" s="4" t="s">
        <v>80</v>
      </c>
      <c r="B3506" s="4" t="s">
        <v>9</v>
      </c>
      <c r="C3506" s="4">
        <v>3</v>
      </c>
      <c r="D3506" s="4" t="s">
        <v>231</v>
      </c>
      <c r="E3506" s="4">
        <v>0.2</v>
      </c>
      <c r="F3506" s="4">
        <v>0.6</v>
      </c>
      <c r="G3506" s="4">
        <v>1.2</v>
      </c>
      <c r="H3506" s="4">
        <v>4.2</v>
      </c>
      <c r="I3506" s="7">
        <f t="shared" si="54"/>
        <v>18538538.879200045</v>
      </c>
    </row>
    <row r="3507" spans="1:9" x14ac:dyDescent="0.45">
      <c r="A3507" s="4" t="s">
        <v>80</v>
      </c>
      <c r="B3507" s="4" t="s">
        <v>9</v>
      </c>
      <c r="C3507" s="4">
        <v>3</v>
      </c>
      <c r="D3507" s="4" t="s">
        <v>232</v>
      </c>
      <c r="E3507" s="4">
        <v>0.1</v>
      </c>
      <c r="F3507" s="4">
        <v>0.3</v>
      </c>
      <c r="G3507" s="4">
        <v>0.6</v>
      </c>
      <c r="H3507" s="4">
        <v>4.8</v>
      </c>
      <c r="I3507" s="7">
        <f t="shared" si="54"/>
        <v>18538539.479200047</v>
      </c>
    </row>
    <row r="3508" spans="1:9" x14ac:dyDescent="0.45">
      <c r="A3508" s="4" t="s">
        <v>80</v>
      </c>
      <c r="B3508" s="4" t="s">
        <v>24</v>
      </c>
      <c r="C3508" s="4">
        <v>6</v>
      </c>
      <c r="D3508" s="4" t="s">
        <v>235</v>
      </c>
      <c r="E3508" s="4">
        <v>15</v>
      </c>
      <c r="F3508" s="4">
        <v>90</v>
      </c>
      <c r="G3508" s="4">
        <v>180</v>
      </c>
      <c r="H3508" s="4">
        <v>180</v>
      </c>
      <c r="I3508" s="7">
        <f t="shared" si="54"/>
        <v>18538719.479200047</v>
      </c>
    </row>
    <row r="3509" spans="1:9" x14ac:dyDescent="0.45">
      <c r="A3509" s="4" t="s">
        <v>80</v>
      </c>
      <c r="B3509" s="4" t="s">
        <v>24</v>
      </c>
      <c r="C3509" s="4">
        <v>6</v>
      </c>
      <c r="D3509" s="4" t="s">
        <v>227</v>
      </c>
      <c r="E3509" s="4">
        <v>0.4</v>
      </c>
      <c r="F3509" s="4">
        <v>2.4</v>
      </c>
      <c r="G3509" s="4">
        <v>4.8</v>
      </c>
      <c r="H3509" s="4">
        <v>184.8</v>
      </c>
      <c r="I3509" s="7">
        <f t="shared" si="54"/>
        <v>18538724.279200047</v>
      </c>
    </row>
    <row r="3510" spans="1:9" x14ac:dyDescent="0.45">
      <c r="A3510" s="4" t="s">
        <v>80</v>
      </c>
      <c r="B3510" s="4" t="s">
        <v>24</v>
      </c>
      <c r="C3510" s="4">
        <v>6</v>
      </c>
      <c r="D3510" s="4" t="s">
        <v>208</v>
      </c>
      <c r="E3510" s="4">
        <v>0.12</v>
      </c>
      <c r="F3510" s="4">
        <v>0.72</v>
      </c>
      <c r="G3510" s="4">
        <v>1.44</v>
      </c>
      <c r="H3510" s="4">
        <v>186.24</v>
      </c>
      <c r="I3510" s="7">
        <f t="shared" si="54"/>
        <v>18538725.719200049</v>
      </c>
    </row>
    <row r="3511" spans="1:9" x14ac:dyDescent="0.45">
      <c r="A3511" s="4" t="s">
        <v>80</v>
      </c>
      <c r="B3511" s="4" t="s">
        <v>24</v>
      </c>
      <c r="C3511" s="4">
        <v>6</v>
      </c>
      <c r="D3511" s="4" t="s">
        <v>231</v>
      </c>
      <c r="E3511" s="4">
        <v>0.2</v>
      </c>
      <c r="F3511" s="4">
        <v>1.2</v>
      </c>
      <c r="G3511" s="4">
        <v>2.4</v>
      </c>
      <c r="H3511" s="4">
        <v>188.64</v>
      </c>
      <c r="I3511" s="7">
        <f t="shared" si="54"/>
        <v>18538728.119200047</v>
      </c>
    </row>
    <row r="3512" spans="1:9" x14ac:dyDescent="0.45">
      <c r="A3512" s="4" t="s">
        <v>80</v>
      </c>
      <c r="B3512" s="4" t="s">
        <v>24</v>
      </c>
      <c r="C3512" s="4">
        <v>6</v>
      </c>
      <c r="D3512" s="4" t="s">
        <v>236</v>
      </c>
      <c r="E3512" s="4">
        <v>0.1</v>
      </c>
      <c r="F3512" s="4">
        <v>0.6</v>
      </c>
      <c r="G3512" s="4">
        <v>1.2</v>
      </c>
      <c r="H3512" s="4">
        <v>189.84</v>
      </c>
      <c r="I3512" s="7">
        <f t="shared" si="54"/>
        <v>18538729.319200046</v>
      </c>
    </row>
    <row r="3513" spans="1:9" x14ac:dyDescent="0.45">
      <c r="A3513" s="4" t="s">
        <v>80</v>
      </c>
      <c r="B3513" s="4" t="s">
        <v>25</v>
      </c>
      <c r="C3513" s="4">
        <v>1</v>
      </c>
      <c r="D3513" s="4" t="s">
        <v>240</v>
      </c>
      <c r="E3513" s="4">
        <v>1</v>
      </c>
      <c r="F3513" s="4">
        <v>1</v>
      </c>
      <c r="G3513" s="4">
        <v>2</v>
      </c>
      <c r="H3513" s="4">
        <v>2</v>
      </c>
      <c r="I3513" s="7">
        <f t="shared" si="54"/>
        <v>18538731.319200046</v>
      </c>
    </row>
    <row r="3514" spans="1:9" x14ac:dyDescent="0.45">
      <c r="A3514" s="4" t="s">
        <v>80</v>
      </c>
      <c r="B3514" s="4" t="s">
        <v>25</v>
      </c>
      <c r="C3514" s="4">
        <v>1</v>
      </c>
      <c r="D3514" s="4" t="s">
        <v>235</v>
      </c>
      <c r="E3514" s="4">
        <v>15</v>
      </c>
      <c r="F3514" s="4">
        <v>15</v>
      </c>
      <c r="G3514" s="4">
        <v>30</v>
      </c>
      <c r="H3514" s="4">
        <v>32</v>
      </c>
      <c r="I3514" s="7">
        <f t="shared" si="54"/>
        <v>18538761.319200046</v>
      </c>
    </row>
    <row r="3515" spans="1:9" x14ac:dyDescent="0.45">
      <c r="A3515" s="4" t="s">
        <v>80</v>
      </c>
      <c r="B3515" s="4" t="s">
        <v>25</v>
      </c>
      <c r="C3515" s="4">
        <v>1</v>
      </c>
      <c r="D3515" s="4" t="s">
        <v>201</v>
      </c>
      <c r="E3515" s="4">
        <v>0.188</v>
      </c>
      <c r="F3515" s="4">
        <v>0.188</v>
      </c>
      <c r="G3515" s="4">
        <v>0.376</v>
      </c>
      <c r="H3515" s="4">
        <v>32.375999999999998</v>
      </c>
      <c r="I3515" s="7">
        <f t="shared" si="54"/>
        <v>18538761.695200045</v>
      </c>
    </row>
    <row r="3516" spans="1:9" x14ac:dyDescent="0.45">
      <c r="A3516" s="4" t="s">
        <v>80</v>
      </c>
      <c r="B3516" s="4" t="s">
        <v>25</v>
      </c>
      <c r="C3516" s="4">
        <v>1</v>
      </c>
      <c r="D3516" s="4" t="s">
        <v>241</v>
      </c>
      <c r="E3516" s="4">
        <v>0.375</v>
      </c>
      <c r="F3516" s="4">
        <v>0.375</v>
      </c>
      <c r="G3516" s="4">
        <v>0.75</v>
      </c>
      <c r="H3516" s="4">
        <v>33.125999999999998</v>
      </c>
      <c r="I3516" s="7">
        <f t="shared" si="54"/>
        <v>18538762.445200045</v>
      </c>
    </row>
    <row r="3517" spans="1:9" x14ac:dyDescent="0.45">
      <c r="A3517" s="4" t="s">
        <v>80</v>
      </c>
      <c r="B3517" s="4" t="s">
        <v>5</v>
      </c>
      <c r="C3517" s="4">
        <v>3920</v>
      </c>
      <c r="D3517" s="4" t="s">
        <v>188</v>
      </c>
      <c r="E3517" s="4">
        <v>0.5</v>
      </c>
      <c r="F3517" s="4">
        <v>1960</v>
      </c>
      <c r="G3517" s="4">
        <v>3920</v>
      </c>
      <c r="H3517" s="4">
        <v>3920</v>
      </c>
      <c r="I3517" s="7">
        <f t="shared" si="54"/>
        <v>18542682.445200045</v>
      </c>
    </row>
    <row r="3518" spans="1:9" x14ac:dyDescent="0.45">
      <c r="A3518" s="4" t="s">
        <v>80</v>
      </c>
      <c r="B3518" s="4" t="s">
        <v>5</v>
      </c>
      <c r="C3518" s="4">
        <v>3920</v>
      </c>
      <c r="D3518" s="4" t="s">
        <v>255</v>
      </c>
      <c r="E3518" s="4">
        <v>1.38</v>
      </c>
      <c r="F3518" s="4">
        <v>5409.6</v>
      </c>
      <c r="G3518" s="4">
        <v>10819.2</v>
      </c>
      <c r="H3518" s="4">
        <v>14739.2</v>
      </c>
      <c r="I3518" s="7">
        <f t="shared" si="54"/>
        <v>18553501.645200044</v>
      </c>
    </row>
    <row r="3519" spans="1:9" x14ac:dyDescent="0.45">
      <c r="A3519" s="4" t="s">
        <v>80</v>
      </c>
      <c r="B3519" s="4" t="s">
        <v>5</v>
      </c>
      <c r="C3519" s="4">
        <v>3920</v>
      </c>
      <c r="D3519" s="4" t="s">
        <v>209</v>
      </c>
      <c r="E3519" s="4">
        <v>0.125</v>
      </c>
      <c r="F3519" s="4">
        <v>490</v>
      </c>
      <c r="G3519" s="4">
        <v>980</v>
      </c>
      <c r="H3519" s="4">
        <v>15719.2</v>
      </c>
      <c r="I3519" s="7">
        <f t="shared" si="54"/>
        <v>18554481.645200044</v>
      </c>
    </row>
    <row r="3520" spans="1:9" x14ac:dyDescent="0.45">
      <c r="A3520" s="4" t="s">
        <v>80</v>
      </c>
      <c r="B3520" s="4" t="s">
        <v>5</v>
      </c>
      <c r="C3520" s="4">
        <v>3920</v>
      </c>
      <c r="D3520" s="4" t="s">
        <v>256</v>
      </c>
      <c r="E3520" s="4">
        <v>3.1300000000000001E-2</v>
      </c>
      <c r="F3520" s="4">
        <v>122.696</v>
      </c>
      <c r="G3520" s="4">
        <v>245.392</v>
      </c>
      <c r="H3520" s="4">
        <v>15964.592000000001</v>
      </c>
      <c r="I3520" s="7">
        <f t="shared" si="54"/>
        <v>18554727.037200045</v>
      </c>
    </row>
    <row r="3521" spans="1:9" x14ac:dyDescent="0.45">
      <c r="A3521" s="4" t="s">
        <v>80</v>
      </c>
      <c r="B3521" s="4" t="s">
        <v>18</v>
      </c>
      <c r="C3521" s="4">
        <v>6</v>
      </c>
      <c r="D3521" s="4" t="s">
        <v>205</v>
      </c>
      <c r="E3521" s="4">
        <v>0.9</v>
      </c>
      <c r="F3521" s="4">
        <v>5.4</v>
      </c>
      <c r="G3521" s="4">
        <v>10.8</v>
      </c>
      <c r="H3521" s="4">
        <v>10.8</v>
      </c>
      <c r="I3521" s="7">
        <f t="shared" si="54"/>
        <v>18554737.837200046</v>
      </c>
    </row>
    <row r="3522" spans="1:9" x14ac:dyDescent="0.45">
      <c r="A3522" s="4" t="s">
        <v>80</v>
      </c>
      <c r="B3522" s="4" t="s">
        <v>18</v>
      </c>
      <c r="C3522" s="4">
        <v>6</v>
      </c>
      <c r="D3522" s="4" t="s">
        <v>208</v>
      </c>
      <c r="E3522" s="4">
        <v>0.12</v>
      </c>
      <c r="F3522" s="4">
        <v>0.72</v>
      </c>
      <c r="G3522" s="4">
        <v>1.44</v>
      </c>
      <c r="H3522" s="4">
        <v>12.24</v>
      </c>
      <c r="I3522" s="7">
        <f t="shared" si="54"/>
        <v>18554739.277200047</v>
      </c>
    </row>
    <row r="3523" spans="1:9" x14ac:dyDescent="0.45">
      <c r="A3523" s="4" t="s">
        <v>80</v>
      </c>
      <c r="B3523" s="4" t="s">
        <v>18</v>
      </c>
      <c r="C3523" s="4">
        <v>6</v>
      </c>
      <c r="D3523" s="4" t="s">
        <v>204</v>
      </c>
      <c r="E3523" s="4">
        <v>0.5</v>
      </c>
      <c r="F3523" s="4">
        <v>3</v>
      </c>
      <c r="G3523" s="4">
        <v>6</v>
      </c>
      <c r="H3523" s="4">
        <v>18.239999999999998</v>
      </c>
      <c r="I3523" s="7">
        <f t="shared" si="54"/>
        <v>18554745.277200047</v>
      </c>
    </row>
    <row r="3524" spans="1:9" x14ac:dyDescent="0.45">
      <c r="A3524" s="4" t="s">
        <v>80</v>
      </c>
      <c r="B3524" s="4" t="s">
        <v>18</v>
      </c>
      <c r="C3524" s="4">
        <v>6</v>
      </c>
      <c r="D3524" s="4" t="s">
        <v>216</v>
      </c>
      <c r="E3524" s="4">
        <v>3.96</v>
      </c>
      <c r="F3524" s="4">
        <v>23.76</v>
      </c>
      <c r="G3524" s="4">
        <v>47.52</v>
      </c>
      <c r="H3524" s="4">
        <v>65.760000000000005</v>
      </c>
      <c r="I3524" s="7">
        <f t="shared" si="54"/>
        <v>18554792.797200046</v>
      </c>
    </row>
    <row r="3525" spans="1:9" x14ac:dyDescent="0.45">
      <c r="A3525" s="4" t="s">
        <v>80</v>
      </c>
      <c r="B3525" s="4" t="s">
        <v>10</v>
      </c>
      <c r="C3525" s="4">
        <v>6</v>
      </c>
      <c r="D3525" s="4" t="s">
        <v>199</v>
      </c>
      <c r="E3525" s="4">
        <v>0.5</v>
      </c>
      <c r="F3525" s="4">
        <v>3</v>
      </c>
      <c r="G3525" s="4">
        <v>6</v>
      </c>
      <c r="H3525" s="4">
        <v>6</v>
      </c>
      <c r="I3525" s="7">
        <f t="shared" ref="I3525:I3588" si="55">I3524+G3525</f>
        <v>18554798.797200046</v>
      </c>
    </row>
    <row r="3526" spans="1:9" x14ac:dyDescent="0.45">
      <c r="A3526" s="4" t="s">
        <v>80</v>
      </c>
      <c r="B3526" s="4" t="s">
        <v>10</v>
      </c>
      <c r="C3526" s="4">
        <v>6</v>
      </c>
      <c r="D3526" s="4" t="s">
        <v>224</v>
      </c>
      <c r="E3526" s="4">
        <v>4.8</v>
      </c>
      <c r="F3526" s="4">
        <v>28.8</v>
      </c>
      <c r="G3526" s="4">
        <v>57.6</v>
      </c>
      <c r="H3526" s="4">
        <v>63.6</v>
      </c>
      <c r="I3526" s="7">
        <f t="shared" si="55"/>
        <v>18554856.397200048</v>
      </c>
    </row>
    <row r="3527" spans="1:9" x14ac:dyDescent="0.45">
      <c r="A3527" s="4" t="s">
        <v>80</v>
      </c>
      <c r="B3527" s="4" t="s">
        <v>10</v>
      </c>
      <c r="C3527" s="4">
        <v>6</v>
      </c>
      <c r="D3527" s="4" t="s">
        <v>204</v>
      </c>
      <c r="E3527" s="4">
        <v>0.5</v>
      </c>
      <c r="F3527" s="4">
        <v>3</v>
      </c>
      <c r="G3527" s="4">
        <v>6</v>
      </c>
      <c r="H3527" s="4">
        <v>69.599999999999994</v>
      </c>
      <c r="I3527" s="7">
        <f t="shared" si="55"/>
        <v>18554862.397200048</v>
      </c>
    </row>
    <row r="3528" spans="1:9" x14ac:dyDescent="0.45">
      <c r="A3528" s="4" t="s">
        <v>80</v>
      </c>
      <c r="B3528" s="4" t="s">
        <v>13</v>
      </c>
      <c r="C3528" s="4">
        <v>4</v>
      </c>
      <c r="D3528" s="4" t="s">
        <v>205</v>
      </c>
      <c r="E3528" s="4">
        <v>0.9</v>
      </c>
      <c r="F3528" s="4">
        <v>3.6</v>
      </c>
      <c r="G3528" s="4">
        <v>7.2</v>
      </c>
      <c r="H3528" s="4">
        <v>7.2</v>
      </c>
      <c r="I3528" s="7">
        <f t="shared" si="55"/>
        <v>18554869.597200047</v>
      </c>
    </row>
    <row r="3529" spans="1:9" x14ac:dyDescent="0.45">
      <c r="A3529" s="4" t="s">
        <v>80</v>
      </c>
      <c r="B3529" s="4" t="s">
        <v>13</v>
      </c>
      <c r="C3529" s="4">
        <v>4</v>
      </c>
      <c r="D3529" s="4" t="s">
        <v>206</v>
      </c>
      <c r="E3529" s="4">
        <v>0.3</v>
      </c>
      <c r="F3529" s="4">
        <v>1.2</v>
      </c>
      <c r="G3529" s="4">
        <v>2.4</v>
      </c>
      <c r="H3529" s="4">
        <v>9.6</v>
      </c>
      <c r="I3529" s="7">
        <f t="shared" si="55"/>
        <v>18554871.997200046</v>
      </c>
    </row>
    <row r="3530" spans="1:9" x14ac:dyDescent="0.45">
      <c r="A3530" s="4" t="s">
        <v>80</v>
      </c>
      <c r="B3530" s="4" t="s">
        <v>13</v>
      </c>
      <c r="C3530" s="4">
        <v>4</v>
      </c>
      <c r="D3530" s="4" t="s">
        <v>207</v>
      </c>
      <c r="E3530" s="4">
        <v>0.375</v>
      </c>
      <c r="F3530" s="4">
        <v>1.5</v>
      </c>
      <c r="G3530" s="4">
        <v>3</v>
      </c>
      <c r="H3530" s="4">
        <v>12.6</v>
      </c>
      <c r="I3530" s="7">
        <f t="shared" si="55"/>
        <v>18554874.997200046</v>
      </c>
    </row>
    <row r="3531" spans="1:9" x14ac:dyDescent="0.45">
      <c r="A3531" s="4" t="s">
        <v>80</v>
      </c>
      <c r="B3531" s="4" t="s">
        <v>13</v>
      </c>
      <c r="C3531" s="4">
        <v>4</v>
      </c>
      <c r="D3531" s="4" t="s">
        <v>208</v>
      </c>
      <c r="E3531" s="4">
        <v>0.12</v>
      </c>
      <c r="F3531" s="4">
        <v>0.48</v>
      </c>
      <c r="G3531" s="4">
        <v>0.96</v>
      </c>
      <c r="H3531" s="4">
        <v>13.56</v>
      </c>
      <c r="I3531" s="7">
        <f t="shared" si="55"/>
        <v>18554875.957200047</v>
      </c>
    </row>
    <row r="3532" spans="1:9" x14ac:dyDescent="0.45">
      <c r="A3532" s="4" t="s">
        <v>80</v>
      </c>
      <c r="B3532" s="4" t="s">
        <v>26</v>
      </c>
      <c r="C3532" s="4">
        <v>2</v>
      </c>
      <c r="D3532" s="4" t="s">
        <v>224</v>
      </c>
      <c r="E3532" s="4">
        <v>4.8</v>
      </c>
      <c r="F3532" s="4">
        <v>9.6</v>
      </c>
      <c r="G3532" s="4">
        <v>19.2</v>
      </c>
      <c r="H3532" s="4">
        <v>19.2</v>
      </c>
      <c r="I3532" s="7">
        <f t="shared" si="55"/>
        <v>18554895.157200046</v>
      </c>
    </row>
    <row r="3533" spans="1:9" x14ac:dyDescent="0.45">
      <c r="A3533" s="4" t="s">
        <v>80</v>
      </c>
      <c r="B3533" s="4" t="s">
        <v>26</v>
      </c>
      <c r="C3533" s="4">
        <v>2</v>
      </c>
      <c r="D3533" s="4" t="s">
        <v>204</v>
      </c>
      <c r="E3533" s="4">
        <v>0.5</v>
      </c>
      <c r="F3533" s="4">
        <v>1</v>
      </c>
      <c r="G3533" s="4">
        <v>2</v>
      </c>
      <c r="H3533" s="4">
        <v>21.2</v>
      </c>
      <c r="I3533" s="7">
        <f t="shared" si="55"/>
        <v>18554897.157200046</v>
      </c>
    </row>
    <row r="3534" spans="1:9" x14ac:dyDescent="0.45">
      <c r="A3534" s="4" t="s">
        <v>80</v>
      </c>
      <c r="B3534" s="4" t="s">
        <v>26</v>
      </c>
      <c r="C3534" s="4">
        <v>2</v>
      </c>
      <c r="D3534" s="4" t="s">
        <v>235</v>
      </c>
      <c r="E3534" s="4">
        <v>15</v>
      </c>
      <c r="F3534" s="4">
        <v>30</v>
      </c>
      <c r="G3534" s="4">
        <v>60</v>
      </c>
      <c r="H3534" s="4">
        <v>81.2</v>
      </c>
      <c r="I3534" s="7">
        <f t="shared" si="55"/>
        <v>18554957.157200046</v>
      </c>
    </row>
    <row r="3535" spans="1:9" x14ac:dyDescent="0.45">
      <c r="A3535" s="4" t="s">
        <v>80</v>
      </c>
      <c r="B3535" s="4" t="s">
        <v>26</v>
      </c>
      <c r="C3535" s="4">
        <v>2</v>
      </c>
      <c r="D3535" s="4" t="s">
        <v>216</v>
      </c>
      <c r="E3535" s="4">
        <v>3.96</v>
      </c>
      <c r="F3535" s="4">
        <v>7.92</v>
      </c>
      <c r="G3535" s="4">
        <v>15.84</v>
      </c>
      <c r="H3535" s="4">
        <v>97.04</v>
      </c>
      <c r="I3535" s="7">
        <f t="shared" si="55"/>
        <v>18554972.997200046</v>
      </c>
    </row>
    <row r="3536" spans="1:9" x14ac:dyDescent="0.45">
      <c r="A3536" s="4" t="s">
        <v>80</v>
      </c>
      <c r="B3536" s="4" t="s">
        <v>26</v>
      </c>
      <c r="C3536" s="4">
        <v>1</v>
      </c>
      <c r="D3536" s="4" t="s">
        <v>224</v>
      </c>
      <c r="E3536" s="4">
        <v>4.8</v>
      </c>
      <c r="F3536" s="4">
        <v>4.8</v>
      </c>
      <c r="G3536" s="4">
        <v>9.6</v>
      </c>
      <c r="H3536" s="4">
        <v>106.64</v>
      </c>
      <c r="I3536" s="7">
        <f t="shared" si="55"/>
        <v>18554982.597200047</v>
      </c>
    </row>
    <row r="3537" spans="1:9" x14ac:dyDescent="0.45">
      <c r="A3537" s="4" t="s">
        <v>80</v>
      </c>
      <c r="B3537" s="4" t="s">
        <v>26</v>
      </c>
      <c r="C3537" s="4">
        <v>1</v>
      </c>
      <c r="D3537" s="4" t="s">
        <v>204</v>
      </c>
      <c r="E3537" s="4">
        <v>0.5</v>
      </c>
      <c r="F3537" s="4">
        <v>0.5</v>
      </c>
      <c r="G3537" s="4">
        <v>1</v>
      </c>
      <c r="H3537" s="4">
        <v>107.64</v>
      </c>
      <c r="I3537" s="7">
        <f t="shared" si="55"/>
        <v>18554983.597200047</v>
      </c>
    </row>
    <row r="3538" spans="1:9" x14ac:dyDescent="0.45">
      <c r="A3538" s="4" t="s">
        <v>80</v>
      </c>
      <c r="B3538" s="4" t="s">
        <v>26</v>
      </c>
      <c r="C3538" s="4">
        <v>1</v>
      </c>
      <c r="D3538" s="4" t="s">
        <v>235</v>
      </c>
      <c r="E3538" s="4">
        <v>15</v>
      </c>
      <c r="F3538" s="4">
        <v>15</v>
      </c>
      <c r="G3538" s="4">
        <v>30</v>
      </c>
      <c r="H3538" s="4">
        <v>137.63999999999999</v>
      </c>
      <c r="I3538" s="7">
        <f t="shared" si="55"/>
        <v>18555013.597200047</v>
      </c>
    </row>
    <row r="3539" spans="1:9" x14ac:dyDescent="0.45">
      <c r="A3539" s="4" t="s">
        <v>80</v>
      </c>
      <c r="B3539" s="4" t="s">
        <v>26</v>
      </c>
      <c r="C3539" s="4">
        <v>1</v>
      </c>
      <c r="D3539" s="4" t="s">
        <v>216</v>
      </c>
      <c r="E3539" s="4">
        <v>3.96</v>
      </c>
      <c r="F3539" s="4">
        <v>3.96</v>
      </c>
      <c r="G3539" s="4">
        <v>7.92</v>
      </c>
      <c r="H3539" s="4">
        <v>145.56</v>
      </c>
      <c r="I3539" s="7">
        <f t="shared" si="55"/>
        <v>18555021.517200049</v>
      </c>
    </row>
    <row r="3540" spans="1:9" x14ac:dyDescent="0.45">
      <c r="A3540" s="4" t="s">
        <v>80</v>
      </c>
      <c r="B3540" s="4" t="s">
        <v>19</v>
      </c>
      <c r="C3540" s="4">
        <v>7</v>
      </c>
      <c r="D3540" s="4" t="s">
        <v>202</v>
      </c>
      <c r="E3540" s="4">
        <v>1.75</v>
      </c>
      <c r="F3540" s="4">
        <v>12.25</v>
      </c>
      <c r="G3540" s="4">
        <v>24.5</v>
      </c>
      <c r="H3540" s="4">
        <v>24.5</v>
      </c>
      <c r="I3540" s="7">
        <f t="shared" si="55"/>
        <v>18555046.017200049</v>
      </c>
    </row>
    <row r="3541" spans="1:9" x14ac:dyDescent="0.45">
      <c r="A3541" s="4" t="s">
        <v>80</v>
      </c>
      <c r="B3541" s="4" t="s">
        <v>19</v>
      </c>
      <c r="C3541" s="4">
        <v>7</v>
      </c>
      <c r="D3541" s="4" t="s">
        <v>201</v>
      </c>
      <c r="E3541" s="4">
        <v>0.188</v>
      </c>
      <c r="F3541" s="4">
        <v>1.3160000000000001</v>
      </c>
      <c r="G3541" s="4">
        <v>2.6320000000000001</v>
      </c>
      <c r="H3541" s="4">
        <v>27.132000000000001</v>
      </c>
      <c r="I3541" s="7">
        <f t="shared" si="55"/>
        <v>18555048.649200048</v>
      </c>
    </row>
    <row r="3542" spans="1:9" x14ac:dyDescent="0.45">
      <c r="A3542" s="4" t="s">
        <v>80</v>
      </c>
      <c r="B3542" s="4" t="s">
        <v>19</v>
      </c>
      <c r="C3542" s="4">
        <v>7</v>
      </c>
      <c r="D3542" s="4" t="s">
        <v>269</v>
      </c>
      <c r="E3542" s="4">
        <v>2</v>
      </c>
      <c r="F3542" s="4">
        <v>14</v>
      </c>
      <c r="G3542" s="4">
        <v>28</v>
      </c>
      <c r="H3542" s="4">
        <v>55.131999999999998</v>
      </c>
      <c r="I3542" s="7">
        <f t="shared" si="55"/>
        <v>18555076.649200048</v>
      </c>
    </row>
    <row r="3543" spans="1:9" x14ac:dyDescent="0.45">
      <c r="A3543" s="4" t="s">
        <v>80</v>
      </c>
      <c r="B3543" s="4" t="s">
        <v>19</v>
      </c>
      <c r="C3543" s="4">
        <v>7</v>
      </c>
      <c r="D3543" s="4" t="s">
        <v>205</v>
      </c>
      <c r="E3543" s="4">
        <v>0.9</v>
      </c>
      <c r="F3543" s="4">
        <v>6.3</v>
      </c>
      <c r="G3543" s="4">
        <v>12.6</v>
      </c>
      <c r="H3543" s="4">
        <v>67.731999999999999</v>
      </c>
      <c r="I3543" s="7">
        <f t="shared" si="55"/>
        <v>18555089.24920005</v>
      </c>
    </row>
    <row r="3544" spans="1:9" x14ac:dyDescent="0.45">
      <c r="A3544" s="4" t="s">
        <v>80</v>
      </c>
      <c r="B3544" s="4" t="s">
        <v>14</v>
      </c>
      <c r="C3544" s="4">
        <v>24</v>
      </c>
      <c r="D3544" s="4" t="s">
        <v>235</v>
      </c>
      <c r="E3544" s="4">
        <v>15</v>
      </c>
      <c r="F3544" s="4">
        <v>360</v>
      </c>
      <c r="G3544" s="4">
        <v>720</v>
      </c>
      <c r="H3544" s="4">
        <v>720</v>
      </c>
      <c r="I3544" s="7">
        <f t="shared" si="55"/>
        <v>18555809.24920005</v>
      </c>
    </row>
    <row r="3545" spans="1:9" x14ac:dyDescent="0.45">
      <c r="A3545" s="4" t="s">
        <v>80</v>
      </c>
      <c r="B3545" s="4" t="s">
        <v>14</v>
      </c>
      <c r="C3545" s="4">
        <v>24</v>
      </c>
      <c r="D3545" s="4" t="s">
        <v>201</v>
      </c>
      <c r="E3545" s="4">
        <v>0.188</v>
      </c>
      <c r="F3545" s="4">
        <v>4.5119999999999996</v>
      </c>
      <c r="G3545" s="4">
        <v>9.0239999999999991</v>
      </c>
      <c r="H3545" s="4">
        <v>729.024</v>
      </c>
      <c r="I3545" s="7">
        <f t="shared" si="55"/>
        <v>18555818.27320005</v>
      </c>
    </row>
    <row r="3546" spans="1:9" x14ac:dyDescent="0.45">
      <c r="A3546" s="4" t="s">
        <v>80</v>
      </c>
      <c r="B3546" s="4" t="s">
        <v>14</v>
      </c>
      <c r="C3546" s="4">
        <v>24</v>
      </c>
      <c r="D3546" s="4" t="s">
        <v>227</v>
      </c>
      <c r="E3546" s="4">
        <v>0.4</v>
      </c>
      <c r="F3546" s="4">
        <v>9.6</v>
      </c>
      <c r="G3546" s="4">
        <v>19.2</v>
      </c>
      <c r="H3546" s="4">
        <v>748.22400000000005</v>
      </c>
      <c r="I3546" s="7">
        <f t="shared" si="55"/>
        <v>18555837.473200049</v>
      </c>
    </row>
    <row r="3547" spans="1:9" x14ac:dyDescent="0.45">
      <c r="A3547" s="4" t="s">
        <v>80</v>
      </c>
      <c r="B3547" s="4" t="s">
        <v>14</v>
      </c>
      <c r="C3547" s="4">
        <v>24</v>
      </c>
      <c r="D3547" s="4" t="s">
        <v>248</v>
      </c>
      <c r="E3547" s="4">
        <v>1.68</v>
      </c>
      <c r="F3547" s="4">
        <v>40.32</v>
      </c>
      <c r="G3547" s="4">
        <v>80.64</v>
      </c>
      <c r="H3547" s="4">
        <v>828.86400000000003</v>
      </c>
      <c r="I3547" s="7">
        <f t="shared" si="55"/>
        <v>18555918.11320005</v>
      </c>
    </row>
    <row r="3548" spans="1:9" x14ac:dyDescent="0.45">
      <c r="A3548" s="4" t="s">
        <v>80</v>
      </c>
      <c r="B3548" s="4" t="s">
        <v>14</v>
      </c>
      <c r="C3548" s="4">
        <v>24</v>
      </c>
      <c r="D3548" s="4" t="s">
        <v>206</v>
      </c>
      <c r="E3548" s="4">
        <v>0.3</v>
      </c>
      <c r="F3548" s="4">
        <v>7.2</v>
      </c>
      <c r="G3548" s="4">
        <v>14.4</v>
      </c>
      <c r="H3548" s="4">
        <v>843.26400000000001</v>
      </c>
      <c r="I3548" s="7">
        <f t="shared" si="55"/>
        <v>18555932.513200048</v>
      </c>
    </row>
    <row r="3549" spans="1:9" x14ac:dyDescent="0.45">
      <c r="A3549" s="4" t="s">
        <v>80</v>
      </c>
      <c r="B3549" s="4" t="s">
        <v>29</v>
      </c>
      <c r="C3549" s="4">
        <v>8</v>
      </c>
      <c r="D3549" s="4" t="s">
        <v>233</v>
      </c>
      <c r="E3549" s="4">
        <v>2.5</v>
      </c>
      <c r="F3549" s="4">
        <v>20</v>
      </c>
      <c r="G3549" s="4">
        <v>40</v>
      </c>
      <c r="H3549" s="4">
        <v>40</v>
      </c>
      <c r="I3549" s="7">
        <f t="shared" si="55"/>
        <v>18555972.513200048</v>
      </c>
    </row>
    <row r="3550" spans="1:9" x14ac:dyDescent="0.45">
      <c r="A3550" s="4" t="s">
        <v>80</v>
      </c>
      <c r="B3550" s="4" t="s">
        <v>29</v>
      </c>
      <c r="C3550" s="4">
        <v>8</v>
      </c>
      <c r="D3550" s="4" t="s">
        <v>208</v>
      </c>
      <c r="E3550" s="4">
        <v>0.12</v>
      </c>
      <c r="F3550" s="4">
        <v>0.96</v>
      </c>
      <c r="G3550" s="4">
        <v>1.92</v>
      </c>
      <c r="H3550" s="4">
        <v>41.92</v>
      </c>
      <c r="I3550" s="7">
        <f t="shared" si="55"/>
        <v>18555974.43320005</v>
      </c>
    </row>
    <row r="3551" spans="1:9" x14ac:dyDescent="0.45">
      <c r="A3551" s="4" t="s">
        <v>80</v>
      </c>
      <c r="B3551" s="4" t="s">
        <v>29</v>
      </c>
      <c r="C3551" s="4">
        <v>8</v>
      </c>
      <c r="D3551" s="4" t="s">
        <v>227</v>
      </c>
      <c r="E3551" s="4">
        <v>0.4</v>
      </c>
      <c r="F3551" s="4">
        <v>3.2</v>
      </c>
      <c r="G3551" s="4">
        <v>6.4</v>
      </c>
      <c r="H3551" s="4">
        <v>48.32</v>
      </c>
      <c r="I3551" s="7">
        <f t="shared" si="55"/>
        <v>18555980.833200049</v>
      </c>
    </row>
    <row r="3552" spans="1:9" x14ac:dyDescent="0.45">
      <c r="A3552" s="4" t="s">
        <v>80</v>
      </c>
      <c r="B3552" s="4" t="s">
        <v>29</v>
      </c>
      <c r="C3552" s="4">
        <v>8</v>
      </c>
      <c r="D3552" s="4" t="s">
        <v>221</v>
      </c>
      <c r="E3552" s="4">
        <v>1.27</v>
      </c>
      <c r="F3552" s="4">
        <v>10.16</v>
      </c>
      <c r="G3552" s="4">
        <v>20.32</v>
      </c>
      <c r="H3552" s="4">
        <v>68.64</v>
      </c>
      <c r="I3552" s="7">
        <f t="shared" si="55"/>
        <v>18556001.153200049</v>
      </c>
    </row>
    <row r="3553" spans="1:9" x14ac:dyDescent="0.45">
      <c r="A3553" s="4" t="s">
        <v>80</v>
      </c>
      <c r="B3553" s="4" t="s">
        <v>30</v>
      </c>
      <c r="C3553" s="4">
        <v>7</v>
      </c>
      <c r="D3553" s="4" t="s">
        <v>211</v>
      </c>
      <c r="E3553" s="4">
        <v>0.6</v>
      </c>
      <c r="F3553" s="4">
        <v>4.2</v>
      </c>
      <c r="G3553" s="4">
        <v>8.4</v>
      </c>
      <c r="H3553" s="4">
        <v>8.4</v>
      </c>
      <c r="I3553" s="7">
        <f t="shared" si="55"/>
        <v>18556009.553200047</v>
      </c>
    </row>
    <row r="3554" spans="1:9" x14ac:dyDescent="0.45">
      <c r="A3554" s="4" t="s">
        <v>80</v>
      </c>
      <c r="B3554" s="4" t="s">
        <v>30</v>
      </c>
      <c r="C3554" s="4">
        <v>7</v>
      </c>
      <c r="D3554" s="4" t="s">
        <v>224</v>
      </c>
      <c r="E3554" s="4">
        <v>4.8</v>
      </c>
      <c r="F3554" s="4">
        <v>33.6</v>
      </c>
      <c r="G3554" s="4">
        <v>67.2</v>
      </c>
      <c r="H3554" s="4">
        <v>75.599999999999994</v>
      </c>
      <c r="I3554" s="7">
        <f t="shared" si="55"/>
        <v>18556076.753200047</v>
      </c>
    </row>
    <row r="3555" spans="1:9" x14ac:dyDescent="0.45">
      <c r="A3555" s="4" t="s">
        <v>80</v>
      </c>
      <c r="B3555" s="4" t="s">
        <v>30</v>
      </c>
      <c r="C3555" s="4">
        <v>7</v>
      </c>
      <c r="D3555" s="4" t="s">
        <v>235</v>
      </c>
      <c r="E3555" s="4">
        <v>15</v>
      </c>
      <c r="F3555" s="4">
        <v>105</v>
      </c>
      <c r="G3555" s="4">
        <v>210</v>
      </c>
      <c r="H3555" s="4">
        <v>285.60000000000002</v>
      </c>
      <c r="I3555" s="7">
        <f t="shared" si="55"/>
        <v>18556286.753200047</v>
      </c>
    </row>
    <row r="3556" spans="1:9" x14ac:dyDescent="0.45">
      <c r="A3556" s="4" t="s">
        <v>80</v>
      </c>
      <c r="B3556" s="4" t="s">
        <v>30</v>
      </c>
      <c r="C3556" s="4">
        <v>7</v>
      </c>
      <c r="D3556" s="4" t="s">
        <v>270</v>
      </c>
      <c r="E3556" s="4">
        <v>0.93</v>
      </c>
      <c r="F3556" s="4">
        <v>6.51</v>
      </c>
      <c r="G3556" s="4">
        <v>13.02</v>
      </c>
      <c r="H3556" s="4">
        <v>298.62</v>
      </c>
      <c r="I3556" s="7">
        <f t="shared" si="55"/>
        <v>18556299.773200046</v>
      </c>
    </row>
    <row r="3557" spans="1:9" x14ac:dyDescent="0.45">
      <c r="A3557" s="4" t="s">
        <v>80</v>
      </c>
      <c r="B3557" s="4" t="s">
        <v>20</v>
      </c>
      <c r="C3557" s="4">
        <v>58</v>
      </c>
      <c r="D3557" s="4" t="s">
        <v>229</v>
      </c>
      <c r="E3557" s="4">
        <v>2.5000000000000001E-2</v>
      </c>
      <c r="F3557" s="4">
        <v>1.45</v>
      </c>
      <c r="G3557" s="4">
        <v>2.9</v>
      </c>
      <c r="H3557" s="4">
        <v>2.9</v>
      </c>
      <c r="I3557" s="7">
        <f t="shared" si="55"/>
        <v>18556302.673200045</v>
      </c>
    </row>
    <row r="3558" spans="1:9" x14ac:dyDescent="0.45">
      <c r="A3558" s="4" t="s">
        <v>80</v>
      </c>
      <c r="B3558" s="4" t="s">
        <v>20</v>
      </c>
      <c r="C3558" s="4">
        <v>58</v>
      </c>
      <c r="D3558" s="4" t="s">
        <v>230</v>
      </c>
      <c r="E3558" s="4">
        <v>0.1</v>
      </c>
      <c r="F3558" s="4">
        <v>5.8</v>
      </c>
      <c r="G3558" s="4">
        <v>11.6</v>
      </c>
      <c r="H3558" s="4">
        <v>14.5</v>
      </c>
      <c r="I3558" s="7">
        <f t="shared" si="55"/>
        <v>18556314.273200046</v>
      </c>
    </row>
    <row r="3559" spans="1:9" x14ac:dyDescent="0.45">
      <c r="A3559" s="4" t="s">
        <v>80</v>
      </c>
      <c r="B3559" s="4" t="s">
        <v>20</v>
      </c>
      <c r="C3559" s="4">
        <v>58</v>
      </c>
      <c r="D3559" s="4" t="s">
        <v>227</v>
      </c>
      <c r="E3559" s="4">
        <v>0.4</v>
      </c>
      <c r="F3559" s="4">
        <v>23.2</v>
      </c>
      <c r="G3559" s="4">
        <v>46.4</v>
      </c>
      <c r="H3559" s="4">
        <v>60.9</v>
      </c>
      <c r="I3559" s="7">
        <f t="shared" si="55"/>
        <v>18556360.673200045</v>
      </c>
    </row>
    <row r="3560" spans="1:9" x14ac:dyDescent="0.45">
      <c r="A3560" s="4" t="s">
        <v>80</v>
      </c>
      <c r="B3560" s="4" t="s">
        <v>20</v>
      </c>
      <c r="C3560" s="4">
        <v>58</v>
      </c>
      <c r="D3560" s="4" t="s">
        <v>201</v>
      </c>
      <c r="E3560" s="4">
        <v>0.188</v>
      </c>
      <c r="F3560" s="4">
        <v>10.904</v>
      </c>
      <c r="G3560" s="4">
        <v>21.808</v>
      </c>
      <c r="H3560" s="4">
        <v>82.707999999999998</v>
      </c>
      <c r="I3560" s="7">
        <f t="shared" si="55"/>
        <v>18556382.481200043</v>
      </c>
    </row>
    <row r="3561" spans="1:9" x14ac:dyDescent="0.45">
      <c r="A3561" s="4" t="s">
        <v>80</v>
      </c>
      <c r="B3561" s="4" t="s">
        <v>31</v>
      </c>
      <c r="C3561" s="4">
        <v>7</v>
      </c>
      <c r="D3561" s="4" t="s">
        <v>237</v>
      </c>
      <c r="E3561" s="4">
        <v>2</v>
      </c>
      <c r="F3561" s="4">
        <v>14</v>
      </c>
      <c r="G3561" s="4">
        <v>28</v>
      </c>
      <c r="H3561" s="4">
        <v>28</v>
      </c>
      <c r="I3561" s="7">
        <f t="shared" si="55"/>
        <v>18556410.481200043</v>
      </c>
    </row>
    <row r="3562" spans="1:9" x14ac:dyDescent="0.45">
      <c r="A3562" s="4" t="s">
        <v>80</v>
      </c>
      <c r="B3562" s="4" t="s">
        <v>31</v>
      </c>
      <c r="C3562" s="4">
        <v>7</v>
      </c>
      <c r="D3562" s="4" t="s">
        <v>238</v>
      </c>
      <c r="E3562" s="4">
        <v>6</v>
      </c>
      <c r="F3562" s="4">
        <v>42</v>
      </c>
      <c r="G3562" s="4">
        <v>84</v>
      </c>
      <c r="H3562" s="4">
        <v>112</v>
      </c>
      <c r="I3562" s="7">
        <f t="shared" si="55"/>
        <v>18556494.481200043</v>
      </c>
    </row>
    <row r="3563" spans="1:9" x14ac:dyDescent="0.45">
      <c r="A3563" s="4" t="s">
        <v>80</v>
      </c>
      <c r="B3563" s="4" t="s">
        <v>31</v>
      </c>
      <c r="C3563" s="4">
        <v>7</v>
      </c>
      <c r="D3563" s="4" t="s">
        <v>239</v>
      </c>
      <c r="E3563" s="4">
        <v>1.5</v>
      </c>
      <c r="F3563" s="4">
        <v>10.5</v>
      </c>
      <c r="G3563" s="4">
        <v>21</v>
      </c>
      <c r="H3563" s="4">
        <v>133</v>
      </c>
      <c r="I3563" s="7">
        <f t="shared" si="55"/>
        <v>18556515.481200043</v>
      </c>
    </row>
    <row r="3564" spans="1:9" x14ac:dyDescent="0.45">
      <c r="A3564" s="4" t="s">
        <v>80</v>
      </c>
      <c r="B3564" s="4" t="s">
        <v>31</v>
      </c>
      <c r="C3564" s="4">
        <v>7</v>
      </c>
      <c r="D3564" s="4" t="s">
        <v>201</v>
      </c>
      <c r="E3564" s="4">
        <v>0.188</v>
      </c>
      <c r="F3564" s="4">
        <v>1.3160000000000001</v>
      </c>
      <c r="G3564" s="4">
        <v>2.6320000000000001</v>
      </c>
      <c r="H3564" s="4">
        <v>135.63200000000001</v>
      </c>
      <c r="I3564" s="7">
        <f t="shared" si="55"/>
        <v>18556518.113200042</v>
      </c>
    </row>
    <row r="3565" spans="1:9" x14ac:dyDescent="0.45">
      <c r="A3565" s="4" t="s">
        <v>81</v>
      </c>
      <c r="B3565" s="4" t="s">
        <v>4</v>
      </c>
      <c r="C3565" s="4">
        <v>44</v>
      </c>
      <c r="D3565" s="4" t="s">
        <v>192</v>
      </c>
      <c r="E3565" s="4">
        <v>2</v>
      </c>
      <c r="F3565" s="4">
        <v>88</v>
      </c>
      <c r="G3565" s="4">
        <v>176</v>
      </c>
      <c r="H3565" s="4">
        <v>176</v>
      </c>
      <c r="I3565" s="7">
        <f t="shared" si="55"/>
        <v>18556694.113200042</v>
      </c>
    </row>
    <row r="3566" spans="1:9" x14ac:dyDescent="0.45">
      <c r="A3566" s="4" t="s">
        <v>81</v>
      </c>
      <c r="B3566" s="4" t="s">
        <v>4</v>
      </c>
      <c r="C3566" s="4">
        <v>44</v>
      </c>
      <c r="D3566" s="4" t="s">
        <v>197</v>
      </c>
      <c r="E3566" s="4">
        <v>1</v>
      </c>
      <c r="F3566" s="4">
        <v>44</v>
      </c>
      <c r="G3566" s="4">
        <v>88</v>
      </c>
      <c r="H3566" s="4">
        <v>264</v>
      </c>
      <c r="I3566" s="7">
        <f t="shared" si="55"/>
        <v>18556782.113200042</v>
      </c>
    </row>
    <row r="3567" spans="1:9" x14ac:dyDescent="0.45">
      <c r="A3567" s="4" t="s">
        <v>81</v>
      </c>
      <c r="B3567" s="4" t="s">
        <v>4</v>
      </c>
      <c r="C3567" s="4">
        <v>44</v>
      </c>
      <c r="D3567" s="4" t="s">
        <v>226</v>
      </c>
      <c r="E3567" s="4">
        <v>2.8</v>
      </c>
      <c r="F3567" s="4">
        <v>123.2</v>
      </c>
      <c r="G3567" s="4">
        <v>246.4</v>
      </c>
      <c r="H3567" s="4">
        <v>510.4</v>
      </c>
      <c r="I3567" s="7">
        <f t="shared" si="55"/>
        <v>18557028.513200041</v>
      </c>
    </row>
    <row r="3568" spans="1:9" x14ac:dyDescent="0.45">
      <c r="A3568" s="4" t="s">
        <v>81</v>
      </c>
      <c r="B3568" s="4" t="s">
        <v>4</v>
      </c>
      <c r="C3568" s="4">
        <v>44</v>
      </c>
      <c r="D3568" s="4" t="s">
        <v>195</v>
      </c>
      <c r="E3568" s="4">
        <v>4.5</v>
      </c>
      <c r="F3568" s="4">
        <v>198</v>
      </c>
      <c r="G3568" s="4">
        <v>396</v>
      </c>
      <c r="H3568" s="4">
        <v>906.4</v>
      </c>
      <c r="I3568" s="7">
        <f t="shared" si="55"/>
        <v>18557424.513200041</v>
      </c>
    </row>
    <row r="3569" spans="1:9" x14ac:dyDescent="0.45">
      <c r="A3569" s="4" t="s">
        <v>81</v>
      </c>
      <c r="B3569" s="4" t="s">
        <v>4</v>
      </c>
      <c r="C3569" s="4">
        <v>44</v>
      </c>
      <c r="D3569" s="4" t="s">
        <v>227</v>
      </c>
      <c r="E3569" s="4">
        <v>0.4</v>
      </c>
      <c r="F3569" s="4">
        <v>17.600000000000001</v>
      </c>
      <c r="G3569" s="4">
        <v>35.200000000000003</v>
      </c>
      <c r="H3569" s="4">
        <v>941.6</v>
      </c>
      <c r="I3569" s="7">
        <f t="shared" si="55"/>
        <v>18557459.71320004</v>
      </c>
    </row>
    <row r="3570" spans="1:9" x14ac:dyDescent="0.45">
      <c r="A3570" s="4" t="s">
        <v>81</v>
      </c>
      <c r="B3570" s="4" t="s">
        <v>4</v>
      </c>
      <c r="C3570" s="4">
        <v>44</v>
      </c>
      <c r="D3570" s="4" t="s">
        <v>228</v>
      </c>
      <c r="E3570" s="4">
        <v>1</v>
      </c>
      <c r="F3570" s="4">
        <v>44</v>
      </c>
      <c r="G3570" s="4">
        <v>88</v>
      </c>
      <c r="H3570" s="4">
        <v>1029.5999999999999</v>
      </c>
      <c r="I3570" s="7">
        <f t="shared" si="55"/>
        <v>18557547.71320004</v>
      </c>
    </row>
    <row r="3571" spans="1:9" x14ac:dyDescent="0.45">
      <c r="A3571" s="4" t="s">
        <v>81</v>
      </c>
      <c r="B3571" s="4" t="s">
        <v>24</v>
      </c>
      <c r="C3571" s="4">
        <v>34</v>
      </c>
      <c r="D3571" s="4" t="s">
        <v>235</v>
      </c>
      <c r="E3571" s="4">
        <v>15</v>
      </c>
      <c r="F3571" s="4">
        <v>510</v>
      </c>
      <c r="G3571" s="4">
        <v>1020</v>
      </c>
      <c r="H3571" s="4">
        <v>1020</v>
      </c>
      <c r="I3571" s="7">
        <f t="shared" si="55"/>
        <v>18558567.71320004</v>
      </c>
    </row>
    <row r="3572" spans="1:9" x14ac:dyDescent="0.45">
      <c r="A3572" s="4" t="s">
        <v>81</v>
      </c>
      <c r="B3572" s="4" t="s">
        <v>24</v>
      </c>
      <c r="C3572" s="4">
        <v>34</v>
      </c>
      <c r="D3572" s="4" t="s">
        <v>227</v>
      </c>
      <c r="E3572" s="4">
        <v>0.4</v>
      </c>
      <c r="F3572" s="4">
        <v>13.6</v>
      </c>
      <c r="G3572" s="4">
        <v>27.2</v>
      </c>
      <c r="H3572" s="4">
        <v>1047.2</v>
      </c>
      <c r="I3572" s="7">
        <f t="shared" si="55"/>
        <v>18558594.913200039</v>
      </c>
    </row>
    <row r="3573" spans="1:9" x14ac:dyDescent="0.45">
      <c r="A3573" s="4" t="s">
        <v>81</v>
      </c>
      <c r="B3573" s="4" t="s">
        <v>24</v>
      </c>
      <c r="C3573" s="4">
        <v>34</v>
      </c>
      <c r="D3573" s="4" t="s">
        <v>208</v>
      </c>
      <c r="E3573" s="4">
        <v>0.12</v>
      </c>
      <c r="F3573" s="4">
        <v>4.08</v>
      </c>
      <c r="G3573" s="4">
        <v>8.16</v>
      </c>
      <c r="H3573" s="4">
        <v>1055.3599999999999</v>
      </c>
      <c r="I3573" s="7">
        <f t="shared" si="55"/>
        <v>18558603.07320004</v>
      </c>
    </row>
    <row r="3574" spans="1:9" x14ac:dyDescent="0.45">
      <c r="A3574" s="4" t="s">
        <v>81</v>
      </c>
      <c r="B3574" s="4" t="s">
        <v>24</v>
      </c>
      <c r="C3574" s="4">
        <v>34</v>
      </c>
      <c r="D3574" s="4" t="s">
        <v>231</v>
      </c>
      <c r="E3574" s="4">
        <v>0.2</v>
      </c>
      <c r="F3574" s="4">
        <v>6.8</v>
      </c>
      <c r="G3574" s="4">
        <v>13.6</v>
      </c>
      <c r="H3574" s="4">
        <v>1068.96</v>
      </c>
      <c r="I3574" s="7">
        <f t="shared" si="55"/>
        <v>18558616.673200041</v>
      </c>
    </row>
    <row r="3575" spans="1:9" x14ac:dyDescent="0.45">
      <c r="A3575" s="4" t="s">
        <v>81</v>
      </c>
      <c r="B3575" s="4" t="s">
        <v>24</v>
      </c>
      <c r="C3575" s="4">
        <v>34</v>
      </c>
      <c r="D3575" s="4" t="s">
        <v>236</v>
      </c>
      <c r="E3575" s="4">
        <v>0.1</v>
      </c>
      <c r="F3575" s="4">
        <v>3.4</v>
      </c>
      <c r="G3575" s="4">
        <v>6.8</v>
      </c>
      <c r="H3575" s="4">
        <v>1075.76</v>
      </c>
      <c r="I3575" s="7">
        <f t="shared" si="55"/>
        <v>18558623.473200042</v>
      </c>
    </row>
    <row r="3576" spans="1:9" x14ac:dyDescent="0.45">
      <c r="A3576" s="4" t="s">
        <v>81</v>
      </c>
      <c r="B3576" s="4" t="s">
        <v>24</v>
      </c>
      <c r="C3576" s="4">
        <v>13</v>
      </c>
      <c r="D3576" s="4" t="s">
        <v>235</v>
      </c>
      <c r="E3576" s="4">
        <v>15</v>
      </c>
      <c r="F3576" s="4">
        <v>195</v>
      </c>
      <c r="G3576" s="4">
        <v>390</v>
      </c>
      <c r="H3576" s="4">
        <v>1465.76</v>
      </c>
      <c r="I3576" s="7">
        <f t="shared" si="55"/>
        <v>18559013.473200042</v>
      </c>
    </row>
    <row r="3577" spans="1:9" x14ac:dyDescent="0.45">
      <c r="A3577" s="4" t="s">
        <v>81</v>
      </c>
      <c r="B3577" s="4" t="s">
        <v>24</v>
      </c>
      <c r="C3577" s="4">
        <v>13</v>
      </c>
      <c r="D3577" s="4" t="s">
        <v>227</v>
      </c>
      <c r="E3577" s="4">
        <v>0.4</v>
      </c>
      <c r="F3577" s="4">
        <v>5.2</v>
      </c>
      <c r="G3577" s="4">
        <v>10.4</v>
      </c>
      <c r="H3577" s="4">
        <v>1476.16</v>
      </c>
      <c r="I3577" s="7">
        <f t="shared" si="55"/>
        <v>18559023.87320004</v>
      </c>
    </row>
    <row r="3578" spans="1:9" x14ac:dyDescent="0.45">
      <c r="A3578" s="4" t="s">
        <v>81</v>
      </c>
      <c r="B3578" s="4" t="s">
        <v>24</v>
      </c>
      <c r="C3578" s="4">
        <v>13</v>
      </c>
      <c r="D3578" s="4" t="s">
        <v>208</v>
      </c>
      <c r="E3578" s="4">
        <v>0.12</v>
      </c>
      <c r="F3578" s="4">
        <v>1.56</v>
      </c>
      <c r="G3578" s="4">
        <v>3.12</v>
      </c>
      <c r="H3578" s="4">
        <v>1479.28</v>
      </c>
      <c r="I3578" s="7">
        <f t="shared" si="55"/>
        <v>18559026.993200041</v>
      </c>
    </row>
    <row r="3579" spans="1:9" x14ac:dyDescent="0.45">
      <c r="A3579" s="4" t="s">
        <v>81</v>
      </c>
      <c r="B3579" s="4" t="s">
        <v>24</v>
      </c>
      <c r="C3579" s="4">
        <v>13</v>
      </c>
      <c r="D3579" s="4" t="s">
        <v>231</v>
      </c>
      <c r="E3579" s="4">
        <v>0.2</v>
      </c>
      <c r="F3579" s="4">
        <v>2.6</v>
      </c>
      <c r="G3579" s="4">
        <v>5.2</v>
      </c>
      <c r="H3579" s="4">
        <v>1484.48</v>
      </c>
      <c r="I3579" s="7">
        <f t="shared" si="55"/>
        <v>18559032.193200041</v>
      </c>
    </row>
    <row r="3580" spans="1:9" x14ac:dyDescent="0.45">
      <c r="A3580" s="4" t="s">
        <v>81</v>
      </c>
      <c r="B3580" s="4" t="s">
        <v>24</v>
      </c>
      <c r="C3580" s="4">
        <v>13</v>
      </c>
      <c r="D3580" s="4" t="s">
        <v>236</v>
      </c>
      <c r="E3580" s="4">
        <v>0.1</v>
      </c>
      <c r="F3580" s="4">
        <v>1.3</v>
      </c>
      <c r="G3580" s="4">
        <v>2.6</v>
      </c>
      <c r="H3580" s="4">
        <v>1487.08</v>
      </c>
      <c r="I3580" s="7">
        <f t="shared" si="55"/>
        <v>18559034.793200042</v>
      </c>
    </row>
    <row r="3581" spans="1:9" x14ac:dyDescent="0.45">
      <c r="A3581" s="4" t="s">
        <v>81</v>
      </c>
      <c r="B3581" s="4" t="s">
        <v>24</v>
      </c>
      <c r="C3581" s="4">
        <v>21</v>
      </c>
      <c r="D3581" s="4" t="s">
        <v>235</v>
      </c>
      <c r="E3581" s="4">
        <v>15</v>
      </c>
      <c r="F3581" s="4">
        <v>315</v>
      </c>
      <c r="G3581" s="4">
        <v>630</v>
      </c>
      <c r="H3581" s="4">
        <v>2117.08</v>
      </c>
      <c r="I3581" s="7">
        <f t="shared" si="55"/>
        <v>18559664.793200042</v>
      </c>
    </row>
    <row r="3582" spans="1:9" x14ac:dyDescent="0.45">
      <c r="A3582" s="4" t="s">
        <v>81</v>
      </c>
      <c r="B3582" s="4" t="s">
        <v>24</v>
      </c>
      <c r="C3582" s="4">
        <v>21</v>
      </c>
      <c r="D3582" s="4" t="s">
        <v>227</v>
      </c>
      <c r="E3582" s="4">
        <v>0.4</v>
      </c>
      <c r="F3582" s="4">
        <v>8.4</v>
      </c>
      <c r="G3582" s="4">
        <v>16.8</v>
      </c>
      <c r="H3582" s="4">
        <v>2133.88</v>
      </c>
      <c r="I3582" s="7">
        <f t="shared" si="55"/>
        <v>18559681.593200043</v>
      </c>
    </row>
    <row r="3583" spans="1:9" x14ac:dyDescent="0.45">
      <c r="A3583" s="4" t="s">
        <v>81</v>
      </c>
      <c r="B3583" s="4" t="s">
        <v>24</v>
      </c>
      <c r="C3583" s="4">
        <v>21</v>
      </c>
      <c r="D3583" s="4" t="s">
        <v>208</v>
      </c>
      <c r="E3583" s="4">
        <v>0.12</v>
      </c>
      <c r="F3583" s="4">
        <v>2.52</v>
      </c>
      <c r="G3583" s="4">
        <v>5.04</v>
      </c>
      <c r="H3583" s="4">
        <v>2138.92</v>
      </c>
      <c r="I3583" s="7">
        <f t="shared" si="55"/>
        <v>18559686.633200042</v>
      </c>
    </row>
    <row r="3584" spans="1:9" x14ac:dyDescent="0.45">
      <c r="A3584" s="4" t="s">
        <v>81</v>
      </c>
      <c r="B3584" s="4" t="s">
        <v>24</v>
      </c>
      <c r="C3584" s="4">
        <v>21</v>
      </c>
      <c r="D3584" s="4" t="s">
        <v>231</v>
      </c>
      <c r="E3584" s="4">
        <v>0.2</v>
      </c>
      <c r="F3584" s="4">
        <v>4.2</v>
      </c>
      <c r="G3584" s="4">
        <v>8.4</v>
      </c>
      <c r="H3584" s="4">
        <v>2147.3200000000002</v>
      </c>
      <c r="I3584" s="7">
        <f t="shared" si="55"/>
        <v>18559695.03320004</v>
      </c>
    </row>
    <row r="3585" spans="1:9" x14ac:dyDescent="0.45">
      <c r="A3585" s="4" t="s">
        <v>81</v>
      </c>
      <c r="B3585" s="4" t="s">
        <v>24</v>
      </c>
      <c r="C3585" s="4">
        <v>21</v>
      </c>
      <c r="D3585" s="4" t="s">
        <v>236</v>
      </c>
      <c r="E3585" s="4">
        <v>0.1</v>
      </c>
      <c r="F3585" s="4">
        <v>2.1</v>
      </c>
      <c r="G3585" s="4">
        <v>4.2</v>
      </c>
      <c r="H3585" s="4">
        <v>2151.52</v>
      </c>
      <c r="I3585" s="7">
        <f t="shared" si="55"/>
        <v>18559699.23320004</v>
      </c>
    </row>
    <row r="3586" spans="1:9" x14ac:dyDescent="0.45">
      <c r="A3586" s="4" t="s">
        <v>81</v>
      </c>
      <c r="B3586" s="4" t="s">
        <v>25</v>
      </c>
      <c r="C3586" s="4">
        <v>25</v>
      </c>
      <c r="D3586" s="4" t="s">
        <v>240</v>
      </c>
      <c r="E3586" s="4">
        <v>1</v>
      </c>
      <c r="F3586" s="4">
        <v>25</v>
      </c>
      <c r="G3586" s="4">
        <v>50</v>
      </c>
      <c r="H3586" s="4">
        <v>50</v>
      </c>
      <c r="I3586" s="7">
        <f t="shared" si="55"/>
        <v>18559749.23320004</v>
      </c>
    </row>
    <row r="3587" spans="1:9" x14ac:dyDescent="0.45">
      <c r="A3587" s="4" t="s">
        <v>81</v>
      </c>
      <c r="B3587" s="4" t="s">
        <v>25</v>
      </c>
      <c r="C3587" s="4">
        <v>25</v>
      </c>
      <c r="D3587" s="4" t="s">
        <v>235</v>
      </c>
      <c r="E3587" s="4">
        <v>15</v>
      </c>
      <c r="F3587" s="4">
        <v>375</v>
      </c>
      <c r="G3587" s="4">
        <v>750</v>
      </c>
      <c r="H3587" s="4">
        <v>800</v>
      </c>
      <c r="I3587" s="7">
        <f t="shared" si="55"/>
        <v>18560499.23320004</v>
      </c>
    </row>
    <row r="3588" spans="1:9" x14ac:dyDescent="0.45">
      <c r="A3588" s="4" t="s">
        <v>81</v>
      </c>
      <c r="B3588" s="4" t="s">
        <v>25</v>
      </c>
      <c r="C3588" s="4">
        <v>25</v>
      </c>
      <c r="D3588" s="4" t="s">
        <v>201</v>
      </c>
      <c r="E3588" s="4">
        <v>0.188</v>
      </c>
      <c r="F3588" s="4">
        <v>4.7</v>
      </c>
      <c r="G3588" s="4">
        <v>9.4</v>
      </c>
      <c r="H3588" s="4">
        <v>809.4</v>
      </c>
      <c r="I3588" s="7">
        <f t="shared" si="55"/>
        <v>18560508.633200038</v>
      </c>
    </row>
    <row r="3589" spans="1:9" x14ac:dyDescent="0.45">
      <c r="A3589" s="4" t="s">
        <v>81</v>
      </c>
      <c r="B3589" s="4" t="s">
        <v>25</v>
      </c>
      <c r="C3589" s="4">
        <v>25</v>
      </c>
      <c r="D3589" s="4" t="s">
        <v>241</v>
      </c>
      <c r="E3589" s="4">
        <v>0.375</v>
      </c>
      <c r="F3589" s="4">
        <v>9.375</v>
      </c>
      <c r="G3589" s="4">
        <v>18.75</v>
      </c>
      <c r="H3589" s="4">
        <v>828.15</v>
      </c>
      <c r="I3589" s="7">
        <f t="shared" ref="I3589:I3652" si="56">I3588+G3589</f>
        <v>18560527.383200038</v>
      </c>
    </row>
    <row r="3590" spans="1:9" x14ac:dyDescent="0.45">
      <c r="A3590" s="4" t="s">
        <v>81</v>
      </c>
      <c r="B3590" s="4" t="s">
        <v>11</v>
      </c>
      <c r="C3590" s="4">
        <v>26</v>
      </c>
      <c r="D3590" s="4" t="s">
        <v>206</v>
      </c>
      <c r="E3590" s="4">
        <v>0.3</v>
      </c>
      <c r="F3590" s="4">
        <v>7.8</v>
      </c>
      <c r="G3590" s="4">
        <v>15.6</v>
      </c>
      <c r="H3590" s="4">
        <v>15.6</v>
      </c>
      <c r="I3590" s="7">
        <f t="shared" si="56"/>
        <v>18560542.98320004</v>
      </c>
    </row>
    <row r="3591" spans="1:9" x14ac:dyDescent="0.45">
      <c r="A3591" s="4" t="s">
        <v>81</v>
      </c>
      <c r="B3591" s="4" t="s">
        <v>11</v>
      </c>
      <c r="C3591" s="4">
        <v>26</v>
      </c>
      <c r="D3591" s="4" t="s">
        <v>201</v>
      </c>
      <c r="E3591" s="4">
        <v>0.188</v>
      </c>
      <c r="F3591" s="4">
        <v>4.8879999999999999</v>
      </c>
      <c r="G3591" s="4">
        <v>9.7759999999999998</v>
      </c>
      <c r="H3591" s="4">
        <v>25.376000000000001</v>
      </c>
      <c r="I3591" s="7">
        <f t="shared" si="56"/>
        <v>18560552.75920004</v>
      </c>
    </row>
    <row r="3592" spans="1:9" x14ac:dyDescent="0.45">
      <c r="A3592" s="4" t="s">
        <v>81</v>
      </c>
      <c r="B3592" s="4" t="s">
        <v>11</v>
      </c>
      <c r="C3592" s="4">
        <v>26</v>
      </c>
      <c r="D3592" s="4" t="s">
        <v>205</v>
      </c>
      <c r="E3592" s="4">
        <v>0.9</v>
      </c>
      <c r="F3592" s="4">
        <v>23.4</v>
      </c>
      <c r="G3592" s="4">
        <v>46.8</v>
      </c>
      <c r="H3592" s="4">
        <v>72.176000000000002</v>
      </c>
      <c r="I3592" s="7">
        <f t="shared" si="56"/>
        <v>18560599.559200041</v>
      </c>
    </row>
    <row r="3593" spans="1:9" x14ac:dyDescent="0.45">
      <c r="A3593" s="4" t="s">
        <v>81</v>
      </c>
      <c r="B3593" s="4" t="s">
        <v>11</v>
      </c>
      <c r="C3593" s="4">
        <v>26</v>
      </c>
      <c r="D3593" s="4" t="s">
        <v>235</v>
      </c>
      <c r="E3593" s="4">
        <v>15</v>
      </c>
      <c r="F3593" s="4">
        <v>390</v>
      </c>
      <c r="G3593" s="4">
        <v>780</v>
      </c>
      <c r="H3593" s="4">
        <v>852.17600000000004</v>
      </c>
      <c r="I3593" s="7">
        <f t="shared" si="56"/>
        <v>18561379.559200041</v>
      </c>
    </row>
    <row r="3594" spans="1:9" x14ac:dyDescent="0.45">
      <c r="A3594" s="4" t="s">
        <v>81</v>
      </c>
      <c r="B3594" s="4" t="s">
        <v>5</v>
      </c>
      <c r="C3594" s="4">
        <v>168712</v>
      </c>
      <c r="D3594" s="4" t="s">
        <v>188</v>
      </c>
      <c r="E3594" s="4">
        <v>0.5</v>
      </c>
      <c r="F3594" s="4">
        <v>84356</v>
      </c>
      <c r="G3594" s="4">
        <v>168712</v>
      </c>
      <c r="H3594" s="4">
        <v>168712</v>
      </c>
      <c r="I3594" s="7">
        <f t="shared" si="56"/>
        <v>18730091.559200041</v>
      </c>
    </row>
    <row r="3595" spans="1:9" x14ac:dyDescent="0.45">
      <c r="A3595" s="4" t="s">
        <v>81</v>
      </c>
      <c r="B3595" s="4" t="s">
        <v>5</v>
      </c>
      <c r="C3595" s="4">
        <v>168712</v>
      </c>
      <c r="D3595" s="4" t="s">
        <v>255</v>
      </c>
      <c r="E3595" s="4">
        <v>1.38</v>
      </c>
      <c r="F3595" s="4">
        <v>232822.56</v>
      </c>
      <c r="G3595" s="4">
        <v>465645.12</v>
      </c>
      <c r="H3595" s="4">
        <v>634357.12</v>
      </c>
      <c r="I3595" s="7">
        <f t="shared" si="56"/>
        <v>19195736.679200042</v>
      </c>
    </row>
    <row r="3596" spans="1:9" x14ac:dyDescent="0.45">
      <c r="A3596" s="4" t="s">
        <v>81</v>
      </c>
      <c r="B3596" s="4" t="s">
        <v>5</v>
      </c>
      <c r="C3596" s="4">
        <v>168712</v>
      </c>
      <c r="D3596" s="4" t="s">
        <v>209</v>
      </c>
      <c r="E3596" s="4">
        <v>0.125</v>
      </c>
      <c r="F3596" s="4">
        <v>21089</v>
      </c>
      <c r="G3596" s="4">
        <v>42178</v>
      </c>
      <c r="H3596" s="4">
        <v>676535.12</v>
      </c>
      <c r="I3596" s="7">
        <f t="shared" si="56"/>
        <v>19237914.679200042</v>
      </c>
    </row>
    <row r="3597" spans="1:9" x14ac:dyDescent="0.45">
      <c r="A3597" s="4" t="s">
        <v>81</v>
      </c>
      <c r="B3597" s="4" t="s">
        <v>5</v>
      </c>
      <c r="C3597" s="4">
        <v>168712</v>
      </c>
      <c r="D3597" s="4" t="s">
        <v>256</v>
      </c>
      <c r="E3597" s="4">
        <v>3.1300000000000001E-2</v>
      </c>
      <c r="F3597" s="4">
        <v>5280.6855999999998</v>
      </c>
      <c r="G3597" s="4">
        <v>10561.3712</v>
      </c>
      <c r="H3597" s="4">
        <v>687096.49120000005</v>
      </c>
      <c r="I3597" s="7">
        <f t="shared" si="56"/>
        <v>19248476.050400041</v>
      </c>
    </row>
    <row r="3598" spans="1:9" x14ac:dyDescent="0.45">
      <c r="A3598" s="4" t="s">
        <v>81</v>
      </c>
      <c r="B3598" s="4" t="s">
        <v>18</v>
      </c>
      <c r="C3598" s="4">
        <v>10</v>
      </c>
      <c r="D3598" s="4" t="s">
        <v>205</v>
      </c>
      <c r="E3598" s="4">
        <v>0.9</v>
      </c>
      <c r="F3598" s="4">
        <v>9</v>
      </c>
      <c r="G3598" s="4">
        <v>18</v>
      </c>
      <c r="H3598" s="4">
        <v>18</v>
      </c>
      <c r="I3598" s="7">
        <f t="shared" si="56"/>
        <v>19248494.050400041</v>
      </c>
    </row>
    <row r="3599" spans="1:9" x14ac:dyDescent="0.45">
      <c r="A3599" s="4" t="s">
        <v>81</v>
      </c>
      <c r="B3599" s="4" t="s">
        <v>18</v>
      </c>
      <c r="C3599" s="4">
        <v>10</v>
      </c>
      <c r="D3599" s="4" t="s">
        <v>208</v>
      </c>
      <c r="E3599" s="4">
        <v>0.12</v>
      </c>
      <c r="F3599" s="4">
        <v>1.2</v>
      </c>
      <c r="G3599" s="4">
        <v>2.4</v>
      </c>
      <c r="H3599" s="4">
        <v>20.399999999999999</v>
      </c>
      <c r="I3599" s="7">
        <f t="shared" si="56"/>
        <v>19248496.45040004</v>
      </c>
    </row>
    <row r="3600" spans="1:9" x14ac:dyDescent="0.45">
      <c r="A3600" s="4" t="s">
        <v>81</v>
      </c>
      <c r="B3600" s="4" t="s">
        <v>18</v>
      </c>
      <c r="C3600" s="4">
        <v>10</v>
      </c>
      <c r="D3600" s="4" t="s">
        <v>204</v>
      </c>
      <c r="E3600" s="4">
        <v>0.5</v>
      </c>
      <c r="F3600" s="4">
        <v>5</v>
      </c>
      <c r="G3600" s="4">
        <v>10</v>
      </c>
      <c r="H3600" s="4">
        <v>30.4</v>
      </c>
      <c r="I3600" s="7">
        <f t="shared" si="56"/>
        <v>19248506.45040004</v>
      </c>
    </row>
    <row r="3601" spans="1:9" x14ac:dyDescent="0.45">
      <c r="A3601" s="4" t="s">
        <v>81</v>
      </c>
      <c r="B3601" s="4" t="s">
        <v>18</v>
      </c>
      <c r="C3601" s="4">
        <v>10</v>
      </c>
      <c r="D3601" s="4" t="s">
        <v>216</v>
      </c>
      <c r="E3601" s="4">
        <v>3.96</v>
      </c>
      <c r="F3601" s="4">
        <v>39.6</v>
      </c>
      <c r="G3601" s="4">
        <v>79.2</v>
      </c>
      <c r="H3601" s="4">
        <v>109.6</v>
      </c>
      <c r="I3601" s="7">
        <f t="shared" si="56"/>
        <v>19248585.650400039</v>
      </c>
    </row>
    <row r="3602" spans="1:9" x14ac:dyDescent="0.45">
      <c r="A3602" s="4" t="s">
        <v>81</v>
      </c>
      <c r="B3602" s="4" t="s">
        <v>52</v>
      </c>
      <c r="C3602" s="4">
        <v>21</v>
      </c>
      <c r="D3602" s="4" t="s">
        <v>237</v>
      </c>
      <c r="E3602" s="4">
        <v>2</v>
      </c>
      <c r="F3602" s="4">
        <v>42</v>
      </c>
      <c r="G3602" s="4">
        <v>84</v>
      </c>
      <c r="H3602" s="4">
        <v>84</v>
      </c>
      <c r="I3602" s="7">
        <f t="shared" si="56"/>
        <v>19248669.650400039</v>
      </c>
    </row>
    <row r="3603" spans="1:9" x14ac:dyDescent="0.45">
      <c r="A3603" s="4" t="s">
        <v>81</v>
      </c>
      <c r="B3603" s="4" t="s">
        <v>52</v>
      </c>
      <c r="C3603" s="4">
        <v>21</v>
      </c>
      <c r="D3603" s="4" t="s">
        <v>238</v>
      </c>
      <c r="E3603" s="4">
        <v>6</v>
      </c>
      <c r="F3603" s="4">
        <v>126</v>
      </c>
      <c r="G3603" s="4">
        <v>252</v>
      </c>
      <c r="H3603" s="4">
        <v>336</v>
      </c>
      <c r="I3603" s="7">
        <f t="shared" si="56"/>
        <v>19248921.650400039</v>
      </c>
    </row>
    <row r="3604" spans="1:9" x14ac:dyDescent="0.45">
      <c r="A3604" s="4" t="s">
        <v>81</v>
      </c>
      <c r="B3604" s="4" t="s">
        <v>52</v>
      </c>
      <c r="C3604" s="4">
        <v>21</v>
      </c>
      <c r="D3604" s="4" t="s">
        <v>239</v>
      </c>
      <c r="E3604" s="4">
        <v>1.5</v>
      </c>
      <c r="F3604" s="4">
        <v>31.5</v>
      </c>
      <c r="G3604" s="4">
        <v>63</v>
      </c>
      <c r="H3604" s="4">
        <v>399</v>
      </c>
      <c r="I3604" s="7">
        <f t="shared" si="56"/>
        <v>19248984.650400039</v>
      </c>
    </row>
    <row r="3605" spans="1:9" x14ac:dyDescent="0.45">
      <c r="A3605" s="4" t="s">
        <v>81</v>
      </c>
      <c r="B3605" s="4" t="s">
        <v>52</v>
      </c>
      <c r="C3605" s="4">
        <v>21</v>
      </c>
      <c r="D3605" s="4" t="s">
        <v>201</v>
      </c>
      <c r="E3605" s="4">
        <v>0.188</v>
      </c>
      <c r="F3605" s="4">
        <v>3.948</v>
      </c>
      <c r="G3605" s="4">
        <v>7.8959999999999999</v>
      </c>
      <c r="H3605" s="4">
        <v>406.89600000000002</v>
      </c>
      <c r="I3605" s="7">
        <f t="shared" si="56"/>
        <v>19248992.54640004</v>
      </c>
    </row>
    <row r="3606" spans="1:9" x14ac:dyDescent="0.45">
      <c r="A3606" s="4" t="s">
        <v>81</v>
      </c>
      <c r="B3606" s="4" t="s">
        <v>13</v>
      </c>
      <c r="C3606" s="4">
        <v>98</v>
      </c>
      <c r="D3606" s="4" t="s">
        <v>205</v>
      </c>
      <c r="E3606" s="4">
        <v>0.9</v>
      </c>
      <c r="F3606" s="4">
        <v>88.2</v>
      </c>
      <c r="G3606" s="4">
        <v>176.4</v>
      </c>
      <c r="H3606" s="4">
        <v>176.4</v>
      </c>
      <c r="I3606" s="7">
        <f t="shared" si="56"/>
        <v>19249168.946400039</v>
      </c>
    </row>
    <row r="3607" spans="1:9" x14ac:dyDescent="0.45">
      <c r="A3607" s="4" t="s">
        <v>81</v>
      </c>
      <c r="B3607" s="4" t="s">
        <v>13</v>
      </c>
      <c r="C3607" s="4">
        <v>98</v>
      </c>
      <c r="D3607" s="4" t="s">
        <v>206</v>
      </c>
      <c r="E3607" s="4">
        <v>0.3</v>
      </c>
      <c r="F3607" s="4">
        <v>29.4</v>
      </c>
      <c r="G3607" s="4">
        <v>58.8</v>
      </c>
      <c r="H3607" s="4">
        <v>235.2</v>
      </c>
      <c r="I3607" s="7">
        <f t="shared" si="56"/>
        <v>19249227.74640004</v>
      </c>
    </row>
    <row r="3608" spans="1:9" x14ac:dyDescent="0.45">
      <c r="A3608" s="4" t="s">
        <v>81</v>
      </c>
      <c r="B3608" s="4" t="s">
        <v>13</v>
      </c>
      <c r="C3608" s="4">
        <v>98</v>
      </c>
      <c r="D3608" s="4" t="s">
        <v>207</v>
      </c>
      <c r="E3608" s="4">
        <v>0.375</v>
      </c>
      <c r="F3608" s="4">
        <v>36.75</v>
      </c>
      <c r="G3608" s="4">
        <v>73.5</v>
      </c>
      <c r="H3608" s="4">
        <v>308.7</v>
      </c>
      <c r="I3608" s="7">
        <f t="shared" si="56"/>
        <v>19249301.24640004</v>
      </c>
    </row>
    <row r="3609" spans="1:9" x14ac:dyDescent="0.45">
      <c r="A3609" s="4" t="s">
        <v>81</v>
      </c>
      <c r="B3609" s="4" t="s">
        <v>13</v>
      </c>
      <c r="C3609" s="4">
        <v>98</v>
      </c>
      <c r="D3609" s="4" t="s">
        <v>208</v>
      </c>
      <c r="E3609" s="4">
        <v>0.12</v>
      </c>
      <c r="F3609" s="4">
        <v>11.76</v>
      </c>
      <c r="G3609" s="4">
        <v>23.52</v>
      </c>
      <c r="H3609" s="4">
        <v>332.22</v>
      </c>
      <c r="I3609" s="7">
        <f t="shared" si="56"/>
        <v>19249324.766400039</v>
      </c>
    </row>
    <row r="3610" spans="1:9" x14ac:dyDescent="0.45">
      <c r="A3610" s="4" t="s">
        <v>81</v>
      </c>
      <c r="B3610" s="4" t="s">
        <v>26</v>
      </c>
      <c r="C3610" s="4">
        <v>3</v>
      </c>
      <c r="D3610" s="4" t="s">
        <v>224</v>
      </c>
      <c r="E3610" s="4">
        <v>4.8</v>
      </c>
      <c r="F3610" s="4">
        <v>14.4</v>
      </c>
      <c r="G3610" s="4">
        <v>28.8</v>
      </c>
      <c r="H3610" s="4">
        <v>28.8</v>
      </c>
      <c r="I3610" s="7">
        <f t="shared" si="56"/>
        <v>19249353.56640004</v>
      </c>
    </row>
    <row r="3611" spans="1:9" x14ac:dyDescent="0.45">
      <c r="A3611" s="4" t="s">
        <v>81</v>
      </c>
      <c r="B3611" s="4" t="s">
        <v>26</v>
      </c>
      <c r="C3611" s="4">
        <v>3</v>
      </c>
      <c r="D3611" s="4" t="s">
        <v>204</v>
      </c>
      <c r="E3611" s="4">
        <v>0.5</v>
      </c>
      <c r="F3611" s="4">
        <v>1.5</v>
      </c>
      <c r="G3611" s="4">
        <v>3</v>
      </c>
      <c r="H3611" s="4">
        <v>31.8</v>
      </c>
      <c r="I3611" s="7">
        <f t="shared" si="56"/>
        <v>19249356.56640004</v>
      </c>
    </row>
    <row r="3612" spans="1:9" x14ac:dyDescent="0.45">
      <c r="A3612" s="4" t="s">
        <v>81</v>
      </c>
      <c r="B3612" s="4" t="s">
        <v>26</v>
      </c>
      <c r="C3612" s="4">
        <v>3</v>
      </c>
      <c r="D3612" s="4" t="s">
        <v>235</v>
      </c>
      <c r="E3612" s="4">
        <v>15</v>
      </c>
      <c r="F3612" s="4">
        <v>45</v>
      </c>
      <c r="G3612" s="4">
        <v>90</v>
      </c>
      <c r="H3612" s="4">
        <v>121.8</v>
      </c>
      <c r="I3612" s="7">
        <f t="shared" si="56"/>
        <v>19249446.56640004</v>
      </c>
    </row>
    <row r="3613" spans="1:9" x14ac:dyDescent="0.45">
      <c r="A3613" s="4" t="s">
        <v>81</v>
      </c>
      <c r="B3613" s="4" t="s">
        <v>26</v>
      </c>
      <c r="C3613" s="4">
        <v>3</v>
      </c>
      <c r="D3613" s="4" t="s">
        <v>216</v>
      </c>
      <c r="E3613" s="4">
        <v>3.96</v>
      </c>
      <c r="F3613" s="4">
        <v>11.88</v>
      </c>
      <c r="G3613" s="4">
        <v>23.76</v>
      </c>
      <c r="H3613" s="4">
        <v>145.56</v>
      </c>
      <c r="I3613" s="7">
        <f t="shared" si="56"/>
        <v>19249470.326400042</v>
      </c>
    </row>
    <row r="3614" spans="1:9" x14ac:dyDescent="0.45">
      <c r="A3614" s="4" t="s">
        <v>81</v>
      </c>
      <c r="B3614" s="4" t="s">
        <v>26</v>
      </c>
      <c r="C3614" s="4">
        <v>39</v>
      </c>
      <c r="D3614" s="4" t="s">
        <v>224</v>
      </c>
      <c r="E3614" s="4">
        <v>4.8</v>
      </c>
      <c r="F3614" s="4">
        <v>187.2</v>
      </c>
      <c r="G3614" s="4">
        <v>374.4</v>
      </c>
      <c r="H3614" s="4">
        <v>519.96</v>
      </c>
      <c r="I3614" s="7">
        <f t="shared" si="56"/>
        <v>19249844.72640004</v>
      </c>
    </row>
    <row r="3615" spans="1:9" x14ac:dyDescent="0.45">
      <c r="A3615" s="4" t="s">
        <v>81</v>
      </c>
      <c r="B3615" s="4" t="s">
        <v>26</v>
      </c>
      <c r="C3615" s="4">
        <v>39</v>
      </c>
      <c r="D3615" s="4" t="s">
        <v>204</v>
      </c>
      <c r="E3615" s="4">
        <v>0.5</v>
      </c>
      <c r="F3615" s="4">
        <v>19.5</v>
      </c>
      <c r="G3615" s="4">
        <v>39</v>
      </c>
      <c r="H3615" s="4">
        <v>558.96</v>
      </c>
      <c r="I3615" s="7">
        <f t="shared" si="56"/>
        <v>19249883.72640004</v>
      </c>
    </row>
    <row r="3616" spans="1:9" x14ac:dyDescent="0.45">
      <c r="A3616" s="4" t="s">
        <v>81</v>
      </c>
      <c r="B3616" s="4" t="s">
        <v>26</v>
      </c>
      <c r="C3616" s="4">
        <v>39</v>
      </c>
      <c r="D3616" s="4" t="s">
        <v>235</v>
      </c>
      <c r="E3616" s="4">
        <v>15</v>
      </c>
      <c r="F3616" s="4">
        <v>585</v>
      </c>
      <c r="G3616" s="4">
        <v>1170</v>
      </c>
      <c r="H3616" s="4">
        <v>1728.96</v>
      </c>
      <c r="I3616" s="7">
        <f t="shared" si="56"/>
        <v>19251053.72640004</v>
      </c>
    </row>
    <row r="3617" spans="1:9" x14ac:dyDescent="0.45">
      <c r="A3617" s="4" t="s">
        <v>81</v>
      </c>
      <c r="B3617" s="4" t="s">
        <v>26</v>
      </c>
      <c r="C3617" s="4">
        <v>39</v>
      </c>
      <c r="D3617" s="4" t="s">
        <v>216</v>
      </c>
      <c r="E3617" s="4">
        <v>3.96</v>
      </c>
      <c r="F3617" s="4">
        <v>154.44</v>
      </c>
      <c r="G3617" s="4">
        <v>308.88</v>
      </c>
      <c r="H3617" s="4">
        <v>2037.84</v>
      </c>
      <c r="I3617" s="7">
        <f t="shared" si="56"/>
        <v>19251362.606400039</v>
      </c>
    </row>
    <row r="3618" spans="1:9" x14ac:dyDescent="0.45">
      <c r="A3618" s="4" t="s">
        <v>81</v>
      </c>
      <c r="B3618" s="4" t="s">
        <v>32</v>
      </c>
      <c r="C3618" s="4">
        <v>225</v>
      </c>
      <c r="D3618" s="4" t="s">
        <v>188</v>
      </c>
      <c r="E3618" s="4">
        <v>0.5</v>
      </c>
      <c r="F3618" s="4">
        <v>112.5</v>
      </c>
      <c r="G3618" s="4">
        <v>225</v>
      </c>
      <c r="H3618" s="4">
        <v>225</v>
      </c>
      <c r="I3618" s="7">
        <f t="shared" si="56"/>
        <v>19251587.606400039</v>
      </c>
    </row>
    <row r="3619" spans="1:9" x14ac:dyDescent="0.45">
      <c r="A3619" s="4" t="s">
        <v>81</v>
      </c>
      <c r="B3619" s="4" t="s">
        <v>32</v>
      </c>
      <c r="C3619" s="4">
        <v>225</v>
      </c>
      <c r="D3619" s="4" t="s">
        <v>198</v>
      </c>
      <c r="E3619" s="4">
        <v>0.01</v>
      </c>
      <c r="F3619" s="4">
        <v>2.25</v>
      </c>
      <c r="G3619" s="4">
        <v>4.5</v>
      </c>
      <c r="H3619" s="4">
        <v>229.5</v>
      </c>
      <c r="I3619" s="7">
        <f t="shared" si="56"/>
        <v>19251592.106400039</v>
      </c>
    </row>
    <row r="3620" spans="1:9" x14ac:dyDescent="0.45">
      <c r="A3620" s="4" t="s">
        <v>81</v>
      </c>
      <c r="B3620" s="4" t="s">
        <v>32</v>
      </c>
      <c r="C3620" s="4">
        <v>225</v>
      </c>
      <c r="D3620" s="4" t="s">
        <v>253</v>
      </c>
      <c r="E3620" s="4">
        <v>1</v>
      </c>
      <c r="F3620" s="4">
        <v>225</v>
      </c>
      <c r="G3620" s="4">
        <v>450</v>
      </c>
      <c r="H3620" s="4">
        <v>679.5</v>
      </c>
      <c r="I3620" s="7">
        <f t="shared" si="56"/>
        <v>19252042.106400039</v>
      </c>
    </row>
    <row r="3621" spans="1:9" x14ac:dyDescent="0.45">
      <c r="A3621" s="4" t="s">
        <v>81</v>
      </c>
      <c r="B3621" s="4" t="s">
        <v>32</v>
      </c>
      <c r="C3621" s="4">
        <v>225</v>
      </c>
      <c r="D3621" s="4" t="s">
        <v>202</v>
      </c>
      <c r="E3621" s="4">
        <v>1.75</v>
      </c>
      <c r="F3621" s="4">
        <v>393.75</v>
      </c>
      <c r="G3621" s="4">
        <v>787.5</v>
      </c>
      <c r="H3621" s="4">
        <v>1467</v>
      </c>
      <c r="I3621" s="7">
        <f t="shared" si="56"/>
        <v>19252829.606400039</v>
      </c>
    </row>
    <row r="3622" spans="1:9" x14ac:dyDescent="0.45">
      <c r="A3622" s="4" t="s">
        <v>81</v>
      </c>
      <c r="B3622" s="4" t="s">
        <v>7</v>
      </c>
      <c r="C3622" s="4">
        <v>596</v>
      </c>
      <c r="D3622" s="4" t="s">
        <v>188</v>
      </c>
      <c r="E3622" s="4">
        <v>0.5</v>
      </c>
      <c r="F3622" s="4">
        <v>298</v>
      </c>
      <c r="G3622" s="4">
        <v>596</v>
      </c>
      <c r="H3622" s="4">
        <v>596</v>
      </c>
      <c r="I3622" s="7">
        <f t="shared" si="56"/>
        <v>19253425.606400039</v>
      </c>
    </row>
    <row r="3623" spans="1:9" x14ac:dyDescent="0.45">
      <c r="A3623" s="4" t="s">
        <v>81</v>
      </c>
      <c r="B3623" s="4" t="s">
        <v>7</v>
      </c>
      <c r="C3623" s="4">
        <v>596</v>
      </c>
      <c r="D3623" s="4" t="s">
        <v>197</v>
      </c>
      <c r="E3623" s="4">
        <v>1</v>
      </c>
      <c r="F3623" s="4">
        <v>596</v>
      </c>
      <c r="G3623" s="4">
        <v>1192</v>
      </c>
      <c r="H3623" s="4">
        <v>1788</v>
      </c>
      <c r="I3623" s="7">
        <f t="shared" si="56"/>
        <v>19254617.606400039</v>
      </c>
    </row>
    <row r="3624" spans="1:9" x14ac:dyDescent="0.45">
      <c r="A3624" s="4" t="s">
        <v>81</v>
      </c>
      <c r="B3624" s="4" t="s">
        <v>7</v>
      </c>
      <c r="C3624" s="4">
        <v>596</v>
      </c>
      <c r="D3624" s="4" t="s">
        <v>227</v>
      </c>
      <c r="E3624" s="4">
        <v>0.4</v>
      </c>
      <c r="F3624" s="4">
        <v>238.4</v>
      </c>
      <c r="G3624" s="4">
        <v>476.8</v>
      </c>
      <c r="H3624" s="4">
        <v>2264.8000000000002</v>
      </c>
      <c r="I3624" s="7">
        <f t="shared" si="56"/>
        <v>19255094.40640004</v>
      </c>
    </row>
    <row r="3625" spans="1:9" x14ac:dyDescent="0.45">
      <c r="A3625" s="4" t="s">
        <v>81</v>
      </c>
      <c r="B3625" s="4" t="s">
        <v>19</v>
      </c>
      <c r="C3625" s="4">
        <v>34</v>
      </c>
      <c r="D3625" s="4" t="s">
        <v>202</v>
      </c>
      <c r="E3625" s="4">
        <v>1.75</v>
      </c>
      <c r="F3625" s="4">
        <v>59.5</v>
      </c>
      <c r="G3625" s="4">
        <v>119</v>
      </c>
      <c r="H3625" s="4">
        <v>119</v>
      </c>
      <c r="I3625" s="7">
        <f t="shared" si="56"/>
        <v>19255213.40640004</v>
      </c>
    </row>
    <row r="3626" spans="1:9" x14ac:dyDescent="0.45">
      <c r="A3626" s="4" t="s">
        <v>81</v>
      </c>
      <c r="B3626" s="4" t="s">
        <v>19</v>
      </c>
      <c r="C3626" s="4">
        <v>34</v>
      </c>
      <c r="D3626" s="4" t="s">
        <v>201</v>
      </c>
      <c r="E3626" s="4">
        <v>0.188</v>
      </c>
      <c r="F3626" s="4">
        <v>6.3920000000000003</v>
      </c>
      <c r="G3626" s="4">
        <v>12.784000000000001</v>
      </c>
      <c r="H3626" s="4">
        <v>131.78399999999999</v>
      </c>
      <c r="I3626" s="7">
        <f t="shared" si="56"/>
        <v>19255226.190400042</v>
      </c>
    </row>
    <row r="3627" spans="1:9" x14ac:dyDescent="0.45">
      <c r="A3627" s="4" t="s">
        <v>81</v>
      </c>
      <c r="B3627" s="4" t="s">
        <v>19</v>
      </c>
      <c r="C3627" s="4">
        <v>34</v>
      </c>
      <c r="D3627" s="4" t="s">
        <v>269</v>
      </c>
      <c r="E3627" s="4">
        <v>2</v>
      </c>
      <c r="F3627" s="4">
        <v>68</v>
      </c>
      <c r="G3627" s="4">
        <v>136</v>
      </c>
      <c r="H3627" s="4">
        <v>267.78399999999999</v>
      </c>
      <c r="I3627" s="7">
        <f t="shared" si="56"/>
        <v>19255362.190400042</v>
      </c>
    </row>
    <row r="3628" spans="1:9" x14ac:dyDescent="0.45">
      <c r="A3628" s="4" t="s">
        <v>81</v>
      </c>
      <c r="B3628" s="4" t="s">
        <v>19</v>
      </c>
      <c r="C3628" s="4">
        <v>34</v>
      </c>
      <c r="D3628" s="4" t="s">
        <v>205</v>
      </c>
      <c r="E3628" s="4">
        <v>0.9</v>
      </c>
      <c r="F3628" s="4">
        <v>30.6</v>
      </c>
      <c r="G3628" s="4">
        <v>61.2</v>
      </c>
      <c r="H3628" s="4">
        <v>328.98399999999998</v>
      </c>
      <c r="I3628" s="7">
        <f t="shared" si="56"/>
        <v>19255423.390400041</v>
      </c>
    </row>
    <row r="3629" spans="1:9" x14ac:dyDescent="0.45">
      <c r="A3629" s="4" t="s">
        <v>81</v>
      </c>
      <c r="B3629" s="4" t="s">
        <v>27</v>
      </c>
      <c r="C3629" s="4">
        <v>49</v>
      </c>
      <c r="D3629" s="4" t="s">
        <v>211</v>
      </c>
      <c r="E3629" s="4">
        <v>0.6</v>
      </c>
      <c r="F3629" s="4">
        <v>29.4</v>
      </c>
      <c r="G3629" s="4">
        <v>58.8</v>
      </c>
      <c r="H3629" s="4">
        <v>58.8</v>
      </c>
      <c r="I3629" s="7">
        <f t="shared" si="56"/>
        <v>19255482.190400042</v>
      </c>
    </row>
    <row r="3630" spans="1:9" x14ac:dyDescent="0.45">
      <c r="A3630" s="4" t="s">
        <v>81</v>
      </c>
      <c r="B3630" s="4" t="s">
        <v>27</v>
      </c>
      <c r="C3630" s="4">
        <v>49</v>
      </c>
      <c r="D3630" s="4" t="s">
        <v>224</v>
      </c>
      <c r="E3630" s="4">
        <v>4.8</v>
      </c>
      <c r="F3630" s="4">
        <v>235.2</v>
      </c>
      <c r="G3630" s="4">
        <v>470.4</v>
      </c>
      <c r="H3630" s="4">
        <v>529.20000000000005</v>
      </c>
      <c r="I3630" s="7">
        <f t="shared" si="56"/>
        <v>19255952.59040004</v>
      </c>
    </row>
    <row r="3631" spans="1:9" x14ac:dyDescent="0.45">
      <c r="A3631" s="4" t="s">
        <v>81</v>
      </c>
      <c r="B3631" s="4" t="s">
        <v>27</v>
      </c>
      <c r="C3631" s="4">
        <v>49</v>
      </c>
      <c r="D3631" s="4" t="s">
        <v>235</v>
      </c>
      <c r="E3631" s="4">
        <v>15</v>
      </c>
      <c r="F3631" s="4">
        <v>735</v>
      </c>
      <c r="G3631" s="4">
        <v>1470</v>
      </c>
      <c r="H3631" s="4">
        <v>1999.2</v>
      </c>
      <c r="I3631" s="7">
        <f t="shared" si="56"/>
        <v>19257422.59040004</v>
      </c>
    </row>
    <row r="3632" spans="1:9" x14ac:dyDescent="0.45">
      <c r="A3632" s="4" t="s">
        <v>81</v>
      </c>
      <c r="B3632" s="4" t="s">
        <v>27</v>
      </c>
      <c r="C3632" s="4">
        <v>49</v>
      </c>
      <c r="D3632" s="4" t="s">
        <v>270</v>
      </c>
      <c r="E3632" s="4">
        <v>0.93</v>
      </c>
      <c r="F3632" s="4">
        <v>45.57</v>
      </c>
      <c r="G3632" s="4">
        <v>91.14</v>
      </c>
      <c r="H3632" s="4">
        <v>2090.34</v>
      </c>
      <c r="I3632" s="7">
        <f t="shared" si="56"/>
        <v>19257513.730400041</v>
      </c>
    </row>
    <row r="3633" spans="1:9" x14ac:dyDescent="0.45">
      <c r="A3633" s="4" t="s">
        <v>81</v>
      </c>
      <c r="B3633" s="4" t="s">
        <v>28</v>
      </c>
      <c r="C3633" s="4">
        <v>145</v>
      </c>
      <c r="D3633" s="4" t="s">
        <v>206</v>
      </c>
      <c r="E3633" s="4">
        <v>0.3</v>
      </c>
      <c r="F3633" s="4">
        <v>43.5</v>
      </c>
      <c r="G3633" s="4">
        <v>87</v>
      </c>
      <c r="H3633" s="4">
        <v>87</v>
      </c>
      <c r="I3633" s="7">
        <f t="shared" si="56"/>
        <v>19257600.730400041</v>
      </c>
    </row>
    <row r="3634" spans="1:9" x14ac:dyDescent="0.45">
      <c r="A3634" s="4" t="s">
        <v>81</v>
      </c>
      <c r="B3634" s="4" t="s">
        <v>28</v>
      </c>
      <c r="C3634" s="4">
        <v>145</v>
      </c>
      <c r="D3634" s="4" t="s">
        <v>205</v>
      </c>
      <c r="E3634" s="4">
        <v>0.9</v>
      </c>
      <c r="F3634" s="4">
        <v>130.5</v>
      </c>
      <c r="G3634" s="4">
        <v>261</v>
      </c>
      <c r="H3634" s="4">
        <v>348</v>
      </c>
      <c r="I3634" s="7">
        <f t="shared" si="56"/>
        <v>19257861.730400041</v>
      </c>
    </row>
    <row r="3635" spans="1:9" x14ac:dyDescent="0.45">
      <c r="A3635" s="4" t="s">
        <v>81</v>
      </c>
      <c r="B3635" s="4" t="s">
        <v>28</v>
      </c>
      <c r="C3635" s="4">
        <v>145</v>
      </c>
      <c r="D3635" s="4" t="s">
        <v>192</v>
      </c>
      <c r="E3635" s="4">
        <v>2</v>
      </c>
      <c r="F3635" s="4">
        <v>290</v>
      </c>
      <c r="G3635" s="4">
        <v>580</v>
      </c>
      <c r="H3635" s="4">
        <v>928</v>
      </c>
      <c r="I3635" s="7">
        <f t="shared" si="56"/>
        <v>19258441.730400041</v>
      </c>
    </row>
    <row r="3636" spans="1:9" x14ac:dyDescent="0.45">
      <c r="A3636" s="4" t="s">
        <v>81</v>
      </c>
      <c r="B3636" s="4" t="s">
        <v>28</v>
      </c>
      <c r="C3636" s="4">
        <v>145</v>
      </c>
      <c r="D3636" s="4" t="s">
        <v>222</v>
      </c>
      <c r="E3636" s="4">
        <v>4</v>
      </c>
      <c r="F3636" s="4">
        <v>580</v>
      </c>
      <c r="G3636" s="4">
        <v>1160</v>
      </c>
      <c r="H3636" s="4">
        <v>2088</v>
      </c>
      <c r="I3636" s="7">
        <f t="shared" si="56"/>
        <v>19259601.730400041</v>
      </c>
    </row>
    <row r="3637" spans="1:9" x14ac:dyDescent="0.45">
      <c r="A3637" s="4" t="s">
        <v>81</v>
      </c>
      <c r="B3637" s="4" t="s">
        <v>14</v>
      </c>
      <c r="C3637" s="4">
        <v>34</v>
      </c>
      <c r="D3637" s="4" t="s">
        <v>235</v>
      </c>
      <c r="E3637" s="4">
        <v>15</v>
      </c>
      <c r="F3637" s="4">
        <v>510</v>
      </c>
      <c r="G3637" s="4">
        <v>1020</v>
      </c>
      <c r="H3637" s="4">
        <v>1020</v>
      </c>
      <c r="I3637" s="7">
        <f t="shared" si="56"/>
        <v>19260621.730400041</v>
      </c>
    </row>
    <row r="3638" spans="1:9" x14ac:dyDescent="0.45">
      <c r="A3638" s="4" t="s">
        <v>81</v>
      </c>
      <c r="B3638" s="4" t="s">
        <v>14</v>
      </c>
      <c r="C3638" s="4">
        <v>34</v>
      </c>
      <c r="D3638" s="4" t="s">
        <v>201</v>
      </c>
      <c r="E3638" s="4">
        <v>0.188</v>
      </c>
      <c r="F3638" s="4">
        <v>6.3920000000000003</v>
      </c>
      <c r="G3638" s="4">
        <v>12.784000000000001</v>
      </c>
      <c r="H3638" s="4">
        <v>1032.7840000000001</v>
      </c>
      <c r="I3638" s="7">
        <f t="shared" si="56"/>
        <v>19260634.514400043</v>
      </c>
    </row>
    <row r="3639" spans="1:9" x14ac:dyDescent="0.45">
      <c r="A3639" s="4" t="s">
        <v>81</v>
      </c>
      <c r="B3639" s="4" t="s">
        <v>14</v>
      </c>
      <c r="C3639" s="4">
        <v>34</v>
      </c>
      <c r="D3639" s="4" t="s">
        <v>227</v>
      </c>
      <c r="E3639" s="4">
        <v>0.4</v>
      </c>
      <c r="F3639" s="4">
        <v>13.6</v>
      </c>
      <c r="G3639" s="4">
        <v>27.2</v>
      </c>
      <c r="H3639" s="4">
        <v>1059.9839999999999</v>
      </c>
      <c r="I3639" s="7">
        <f t="shared" si="56"/>
        <v>19260661.714400042</v>
      </c>
    </row>
    <row r="3640" spans="1:9" x14ac:dyDescent="0.45">
      <c r="A3640" s="4" t="s">
        <v>81</v>
      </c>
      <c r="B3640" s="4" t="s">
        <v>14</v>
      </c>
      <c r="C3640" s="4">
        <v>34</v>
      </c>
      <c r="D3640" s="4" t="s">
        <v>248</v>
      </c>
      <c r="E3640" s="4">
        <v>1.68</v>
      </c>
      <c r="F3640" s="4">
        <v>57.12</v>
      </c>
      <c r="G3640" s="4">
        <v>114.24</v>
      </c>
      <c r="H3640" s="4">
        <v>1174.2239999999999</v>
      </c>
      <c r="I3640" s="7">
        <f t="shared" si="56"/>
        <v>19260775.95440004</v>
      </c>
    </row>
    <row r="3641" spans="1:9" x14ac:dyDescent="0.45">
      <c r="A3641" s="4" t="s">
        <v>81</v>
      </c>
      <c r="B3641" s="4" t="s">
        <v>14</v>
      </c>
      <c r="C3641" s="4">
        <v>34</v>
      </c>
      <c r="D3641" s="4" t="s">
        <v>206</v>
      </c>
      <c r="E3641" s="4">
        <v>0.3</v>
      </c>
      <c r="F3641" s="4">
        <v>10.199999999999999</v>
      </c>
      <c r="G3641" s="4">
        <v>20.399999999999999</v>
      </c>
      <c r="H3641" s="4">
        <v>1194.624</v>
      </c>
      <c r="I3641" s="7">
        <f t="shared" si="56"/>
        <v>19260796.354400039</v>
      </c>
    </row>
    <row r="3642" spans="1:9" x14ac:dyDescent="0.45">
      <c r="A3642" s="4" t="s">
        <v>81</v>
      </c>
      <c r="B3642" s="4" t="s">
        <v>20</v>
      </c>
      <c r="C3642" s="4">
        <v>26</v>
      </c>
      <c r="D3642" s="4" t="s">
        <v>229</v>
      </c>
      <c r="E3642" s="4">
        <v>2.5000000000000001E-2</v>
      </c>
      <c r="F3642" s="4">
        <v>0.65</v>
      </c>
      <c r="G3642" s="4">
        <v>1.3</v>
      </c>
      <c r="H3642" s="4">
        <v>1.3</v>
      </c>
      <c r="I3642" s="7">
        <f t="shared" si="56"/>
        <v>19260797.654400039</v>
      </c>
    </row>
    <row r="3643" spans="1:9" x14ac:dyDescent="0.45">
      <c r="A3643" s="4" t="s">
        <v>81</v>
      </c>
      <c r="B3643" s="4" t="s">
        <v>20</v>
      </c>
      <c r="C3643" s="4">
        <v>26</v>
      </c>
      <c r="D3643" s="4" t="s">
        <v>230</v>
      </c>
      <c r="E3643" s="4">
        <v>0.1</v>
      </c>
      <c r="F3643" s="4">
        <v>2.6</v>
      </c>
      <c r="G3643" s="4">
        <v>5.2</v>
      </c>
      <c r="H3643" s="4">
        <v>6.5</v>
      </c>
      <c r="I3643" s="7">
        <f t="shared" si="56"/>
        <v>19260802.854400039</v>
      </c>
    </row>
    <row r="3644" spans="1:9" x14ac:dyDescent="0.45">
      <c r="A3644" s="4" t="s">
        <v>81</v>
      </c>
      <c r="B3644" s="4" t="s">
        <v>20</v>
      </c>
      <c r="C3644" s="4">
        <v>26</v>
      </c>
      <c r="D3644" s="4" t="s">
        <v>227</v>
      </c>
      <c r="E3644" s="4">
        <v>0.4</v>
      </c>
      <c r="F3644" s="4">
        <v>10.4</v>
      </c>
      <c r="G3644" s="4">
        <v>20.8</v>
      </c>
      <c r="H3644" s="4">
        <v>27.3</v>
      </c>
      <c r="I3644" s="7">
        <f t="shared" si="56"/>
        <v>19260823.654400039</v>
      </c>
    </row>
    <row r="3645" spans="1:9" x14ac:dyDescent="0.45">
      <c r="A3645" s="4" t="s">
        <v>81</v>
      </c>
      <c r="B3645" s="4" t="s">
        <v>20</v>
      </c>
      <c r="C3645" s="4">
        <v>26</v>
      </c>
      <c r="D3645" s="4" t="s">
        <v>201</v>
      </c>
      <c r="E3645" s="4">
        <v>0.188</v>
      </c>
      <c r="F3645" s="4">
        <v>4.8879999999999999</v>
      </c>
      <c r="G3645" s="4">
        <v>9.7759999999999998</v>
      </c>
      <c r="H3645" s="4">
        <v>37.076000000000001</v>
      </c>
      <c r="I3645" s="7">
        <f t="shared" si="56"/>
        <v>19260833.43040004</v>
      </c>
    </row>
    <row r="3646" spans="1:9" x14ac:dyDescent="0.45">
      <c r="A3646" s="4" t="s">
        <v>81</v>
      </c>
      <c r="B3646" s="4" t="s">
        <v>31</v>
      </c>
      <c r="C3646" s="4">
        <v>124</v>
      </c>
      <c r="D3646" s="4" t="s">
        <v>237</v>
      </c>
      <c r="E3646" s="4">
        <v>2</v>
      </c>
      <c r="F3646" s="4">
        <v>248</v>
      </c>
      <c r="G3646" s="4">
        <v>496</v>
      </c>
      <c r="H3646" s="4">
        <v>496</v>
      </c>
      <c r="I3646" s="7">
        <f t="shared" si="56"/>
        <v>19261329.43040004</v>
      </c>
    </row>
    <row r="3647" spans="1:9" x14ac:dyDescent="0.45">
      <c r="A3647" s="4" t="s">
        <v>81</v>
      </c>
      <c r="B3647" s="4" t="s">
        <v>31</v>
      </c>
      <c r="C3647" s="4">
        <v>124</v>
      </c>
      <c r="D3647" s="4" t="s">
        <v>238</v>
      </c>
      <c r="E3647" s="4">
        <v>6</v>
      </c>
      <c r="F3647" s="4">
        <v>744</v>
      </c>
      <c r="G3647" s="4">
        <v>1488</v>
      </c>
      <c r="H3647" s="4">
        <v>1984</v>
      </c>
      <c r="I3647" s="7">
        <f t="shared" si="56"/>
        <v>19262817.43040004</v>
      </c>
    </row>
    <row r="3648" spans="1:9" x14ac:dyDescent="0.45">
      <c r="A3648" s="4" t="s">
        <v>81</v>
      </c>
      <c r="B3648" s="4" t="s">
        <v>31</v>
      </c>
      <c r="C3648" s="4">
        <v>124</v>
      </c>
      <c r="D3648" s="4" t="s">
        <v>239</v>
      </c>
      <c r="E3648" s="4">
        <v>1.5</v>
      </c>
      <c r="F3648" s="4">
        <v>186</v>
      </c>
      <c r="G3648" s="4">
        <v>372</v>
      </c>
      <c r="H3648" s="4">
        <v>2356</v>
      </c>
      <c r="I3648" s="7">
        <f t="shared" si="56"/>
        <v>19263189.43040004</v>
      </c>
    </row>
    <row r="3649" spans="1:9" x14ac:dyDescent="0.45">
      <c r="A3649" s="4" t="s">
        <v>81</v>
      </c>
      <c r="B3649" s="4" t="s">
        <v>31</v>
      </c>
      <c r="C3649" s="4">
        <v>124</v>
      </c>
      <c r="D3649" s="4" t="s">
        <v>201</v>
      </c>
      <c r="E3649" s="4">
        <v>0.188</v>
      </c>
      <c r="F3649" s="4">
        <v>23.312000000000001</v>
      </c>
      <c r="G3649" s="4">
        <v>46.624000000000002</v>
      </c>
      <c r="H3649" s="4">
        <v>2402.6239999999998</v>
      </c>
      <c r="I3649" s="7">
        <f t="shared" si="56"/>
        <v>19263236.054400042</v>
      </c>
    </row>
    <row r="3650" spans="1:9" x14ac:dyDescent="0.45">
      <c r="A3650" s="4" t="s">
        <v>82</v>
      </c>
      <c r="B3650" s="4" t="s">
        <v>11</v>
      </c>
      <c r="C3650" s="4">
        <v>7845</v>
      </c>
      <c r="D3650" s="4" t="s">
        <v>206</v>
      </c>
      <c r="E3650" s="4">
        <v>0.3</v>
      </c>
      <c r="F3650" s="4">
        <v>2353.5</v>
      </c>
      <c r="G3650" s="4">
        <v>4707</v>
      </c>
      <c r="H3650" s="4">
        <v>4707</v>
      </c>
      <c r="I3650" s="7">
        <f t="shared" si="56"/>
        <v>19267943.054400042</v>
      </c>
    </row>
    <row r="3651" spans="1:9" x14ac:dyDescent="0.45">
      <c r="A3651" s="4" t="s">
        <v>82</v>
      </c>
      <c r="B3651" s="4" t="s">
        <v>11</v>
      </c>
      <c r="C3651" s="4">
        <v>7845</v>
      </c>
      <c r="D3651" s="4" t="s">
        <v>201</v>
      </c>
      <c r="E3651" s="4">
        <v>0.188</v>
      </c>
      <c r="F3651" s="4">
        <v>1474.86</v>
      </c>
      <c r="G3651" s="4">
        <v>2949.72</v>
      </c>
      <c r="H3651" s="4">
        <v>7656.72</v>
      </c>
      <c r="I3651" s="7">
        <f t="shared" si="56"/>
        <v>19270892.774400041</v>
      </c>
    </row>
    <row r="3652" spans="1:9" x14ac:dyDescent="0.45">
      <c r="A3652" s="4" t="s">
        <v>82</v>
      </c>
      <c r="B3652" s="4" t="s">
        <v>11</v>
      </c>
      <c r="C3652" s="4">
        <v>7845</v>
      </c>
      <c r="D3652" s="4" t="s">
        <v>205</v>
      </c>
      <c r="E3652" s="4">
        <v>0.9</v>
      </c>
      <c r="F3652" s="4">
        <v>7060.5</v>
      </c>
      <c r="G3652" s="4">
        <v>14121</v>
      </c>
      <c r="H3652" s="4">
        <v>21777.72</v>
      </c>
      <c r="I3652" s="7">
        <f t="shared" si="56"/>
        <v>19285013.774400041</v>
      </c>
    </row>
    <row r="3653" spans="1:9" x14ac:dyDescent="0.45">
      <c r="A3653" s="4" t="s">
        <v>82</v>
      </c>
      <c r="B3653" s="4" t="s">
        <v>11</v>
      </c>
      <c r="C3653" s="4">
        <v>7845</v>
      </c>
      <c r="D3653" s="4" t="s">
        <v>235</v>
      </c>
      <c r="E3653" s="4">
        <v>15</v>
      </c>
      <c r="F3653" s="4">
        <v>117675</v>
      </c>
      <c r="G3653" s="4">
        <v>235350</v>
      </c>
      <c r="H3653" s="4">
        <v>257127.72</v>
      </c>
      <c r="I3653" s="7">
        <f t="shared" ref="I3653:I3716" si="57">I3652+G3653</f>
        <v>19520363.774400041</v>
      </c>
    </row>
    <row r="3654" spans="1:9" x14ac:dyDescent="0.45">
      <c r="A3654" s="4" t="s">
        <v>83</v>
      </c>
      <c r="B3654" s="4" t="s">
        <v>5</v>
      </c>
      <c r="C3654" s="4">
        <v>40165</v>
      </c>
      <c r="D3654" s="4" t="s">
        <v>188</v>
      </c>
      <c r="E3654" s="4">
        <v>0.5</v>
      </c>
      <c r="F3654" s="4">
        <v>20082.5</v>
      </c>
      <c r="G3654" s="4">
        <v>40165</v>
      </c>
      <c r="H3654" s="4">
        <v>40165</v>
      </c>
      <c r="I3654" s="7">
        <f t="shared" si="57"/>
        <v>19560528.774400041</v>
      </c>
    </row>
    <row r="3655" spans="1:9" x14ac:dyDescent="0.45">
      <c r="A3655" s="4" t="s">
        <v>83</v>
      </c>
      <c r="B3655" s="4" t="s">
        <v>5</v>
      </c>
      <c r="C3655" s="4">
        <v>40165</v>
      </c>
      <c r="D3655" s="4" t="s">
        <v>255</v>
      </c>
      <c r="E3655" s="4">
        <v>1.38</v>
      </c>
      <c r="F3655" s="4">
        <v>55427.7</v>
      </c>
      <c r="G3655" s="4">
        <v>110855.4</v>
      </c>
      <c r="H3655" s="4">
        <v>151020.4</v>
      </c>
      <c r="I3655" s="7">
        <f t="shared" si="57"/>
        <v>19671384.174400039</v>
      </c>
    </row>
    <row r="3656" spans="1:9" x14ac:dyDescent="0.45">
      <c r="A3656" s="4" t="s">
        <v>83</v>
      </c>
      <c r="B3656" s="4" t="s">
        <v>5</v>
      </c>
      <c r="C3656" s="4">
        <v>40165</v>
      </c>
      <c r="D3656" s="4" t="s">
        <v>209</v>
      </c>
      <c r="E3656" s="4">
        <v>0.125</v>
      </c>
      <c r="F3656" s="4">
        <v>5020.625</v>
      </c>
      <c r="G3656" s="4">
        <v>10041.25</v>
      </c>
      <c r="H3656" s="4">
        <v>161061.65</v>
      </c>
      <c r="I3656" s="7">
        <f t="shared" si="57"/>
        <v>19681425.424400039</v>
      </c>
    </row>
    <row r="3657" spans="1:9" x14ac:dyDescent="0.45">
      <c r="A3657" s="4" t="s">
        <v>83</v>
      </c>
      <c r="B3657" s="4" t="s">
        <v>5</v>
      </c>
      <c r="C3657" s="4">
        <v>40165</v>
      </c>
      <c r="D3657" s="4" t="s">
        <v>256</v>
      </c>
      <c r="E3657" s="4">
        <v>3.1300000000000001E-2</v>
      </c>
      <c r="F3657" s="4">
        <v>1257.1645000000001</v>
      </c>
      <c r="G3657" s="4">
        <v>2514.3290000000002</v>
      </c>
      <c r="H3657" s="4">
        <v>163575.97899999999</v>
      </c>
      <c r="I3657" s="7">
        <f t="shared" si="57"/>
        <v>19683939.753400039</v>
      </c>
    </row>
    <row r="3658" spans="1:9" x14ac:dyDescent="0.45">
      <c r="A3658" s="4" t="s">
        <v>84</v>
      </c>
      <c r="B3658" s="4" t="s">
        <v>33</v>
      </c>
      <c r="C3658" s="4">
        <v>38</v>
      </c>
      <c r="D3658" s="4" t="s">
        <v>188</v>
      </c>
      <c r="E3658" s="4">
        <v>0.5</v>
      </c>
      <c r="F3658" s="4">
        <v>19</v>
      </c>
      <c r="G3658" s="4">
        <v>38</v>
      </c>
      <c r="H3658" s="4">
        <v>38</v>
      </c>
      <c r="I3658" s="7">
        <f t="shared" si="57"/>
        <v>19683977.753400039</v>
      </c>
    </row>
    <row r="3659" spans="1:9" x14ac:dyDescent="0.45">
      <c r="A3659" s="4" t="s">
        <v>84</v>
      </c>
      <c r="B3659" s="4" t="s">
        <v>33</v>
      </c>
      <c r="C3659" s="4">
        <v>38</v>
      </c>
      <c r="D3659" s="4" t="s">
        <v>196</v>
      </c>
      <c r="E3659" s="4">
        <v>0.253</v>
      </c>
      <c r="F3659" s="4">
        <v>9.6140000000000008</v>
      </c>
      <c r="G3659" s="4">
        <v>19.228000000000002</v>
      </c>
      <c r="H3659" s="4">
        <v>57.228000000000002</v>
      </c>
      <c r="I3659" s="7">
        <f t="shared" si="57"/>
        <v>19683996.981400039</v>
      </c>
    </row>
    <row r="3660" spans="1:9" x14ac:dyDescent="0.45">
      <c r="A3660" s="4" t="s">
        <v>84</v>
      </c>
      <c r="B3660" s="4" t="s">
        <v>33</v>
      </c>
      <c r="C3660" s="4">
        <v>38</v>
      </c>
      <c r="D3660" s="4" t="s">
        <v>197</v>
      </c>
      <c r="E3660" s="4">
        <v>1</v>
      </c>
      <c r="F3660" s="4">
        <v>38</v>
      </c>
      <c r="G3660" s="4">
        <v>76</v>
      </c>
      <c r="H3660" s="4">
        <v>133.22800000000001</v>
      </c>
      <c r="I3660" s="7">
        <f t="shared" si="57"/>
        <v>19684072.981400039</v>
      </c>
    </row>
    <row r="3661" spans="1:9" x14ac:dyDescent="0.45">
      <c r="A3661" s="4" t="s">
        <v>84</v>
      </c>
      <c r="B3661" s="4" t="s">
        <v>33</v>
      </c>
      <c r="C3661" s="4">
        <v>38</v>
      </c>
      <c r="D3661" s="4" t="s">
        <v>198</v>
      </c>
      <c r="E3661" s="4">
        <v>0.01</v>
      </c>
      <c r="F3661" s="4">
        <v>0.38</v>
      </c>
      <c r="G3661" s="4">
        <v>0.76</v>
      </c>
      <c r="H3661" s="4">
        <v>133.988</v>
      </c>
      <c r="I3661" s="7">
        <f t="shared" si="57"/>
        <v>19684073.741400041</v>
      </c>
    </row>
    <row r="3662" spans="1:9" x14ac:dyDescent="0.45">
      <c r="A3662" s="4" t="s">
        <v>84</v>
      </c>
      <c r="B3662" s="4" t="s">
        <v>33</v>
      </c>
      <c r="C3662" s="4">
        <v>38</v>
      </c>
      <c r="D3662" s="4" t="s">
        <v>199</v>
      </c>
      <c r="E3662" s="4">
        <v>0.5</v>
      </c>
      <c r="F3662" s="4">
        <v>19</v>
      </c>
      <c r="G3662" s="4">
        <v>38</v>
      </c>
      <c r="H3662" s="4">
        <v>171.988</v>
      </c>
      <c r="I3662" s="7">
        <f t="shared" si="57"/>
        <v>19684111.741400041</v>
      </c>
    </row>
    <row r="3663" spans="1:9" x14ac:dyDescent="0.45">
      <c r="A3663" s="4" t="s">
        <v>84</v>
      </c>
      <c r="B3663" s="4" t="s">
        <v>33</v>
      </c>
      <c r="C3663" s="4">
        <v>38</v>
      </c>
      <c r="D3663" s="4" t="s">
        <v>200</v>
      </c>
      <c r="E3663" s="4">
        <v>0.26600000000000001</v>
      </c>
      <c r="F3663" s="4">
        <v>10.108000000000001</v>
      </c>
      <c r="G3663" s="4">
        <v>20.216000000000001</v>
      </c>
      <c r="H3663" s="4">
        <v>192.20400000000001</v>
      </c>
      <c r="I3663" s="7">
        <f t="shared" si="57"/>
        <v>19684131.957400039</v>
      </c>
    </row>
    <row r="3664" spans="1:9" x14ac:dyDescent="0.45">
      <c r="A3664" s="4" t="s">
        <v>84</v>
      </c>
      <c r="B3664" s="4" t="s">
        <v>23</v>
      </c>
      <c r="C3664" s="4">
        <v>6</v>
      </c>
      <c r="D3664" s="4" t="s">
        <v>208</v>
      </c>
      <c r="E3664" s="4">
        <v>0.12</v>
      </c>
      <c r="F3664" s="4">
        <v>0.72</v>
      </c>
      <c r="G3664" s="4">
        <v>1.44</v>
      </c>
      <c r="H3664" s="4">
        <v>1.44</v>
      </c>
      <c r="I3664" s="7">
        <f t="shared" si="57"/>
        <v>19684133.39740004</v>
      </c>
    </row>
    <row r="3665" spans="1:9" x14ac:dyDescent="0.45">
      <c r="A3665" s="4" t="s">
        <v>84</v>
      </c>
      <c r="B3665" s="4" t="s">
        <v>23</v>
      </c>
      <c r="C3665" s="4">
        <v>6</v>
      </c>
      <c r="D3665" s="4" t="s">
        <v>217</v>
      </c>
      <c r="E3665" s="4">
        <v>0.5</v>
      </c>
      <c r="F3665" s="4">
        <v>3</v>
      </c>
      <c r="G3665" s="4">
        <v>6</v>
      </c>
      <c r="H3665" s="4">
        <v>7.44</v>
      </c>
      <c r="I3665" s="7">
        <f t="shared" si="57"/>
        <v>19684139.39740004</v>
      </c>
    </row>
    <row r="3666" spans="1:9" x14ac:dyDescent="0.45">
      <c r="A3666" s="4" t="s">
        <v>84</v>
      </c>
      <c r="B3666" s="4" t="s">
        <v>23</v>
      </c>
      <c r="C3666" s="4">
        <v>6</v>
      </c>
      <c r="D3666" s="4" t="s">
        <v>218</v>
      </c>
      <c r="E3666" s="4">
        <v>1</v>
      </c>
      <c r="F3666" s="4">
        <v>6</v>
      </c>
      <c r="G3666" s="4">
        <v>12</v>
      </c>
      <c r="H3666" s="4">
        <v>19.440000000000001</v>
      </c>
      <c r="I3666" s="7">
        <f t="shared" si="57"/>
        <v>19684151.39740004</v>
      </c>
    </row>
    <row r="3667" spans="1:9" x14ac:dyDescent="0.45">
      <c r="A3667" s="4" t="s">
        <v>84</v>
      </c>
      <c r="B3667" s="4" t="s">
        <v>23</v>
      </c>
      <c r="C3667" s="4">
        <v>6</v>
      </c>
      <c r="D3667" s="4" t="s">
        <v>219</v>
      </c>
      <c r="E3667" s="4">
        <v>0.25</v>
      </c>
      <c r="F3667" s="4">
        <v>1.5</v>
      </c>
      <c r="G3667" s="4">
        <v>3</v>
      </c>
      <c r="H3667" s="4">
        <v>22.44</v>
      </c>
      <c r="I3667" s="7">
        <f t="shared" si="57"/>
        <v>19684154.39740004</v>
      </c>
    </row>
    <row r="3668" spans="1:9" x14ac:dyDescent="0.45">
      <c r="A3668" s="4" t="s">
        <v>84</v>
      </c>
      <c r="B3668" s="4" t="s">
        <v>23</v>
      </c>
      <c r="C3668" s="4">
        <v>6</v>
      </c>
      <c r="D3668" s="4" t="s">
        <v>220</v>
      </c>
      <c r="E3668" s="4">
        <v>0.17799999999999999</v>
      </c>
      <c r="F3668" s="4">
        <v>1.0680000000000001</v>
      </c>
      <c r="G3668" s="4">
        <v>2.1360000000000001</v>
      </c>
      <c r="H3668" s="4">
        <v>24.576000000000001</v>
      </c>
      <c r="I3668" s="7">
        <f t="shared" si="57"/>
        <v>19684156.53340004</v>
      </c>
    </row>
    <row r="3669" spans="1:9" x14ac:dyDescent="0.45">
      <c r="A3669" s="4" t="s">
        <v>84</v>
      </c>
      <c r="B3669" s="4" t="s">
        <v>23</v>
      </c>
      <c r="C3669" s="4">
        <v>6</v>
      </c>
      <c r="D3669" s="4" t="s">
        <v>221</v>
      </c>
      <c r="E3669" s="4">
        <v>1.27</v>
      </c>
      <c r="F3669" s="4">
        <v>7.62</v>
      </c>
      <c r="G3669" s="4">
        <v>15.24</v>
      </c>
      <c r="H3669" s="4">
        <v>39.816000000000003</v>
      </c>
      <c r="I3669" s="7">
        <f t="shared" si="57"/>
        <v>19684171.773400038</v>
      </c>
    </row>
    <row r="3670" spans="1:9" x14ac:dyDescent="0.45">
      <c r="A3670" s="4" t="s">
        <v>84</v>
      </c>
      <c r="B3670" s="4" t="s">
        <v>4</v>
      </c>
      <c r="C3670" s="4">
        <v>88</v>
      </c>
      <c r="D3670" s="4" t="s">
        <v>192</v>
      </c>
      <c r="E3670" s="4">
        <v>2</v>
      </c>
      <c r="F3670" s="4">
        <v>176</v>
      </c>
      <c r="G3670" s="4">
        <v>352</v>
      </c>
      <c r="H3670" s="4">
        <v>352</v>
      </c>
      <c r="I3670" s="7">
        <f t="shared" si="57"/>
        <v>19684523.773400038</v>
      </c>
    </row>
    <row r="3671" spans="1:9" x14ac:dyDescent="0.45">
      <c r="A3671" s="4" t="s">
        <v>84</v>
      </c>
      <c r="B3671" s="4" t="s">
        <v>4</v>
      </c>
      <c r="C3671" s="4">
        <v>88</v>
      </c>
      <c r="D3671" s="4" t="s">
        <v>197</v>
      </c>
      <c r="E3671" s="4">
        <v>1</v>
      </c>
      <c r="F3671" s="4">
        <v>88</v>
      </c>
      <c r="G3671" s="4">
        <v>176</v>
      </c>
      <c r="H3671" s="4">
        <v>528</v>
      </c>
      <c r="I3671" s="7">
        <f t="shared" si="57"/>
        <v>19684699.773400038</v>
      </c>
    </row>
    <row r="3672" spans="1:9" x14ac:dyDescent="0.45">
      <c r="A3672" s="4" t="s">
        <v>84</v>
      </c>
      <c r="B3672" s="4" t="s">
        <v>4</v>
      </c>
      <c r="C3672" s="4">
        <v>88</v>
      </c>
      <c r="D3672" s="4" t="s">
        <v>226</v>
      </c>
      <c r="E3672" s="4">
        <v>2.8</v>
      </c>
      <c r="F3672" s="4">
        <v>246.4</v>
      </c>
      <c r="G3672" s="4">
        <v>492.8</v>
      </c>
      <c r="H3672" s="4">
        <v>1020.8</v>
      </c>
      <c r="I3672" s="7">
        <f t="shared" si="57"/>
        <v>19685192.573400039</v>
      </c>
    </row>
    <row r="3673" spans="1:9" x14ac:dyDescent="0.45">
      <c r="A3673" s="4" t="s">
        <v>84</v>
      </c>
      <c r="B3673" s="4" t="s">
        <v>4</v>
      </c>
      <c r="C3673" s="4">
        <v>88</v>
      </c>
      <c r="D3673" s="4" t="s">
        <v>195</v>
      </c>
      <c r="E3673" s="4">
        <v>4.5</v>
      </c>
      <c r="F3673" s="4">
        <v>396</v>
      </c>
      <c r="G3673" s="4">
        <v>792</v>
      </c>
      <c r="H3673" s="4">
        <v>1812.8</v>
      </c>
      <c r="I3673" s="7">
        <f t="shared" si="57"/>
        <v>19685984.573400039</v>
      </c>
    </row>
    <row r="3674" spans="1:9" x14ac:dyDescent="0.45">
      <c r="A3674" s="4" t="s">
        <v>84</v>
      </c>
      <c r="B3674" s="4" t="s">
        <v>4</v>
      </c>
      <c r="C3674" s="4">
        <v>88</v>
      </c>
      <c r="D3674" s="4" t="s">
        <v>227</v>
      </c>
      <c r="E3674" s="4">
        <v>0.4</v>
      </c>
      <c r="F3674" s="4">
        <v>35.200000000000003</v>
      </c>
      <c r="G3674" s="4">
        <v>70.400000000000006</v>
      </c>
      <c r="H3674" s="4">
        <v>1883.2</v>
      </c>
      <c r="I3674" s="7">
        <f t="shared" si="57"/>
        <v>19686054.973400038</v>
      </c>
    </row>
    <row r="3675" spans="1:9" x14ac:dyDescent="0.45">
      <c r="A3675" s="4" t="s">
        <v>84</v>
      </c>
      <c r="B3675" s="4" t="s">
        <v>4</v>
      </c>
      <c r="C3675" s="4">
        <v>88</v>
      </c>
      <c r="D3675" s="4" t="s">
        <v>228</v>
      </c>
      <c r="E3675" s="4">
        <v>1</v>
      </c>
      <c r="F3675" s="4">
        <v>88</v>
      </c>
      <c r="G3675" s="4">
        <v>176</v>
      </c>
      <c r="H3675" s="4">
        <v>2059.1999999999998</v>
      </c>
      <c r="I3675" s="7">
        <f t="shared" si="57"/>
        <v>19686230.973400038</v>
      </c>
    </row>
    <row r="3676" spans="1:9" x14ac:dyDescent="0.45">
      <c r="A3676" s="4" t="s">
        <v>84</v>
      </c>
      <c r="B3676" s="4" t="s">
        <v>4</v>
      </c>
      <c r="C3676" s="4">
        <v>84</v>
      </c>
      <c r="D3676" s="4" t="s">
        <v>192</v>
      </c>
      <c r="E3676" s="4">
        <v>2</v>
      </c>
      <c r="F3676" s="4">
        <v>168</v>
      </c>
      <c r="G3676" s="4">
        <v>336</v>
      </c>
      <c r="H3676" s="4">
        <v>2395.1999999999998</v>
      </c>
      <c r="I3676" s="7">
        <f t="shared" si="57"/>
        <v>19686566.973400038</v>
      </c>
    </row>
    <row r="3677" spans="1:9" x14ac:dyDescent="0.45">
      <c r="A3677" s="4" t="s">
        <v>84</v>
      </c>
      <c r="B3677" s="4" t="s">
        <v>4</v>
      </c>
      <c r="C3677" s="4">
        <v>84</v>
      </c>
      <c r="D3677" s="4" t="s">
        <v>197</v>
      </c>
      <c r="E3677" s="4">
        <v>1</v>
      </c>
      <c r="F3677" s="4">
        <v>84</v>
      </c>
      <c r="G3677" s="4">
        <v>168</v>
      </c>
      <c r="H3677" s="4">
        <v>2563.1999999999998</v>
      </c>
      <c r="I3677" s="7">
        <f t="shared" si="57"/>
        <v>19686734.973400038</v>
      </c>
    </row>
    <row r="3678" spans="1:9" x14ac:dyDescent="0.45">
      <c r="A3678" s="4" t="s">
        <v>84</v>
      </c>
      <c r="B3678" s="4" t="s">
        <v>4</v>
      </c>
      <c r="C3678" s="4">
        <v>84</v>
      </c>
      <c r="D3678" s="4" t="s">
        <v>226</v>
      </c>
      <c r="E3678" s="4">
        <v>2.8</v>
      </c>
      <c r="F3678" s="4">
        <v>235.2</v>
      </c>
      <c r="G3678" s="4">
        <v>470.4</v>
      </c>
      <c r="H3678" s="4">
        <v>3033.6</v>
      </c>
      <c r="I3678" s="7">
        <f t="shared" si="57"/>
        <v>19687205.373400036</v>
      </c>
    </row>
    <row r="3679" spans="1:9" x14ac:dyDescent="0.45">
      <c r="A3679" s="4" t="s">
        <v>84</v>
      </c>
      <c r="B3679" s="4" t="s">
        <v>4</v>
      </c>
      <c r="C3679" s="4">
        <v>84</v>
      </c>
      <c r="D3679" s="4" t="s">
        <v>195</v>
      </c>
      <c r="E3679" s="4">
        <v>4.5</v>
      </c>
      <c r="F3679" s="4">
        <v>378</v>
      </c>
      <c r="G3679" s="4">
        <v>756</v>
      </c>
      <c r="H3679" s="4">
        <v>3789.6</v>
      </c>
      <c r="I3679" s="7">
        <f t="shared" si="57"/>
        <v>19687961.373400036</v>
      </c>
    </row>
    <row r="3680" spans="1:9" x14ac:dyDescent="0.45">
      <c r="A3680" s="4" t="s">
        <v>84</v>
      </c>
      <c r="B3680" s="4" t="s">
        <v>4</v>
      </c>
      <c r="C3680" s="4">
        <v>84</v>
      </c>
      <c r="D3680" s="4" t="s">
        <v>227</v>
      </c>
      <c r="E3680" s="4">
        <v>0.4</v>
      </c>
      <c r="F3680" s="4">
        <v>33.6</v>
      </c>
      <c r="G3680" s="4">
        <v>67.2</v>
      </c>
      <c r="H3680" s="4">
        <v>3856.8</v>
      </c>
      <c r="I3680" s="7">
        <f t="shared" si="57"/>
        <v>19688028.573400036</v>
      </c>
    </row>
    <row r="3681" spans="1:9" x14ac:dyDescent="0.45">
      <c r="A3681" s="4" t="s">
        <v>84</v>
      </c>
      <c r="B3681" s="4" t="s">
        <v>4</v>
      </c>
      <c r="C3681" s="4">
        <v>84</v>
      </c>
      <c r="D3681" s="4" t="s">
        <v>228</v>
      </c>
      <c r="E3681" s="4">
        <v>1</v>
      </c>
      <c r="F3681" s="4">
        <v>84</v>
      </c>
      <c r="G3681" s="4">
        <v>168</v>
      </c>
      <c r="H3681" s="4">
        <v>4024.8</v>
      </c>
      <c r="I3681" s="7">
        <f t="shared" si="57"/>
        <v>19688196.573400036</v>
      </c>
    </row>
    <row r="3682" spans="1:9" x14ac:dyDescent="0.45">
      <c r="A3682" s="4" t="s">
        <v>84</v>
      </c>
      <c r="B3682" s="4" t="s">
        <v>9</v>
      </c>
      <c r="C3682" s="4">
        <v>30</v>
      </c>
      <c r="D3682" s="4" t="s">
        <v>230</v>
      </c>
      <c r="E3682" s="4">
        <v>0.1</v>
      </c>
      <c r="F3682" s="4">
        <v>3</v>
      </c>
      <c r="G3682" s="4">
        <v>6</v>
      </c>
      <c r="H3682" s="4">
        <v>6</v>
      </c>
      <c r="I3682" s="7">
        <f t="shared" si="57"/>
        <v>19688202.573400036</v>
      </c>
    </row>
    <row r="3683" spans="1:9" x14ac:dyDescent="0.45">
      <c r="A3683" s="4" t="s">
        <v>84</v>
      </c>
      <c r="B3683" s="4" t="s">
        <v>9</v>
      </c>
      <c r="C3683" s="4">
        <v>30</v>
      </c>
      <c r="D3683" s="4" t="s">
        <v>227</v>
      </c>
      <c r="E3683" s="4">
        <v>0.4</v>
      </c>
      <c r="F3683" s="4">
        <v>12</v>
      </c>
      <c r="G3683" s="4">
        <v>24</v>
      </c>
      <c r="H3683" s="4">
        <v>30</v>
      </c>
      <c r="I3683" s="7">
        <f t="shared" si="57"/>
        <v>19688226.573400036</v>
      </c>
    </row>
    <row r="3684" spans="1:9" x14ac:dyDescent="0.45">
      <c r="A3684" s="4" t="s">
        <v>84</v>
      </c>
      <c r="B3684" s="4" t="s">
        <v>9</v>
      </c>
      <c r="C3684" s="4">
        <v>30</v>
      </c>
      <c r="D3684" s="4" t="s">
        <v>231</v>
      </c>
      <c r="E3684" s="4">
        <v>0.2</v>
      </c>
      <c r="F3684" s="4">
        <v>6</v>
      </c>
      <c r="G3684" s="4">
        <v>12</v>
      </c>
      <c r="H3684" s="4">
        <v>42</v>
      </c>
      <c r="I3684" s="7">
        <f t="shared" si="57"/>
        <v>19688238.573400036</v>
      </c>
    </row>
    <row r="3685" spans="1:9" x14ac:dyDescent="0.45">
      <c r="A3685" s="4" t="s">
        <v>84</v>
      </c>
      <c r="B3685" s="4" t="s">
        <v>9</v>
      </c>
      <c r="C3685" s="4">
        <v>30</v>
      </c>
      <c r="D3685" s="4" t="s">
        <v>232</v>
      </c>
      <c r="E3685" s="4">
        <v>0.1</v>
      </c>
      <c r="F3685" s="4">
        <v>3</v>
      </c>
      <c r="G3685" s="4">
        <v>6</v>
      </c>
      <c r="H3685" s="4">
        <v>48</v>
      </c>
      <c r="I3685" s="7">
        <f t="shared" si="57"/>
        <v>19688244.573400036</v>
      </c>
    </row>
    <row r="3686" spans="1:9" x14ac:dyDescent="0.45">
      <c r="A3686" s="4" t="s">
        <v>84</v>
      </c>
      <c r="B3686" s="4" t="s">
        <v>24</v>
      </c>
      <c r="C3686" s="4">
        <v>105</v>
      </c>
      <c r="D3686" s="4" t="s">
        <v>235</v>
      </c>
      <c r="E3686" s="4">
        <v>15</v>
      </c>
      <c r="F3686" s="4">
        <v>1575</v>
      </c>
      <c r="G3686" s="4">
        <v>3150</v>
      </c>
      <c r="H3686" s="4">
        <v>3150</v>
      </c>
      <c r="I3686" s="7">
        <f t="shared" si="57"/>
        <v>19691394.573400036</v>
      </c>
    </row>
    <row r="3687" spans="1:9" x14ac:dyDescent="0.45">
      <c r="A3687" s="4" t="s">
        <v>84</v>
      </c>
      <c r="B3687" s="4" t="s">
        <v>24</v>
      </c>
      <c r="C3687" s="4">
        <v>105</v>
      </c>
      <c r="D3687" s="4" t="s">
        <v>227</v>
      </c>
      <c r="E3687" s="4">
        <v>0.4</v>
      </c>
      <c r="F3687" s="4">
        <v>42</v>
      </c>
      <c r="G3687" s="4">
        <v>84</v>
      </c>
      <c r="H3687" s="4">
        <v>3234</v>
      </c>
      <c r="I3687" s="7">
        <f t="shared" si="57"/>
        <v>19691478.573400036</v>
      </c>
    </row>
    <row r="3688" spans="1:9" x14ac:dyDescent="0.45">
      <c r="A3688" s="4" t="s">
        <v>84</v>
      </c>
      <c r="B3688" s="4" t="s">
        <v>24</v>
      </c>
      <c r="C3688" s="4">
        <v>105</v>
      </c>
      <c r="D3688" s="4" t="s">
        <v>208</v>
      </c>
      <c r="E3688" s="4">
        <v>0.12</v>
      </c>
      <c r="F3688" s="4">
        <v>12.6</v>
      </c>
      <c r="G3688" s="4">
        <v>25.2</v>
      </c>
      <c r="H3688" s="4">
        <v>3259.2</v>
      </c>
      <c r="I3688" s="7">
        <f t="shared" si="57"/>
        <v>19691503.773400035</v>
      </c>
    </row>
    <row r="3689" spans="1:9" x14ac:dyDescent="0.45">
      <c r="A3689" s="4" t="s">
        <v>84</v>
      </c>
      <c r="B3689" s="4" t="s">
        <v>24</v>
      </c>
      <c r="C3689" s="4">
        <v>105</v>
      </c>
      <c r="D3689" s="4" t="s">
        <v>231</v>
      </c>
      <c r="E3689" s="4">
        <v>0.2</v>
      </c>
      <c r="F3689" s="4">
        <v>21</v>
      </c>
      <c r="G3689" s="4">
        <v>42</v>
      </c>
      <c r="H3689" s="4">
        <v>3301.2</v>
      </c>
      <c r="I3689" s="7">
        <f t="shared" si="57"/>
        <v>19691545.773400035</v>
      </c>
    </row>
    <row r="3690" spans="1:9" x14ac:dyDescent="0.45">
      <c r="A3690" s="4" t="s">
        <v>84</v>
      </c>
      <c r="B3690" s="4" t="s">
        <v>24</v>
      </c>
      <c r="C3690" s="4">
        <v>105</v>
      </c>
      <c r="D3690" s="4" t="s">
        <v>236</v>
      </c>
      <c r="E3690" s="4">
        <v>0.1</v>
      </c>
      <c r="F3690" s="4">
        <v>10.5</v>
      </c>
      <c r="G3690" s="4">
        <v>21</v>
      </c>
      <c r="H3690" s="4">
        <v>3322.2</v>
      </c>
      <c r="I3690" s="7">
        <f t="shared" si="57"/>
        <v>19691566.773400035</v>
      </c>
    </row>
    <row r="3691" spans="1:9" x14ac:dyDescent="0.45">
      <c r="A3691" s="4" t="s">
        <v>84</v>
      </c>
      <c r="B3691" s="4" t="s">
        <v>24</v>
      </c>
      <c r="C3691" s="4">
        <v>59</v>
      </c>
      <c r="D3691" s="4" t="s">
        <v>235</v>
      </c>
      <c r="E3691" s="4">
        <v>15</v>
      </c>
      <c r="F3691" s="4">
        <v>885</v>
      </c>
      <c r="G3691" s="4">
        <v>1770</v>
      </c>
      <c r="H3691" s="4">
        <v>5092.2</v>
      </c>
      <c r="I3691" s="7">
        <f t="shared" si="57"/>
        <v>19693336.773400035</v>
      </c>
    </row>
    <row r="3692" spans="1:9" x14ac:dyDescent="0.45">
      <c r="A3692" s="4" t="s">
        <v>84</v>
      </c>
      <c r="B3692" s="4" t="s">
        <v>24</v>
      </c>
      <c r="C3692" s="4">
        <v>59</v>
      </c>
      <c r="D3692" s="4" t="s">
        <v>227</v>
      </c>
      <c r="E3692" s="4">
        <v>0.4</v>
      </c>
      <c r="F3692" s="4">
        <v>23.6</v>
      </c>
      <c r="G3692" s="4">
        <v>47.2</v>
      </c>
      <c r="H3692" s="4">
        <v>5139.3999999999996</v>
      </c>
      <c r="I3692" s="7">
        <f t="shared" si="57"/>
        <v>19693383.973400034</v>
      </c>
    </row>
    <row r="3693" spans="1:9" x14ac:dyDescent="0.45">
      <c r="A3693" s="4" t="s">
        <v>84</v>
      </c>
      <c r="B3693" s="4" t="s">
        <v>24</v>
      </c>
      <c r="C3693" s="4">
        <v>59</v>
      </c>
      <c r="D3693" s="4" t="s">
        <v>208</v>
      </c>
      <c r="E3693" s="4">
        <v>0.12</v>
      </c>
      <c r="F3693" s="4">
        <v>7.08</v>
      </c>
      <c r="G3693" s="4">
        <v>14.16</v>
      </c>
      <c r="H3693" s="4">
        <v>5153.5600000000004</v>
      </c>
      <c r="I3693" s="7">
        <f t="shared" si="57"/>
        <v>19693398.133400034</v>
      </c>
    </row>
    <row r="3694" spans="1:9" x14ac:dyDescent="0.45">
      <c r="A3694" s="4" t="s">
        <v>84</v>
      </c>
      <c r="B3694" s="4" t="s">
        <v>24</v>
      </c>
      <c r="C3694" s="4">
        <v>59</v>
      </c>
      <c r="D3694" s="4" t="s">
        <v>231</v>
      </c>
      <c r="E3694" s="4">
        <v>0.2</v>
      </c>
      <c r="F3694" s="4">
        <v>11.8</v>
      </c>
      <c r="G3694" s="4">
        <v>23.6</v>
      </c>
      <c r="H3694" s="4">
        <v>5177.16</v>
      </c>
      <c r="I3694" s="7">
        <f t="shared" si="57"/>
        <v>19693421.733400036</v>
      </c>
    </row>
    <row r="3695" spans="1:9" x14ac:dyDescent="0.45">
      <c r="A3695" s="4" t="s">
        <v>84</v>
      </c>
      <c r="B3695" s="4" t="s">
        <v>24</v>
      </c>
      <c r="C3695" s="4">
        <v>59</v>
      </c>
      <c r="D3695" s="4" t="s">
        <v>236</v>
      </c>
      <c r="E3695" s="4">
        <v>0.1</v>
      </c>
      <c r="F3695" s="4">
        <v>5.9</v>
      </c>
      <c r="G3695" s="4">
        <v>11.8</v>
      </c>
      <c r="H3695" s="4">
        <v>5188.96</v>
      </c>
      <c r="I3695" s="7">
        <f t="shared" si="57"/>
        <v>19693433.533400036</v>
      </c>
    </row>
    <row r="3696" spans="1:9" x14ac:dyDescent="0.45">
      <c r="A3696" s="4" t="s">
        <v>84</v>
      </c>
      <c r="B3696" s="4" t="s">
        <v>24</v>
      </c>
      <c r="C3696" s="4">
        <v>40</v>
      </c>
      <c r="D3696" s="4" t="s">
        <v>235</v>
      </c>
      <c r="E3696" s="4">
        <v>15</v>
      </c>
      <c r="F3696" s="4">
        <v>600</v>
      </c>
      <c r="G3696" s="4">
        <v>1200</v>
      </c>
      <c r="H3696" s="4">
        <v>6388.96</v>
      </c>
      <c r="I3696" s="7">
        <f t="shared" si="57"/>
        <v>19694633.533400036</v>
      </c>
    </row>
    <row r="3697" spans="1:9" x14ac:dyDescent="0.45">
      <c r="A3697" s="4" t="s">
        <v>84</v>
      </c>
      <c r="B3697" s="4" t="s">
        <v>24</v>
      </c>
      <c r="C3697" s="4">
        <v>40</v>
      </c>
      <c r="D3697" s="4" t="s">
        <v>227</v>
      </c>
      <c r="E3697" s="4">
        <v>0.4</v>
      </c>
      <c r="F3697" s="4">
        <v>16</v>
      </c>
      <c r="G3697" s="4">
        <v>32</v>
      </c>
      <c r="H3697" s="4">
        <v>6420.96</v>
      </c>
      <c r="I3697" s="7">
        <f t="shared" si="57"/>
        <v>19694665.533400036</v>
      </c>
    </row>
    <row r="3698" spans="1:9" x14ac:dyDescent="0.45">
      <c r="A3698" s="4" t="s">
        <v>84</v>
      </c>
      <c r="B3698" s="4" t="s">
        <v>24</v>
      </c>
      <c r="C3698" s="4">
        <v>40</v>
      </c>
      <c r="D3698" s="4" t="s">
        <v>208</v>
      </c>
      <c r="E3698" s="4">
        <v>0.12</v>
      </c>
      <c r="F3698" s="4">
        <v>4.8</v>
      </c>
      <c r="G3698" s="4">
        <v>9.6</v>
      </c>
      <c r="H3698" s="4">
        <v>6430.56</v>
      </c>
      <c r="I3698" s="7">
        <f t="shared" si="57"/>
        <v>19694675.133400038</v>
      </c>
    </row>
    <row r="3699" spans="1:9" x14ac:dyDescent="0.45">
      <c r="A3699" s="4" t="s">
        <v>84</v>
      </c>
      <c r="B3699" s="4" t="s">
        <v>24</v>
      </c>
      <c r="C3699" s="4">
        <v>40</v>
      </c>
      <c r="D3699" s="4" t="s">
        <v>231</v>
      </c>
      <c r="E3699" s="4">
        <v>0.2</v>
      </c>
      <c r="F3699" s="4">
        <v>8</v>
      </c>
      <c r="G3699" s="4">
        <v>16</v>
      </c>
      <c r="H3699" s="4">
        <v>6446.56</v>
      </c>
      <c r="I3699" s="7">
        <f t="shared" si="57"/>
        <v>19694691.133400038</v>
      </c>
    </row>
    <row r="3700" spans="1:9" x14ac:dyDescent="0.45">
      <c r="A3700" s="4" t="s">
        <v>84</v>
      </c>
      <c r="B3700" s="4" t="s">
        <v>24</v>
      </c>
      <c r="C3700" s="4">
        <v>40</v>
      </c>
      <c r="D3700" s="4" t="s">
        <v>236</v>
      </c>
      <c r="E3700" s="4">
        <v>0.1</v>
      </c>
      <c r="F3700" s="4">
        <v>4</v>
      </c>
      <c r="G3700" s="4">
        <v>8</v>
      </c>
      <c r="H3700" s="4">
        <v>6454.56</v>
      </c>
      <c r="I3700" s="7">
        <f t="shared" si="57"/>
        <v>19694699.133400038</v>
      </c>
    </row>
    <row r="3701" spans="1:9" x14ac:dyDescent="0.45">
      <c r="A3701" s="4" t="s">
        <v>84</v>
      </c>
      <c r="B3701" s="4" t="s">
        <v>24</v>
      </c>
      <c r="C3701" s="4">
        <v>7</v>
      </c>
      <c r="D3701" s="4" t="s">
        <v>235</v>
      </c>
      <c r="E3701" s="4">
        <v>15</v>
      </c>
      <c r="F3701" s="4">
        <v>105</v>
      </c>
      <c r="G3701" s="4">
        <v>210</v>
      </c>
      <c r="H3701" s="4">
        <v>6664.56</v>
      </c>
      <c r="I3701" s="7">
        <f t="shared" si="57"/>
        <v>19694909.133400038</v>
      </c>
    </row>
    <row r="3702" spans="1:9" x14ac:dyDescent="0.45">
      <c r="A3702" s="4" t="s">
        <v>84</v>
      </c>
      <c r="B3702" s="4" t="s">
        <v>24</v>
      </c>
      <c r="C3702" s="4">
        <v>7</v>
      </c>
      <c r="D3702" s="4" t="s">
        <v>227</v>
      </c>
      <c r="E3702" s="4">
        <v>0.4</v>
      </c>
      <c r="F3702" s="4">
        <v>2.8</v>
      </c>
      <c r="G3702" s="4">
        <v>5.6</v>
      </c>
      <c r="H3702" s="4">
        <v>6670.16</v>
      </c>
      <c r="I3702" s="7">
        <f t="shared" si="57"/>
        <v>19694914.733400039</v>
      </c>
    </row>
    <row r="3703" spans="1:9" x14ac:dyDescent="0.45">
      <c r="A3703" s="4" t="s">
        <v>84</v>
      </c>
      <c r="B3703" s="4" t="s">
        <v>24</v>
      </c>
      <c r="C3703" s="4">
        <v>7</v>
      </c>
      <c r="D3703" s="4" t="s">
        <v>208</v>
      </c>
      <c r="E3703" s="4">
        <v>0.12</v>
      </c>
      <c r="F3703" s="4">
        <v>0.84</v>
      </c>
      <c r="G3703" s="4">
        <v>1.68</v>
      </c>
      <c r="H3703" s="4">
        <v>6671.84</v>
      </c>
      <c r="I3703" s="7">
        <f t="shared" si="57"/>
        <v>19694916.413400039</v>
      </c>
    </row>
    <row r="3704" spans="1:9" x14ac:dyDescent="0.45">
      <c r="A3704" s="4" t="s">
        <v>84</v>
      </c>
      <c r="B3704" s="4" t="s">
        <v>24</v>
      </c>
      <c r="C3704" s="4">
        <v>7</v>
      </c>
      <c r="D3704" s="4" t="s">
        <v>231</v>
      </c>
      <c r="E3704" s="4">
        <v>0.2</v>
      </c>
      <c r="F3704" s="4">
        <v>1.4</v>
      </c>
      <c r="G3704" s="4">
        <v>2.8</v>
      </c>
      <c r="H3704" s="4">
        <v>6674.64</v>
      </c>
      <c r="I3704" s="7">
        <f t="shared" si="57"/>
        <v>19694919.21340004</v>
      </c>
    </row>
    <row r="3705" spans="1:9" x14ac:dyDescent="0.45">
      <c r="A3705" s="4" t="s">
        <v>84</v>
      </c>
      <c r="B3705" s="4" t="s">
        <v>24</v>
      </c>
      <c r="C3705" s="4">
        <v>7</v>
      </c>
      <c r="D3705" s="4" t="s">
        <v>236</v>
      </c>
      <c r="E3705" s="4">
        <v>0.1</v>
      </c>
      <c r="F3705" s="4">
        <v>0.7</v>
      </c>
      <c r="G3705" s="4">
        <v>1.4</v>
      </c>
      <c r="H3705" s="4">
        <v>6676.04</v>
      </c>
      <c r="I3705" s="7">
        <f t="shared" si="57"/>
        <v>19694920.613400038</v>
      </c>
    </row>
    <row r="3706" spans="1:9" x14ac:dyDescent="0.45">
      <c r="A3706" s="4" t="s">
        <v>84</v>
      </c>
      <c r="B3706" s="4" t="s">
        <v>38</v>
      </c>
      <c r="C3706" s="4">
        <v>3</v>
      </c>
      <c r="D3706" s="4" t="s">
        <v>237</v>
      </c>
      <c r="E3706" s="4">
        <v>2</v>
      </c>
      <c r="F3706" s="4">
        <v>6</v>
      </c>
      <c r="G3706" s="4">
        <v>12</v>
      </c>
      <c r="H3706" s="4">
        <v>12</v>
      </c>
      <c r="I3706" s="7">
        <f t="shared" si="57"/>
        <v>19694932.613400038</v>
      </c>
    </row>
    <row r="3707" spans="1:9" x14ac:dyDescent="0.45">
      <c r="A3707" s="4" t="s">
        <v>84</v>
      </c>
      <c r="B3707" s="4" t="s">
        <v>38</v>
      </c>
      <c r="C3707" s="4">
        <v>3</v>
      </c>
      <c r="D3707" s="4" t="s">
        <v>238</v>
      </c>
      <c r="E3707" s="4">
        <v>6</v>
      </c>
      <c r="F3707" s="4">
        <v>18</v>
      </c>
      <c r="G3707" s="4">
        <v>36</v>
      </c>
      <c r="H3707" s="4">
        <v>48</v>
      </c>
      <c r="I3707" s="7">
        <f t="shared" si="57"/>
        <v>19694968.613400038</v>
      </c>
    </row>
    <row r="3708" spans="1:9" x14ac:dyDescent="0.45">
      <c r="A3708" s="4" t="s">
        <v>84</v>
      </c>
      <c r="B3708" s="4" t="s">
        <v>38</v>
      </c>
      <c r="C3708" s="4">
        <v>3</v>
      </c>
      <c r="D3708" s="4" t="s">
        <v>239</v>
      </c>
      <c r="E3708" s="4">
        <v>1.5</v>
      </c>
      <c r="F3708" s="4">
        <v>4.5</v>
      </c>
      <c r="G3708" s="4">
        <v>9</v>
      </c>
      <c r="H3708" s="4">
        <v>57</v>
      </c>
      <c r="I3708" s="7">
        <f t="shared" si="57"/>
        <v>19694977.613400038</v>
      </c>
    </row>
    <row r="3709" spans="1:9" x14ac:dyDescent="0.45">
      <c r="A3709" s="4" t="s">
        <v>84</v>
      </c>
      <c r="B3709" s="4" t="s">
        <v>38</v>
      </c>
      <c r="C3709" s="4">
        <v>3</v>
      </c>
      <c r="D3709" s="4" t="s">
        <v>201</v>
      </c>
      <c r="E3709" s="4">
        <v>0.188</v>
      </c>
      <c r="F3709" s="4">
        <v>0.56399999999999995</v>
      </c>
      <c r="G3709" s="4">
        <v>1.1279999999999999</v>
      </c>
      <c r="H3709" s="4">
        <v>58.128</v>
      </c>
      <c r="I3709" s="7">
        <f t="shared" si="57"/>
        <v>19694978.741400037</v>
      </c>
    </row>
    <row r="3710" spans="1:9" x14ac:dyDescent="0.45">
      <c r="A3710" s="4" t="s">
        <v>84</v>
      </c>
      <c r="B3710" s="4" t="s">
        <v>25</v>
      </c>
      <c r="C3710" s="4">
        <v>87</v>
      </c>
      <c r="D3710" s="4" t="s">
        <v>240</v>
      </c>
      <c r="E3710" s="4">
        <v>1</v>
      </c>
      <c r="F3710" s="4">
        <v>87</v>
      </c>
      <c r="G3710" s="4">
        <v>174</v>
      </c>
      <c r="H3710" s="4">
        <v>174</v>
      </c>
      <c r="I3710" s="7">
        <f t="shared" si="57"/>
        <v>19695152.741400037</v>
      </c>
    </row>
    <row r="3711" spans="1:9" x14ac:dyDescent="0.45">
      <c r="A3711" s="4" t="s">
        <v>84</v>
      </c>
      <c r="B3711" s="4" t="s">
        <v>25</v>
      </c>
      <c r="C3711" s="4">
        <v>87</v>
      </c>
      <c r="D3711" s="4" t="s">
        <v>235</v>
      </c>
      <c r="E3711" s="4">
        <v>15</v>
      </c>
      <c r="F3711" s="4">
        <v>1305</v>
      </c>
      <c r="G3711" s="4">
        <v>2610</v>
      </c>
      <c r="H3711" s="4">
        <v>2784</v>
      </c>
      <c r="I3711" s="7">
        <f t="shared" si="57"/>
        <v>19697762.741400037</v>
      </c>
    </row>
    <row r="3712" spans="1:9" x14ac:dyDescent="0.45">
      <c r="A3712" s="4" t="s">
        <v>84</v>
      </c>
      <c r="B3712" s="4" t="s">
        <v>25</v>
      </c>
      <c r="C3712" s="4">
        <v>87</v>
      </c>
      <c r="D3712" s="4" t="s">
        <v>201</v>
      </c>
      <c r="E3712" s="4">
        <v>0.188</v>
      </c>
      <c r="F3712" s="4">
        <v>16.356000000000002</v>
      </c>
      <c r="G3712" s="4">
        <v>32.712000000000003</v>
      </c>
      <c r="H3712" s="4">
        <v>2816.712</v>
      </c>
      <c r="I3712" s="7">
        <f t="shared" si="57"/>
        <v>19697795.453400038</v>
      </c>
    </row>
    <row r="3713" spans="1:9" x14ac:dyDescent="0.45">
      <c r="A3713" s="4" t="s">
        <v>84</v>
      </c>
      <c r="B3713" s="4" t="s">
        <v>25</v>
      </c>
      <c r="C3713" s="4">
        <v>87</v>
      </c>
      <c r="D3713" s="4" t="s">
        <v>241</v>
      </c>
      <c r="E3713" s="4">
        <v>0.375</v>
      </c>
      <c r="F3713" s="4">
        <v>32.625</v>
      </c>
      <c r="G3713" s="4">
        <v>65.25</v>
      </c>
      <c r="H3713" s="4">
        <v>2881.962</v>
      </c>
      <c r="I3713" s="7">
        <f t="shared" si="57"/>
        <v>19697860.703400038</v>
      </c>
    </row>
    <row r="3714" spans="1:9" x14ac:dyDescent="0.45">
      <c r="A3714" s="4" t="s">
        <v>84</v>
      </c>
      <c r="B3714" s="4" t="s">
        <v>11</v>
      </c>
      <c r="C3714" s="4">
        <v>8</v>
      </c>
      <c r="D3714" s="4" t="s">
        <v>206</v>
      </c>
      <c r="E3714" s="4">
        <v>0.3</v>
      </c>
      <c r="F3714" s="4">
        <v>2.4</v>
      </c>
      <c r="G3714" s="4">
        <v>4.8</v>
      </c>
      <c r="H3714" s="4">
        <v>4.8</v>
      </c>
      <c r="I3714" s="7">
        <f t="shared" si="57"/>
        <v>19697865.503400039</v>
      </c>
    </row>
    <row r="3715" spans="1:9" x14ac:dyDescent="0.45">
      <c r="A3715" s="4" t="s">
        <v>84</v>
      </c>
      <c r="B3715" s="4" t="s">
        <v>11</v>
      </c>
      <c r="C3715" s="4">
        <v>8</v>
      </c>
      <c r="D3715" s="4" t="s">
        <v>201</v>
      </c>
      <c r="E3715" s="4">
        <v>0.188</v>
      </c>
      <c r="F3715" s="4">
        <v>1.504</v>
      </c>
      <c r="G3715" s="4">
        <v>3.008</v>
      </c>
      <c r="H3715" s="4">
        <v>7.8079999999999998</v>
      </c>
      <c r="I3715" s="7">
        <f t="shared" si="57"/>
        <v>19697868.51140004</v>
      </c>
    </row>
    <row r="3716" spans="1:9" x14ac:dyDescent="0.45">
      <c r="A3716" s="4" t="s">
        <v>84</v>
      </c>
      <c r="B3716" s="4" t="s">
        <v>11</v>
      </c>
      <c r="C3716" s="4">
        <v>8</v>
      </c>
      <c r="D3716" s="4" t="s">
        <v>205</v>
      </c>
      <c r="E3716" s="4">
        <v>0.9</v>
      </c>
      <c r="F3716" s="4">
        <v>7.2</v>
      </c>
      <c r="G3716" s="4">
        <v>14.4</v>
      </c>
      <c r="H3716" s="4">
        <v>22.207999999999998</v>
      </c>
      <c r="I3716" s="7">
        <f t="shared" si="57"/>
        <v>19697882.911400039</v>
      </c>
    </row>
    <row r="3717" spans="1:9" x14ac:dyDescent="0.45">
      <c r="A3717" s="4" t="s">
        <v>84</v>
      </c>
      <c r="B3717" s="4" t="s">
        <v>11</v>
      </c>
      <c r="C3717" s="4">
        <v>8</v>
      </c>
      <c r="D3717" s="4" t="s">
        <v>235</v>
      </c>
      <c r="E3717" s="4">
        <v>15</v>
      </c>
      <c r="F3717" s="4">
        <v>120</v>
      </c>
      <c r="G3717" s="4">
        <v>240</v>
      </c>
      <c r="H3717" s="4">
        <v>262.20800000000003</v>
      </c>
      <c r="I3717" s="7">
        <f t="shared" ref="I3717:I3780" si="58">I3716+G3717</f>
        <v>19698122.911400039</v>
      </c>
    </row>
    <row r="3718" spans="1:9" x14ac:dyDescent="0.45">
      <c r="A3718" s="4" t="s">
        <v>84</v>
      </c>
      <c r="B3718" s="4" t="s">
        <v>12</v>
      </c>
      <c r="C3718" s="4">
        <v>3</v>
      </c>
      <c r="D3718" s="4" t="s">
        <v>198</v>
      </c>
      <c r="E3718" s="4">
        <v>0.01</v>
      </c>
      <c r="F3718" s="4">
        <v>0.03</v>
      </c>
      <c r="G3718" s="4">
        <v>0.06</v>
      </c>
      <c r="H3718" s="4">
        <v>0.06</v>
      </c>
      <c r="I3718" s="7">
        <f t="shared" si="58"/>
        <v>19698122.971400037</v>
      </c>
    </row>
    <row r="3719" spans="1:9" x14ac:dyDescent="0.45">
      <c r="A3719" s="4" t="s">
        <v>84</v>
      </c>
      <c r="B3719" s="4" t="s">
        <v>12</v>
      </c>
      <c r="C3719" s="4">
        <v>3</v>
      </c>
      <c r="D3719" s="4" t="s">
        <v>230</v>
      </c>
      <c r="E3719" s="4">
        <v>0.1</v>
      </c>
      <c r="F3719" s="4">
        <v>0.3</v>
      </c>
      <c r="G3719" s="4">
        <v>0.6</v>
      </c>
      <c r="H3719" s="4">
        <v>0.66</v>
      </c>
      <c r="I3719" s="7">
        <f t="shared" si="58"/>
        <v>19698123.571400039</v>
      </c>
    </row>
    <row r="3720" spans="1:9" x14ac:dyDescent="0.45">
      <c r="A3720" s="4" t="s">
        <v>84</v>
      </c>
      <c r="B3720" s="4" t="s">
        <v>12</v>
      </c>
      <c r="C3720" s="4">
        <v>3</v>
      </c>
      <c r="D3720" s="4" t="s">
        <v>227</v>
      </c>
      <c r="E3720" s="4">
        <v>0.4</v>
      </c>
      <c r="F3720" s="4">
        <v>1.2</v>
      </c>
      <c r="G3720" s="4">
        <v>2.4</v>
      </c>
      <c r="H3720" s="4">
        <v>3.06</v>
      </c>
      <c r="I3720" s="7">
        <f t="shared" si="58"/>
        <v>19698125.971400037</v>
      </c>
    </row>
    <row r="3721" spans="1:9" x14ac:dyDescent="0.45">
      <c r="A3721" s="4" t="s">
        <v>84</v>
      </c>
      <c r="B3721" s="4" t="s">
        <v>12</v>
      </c>
      <c r="C3721" s="4">
        <v>3</v>
      </c>
      <c r="D3721" s="4" t="s">
        <v>242</v>
      </c>
      <c r="E3721" s="4">
        <v>0.4</v>
      </c>
      <c r="F3721" s="4">
        <v>1.2</v>
      </c>
      <c r="G3721" s="4">
        <v>2.4</v>
      </c>
      <c r="H3721" s="4">
        <v>5.46</v>
      </c>
      <c r="I3721" s="7">
        <f t="shared" si="58"/>
        <v>19698128.371400036</v>
      </c>
    </row>
    <row r="3722" spans="1:9" x14ac:dyDescent="0.45">
      <c r="A3722" s="4" t="s">
        <v>84</v>
      </c>
      <c r="B3722" s="4" t="s">
        <v>12</v>
      </c>
      <c r="C3722" s="4">
        <v>3</v>
      </c>
      <c r="D3722" s="4" t="s">
        <v>243</v>
      </c>
      <c r="E3722" s="4">
        <v>0.09</v>
      </c>
      <c r="F3722" s="4">
        <v>0.27</v>
      </c>
      <c r="G3722" s="4">
        <v>0.54</v>
      </c>
      <c r="H3722" s="4">
        <v>6</v>
      </c>
      <c r="I3722" s="7">
        <f t="shared" si="58"/>
        <v>19698128.911400035</v>
      </c>
    </row>
    <row r="3723" spans="1:9" x14ac:dyDescent="0.45">
      <c r="A3723" s="4" t="s">
        <v>84</v>
      </c>
      <c r="B3723" s="4" t="s">
        <v>5</v>
      </c>
      <c r="C3723" s="4">
        <v>48479</v>
      </c>
      <c r="D3723" s="4" t="s">
        <v>188</v>
      </c>
      <c r="E3723" s="4">
        <v>0.5</v>
      </c>
      <c r="F3723" s="4">
        <v>24239.5</v>
      </c>
      <c r="G3723" s="4">
        <v>48479</v>
      </c>
      <c r="H3723" s="4">
        <v>48479</v>
      </c>
      <c r="I3723" s="7">
        <f t="shared" si="58"/>
        <v>19746607.911400035</v>
      </c>
    </row>
    <row r="3724" spans="1:9" x14ac:dyDescent="0.45">
      <c r="A3724" s="4" t="s">
        <v>84</v>
      </c>
      <c r="B3724" s="4" t="s">
        <v>5</v>
      </c>
      <c r="C3724" s="4">
        <v>48479</v>
      </c>
      <c r="D3724" s="4" t="s">
        <v>255</v>
      </c>
      <c r="E3724" s="4">
        <v>1.38</v>
      </c>
      <c r="F3724" s="4">
        <v>66901.02</v>
      </c>
      <c r="G3724" s="4">
        <v>133802.04</v>
      </c>
      <c r="H3724" s="4">
        <v>182281.04</v>
      </c>
      <c r="I3724" s="7">
        <f t="shared" si="58"/>
        <v>19880409.951400034</v>
      </c>
    </row>
    <row r="3725" spans="1:9" x14ac:dyDescent="0.45">
      <c r="A3725" s="4" t="s">
        <v>84</v>
      </c>
      <c r="B3725" s="4" t="s">
        <v>5</v>
      </c>
      <c r="C3725" s="4">
        <v>48479</v>
      </c>
      <c r="D3725" s="4" t="s">
        <v>209</v>
      </c>
      <c r="E3725" s="4">
        <v>0.125</v>
      </c>
      <c r="F3725" s="4">
        <v>6059.875</v>
      </c>
      <c r="G3725" s="4">
        <v>12119.75</v>
      </c>
      <c r="H3725" s="4">
        <v>194400.79</v>
      </c>
      <c r="I3725" s="7">
        <f t="shared" si="58"/>
        <v>19892529.701400034</v>
      </c>
    </row>
    <row r="3726" spans="1:9" x14ac:dyDescent="0.45">
      <c r="A3726" s="4" t="s">
        <v>84</v>
      </c>
      <c r="B3726" s="4" t="s">
        <v>5</v>
      </c>
      <c r="C3726" s="4">
        <v>48479</v>
      </c>
      <c r="D3726" s="4" t="s">
        <v>256</v>
      </c>
      <c r="E3726" s="4">
        <v>3.1300000000000001E-2</v>
      </c>
      <c r="F3726" s="4">
        <v>1517.3927000000001</v>
      </c>
      <c r="G3726" s="4">
        <v>3034.7854000000002</v>
      </c>
      <c r="H3726" s="4">
        <v>197435.5754</v>
      </c>
      <c r="I3726" s="7">
        <f t="shared" si="58"/>
        <v>19895564.486800034</v>
      </c>
    </row>
    <row r="3727" spans="1:9" x14ac:dyDescent="0.45">
      <c r="A3727" s="4" t="s">
        <v>84</v>
      </c>
      <c r="B3727" s="4" t="s">
        <v>15</v>
      </c>
      <c r="C3727" s="4">
        <v>4</v>
      </c>
      <c r="D3727" s="4" t="s">
        <v>197</v>
      </c>
      <c r="E3727" s="4">
        <v>1</v>
      </c>
      <c r="F3727" s="4">
        <v>4</v>
      </c>
      <c r="G3727" s="4">
        <v>8</v>
      </c>
      <c r="H3727" s="4">
        <v>8</v>
      </c>
      <c r="I3727" s="7">
        <f t="shared" si="58"/>
        <v>19895572.486800034</v>
      </c>
    </row>
    <row r="3728" spans="1:9" x14ac:dyDescent="0.45">
      <c r="A3728" s="4" t="s">
        <v>84</v>
      </c>
      <c r="B3728" s="4" t="s">
        <v>15</v>
      </c>
      <c r="C3728" s="4">
        <v>4</v>
      </c>
      <c r="D3728" s="4" t="s">
        <v>258</v>
      </c>
      <c r="E3728" s="4">
        <v>50</v>
      </c>
      <c r="F3728" s="4">
        <v>200</v>
      </c>
      <c r="G3728" s="4">
        <v>400</v>
      </c>
      <c r="H3728" s="4">
        <v>408</v>
      </c>
      <c r="I3728" s="7">
        <f t="shared" si="58"/>
        <v>19895972.486800034</v>
      </c>
    </row>
    <row r="3729" spans="1:9" x14ac:dyDescent="0.45">
      <c r="A3729" s="4" t="s">
        <v>84</v>
      </c>
      <c r="B3729" s="4" t="s">
        <v>15</v>
      </c>
      <c r="C3729" s="4">
        <v>4</v>
      </c>
      <c r="D3729" s="4" t="s">
        <v>188</v>
      </c>
      <c r="E3729" s="4">
        <v>0.5</v>
      </c>
      <c r="F3729" s="4">
        <v>2</v>
      </c>
      <c r="G3729" s="4">
        <v>4</v>
      </c>
      <c r="H3729" s="4">
        <v>412</v>
      </c>
      <c r="I3729" s="7">
        <f t="shared" si="58"/>
        <v>19895976.486800034</v>
      </c>
    </row>
    <row r="3730" spans="1:9" x14ac:dyDescent="0.45">
      <c r="A3730" s="4" t="s">
        <v>84</v>
      </c>
      <c r="B3730" s="4" t="s">
        <v>15</v>
      </c>
      <c r="C3730" s="4">
        <v>4</v>
      </c>
      <c r="D3730" s="4" t="s">
        <v>198</v>
      </c>
      <c r="E3730" s="4">
        <v>0.01</v>
      </c>
      <c r="F3730" s="4">
        <v>0.04</v>
      </c>
      <c r="G3730" s="4">
        <v>0.08</v>
      </c>
      <c r="H3730" s="4">
        <v>412.08</v>
      </c>
      <c r="I3730" s="7">
        <f t="shared" si="58"/>
        <v>19895976.566800032</v>
      </c>
    </row>
    <row r="3731" spans="1:9" x14ac:dyDescent="0.45">
      <c r="A3731" s="4" t="s">
        <v>84</v>
      </c>
      <c r="B3731" s="4" t="s">
        <v>18</v>
      </c>
      <c r="C3731" s="4">
        <v>39</v>
      </c>
      <c r="D3731" s="4" t="s">
        <v>205</v>
      </c>
      <c r="E3731" s="4">
        <v>0.9</v>
      </c>
      <c r="F3731" s="4">
        <v>35.1</v>
      </c>
      <c r="G3731" s="4">
        <v>70.2</v>
      </c>
      <c r="H3731" s="4">
        <v>70.2</v>
      </c>
      <c r="I3731" s="7">
        <f t="shared" si="58"/>
        <v>19896046.766800031</v>
      </c>
    </row>
    <row r="3732" spans="1:9" x14ac:dyDescent="0.45">
      <c r="A3732" s="4" t="s">
        <v>84</v>
      </c>
      <c r="B3732" s="4" t="s">
        <v>18</v>
      </c>
      <c r="C3732" s="4">
        <v>39</v>
      </c>
      <c r="D3732" s="4" t="s">
        <v>208</v>
      </c>
      <c r="E3732" s="4">
        <v>0.12</v>
      </c>
      <c r="F3732" s="4">
        <v>4.68</v>
      </c>
      <c r="G3732" s="4">
        <v>9.36</v>
      </c>
      <c r="H3732" s="4">
        <v>79.56</v>
      </c>
      <c r="I3732" s="7">
        <f t="shared" si="58"/>
        <v>19896056.12680003</v>
      </c>
    </row>
    <row r="3733" spans="1:9" x14ac:dyDescent="0.45">
      <c r="A3733" s="4" t="s">
        <v>84</v>
      </c>
      <c r="B3733" s="4" t="s">
        <v>18</v>
      </c>
      <c r="C3733" s="4">
        <v>39</v>
      </c>
      <c r="D3733" s="4" t="s">
        <v>204</v>
      </c>
      <c r="E3733" s="4">
        <v>0.5</v>
      </c>
      <c r="F3733" s="4">
        <v>19.5</v>
      </c>
      <c r="G3733" s="4">
        <v>39</v>
      </c>
      <c r="H3733" s="4">
        <v>118.56</v>
      </c>
      <c r="I3733" s="7">
        <f t="shared" si="58"/>
        <v>19896095.12680003</v>
      </c>
    </row>
    <row r="3734" spans="1:9" x14ac:dyDescent="0.45">
      <c r="A3734" s="4" t="s">
        <v>84</v>
      </c>
      <c r="B3734" s="4" t="s">
        <v>18</v>
      </c>
      <c r="C3734" s="4">
        <v>39</v>
      </c>
      <c r="D3734" s="4" t="s">
        <v>216</v>
      </c>
      <c r="E3734" s="4">
        <v>3.96</v>
      </c>
      <c r="F3734" s="4">
        <v>154.44</v>
      </c>
      <c r="G3734" s="4">
        <v>308.88</v>
      </c>
      <c r="H3734" s="4">
        <v>427.44</v>
      </c>
      <c r="I3734" s="7">
        <f t="shared" si="58"/>
        <v>19896404.006800029</v>
      </c>
    </row>
    <row r="3735" spans="1:9" x14ac:dyDescent="0.45">
      <c r="A3735" s="4" t="s">
        <v>84</v>
      </c>
      <c r="B3735" s="4" t="s">
        <v>10</v>
      </c>
      <c r="C3735" s="4">
        <v>17</v>
      </c>
      <c r="D3735" s="4" t="s">
        <v>199</v>
      </c>
      <c r="E3735" s="4">
        <v>0.5</v>
      </c>
      <c r="F3735" s="4">
        <v>8.5</v>
      </c>
      <c r="G3735" s="4">
        <v>17</v>
      </c>
      <c r="H3735" s="4">
        <v>17</v>
      </c>
      <c r="I3735" s="7">
        <f t="shared" si="58"/>
        <v>19896421.006800029</v>
      </c>
    </row>
    <row r="3736" spans="1:9" x14ac:dyDescent="0.45">
      <c r="A3736" s="4" t="s">
        <v>84</v>
      </c>
      <c r="B3736" s="4" t="s">
        <v>10</v>
      </c>
      <c r="C3736" s="4">
        <v>17</v>
      </c>
      <c r="D3736" s="4" t="s">
        <v>224</v>
      </c>
      <c r="E3736" s="4">
        <v>4.8</v>
      </c>
      <c r="F3736" s="4">
        <v>81.599999999999994</v>
      </c>
      <c r="G3736" s="4">
        <v>163.19999999999999</v>
      </c>
      <c r="H3736" s="4">
        <v>180.2</v>
      </c>
      <c r="I3736" s="7">
        <f t="shared" si="58"/>
        <v>19896584.206800029</v>
      </c>
    </row>
    <row r="3737" spans="1:9" x14ac:dyDescent="0.45">
      <c r="A3737" s="4" t="s">
        <v>84</v>
      </c>
      <c r="B3737" s="4" t="s">
        <v>10</v>
      </c>
      <c r="C3737" s="4">
        <v>17</v>
      </c>
      <c r="D3737" s="4" t="s">
        <v>204</v>
      </c>
      <c r="E3737" s="4">
        <v>0.5</v>
      </c>
      <c r="F3737" s="4">
        <v>8.5</v>
      </c>
      <c r="G3737" s="4">
        <v>17</v>
      </c>
      <c r="H3737" s="4">
        <v>197.2</v>
      </c>
      <c r="I3737" s="7">
        <f t="shared" si="58"/>
        <v>19896601.206800029</v>
      </c>
    </row>
    <row r="3738" spans="1:9" x14ac:dyDescent="0.45">
      <c r="A3738" s="4" t="s">
        <v>84</v>
      </c>
      <c r="B3738" s="4" t="s">
        <v>13</v>
      </c>
      <c r="C3738" s="4">
        <v>140</v>
      </c>
      <c r="D3738" s="4" t="s">
        <v>205</v>
      </c>
      <c r="E3738" s="4">
        <v>0.9</v>
      </c>
      <c r="F3738" s="4">
        <v>126</v>
      </c>
      <c r="G3738" s="4">
        <v>252</v>
      </c>
      <c r="H3738" s="4">
        <v>252</v>
      </c>
      <c r="I3738" s="7">
        <f t="shared" si="58"/>
        <v>19896853.206800029</v>
      </c>
    </row>
    <row r="3739" spans="1:9" x14ac:dyDescent="0.45">
      <c r="A3739" s="4" t="s">
        <v>84</v>
      </c>
      <c r="B3739" s="4" t="s">
        <v>13</v>
      </c>
      <c r="C3739" s="4">
        <v>140</v>
      </c>
      <c r="D3739" s="4" t="s">
        <v>206</v>
      </c>
      <c r="E3739" s="4">
        <v>0.3</v>
      </c>
      <c r="F3739" s="4">
        <v>42</v>
      </c>
      <c r="G3739" s="4">
        <v>84</v>
      </c>
      <c r="H3739" s="4">
        <v>336</v>
      </c>
      <c r="I3739" s="7">
        <f t="shared" si="58"/>
        <v>19896937.206800029</v>
      </c>
    </row>
    <row r="3740" spans="1:9" x14ac:dyDescent="0.45">
      <c r="A3740" s="4" t="s">
        <v>84</v>
      </c>
      <c r="B3740" s="4" t="s">
        <v>13</v>
      </c>
      <c r="C3740" s="4">
        <v>140</v>
      </c>
      <c r="D3740" s="4" t="s">
        <v>207</v>
      </c>
      <c r="E3740" s="4">
        <v>0.375</v>
      </c>
      <c r="F3740" s="4">
        <v>52.5</v>
      </c>
      <c r="G3740" s="4">
        <v>105</v>
      </c>
      <c r="H3740" s="4">
        <v>441</v>
      </c>
      <c r="I3740" s="7">
        <f t="shared" si="58"/>
        <v>19897042.206800029</v>
      </c>
    </row>
    <row r="3741" spans="1:9" x14ac:dyDescent="0.45">
      <c r="A3741" s="4" t="s">
        <v>84</v>
      </c>
      <c r="B3741" s="4" t="s">
        <v>13</v>
      </c>
      <c r="C3741" s="4">
        <v>140</v>
      </c>
      <c r="D3741" s="4" t="s">
        <v>208</v>
      </c>
      <c r="E3741" s="4">
        <v>0.12</v>
      </c>
      <c r="F3741" s="4">
        <v>16.8</v>
      </c>
      <c r="G3741" s="4">
        <v>33.6</v>
      </c>
      <c r="H3741" s="4">
        <v>474.6</v>
      </c>
      <c r="I3741" s="7">
        <f t="shared" si="58"/>
        <v>19897075.80680003</v>
      </c>
    </row>
    <row r="3742" spans="1:9" x14ac:dyDescent="0.45">
      <c r="A3742" s="4" t="s">
        <v>84</v>
      </c>
      <c r="B3742" s="4" t="s">
        <v>26</v>
      </c>
      <c r="C3742" s="4">
        <v>3</v>
      </c>
      <c r="D3742" s="4" t="s">
        <v>224</v>
      </c>
      <c r="E3742" s="4">
        <v>4.8</v>
      </c>
      <c r="F3742" s="4">
        <v>14.4</v>
      </c>
      <c r="G3742" s="4">
        <v>28.8</v>
      </c>
      <c r="H3742" s="4">
        <v>28.8</v>
      </c>
      <c r="I3742" s="7">
        <f t="shared" si="58"/>
        <v>19897104.606800031</v>
      </c>
    </row>
    <row r="3743" spans="1:9" x14ac:dyDescent="0.45">
      <c r="A3743" s="4" t="s">
        <v>84</v>
      </c>
      <c r="B3743" s="4" t="s">
        <v>26</v>
      </c>
      <c r="C3743" s="4">
        <v>3</v>
      </c>
      <c r="D3743" s="4" t="s">
        <v>204</v>
      </c>
      <c r="E3743" s="4">
        <v>0.5</v>
      </c>
      <c r="F3743" s="4">
        <v>1.5</v>
      </c>
      <c r="G3743" s="4">
        <v>3</v>
      </c>
      <c r="H3743" s="4">
        <v>31.8</v>
      </c>
      <c r="I3743" s="7">
        <f t="shared" si="58"/>
        <v>19897107.606800031</v>
      </c>
    </row>
    <row r="3744" spans="1:9" x14ac:dyDescent="0.45">
      <c r="A3744" s="4" t="s">
        <v>84</v>
      </c>
      <c r="B3744" s="4" t="s">
        <v>26</v>
      </c>
      <c r="C3744" s="4">
        <v>3</v>
      </c>
      <c r="D3744" s="4" t="s">
        <v>235</v>
      </c>
      <c r="E3744" s="4">
        <v>15</v>
      </c>
      <c r="F3744" s="4">
        <v>45</v>
      </c>
      <c r="G3744" s="4">
        <v>90</v>
      </c>
      <c r="H3744" s="4">
        <v>121.8</v>
      </c>
      <c r="I3744" s="7">
        <f t="shared" si="58"/>
        <v>19897197.606800031</v>
      </c>
    </row>
    <row r="3745" spans="1:9" x14ac:dyDescent="0.45">
      <c r="A3745" s="4" t="s">
        <v>84</v>
      </c>
      <c r="B3745" s="4" t="s">
        <v>26</v>
      </c>
      <c r="C3745" s="4">
        <v>3</v>
      </c>
      <c r="D3745" s="4" t="s">
        <v>216</v>
      </c>
      <c r="E3745" s="4">
        <v>3.96</v>
      </c>
      <c r="F3745" s="4">
        <v>11.88</v>
      </c>
      <c r="G3745" s="4">
        <v>23.76</v>
      </c>
      <c r="H3745" s="4">
        <v>145.56</v>
      </c>
      <c r="I3745" s="7">
        <f t="shared" si="58"/>
        <v>19897221.366800033</v>
      </c>
    </row>
    <row r="3746" spans="1:9" x14ac:dyDescent="0.45">
      <c r="A3746" s="4" t="s">
        <v>84</v>
      </c>
      <c r="B3746" s="4" t="s">
        <v>26</v>
      </c>
      <c r="C3746" s="4">
        <v>29</v>
      </c>
      <c r="D3746" s="4" t="s">
        <v>224</v>
      </c>
      <c r="E3746" s="4">
        <v>4.8</v>
      </c>
      <c r="F3746" s="4">
        <v>139.19999999999999</v>
      </c>
      <c r="G3746" s="4">
        <v>278.39999999999998</v>
      </c>
      <c r="H3746" s="4">
        <v>423.96</v>
      </c>
      <c r="I3746" s="7">
        <f t="shared" si="58"/>
        <v>19897499.766800031</v>
      </c>
    </row>
    <row r="3747" spans="1:9" x14ac:dyDescent="0.45">
      <c r="A3747" s="4" t="s">
        <v>84</v>
      </c>
      <c r="B3747" s="4" t="s">
        <v>26</v>
      </c>
      <c r="C3747" s="4">
        <v>29</v>
      </c>
      <c r="D3747" s="4" t="s">
        <v>204</v>
      </c>
      <c r="E3747" s="4">
        <v>0.5</v>
      </c>
      <c r="F3747" s="4">
        <v>14.5</v>
      </c>
      <c r="G3747" s="4">
        <v>29</v>
      </c>
      <c r="H3747" s="4">
        <v>452.96</v>
      </c>
      <c r="I3747" s="7">
        <f t="shared" si="58"/>
        <v>19897528.766800031</v>
      </c>
    </row>
    <row r="3748" spans="1:9" x14ac:dyDescent="0.45">
      <c r="A3748" s="4" t="s">
        <v>84</v>
      </c>
      <c r="B3748" s="4" t="s">
        <v>26</v>
      </c>
      <c r="C3748" s="4">
        <v>29</v>
      </c>
      <c r="D3748" s="4" t="s">
        <v>235</v>
      </c>
      <c r="E3748" s="4">
        <v>15</v>
      </c>
      <c r="F3748" s="4">
        <v>435</v>
      </c>
      <c r="G3748" s="4">
        <v>870</v>
      </c>
      <c r="H3748" s="4">
        <v>1322.96</v>
      </c>
      <c r="I3748" s="7">
        <f t="shared" si="58"/>
        <v>19898398.766800031</v>
      </c>
    </row>
    <row r="3749" spans="1:9" x14ac:dyDescent="0.45">
      <c r="A3749" s="4" t="s">
        <v>84</v>
      </c>
      <c r="B3749" s="4" t="s">
        <v>26</v>
      </c>
      <c r="C3749" s="4">
        <v>29</v>
      </c>
      <c r="D3749" s="4" t="s">
        <v>216</v>
      </c>
      <c r="E3749" s="4">
        <v>3.96</v>
      </c>
      <c r="F3749" s="4">
        <v>114.84</v>
      </c>
      <c r="G3749" s="4">
        <v>229.68</v>
      </c>
      <c r="H3749" s="4">
        <v>1552.64</v>
      </c>
      <c r="I3749" s="7">
        <f t="shared" si="58"/>
        <v>19898628.446800031</v>
      </c>
    </row>
    <row r="3750" spans="1:9" x14ac:dyDescent="0.45">
      <c r="A3750" s="4" t="s">
        <v>84</v>
      </c>
      <c r="B3750" s="4" t="s">
        <v>26</v>
      </c>
      <c r="C3750" s="4">
        <v>8</v>
      </c>
      <c r="D3750" s="4" t="s">
        <v>224</v>
      </c>
      <c r="E3750" s="4">
        <v>4.8</v>
      </c>
      <c r="F3750" s="4">
        <v>38.4</v>
      </c>
      <c r="G3750" s="4">
        <v>76.8</v>
      </c>
      <c r="H3750" s="4">
        <v>1629.44</v>
      </c>
      <c r="I3750" s="7">
        <f t="shared" si="58"/>
        <v>19898705.246800032</v>
      </c>
    </row>
    <row r="3751" spans="1:9" x14ac:dyDescent="0.45">
      <c r="A3751" s="4" t="s">
        <v>84</v>
      </c>
      <c r="B3751" s="4" t="s">
        <v>26</v>
      </c>
      <c r="C3751" s="4">
        <v>8</v>
      </c>
      <c r="D3751" s="4" t="s">
        <v>204</v>
      </c>
      <c r="E3751" s="4">
        <v>0.5</v>
      </c>
      <c r="F3751" s="4">
        <v>4</v>
      </c>
      <c r="G3751" s="4">
        <v>8</v>
      </c>
      <c r="H3751" s="4">
        <v>1637.44</v>
      </c>
      <c r="I3751" s="7">
        <f t="shared" si="58"/>
        <v>19898713.246800032</v>
      </c>
    </row>
    <row r="3752" spans="1:9" x14ac:dyDescent="0.45">
      <c r="A3752" s="4" t="s">
        <v>84</v>
      </c>
      <c r="B3752" s="4" t="s">
        <v>26</v>
      </c>
      <c r="C3752" s="4">
        <v>8</v>
      </c>
      <c r="D3752" s="4" t="s">
        <v>235</v>
      </c>
      <c r="E3752" s="4">
        <v>15</v>
      </c>
      <c r="F3752" s="4">
        <v>120</v>
      </c>
      <c r="G3752" s="4">
        <v>240</v>
      </c>
      <c r="H3752" s="4">
        <v>1877.44</v>
      </c>
      <c r="I3752" s="7">
        <f t="shared" si="58"/>
        <v>19898953.246800032</v>
      </c>
    </row>
    <row r="3753" spans="1:9" x14ac:dyDescent="0.45">
      <c r="A3753" s="4" t="s">
        <v>84</v>
      </c>
      <c r="B3753" s="4" t="s">
        <v>26</v>
      </c>
      <c r="C3753" s="4">
        <v>8</v>
      </c>
      <c r="D3753" s="4" t="s">
        <v>216</v>
      </c>
      <c r="E3753" s="4">
        <v>3.96</v>
      </c>
      <c r="F3753" s="4">
        <v>31.68</v>
      </c>
      <c r="G3753" s="4">
        <v>63.36</v>
      </c>
      <c r="H3753" s="4">
        <v>1940.8</v>
      </c>
      <c r="I3753" s="7">
        <f t="shared" si="58"/>
        <v>19899016.606800031</v>
      </c>
    </row>
    <row r="3754" spans="1:9" x14ac:dyDescent="0.45">
      <c r="A3754" s="4" t="s">
        <v>84</v>
      </c>
      <c r="B3754" s="4" t="s">
        <v>26</v>
      </c>
      <c r="C3754" s="4">
        <v>1</v>
      </c>
      <c r="D3754" s="4" t="s">
        <v>224</v>
      </c>
      <c r="E3754" s="4">
        <v>4.8</v>
      </c>
      <c r="F3754" s="4">
        <v>4.8</v>
      </c>
      <c r="G3754" s="4">
        <v>9.6</v>
      </c>
      <c r="H3754" s="4">
        <v>1950.4</v>
      </c>
      <c r="I3754" s="7">
        <f t="shared" si="58"/>
        <v>19899026.206800032</v>
      </c>
    </row>
    <row r="3755" spans="1:9" x14ac:dyDescent="0.45">
      <c r="A3755" s="4" t="s">
        <v>84</v>
      </c>
      <c r="B3755" s="4" t="s">
        <v>26</v>
      </c>
      <c r="C3755" s="4">
        <v>1</v>
      </c>
      <c r="D3755" s="4" t="s">
        <v>204</v>
      </c>
      <c r="E3755" s="4">
        <v>0.5</v>
      </c>
      <c r="F3755" s="4">
        <v>0.5</v>
      </c>
      <c r="G3755" s="4">
        <v>1</v>
      </c>
      <c r="H3755" s="4">
        <v>1951.4</v>
      </c>
      <c r="I3755" s="7">
        <f t="shared" si="58"/>
        <v>19899027.206800032</v>
      </c>
    </row>
    <row r="3756" spans="1:9" x14ac:dyDescent="0.45">
      <c r="A3756" s="4" t="s">
        <v>84</v>
      </c>
      <c r="B3756" s="4" t="s">
        <v>26</v>
      </c>
      <c r="C3756" s="4">
        <v>1</v>
      </c>
      <c r="D3756" s="4" t="s">
        <v>235</v>
      </c>
      <c r="E3756" s="4">
        <v>15</v>
      </c>
      <c r="F3756" s="4">
        <v>15</v>
      </c>
      <c r="G3756" s="4">
        <v>30</v>
      </c>
      <c r="H3756" s="4">
        <v>1981.4</v>
      </c>
      <c r="I3756" s="7">
        <f t="shared" si="58"/>
        <v>19899057.206800032</v>
      </c>
    </row>
    <row r="3757" spans="1:9" x14ac:dyDescent="0.45">
      <c r="A3757" s="4" t="s">
        <v>84</v>
      </c>
      <c r="B3757" s="4" t="s">
        <v>26</v>
      </c>
      <c r="C3757" s="4">
        <v>1</v>
      </c>
      <c r="D3757" s="4" t="s">
        <v>216</v>
      </c>
      <c r="E3757" s="4">
        <v>3.96</v>
      </c>
      <c r="F3757" s="4">
        <v>3.96</v>
      </c>
      <c r="G3757" s="4">
        <v>7.92</v>
      </c>
      <c r="H3757" s="4">
        <v>1989.32</v>
      </c>
      <c r="I3757" s="7">
        <f t="shared" si="58"/>
        <v>19899065.126800034</v>
      </c>
    </row>
    <row r="3758" spans="1:9" x14ac:dyDescent="0.45">
      <c r="A3758" s="4" t="s">
        <v>84</v>
      </c>
      <c r="B3758" s="4" t="s">
        <v>26</v>
      </c>
      <c r="C3758" s="4">
        <v>20</v>
      </c>
      <c r="D3758" s="4" t="s">
        <v>224</v>
      </c>
      <c r="E3758" s="4">
        <v>4.8</v>
      </c>
      <c r="F3758" s="4">
        <v>96</v>
      </c>
      <c r="G3758" s="4">
        <v>192</v>
      </c>
      <c r="H3758" s="4">
        <v>2181.3200000000002</v>
      </c>
      <c r="I3758" s="7">
        <f t="shared" si="58"/>
        <v>19899257.126800034</v>
      </c>
    </row>
    <row r="3759" spans="1:9" x14ac:dyDescent="0.45">
      <c r="A3759" s="4" t="s">
        <v>84</v>
      </c>
      <c r="B3759" s="4" t="s">
        <v>26</v>
      </c>
      <c r="C3759" s="4">
        <v>20</v>
      </c>
      <c r="D3759" s="4" t="s">
        <v>204</v>
      </c>
      <c r="E3759" s="4">
        <v>0.5</v>
      </c>
      <c r="F3759" s="4">
        <v>10</v>
      </c>
      <c r="G3759" s="4">
        <v>20</v>
      </c>
      <c r="H3759" s="4">
        <v>2201.3200000000002</v>
      </c>
      <c r="I3759" s="7">
        <f t="shared" si="58"/>
        <v>19899277.126800034</v>
      </c>
    </row>
    <row r="3760" spans="1:9" x14ac:dyDescent="0.45">
      <c r="A3760" s="4" t="s">
        <v>84</v>
      </c>
      <c r="B3760" s="4" t="s">
        <v>26</v>
      </c>
      <c r="C3760" s="4">
        <v>20</v>
      </c>
      <c r="D3760" s="4" t="s">
        <v>235</v>
      </c>
      <c r="E3760" s="4">
        <v>15</v>
      </c>
      <c r="F3760" s="4">
        <v>300</v>
      </c>
      <c r="G3760" s="4">
        <v>600</v>
      </c>
      <c r="H3760" s="4">
        <v>2801.32</v>
      </c>
      <c r="I3760" s="7">
        <f t="shared" si="58"/>
        <v>19899877.126800034</v>
      </c>
    </row>
    <row r="3761" spans="1:9" x14ac:dyDescent="0.45">
      <c r="A3761" s="4" t="s">
        <v>84</v>
      </c>
      <c r="B3761" s="4" t="s">
        <v>26</v>
      </c>
      <c r="C3761" s="4">
        <v>20</v>
      </c>
      <c r="D3761" s="4" t="s">
        <v>216</v>
      </c>
      <c r="E3761" s="4">
        <v>3.96</v>
      </c>
      <c r="F3761" s="4">
        <v>79.2</v>
      </c>
      <c r="G3761" s="4">
        <v>158.4</v>
      </c>
      <c r="H3761" s="4">
        <v>2959.72</v>
      </c>
      <c r="I3761" s="7">
        <f t="shared" si="58"/>
        <v>19900035.526800033</v>
      </c>
    </row>
    <row r="3762" spans="1:9" x14ac:dyDescent="0.45">
      <c r="A3762" s="4" t="s">
        <v>84</v>
      </c>
      <c r="B3762" s="4" t="s">
        <v>7</v>
      </c>
      <c r="C3762" s="4">
        <v>179</v>
      </c>
      <c r="D3762" s="4" t="s">
        <v>188</v>
      </c>
      <c r="E3762" s="4">
        <v>0.5</v>
      </c>
      <c r="F3762" s="4">
        <v>89.5</v>
      </c>
      <c r="G3762" s="4">
        <v>179</v>
      </c>
      <c r="H3762" s="4">
        <v>179</v>
      </c>
      <c r="I3762" s="7">
        <f t="shared" si="58"/>
        <v>19900214.526800033</v>
      </c>
    </row>
    <row r="3763" spans="1:9" x14ac:dyDescent="0.45">
      <c r="A3763" s="4" t="s">
        <v>84</v>
      </c>
      <c r="B3763" s="4" t="s">
        <v>7</v>
      </c>
      <c r="C3763" s="4">
        <v>179</v>
      </c>
      <c r="D3763" s="4" t="s">
        <v>197</v>
      </c>
      <c r="E3763" s="4">
        <v>1</v>
      </c>
      <c r="F3763" s="4">
        <v>179</v>
      </c>
      <c r="G3763" s="4">
        <v>358</v>
      </c>
      <c r="H3763" s="4">
        <v>537</v>
      </c>
      <c r="I3763" s="7">
        <f t="shared" si="58"/>
        <v>19900572.526800033</v>
      </c>
    </row>
    <row r="3764" spans="1:9" x14ac:dyDescent="0.45">
      <c r="A3764" s="4" t="s">
        <v>84</v>
      </c>
      <c r="B3764" s="4" t="s">
        <v>7</v>
      </c>
      <c r="C3764" s="4">
        <v>179</v>
      </c>
      <c r="D3764" s="4" t="s">
        <v>227</v>
      </c>
      <c r="E3764" s="4">
        <v>0.4</v>
      </c>
      <c r="F3764" s="4">
        <v>71.599999999999994</v>
      </c>
      <c r="G3764" s="4">
        <v>143.19999999999999</v>
      </c>
      <c r="H3764" s="4">
        <v>680.2</v>
      </c>
      <c r="I3764" s="7">
        <f t="shared" si="58"/>
        <v>19900715.726800032</v>
      </c>
    </row>
    <row r="3765" spans="1:9" x14ac:dyDescent="0.45">
      <c r="A3765" s="4" t="s">
        <v>84</v>
      </c>
      <c r="B3765" s="4" t="s">
        <v>39</v>
      </c>
      <c r="C3765" s="4">
        <v>3</v>
      </c>
      <c r="D3765" s="4" t="s">
        <v>191</v>
      </c>
      <c r="E3765" s="4">
        <v>6.3E-2</v>
      </c>
      <c r="F3765" s="4">
        <v>0.189</v>
      </c>
      <c r="G3765" s="4">
        <v>0.378</v>
      </c>
      <c r="H3765" s="4">
        <v>0.378</v>
      </c>
      <c r="I3765" s="7">
        <f t="shared" si="58"/>
        <v>19900716.104800031</v>
      </c>
    </row>
    <row r="3766" spans="1:9" x14ac:dyDescent="0.45">
      <c r="A3766" s="4" t="s">
        <v>84</v>
      </c>
      <c r="B3766" s="4" t="s">
        <v>39</v>
      </c>
      <c r="C3766" s="4">
        <v>3</v>
      </c>
      <c r="D3766" s="4" t="s">
        <v>218</v>
      </c>
      <c r="E3766" s="4">
        <v>1</v>
      </c>
      <c r="F3766" s="4">
        <v>3</v>
      </c>
      <c r="G3766" s="4">
        <v>6</v>
      </c>
      <c r="H3766" s="4">
        <v>6.3780000000000001</v>
      </c>
      <c r="I3766" s="7">
        <f t="shared" si="58"/>
        <v>19900722.104800031</v>
      </c>
    </row>
    <row r="3767" spans="1:9" x14ac:dyDescent="0.45">
      <c r="A3767" s="4" t="s">
        <v>84</v>
      </c>
      <c r="B3767" s="4" t="s">
        <v>39</v>
      </c>
      <c r="C3767" s="4">
        <v>3</v>
      </c>
      <c r="D3767" s="4" t="s">
        <v>255</v>
      </c>
      <c r="E3767" s="4">
        <v>1.38</v>
      </c>
      <c r="F3767" s="4">
        <v>4.1399999999999997</v>
      </c>
      <c r="G3767" s="4">
        <v>8.2799999999999994</v>
      </c>
      <c r="H3767" s="4">
        <v>14.657999999999999</v>
      </c>
      <c r="I3767" s="7">
        <f t="shared" si="58"/>
        <v>19900730.384800032</v>
      </c>
    </row>
    <row r="3768" spans="1:9" x14ac:dyDescent="0.45">
      <c r="A3768" s="4" t="s">
        <v>84</v>
      </c>
      <c r="B3768" s="4" t="s">
        <v>39</v>
      </c>
      <c r="C3768" s="4">
        <v>3</v>
      </c>
      <c r="D3768" s="4" t="s">
        <v>250</v>
      </c>
      <c r="E3768" s="4">
        <v>3.71</v>
      </c>
      <c r="F3768" s="4">
        <v>11.13</v>
      </c>
      <c r="G3768" s="4">
        <v>22.26</v>
      </c>
      <c r="H3768" s="4">
        <v>36.917999999999999</v>
      </c>
      <c r="I3768" s="7">
        <f t="shared" si="58"/>
        <v>19900752.644800033</v>
      </c>
    </row>
    <row r="3769" spans="1:9" x14ac:dyDescent="0.45">
      <c r="A3769" s="4" t="s">
        <v>84</v>
      </c>
      <c r="B3769" s="4" t="s">
        <v>19</v>
      </c>
      <c r="C3769" s="4">
        <v>6</v>
      </c>
      <c r="D3769" s="4" t="s">
        <v>202</v>
      </c>
      <c r="E3769" s="4">
        <v>1.75</v>
      </c>
      <c r="F3769" s="4">
        <v>10.5</v>
      </c>
      <c r="G3769" s="4">
        <v>21</v>
      </c>
      <c r="H3769" s="4">
        <v>21</v>
      </c>
      <c r="I3769" s="7">
        <f t="shared" si="58"/>
        <v>19900773.644800033</v>
      </c>
    </row>
    <row r="3770" spans="1:9" x14ac:dyDescent="0.45">
      <c r="A3770" s="4" t="s">
        <v>84</v>
      </c>
      <c r="B3770" s="4" t="s">
        <v>19</v>
      </c>
      <c r="C3770" s="4">
        <v>6</v>
      </c>
      <c r="D3770" s="4" t="s">
        <v>201</v>
      </c>
      <c r="E3770" s="4">
        <v>0.188</v>
      </c>
      <c r="F3770" s="4">
        <v>1.1279999999999999</v>
      </c>
      <c r="G3770" s="4">
        <v>2.2559999999999998</v>
      </c>
      <c r="H3770" s="4">
        <v>23.256</v>
      </c>
      <c r="I3770" s="7">
        <f t="shared" si="58"/>
        <v>19900775.900800034</v>
      </c>
    </row>
    <row r="3771" spans="1:9" x14ac:dyDescent="0.45">
      <c r="A3771" s="4" t="s">
        <v>84</v>
      </c>
      <c r="B3771" s="4" t="s">
        <v>19</v>
      </c>
      <c r="C3771" s="4">
        <v>6</v>
      </c>
      <c r="D3771" s="4" t="s">
        <v>269</v>
      </c>
      <c r="E3771" s="4">
        <v>2</v>
      </c>
      <c r="F3771" s="4">
        <v>12</v>
      </c>
      <c r="G3771" s="4">
        <v>24</v>
      </c>
      <c r="H3771" s="4">
        <v>47.256</v>
      </c>
      <c r="I3771" s="7">
        <f t="shared" si="58"/>
        <v>19900799.900800034</v>
      </c>
    </row>
    <row r="3772" spans="1:9" x14ac:dyDescent="0.45">
      <c r="A3772" s="4" t="s">
        <v>84</v>
      </c>
      <c r="B3772" s="4" t="s">
        <v>19</v>
      </c>
      <c r="C3772" s="4">
        <v>6</v>
      </c>
      <c r="D3772" s="4" t="s">
        <v>205</v>
      </c>
      <c r="E3772" s="4">
        <v>0.9</v>
      </c>
      <c r="F3772" s="4">
        <v>5.4</v>
      </c>
      <c r="G3772" s="4">
        <v>10.8</v>
      </c>
      <c r="H3772" s="4">
        <v>58.055999999999997</v>
      </c>
      <c r="I3772" s="7">
        <f t="shared" si="58"/>
        <v>19900810.700800035</v>
      </c>
    </row>
    <row r="3773" spans="1:9" x14ac:dyDescent="0.45">
      <c r="A3773" s="4" t="s">
        <v>84</v>
      </c>
      <c r="B3773" s="4" t="s">
        <v>27</v>
      </c>
      <c r="C3773" s="4">
        <v>78</v>
      </c>
      <c r="D3773" s="4" t="s">
        <v>211</v>
      </c>
      <c r="E3773" s="4">
        <v>0.6</v>
      </c>
      <c r="F3773" s="4">
        <v>46.8</v>
      </c>
      <c r="G3773" s="4">
        <v>93.6</v>
      </c>
      <c r="H3773" s="4">
        <v>93.6</v>
      </c>
      <c r="I3773" s="7">
        <f t="shared" si="58"/>
        <v>19900904.300800037</v>
      </c>
    </row>
    <row r="3774" spans="1:9" x14ac:dyDescent="0.45">
      <c r="A3774" s="4" t="s">
        <v>84</v>
      </c>
      <c r="B3774" s="4" t="s">
        <v>27</v>
      </c>
      <c r="C3774" s="4">
        <v>78</v>
      </c>
      <c r="D3774" s="4" t="s">
        <v>224</v>
      </c>
      <c r="E3774" s="4">
        <v>4.8</v>
      </c>
      <c r="F3774" s="4">
        <v>374.4</v>
      </c>
      <c r="G3774" s="4">
        <v>748.8</v>
      </c>
      <c r="H3774" s="4">
        <v>842.4</v>
      </c>
      <c r="I3774" s="7">
        <f t="shared" si="58"/>
        <v>19901653.100800037</v>
      </c>
    </row>
    <row r="3775" spans="1:9" x14ac:dyDescent="0.45">
      <c r="A3775" s="4" t="s">
        <v>84</v>
      </c>
      <c r="B3775" s="4" t="s">
        <v>27</v>
      </c>
      <c r="C3775" s="4">
        <v>78</v>
      </c>
      <c r="D3775" s="4" t="s">
        <v>235</v>
      </c>
      <c r="E3775" s="4">
        <v>15</v>
      </c>
      <c r="F3775" s="4">
        <v>1170</v>
      </c>
      <c r="G3775" s="4">
        <v>2340</v>
      </c>
      <c r="H3775" s="4">
        <v>3182.4</v>
      </c>
      <c r="I3775" s="7">
        <f t="shared" si="58"/>
        <v>19903993.100800037</v>
      </c>
    </row>
    <row r="3776" spans="1:9" x14ac:dyDescent="0.45">
      <c r="A3776" s="4" t="s">
        <v>84</v>
      </c>
      <c r="B3776" s="4" t="s">
        <v>27</v>
      </c>
      <c r="C3776" s="4">
        <v>78</v>
      </c>
      <c r="D3776" s="4" t="s">
        <v>270</v>
      </c>
      <c r="E3776" s="4">
        <v>0.93</v>
      </c>
      <c r="F3776" s="4">
        <v>72.540000000000006</v>
      </c>
      <c r="G3776" s="4">
        <v>145.08000000000001</v>
      </c>
      <c r="H3776" s="4">
        <v>3327.48</v>
      </c>
      <c r="I3776" s="7">
        <f t="shared" si="58"/>
        <v>19904138.180800036</v>
      </c>
    </row>
    <row r="3777" spans="1:9" x14ac:dyDescent="0.45">
      <c r="A3777" s="4" t="s">
        <v>84</v>
      </c>
      <c r="B3777" s="4" t="s">
        <v>28</v>
      </c>
      <c r="C3777" s="4">
        <v>15</v>
      </c>
      <c r="D3777" s="4" t="s">
        <v>206</v>
      </c>
      <c r="E3777" s="4">
        <v>0.3</v>
      </c>
      <c r="F3777" s="4">
        <v>4.5</v>
      </c>
      <c r="G3777" s="4">
        <v>9</v>
      </c>
      <c r="H3777" s="4">
        <v>9</v>
      </c>
      <c r="I3777" s="7">
        <f t="shared" si="58"/>
        <v>19904147.180800036</v>
      </c>
    </row>
    <row r="3778" spans="1:9" x14ac:dyDescent="0.45">
      <c r="A3778" s="4" t="s">
        <v>84</v>
      </c>
      <c r="B3778" s="4" t="s">
        <v>28</v>
      </c>
      <c r="C3778" s="4">
        <v>15</v>
      </c>
      <c r="D3778" s="4" t="s">
        <v>205</v>
      </c>
      <c r="E3778" s="4">
        <v>0.9</v>
      </c>
      <c r="F3778" s="4">
        <v>13.5</v>
      </c>
      <c r="G3778" s="4">
        <v>27</v>
      </c>
      <c r="H3778" s="4">
        <v>36</v>
      </c>
      <c r="I3778" s="7">
        <f t="shared" si="58"/>
        <v>19904174.180800036</v>
      </c>
    </row>
    <row r="3779" spans="1:9" x14ac:dyDescent="0.45">
      <c r="A3779" s="4" t="s">
        <v>84</v>
      </c>
      <c r="B3779" s="4" t="s">
        <v>28</v>
      </c>
      <c r="C3779" s="4">
        <v>15</v>
      </c>
      <c r="D3779" s="4" t="s">
        <v>192</v>
      </c>
      <c r="E3779" s="4">
        <v>2</v>
      </c>
      <c r="F3779" s="4">
        <v>30</v>
      </c>
      <c r="G3779" s="4">
        <v>60</v>
      </c>
      <c r="H3779" s="4">
        <v>96</v>
      </c>
      <c r="I3779" s="7">
        <f t="shared" si="58"/>
        <v>19904234.180800036</v>
      </c>
    </row>
    <row r="3780" spans="1:9" x14ac:dyDescent="0.45">
      <c r="A3780" s="4" t="s">
        <v>84</v>
      </c>
      <c r="B3780" s="4" t="s">
        <v>28</v>
      </c>
      <c r="C3780" s="4">
        <v>15</v>
      </c>
      <c r="D3780" s="4" t="s">
        <v>222</v>
      </c>
      <c r="E3780" s="4">
        <v>4</v>
      </c>
      <c r="F3780" s="4">
        <v>60</v>
      </c>
      <c r="G3780" s="4">
        <v>120</v>
      </c>
      <c r="H3780" s="4">
        <v>216</v>
      </c>
      <c r="I3780" s="7">
        <f t="shared" si="58"/>
        <v>19904354.180800036</v>
      </c>
    </row>
    <row r="3781" spans="1:9" x14ac:dyDescent="0.45">
      <c r="A3781" s="4" t="s">
        <v>84</v>
      </c>
      <c r="B3781" s="4" t="s">
        <v>14</v>
      </c>
      <c r="C3781" s="4">
        <v>110</v>
      </c>
      <c r="D3781" s="4" t="s">
        <v>235</v>
      </c>
      <c r="E3781" s="4">
        <v>15</v>
      </c>
      <c r="F3781" s="4">
        <v>1650</v>
      </c>
      <c r="G3781" s="4">
        <v>3300</v>
      </c>
      <c r="H3781" s="4">
        <v>3300</v>
      </c>
      <c r="I3781" s="7">
        <f t="shared" ref="I3781:I3844" si="59">I3780+G3781</f>
        <v>19907654.180800036</v>
      </c>
    </row>
    <row r="3782" spans="1:9" x14ac:dyDescent="0.45">
      <c r="A3782" s="4" t="s">
        <v>84</v>
      </c>
      <c r="B3782" s="4" t="s">
        <v>14</v>
      </c>
      <c r="C3782" s="4">
        <v>110</v>
      </c>
      <c r="D3782" s="4" t="s">
        <v>201</v>
      </c>
      <c r="E3782" s="4">
        <v>0.188</v>
      </c>
      <c r="F3782" s="4">
        <v>20.68</v>
      </c>
      <c r="G3782" s="4">
        <v>41.36</v>
      </c>
      <c r="H3782" s="4">
        <v>3341.36</v>
      </c>
      <c r="I3782" s="7">
        <f t="shared" si="59"/>
        <v>19907695.540800035</v>
      </c>
    </row>
    <row r="3783" spans="1:9" x14ac:dyDescent="0.45">
      <c r="A3783" s="4" t="s">
        <v>84</v>
      </c>
      <c r="B3783" s="4" t="s">
        <v>14</v>
      </c>
      <c r="C3783" s="4">
        <v>110</v>
      </c>
      <c r="D3783" s="4" t="s">
        <v>227</v>
      </c>
      <c r="E3783" s="4">
        <v>0.4</v>
      </c>
      <c r="F3783" s="4">
        <v>44</v>
      </c>
      <c r="G3783" s="4">
        <v>88</v>
      </c>
      <c r="H3783" s="4">
        <v>3429.36</v>
      </c>
      <c r="I3783" s="7">
        <f t="shared" si="59"/>
        <v>19907783.540800035</v>
      </c>
    </row>
    <row r="3784" spans="1:9" x14ac:dyDescent="0.45">
      <c r="A3784" s="4" t="s">
        <v>84</v>
      </c>
      <c r="B3784" s="4" t="s">
        <v>14</v>
      </c>
      <c r="C3784" s="4">
        <v>110</v>
      </c>
      <c r="D3784" s="4" t="s">
        <v>248</v>
      </c>
      <c r="E3784" s="4">
        <v>1.68</v>
      </c>
      <c r="F3784" s="4">
        <v>184.8</v>
      </c>
      <c r="G3784" s="4">
        <v>369.6</v>
      </c>
      <c r="H3784" s="4">
        <v>3798.96</v>
      </c>
      <c r="I3784" s="7">
        <f t="shared" si="59"/>
        <v>19908153.140800036</v>
      </c>
    </row>
    <row r="3785" spans="1:9" x14ac:dyDescent="0.45">
      <c r="A3785" s="4" t="s">
        <v>84</v>
      </c>
      <c r="B3785" s="4" t="s">
        <v>14</v>
      </c>
      <c r="C3785" s="4">
        <v>110</v>
      </c>
      <c r="D3785" s="4" t="s">
        <v>206</v>
      </c>
      <c r="E3785" s="4">
        <v>0.3</v>
      </c>
      <c r="F3785" s="4">
        <v>33</v>
      </c>
      <c r="G3785" s="4">
        <v>66</v>
      </c>
      <c r="H3785" s="4">
        <v>3864.96</v>
      </c>
      <c r="I3785" s="7">
        <f t="shared" si="59"/>
        <v>19908219.140800036</v>
      </c>
    </row>
    <row r="3786" spans="1:9" x14ac:dyDescent="0.45">
      <c r="A3786" s="4" t="s">
        <v>84</v>
      </c>
      <c r="B3786" s="4" t="s">
        <v>29</v>
      </c>
      <c r="C3786" s="4">
        <v>48</v>
      </c>
      <c r="D3786" s="4" t="s">
        <v>233</v>
      </c>
      <c r="E3786" s="4">
        <v>2.5</v>
      </c>
      <c r="F3786" s="4">
        <v>120</v>
      </c>
      <c r="G3786" s="4">
        <v>240</v>
      </c>
      <c r="H3786" s="4">
        <v>240</v>
      </c>
      <c r="I3786" s="7">
        <f t="shared" si="59"/>
        <v>19908459.140800036</v>
      </c>
    </row>
    <row r="3787" spans="1:9" x14ac:dyDescent="0.45">
      <c r="A3787" s="4" t="s">
        <v>84</v>
      </c>
      <c r="B3787" s="4" t="s">
        <v>29</v>
      </c>
      <c r="C3787" s="4">
        <v>48</v>
      </c>
      <c r="D3787" s="4" t="s">
        <v>208</v>
      </c>
      <c r="E3787" s="4">
        <v>0.12</v>
      </c>
      <c r="F3787" s="4">
        <v>5.76</v>
      </c>
      <c r="G3787" s="4">
        <v>11.52</v>
      </c>
      <c r="H3787" s="4">
        <v>251.52</v>
      </c>
      <c r="I3787" s="7">
        <f t="shared" si="59"/>
        <v>19908470.660800036</v>
      </c>
    </row>
    <row r="3788" spans="1:9" x14ac:dyDescent="0.45">
      <c r="A3788" s="4" t="s">
        <v>84</v>
      </c>
      <c r="B3788" s="4" t="s">
        <v>29</v>
      </c>
      <c r="C3788" s="4">
        <v>48</v>
      </c>
      <c r="D3788" s="4" t="s">
        <v>227</v>
      </c>
      <c r="E3788" s="4">
        <v>0.4</v>
      </c>
      <c r="F3788" s="4">
        <v>19.2</v>
      </c>
      <c r="G3788" s="4">
        <v>38.4</v>
      </c>
      <c r="H3788" s="4">
        <v>289.92</v>
      </c>
      <c r="I3788" s="7">
        <f t="shared" si="59"/>
        <v>19908509.060800035</v>
      </c>
    </row>
    <row r="3789" spans="1:9" x14ac:dyDescent="0.45">
      <c r="A3789" s="4" t="s">
        <v>84</v>
      </c>
      <c r="B3789" s="4" t="s">
        <v>29</v>
      </c>
      <c r="C3789" s="4">
        <v>48</v>
      </c>
      <c r="D3789" s="4" t="s">
        <v>221</v>
      </c>
      <c r="E3789" s="4">
        <v>1.27</v>
      </c>
      <c r="F3789" s="4">
        <v>60.96</v>
      </c>
      <c r="G3789" s="4">
        <v>121.92</v>
      </c>
      <c r="H3789" s="4">
        <v>411.84</v>
      </c>
      <c r="I3789" s="7">
        <f t="shared" si="59"/>
        <v>19908630.980800036</v>
      </c>
    </row>
    <row r="3790" spans="1:9" x14ac:dyDescent="0.45">
      <c r="A3790" s="4" t="s">
        <v>84</v>
      </c>
      <c r="B3790" s="4" t="s">
        <v>30</v>
      </c>
      <c r="C3790" s="4">
        <v>86</v>
      </c>
      <c r="D3790" s="4" t="s">
        <v>211</v>
      </c>
      <c r="E3790" s="4">
        <v>0.6</v>
      </c>
      <c r="F3790" s="4">
        <v>51.6</v>
      </c>
      <c r="G3790" s="4">
        <v>103.2</v>
      </c>
      <c r="H3790" s="4">
        <v>103.2</v>
      </c>
      <c r="I3790" s="7">
        <f t="shared" si="59"/>
        <v>19908734.180800036</v>
      </c>
    </row>
    <row r="3791" spans="1:9" x14ac:dyDescent="0.45">
      <c r="A3791" s="4" t="s">
        <v>84</v>
      </c>
      <c r="B3791" s="4" t="s">
        <v>30</v>
      </c>
      <c r="C3791" s="4">
        <v>86</v>
      </c>
      <c r="D3791" s="4" t="s">
        <v>224</v>
      </c>
      <c r="E3791" s="4">
        <v>4.8</v>
      </c>
      <c r="F3791" s="4">
        <v>412.8</v>
      </c>
      <c r="G3791" s="4">
        <v>825.6</v>
      </c>
      <c r="H3791" s="4">
        <v>928.8</v>
      </c>
      <c r="I3791" s="7">
        <f t="shared" si="59"/>
        <v>19909559.780800037</v>
      </c>
    </row>
    <row r="3792" spans="1:9" x14ac:dyDescent="0.45">
      <c r="A3792" s="4" t="s">
        <v>84</v>
      </c>
      <c r="B3792" s="4" t="s">
        <v>30</v>
      </c>
      <c r="C3792" s="4">
        <v>86</v>
      </c>
      <c r="D3792" s="4" t="s">
        <v>235</v>
      </c>
      <c r="E3792" s="4">
        <v>15</v>
      </c>
      <c r="F3792" s="4">
        <v>1290</v>
      </c>
      <c r="G3792" s="4">
        <v>2580</v>
      </c>
      <c r="H3792" s="4">
        <v>3508.8</v>
      </c>
      <c r="I3792" s="7">
        <f t="shared" si="59"/>
        <v>19912139.780800037</v>
      </c>
    </row>
    <row r="3793" spans="1:9" x14ac:dyDescent="0.45">
      <c r="A3793" s="4" t="s">
        <v>84</v>
      </c>
      <c r="B3793" s="4" t="s">
        <v>30</v>
      </c>
      <c r="C3793" s="4">
        <v>86</v>
      </c>
      <c r="D3793" s="4" t="s">
        <v>270</v>
      </c>
      <c r="E3793" s="4">
        <v>0.93</v>
      </c>
      <c r="F3793" s="4">
        <v>79.98</v>
      </c>
      <c r="G3793" s="4">
        <v>159.96</v>
      </c>
      <c r="H3793" s="4">
        <v>3668.76</v>
      </c>
      <c r="I3793" s="7">
        <f t="shared" si="59"/>
        <v>19912299.740800038</v>
      </c>
    </row>
    <row r="3794" spans="1:9" x14ac:dyDescent="0.45">
      <c r="A3794" s="4" t="s">
        <v>84</v>
      </c>
      <c r="B3794" s="4" t="s">
        <v>20</v>
      </c>
      <c r="C3794" s="4">
        <v>4</v>
      </c>
      <c r="D3794" s="4" t="s">
        <v>229</v>
      </c>
      <c r="E3794" s="4">
        <v>2.5000000000000001E-2</v>
      </c>
      <c r="F3794" s="4">
        <v>0.1</v>
      </c>
      <c r="G3794" s="4">
        <v>0.2</v>
      </c>
      <c r="H3794" s="4">
        <v>0.2</v>
      </c>
      <c r="I3794" s="7">
        <f t="shared" si="59"/>
        <v>19912299.940800037</v>
      </c>
    </row>
    <row r="3795" spans="1:9" x14ac:dyDescent="0.45">
      <c r="A3795" s="4" t="s">
        <v>84</v>
      </c>
      <c r="B3795" s="4" t="s">
        <v>20</v>
      </c>
      <c r="C3795" s="4">
        <v>4</v>
      </c>
      <c r="D3795" s="4" t="s">
        <v>230</v>
      </c>
      <c r="E3795" s="4">
        <v>0.1</v>
      </c>
      <c r="F3795" s="4">
        <v>0.4</v>
      </c>
      <c r="G3795" s="4">
        <v>0.8</v>
      </c>
      <c r="H3795" s="4">
        <v>1</v>
      </c>
      <c r="I3795" s="7">
        <f t="shared" si="59"/>
        <v>19912300.740800038</v>
      </c>
    </row>
    <row r="3796" spans="1:9" x14ac:dyDescent="0.45">
      <c r="A3796" s="4" t="s">
        <v>84</v>
      </c>
      <c r="B3796" s="4" t="s">
        <v>20</v>
      </c>
      <c r="C3796" s="4">
        <v>4</v>
      </c>
      <c r="D3796" s="4" t="s">
        <v>227</v>
      </c>
      <c r="E3796" s="4">
        <v>0.4</v>
      </c>
      <c r="F3796" s="4">
        <v>1.6</v>
      </c>
      <c r="G3796" s="4">
        <v>3.2</v>
      </c>
      <c r="H3796" s="4">
        <v>4.2</v>
      </c>
      <c r="I3796" s="7">
        <f t="shared" si="59"/>
        <v>19912303.940800037</v>
      </c>
    </row>
    <row r="3797" spans="1:9" x14ac:dyDescent="0.45">
      <c r="A3797" s="4" t="s">
        <v>84</v>
      </c>
      <c r="B3797" s="4" t="s">
        <v>20</v>
      </c>
      <c r="C3797" s="4">
        <v>4</v>
      </c>
      <c r="D3797" s="4" t="s">
        <v>201</v>
      </c>
      <c r="E3797" s="4">
        <v>0.188</v>
      </c>
      <c r="F3797" s="4">
        <v>0.752</v>
      </c>
      <c r="G3797" s="4">
        <v>1.504</v>
      </c>
      <c r="H3797" s="4">
        <v>5.7039999999999997</v>
      </c>
      <c r="I3797" s="7">
        <f t="shared" si="59"/>
        <v>19912305.444800038</v>
      </c>
    </row>
    <row r="3798" spans="1:9" x14ac:dyDescent="0.45">
      <c r="A3798" s="4" t="s">
        <v>84</v>
      </c>
      <c r="B3798" s="4" t="s">
        <v>31</v>
      </c>
      <c r="C3798" s="4">
        <v>3</v>
      </c>
      <c r="D3798" s="4" t="s">
        <v>237</v>
      </c>
      <c r="E3798" s="4">
        <v>2</v>
      </c>
      <c r="F3798" s="4">
        <v>6</v>
      </c>
      <c r="G3798" s="4">
        <v>12</v>
      </c>
      <c r="H3798" s="4">
        <v>12</v>
      </c>
      <c r="I3798" s="7">
        <f t="shared" si="59"/>
        <v>19912317.444800038</v>
      </c>
    </row>
    <row r="3799" spans="1:9" x14ac:dyDescent="0.45">
      <c r="A3799" s="4" t="s">
        <v>84</v>
      </c>
      <c r="B3799" s="4" t="s">
        <v>31</v>
      </c>
      <c r="C3799" s="4">
        <v>3</v>
      </c>
      <c r="D3799" s="4" t="s">
        <v>238</v>
      </c>
      <c r="E3799" s="4">
        <v>6</v>
      </c>
      <c r="F3799" s="4">
        <v>18</v>
      </c>
      <c r="G3799" s="4">
        <v>36</v>
      </c>
      <c r="H3799" s="4">
        <v>48</v>
      </c>
      <c r="I3799" s="7">
        <f t="shared" si="59"/>
        <v>19912353.444800038</v>
      </c>
    </row>
    <row r="3800" spans="1:9" x14ac:dyDescent="0.45">
      <c r="A3800" s="4" t="s">
        <v>84</v>
      </c>
      <c r="B3800" s="4" t="s">
        <v>31</v>
      </c>
      <c r="C3800" s="4">
        <v>3</v>
      </c>
      <c r="D3800" s="4" t="s">
        <v>239</v>
      </c>
      <c r="E3800" s="4">
        <v>1.5</v>
      </c>
      <c r="F3800" s="4">
        <v>4.5</v>
      </c>
      <c r="G3800" s="4">
        <v>9</v>
      </c>
      <c r="H3800" s="4">
        <v>57</v>
      </c>
      <c r="I3800" s="7">
        <f t="shared" si="59"/>
        <v>19912362.444800038</v>
      </c>
    </row>
    <row r="3801" spans="1:9" x14ac:dyDescent="0.45">
      <c r="A3801" s="4" t="s">
        <v>84</v>
      </c>
      <c r="B3801" s="4" t="s">
        <v>31</v>
      </c>
      <c r="C3801" s="4">
        <v>3</v>
      </c>
      <c r="D3801" s="4" t="s">
        <v>201</v>
      </c>
      <c r="E3801" s="4">
        <v>0.188</v>
      </c>
      <c r="F3801" s="4">
        <v>0.56399999999999995</v>
      </c>
      <c r="G3801" s="4">
        <v>1.1279999999999999</v>
      </c>
      <c r="H3801" s="4">
        <v>58.128</v>
      </c>
      <c r="I3801" s="7">
        <f t="shared" si="59"/>
        <v>19912363.572800037</v>
      </c>
    </row>
    <row r="3802" spans="1:9" x14ac:dyDescent="0.45">
      <c r="A3802" s="4" t="s">
        <v>85</v>
      </c>
      <c r="B3802" s="4" t="s">
        <v>23</v>
      </c>
      <c r="C3802" s="4">
        <v>1</v>
      </c>
      <c r="D3802" s="4" t="s">
        <v>208</v>
      </c>
      <c r="E3802" s="4">
        <v>0.12</v>
      </c>
      <c r="F3802" s="4">
        <v>0.12</v>
      </c>
      <c r="G3802" s="4">
        <v>0.24</v>
      </c>
      <c r="H3802" s="4">
        <v>0.24</v>
      </c>
      <c r="I3802" s="7">
        <f t="shared" si="59"/>
        <v>19912363.812800035</v>
      </c>
    </row>
    <row r="3803" spans="1:9" x14ac:dyDescent="0.45">
      <c r="A3803" s="4" t="s">
        <v>85</v>
      </c>
      <c r="B3803" s="4" t="s">
        <v>23</v>
      </c>
      <c r="C3803" s="4">
        <v>1</v>
      </c>
      <c r="D3803" s="4" t="s">
        <v>217</v>
      </c>
      <c r="E3803" s="4">
        <v>0.5</v>
      </c>
      <c r="F3803" s="4">
        <v>0.5</v>
      </c>
      <c r="G3803" s="4">
        <v>1</v>
      </c>
      <c r="H3803" s="4">
        <v>1.24</v>
      </c>
      <c r="I3803" s="7">
        <f t="shared" si="59"/>
        <v>19912364.812800035</v>
      </c>
    </row>
    <row r="3804" spans="1:9" x14ac:dyDescent="0.45">
      <c r="A3804" s="4" t="s">
        <v>85</v>
      </c>
      <c r="B3804" s="4" t="s">
        <v>23</v>
      </c>
      <c r="C3804" s="4">
        <v>1</v>
      </c>
      <c r="D3804" s="4" t="s">
        <v>218</v>
      </c>
      <c r="E3804" s="4">
        <v>1</v>
      </c>
      <c r="F3804" s="4">
        <v>1</v>
      </c>
      <c r="G3804" s="4">
        <v>2</v>
      </c>
      <c r="H3804" s="4">
        <v>3.24</v>
      </c>
      <c r="I3804" s="7">
        <f t="shared" si="59"/>
        <v>19912366.812800035</v>
      </c>
    </row>
    <row r="3805" spans="1:9" x14ac:dyDescent="0.45">
      <c r="A3805" s="4" t="s">
        <v>85</v>
      </c>
      <c r="B3805" s="4" t="s">
        <v>23</v>
      </c>
      <c r="C3805" s="4">
        <v>1</v>
      </c>
      <c r="D3805" s="4" t="s">
        <v>219</v>
      </c>
      <c r="E3805" s="4">
        <v>0.25</v>
      </c>
      <c r="F3805" s="4">
        <v>0.25</v>
      </c>
      <c r="G3805" s="4">
        <v>0.5</v>
      </c>
      <c r="H3805" s="4">
        <v>3.74</v>
      </c>
      <c r="I3805" s="7">
        <f t="shared" si="59"/>
        <v>19912367.312800035</v>
      </c>
    </row>
    <row r="3806" spans="1:9" x14ac:dyDescent="0.45">
      <c r="A3806" s="4" t="s">
        <v>85</v>
      </c>
      <c r="B3806" s="4" t="s">
        <v>23</v>
      </c>
      <c r="C3806" s="4">
        <v>1</v>
      </c>
      <c r="D3806" s="4" t="s">
        <v>220</v>
      </c>
      <c r="E3806" s="4">
        <v>0.17799999999999999</v>
      </c>
      <c r="F3806" s="4">
        <v>0.17799999999999999</v>
      </c>
      <c r="G3806" s="4">
        <v>0.35599999999999998</v>
      </c>
      <c r="H3806" s="4">
        <v>4.0960000000000001</v>
      </c>
      <c r="I3806" s="7">
        <f t="shared" si="59"/>
        <v>19912367.668800034</v>
      </c>
    </row>
    <row r="3807" spans="1:9" x14ac:dyDescent="0.45">
      <c r="A3807" s="4" t="s">
        <v>85</v>
      </c>
      <c r="B3807" s="4" t="s">
        <v>23</v>
      </c>
      <c r="C3807" s="4">
        <v>1</v>
      </c>
      <c r="D3807" s="4" t="s">
        <v>221</v>
      </c>
      <c r="E3807" s="4">
        <v>1.27</v>
      </c>
      <c r="F3807" s="4">
        <v>1.27</v>
      </c>
      <c r="G3807" s="4">
        <v>2.54</v>
      </c>
      <c r="H3807" s="4">
        <v>6.6360000000000001</v>
      </c>
      <c r="I3807" s="7">
        <f t="shared" si="59"/>
        <v>19912370.208800033</v>
      </c>
    </row>
    <row r="3808" spans="1:9" x14ac:dyDescent="0.45">
      <c r="A3808" s="4" t="s">
        <v>85</v>
      </c>
      <c r="B3808" s="4" t="s">
        <v>4</v>
      </c>
      <c r="C3808" s="4">
        <v>11</v>
      </c>
      <c r="D3808" s="4" t="s">
        <v>192</v>
      </c>
      <c r="E3808" s="4">
        <v>2</v>
      </c>
      <c r="F3808" s="4">
        <v>22</v>
      </c>
      <c r="G3808" s="4">
        <v>44</v>
      </c>
      <c r="H3808" s="4">
        <v>44</v>
      </c>
      <c r="I3808" s="7">
        <f t="shared" si="59"/>
        <v>19912414.208800033</v>
      </c>
    </row>
    <row r="3809" spans="1:9" x14ac:dyDescent="0.45">
      <c r="A3809" s="4" t="s">
        <v>85</v>
      </c>
      <c r="B3809" s="4" t="s">
        <v>4</v>
      </c>
      <c r="C3809" s="4">
        <v>11</v>
      </c>
      <c r="D3809" s="4" t="s">
        <v>197</v>
      </c>
      <c r="E3809" s="4">
        <v>1</v>
      </c>
      <c r="F3809" s="4">
        <v>11</v>
      </c>
      <c r="G3809" s="4">
        <v>22</v>
      </c>
      <c r="H3809" s="4">
        <v>66</v>
      </c>
      <c r="I3809" s="7">
        <f t="shared" si="59"/>
        <v>19912436.208800033</v>
      </c>
    </row>
    <row r="3810" spans="1:9" x14ac:dyDescent="0.45">
      <c r="A3810" s="4" t="s">
        <v>85</v>
      </c>
      <c r="B3810" s="4" t="s">
        <v>4</v>
      </c>
      <c r="C3810" s="4">
        <v>11</v>
      </c>
      <c r="D3810" s="4" t="s">
        <v>226</v>
      </c>
      <c r="E3810" s="4">
        <v>2.8</v>
      </c>
      <c r="F3810" s="4">
        <v>30.8</v>
      </c>
      <c r="G3810" s="4">
        <v>61.6</v>
      </c>
      <c r="H3810" s="4">
        <v>127.6</v>
      </c>
      <c r="I3810" s="7">
        <f t="shared" si="59"/>
        <v>19912497.808800034</v>
      </c>
    </row>
    <row r="3811" spans="1:9" x14ac:dyDescent="0.45">
      <c r="A3811" s="4" t="s">
        <v>85</v>
      </c>
      <c r="B3811" s="4" t="s">
        <v>4</v>
      </c>
      <c r="C3811" s="4">
        <v>11</v>
      </c>
      <c r="D3811" s="4" t="s">
        <v>195</v>
      </c>
      <c r="E3811" s="4">
        <v>4.5</v>
      </c>
      <c r="F3811" s="4">
        <v>49.5</v>
      </c>
      <c r="G3811" s="4">
        <v>99</v>
      </c>
      <c r="H3811" s="4">
        <v>226.6</v>
      </c>
      <c r="I3811" s="7">
        <f t="shared" si="59"/>
        <v>19912596.808800034</v>
      </c>
    </row>
    <row r="3812" spans="1:9" x14ac:dyDescent="0.45">
      <c r="A3812" s="4" t="s">
        <v>85</v>
      </c>
      <c r="B3812" s="4" t="s">
        <v>4</v>
      </c>
      <c r="C3812" s="4">
        <v>11</v>
      </c>
      <c r="D3812" s="4" t="s">
        <v>227</v>
      </c>
      <c r="E3812" s="4">
        <v>0.4</v>
      </c>
      <c r="F3812" s="4">
        <v>4.4000000000000004</v>
      </c>
      <c r="G3812" s="4">
        <v>8.8000000000000007</v>
      </c>
      <c r="H3812" s="4">
        <v>235.4</v>
      </c>
      <c r="I3812" s="7">
        <f t="shared" si="59"/>
        <v>19912605.608800035</v>
      </c>
    </row>
    <row r="3813" spans="1:9" x14ac:dyDescent="0.45">
      <c r="A3813" s="4" t="s">
        <v>85</v>
      </c>
      <c r="B3813" s="4" t="s">
        <v>4</v>
      </c>
      <c r="C3813" s="4">
        <v>11</v>
      </c>
      <c r="D3813" s="4" t="s">
        <v>228</v>
      </c>
      <c r="E3813" s="4">
        <v>1</v>
      </c>
      <c r="F3813" s="4">
        <v>11</v>
      </c>
      <c r="G3813" s="4">
        <v>22</v>
      </c>
      <c r="H3813" s="4">
        <v>257.39999999999998</v>
      </c>
      <c r="I3813" s="7">
        <f t="shared" si="59"/>
        <v>19912627.608800035</v>
      </c>
    </row>
    <row r="3814" spans="1:9" x14ac:dyDescent="0.45">
      <c r="A3814" s="4" t="s">
        <v>85</v>
      </c>
      <c r="B3814" s="4" t="s">
        <v>4</v>
      </c>
      <c r="C3814" s="4">
        <v>11</v>
      </c>
      <c r="D3814" s="4" t="s">
        <v>192</v>
      </c>
      <c r="E3814" s="4">
        <v>2</v>
      </c>
      <c r="F3814" s="4">
        <v>22</v>
      </c>
      <c r="G3814" s="4">
        <v>44</v>
      </c>
      <c r="H3814" s="4">
        <v>301.39999999999998</v>
      </c>
      <c r="I3814" s="7">
        <f t="shared" si="59"/>
        <v>19912671.608800035</v>
      </c>
    </row>
    <row r="3815" spans="1:9" x14ac:dyDescent="0.45">
      <c r="A3815" s="4" t="s">
        <v>85</v>
      </c>
      <c r="B3815" s="4" t="s">
        <v>4</v>
      </c>
      <c r="C3815" s="4">
        <v>11</v>
      </c>
      <c r="D3815" s="4" t="s">
        <v>197</v>
      </c>
      <c r="E3815" s="4">
        <v>1</v>
      </c>
      <c r="F3815" s="4">
        <v>11</v>
      </c>
      <c r="G3815" s="4">
        <v>22</v>
      </c>
      <c r="H3815" s="4">
        <v>323.39999999999998</v>
      </c>
      <c r="I3815" s="7">
        <f t="shared" si="59"/>
        <v>19912693.608800035</v>
      </c>
    </row>
    <row r="3816" spans="1:9" x14ac:dyDescent="0.45">
      <c r="A3816" s="4" t="s">
        <v>85</v>
      </c>
      <c r="B3816" s="4" t="s">
        <v>4</v>
      </c>
      <c r="C3816" s="4">
        <v>11</v>
      </c>
      <c r="D3816" s="4" t="s">
        <v>226</v>
      </c>
      <c r="E3816" s="4">
        <v>2.8</v>
      </c>
      <c r="F3816" s="4">
        <v>30.8</v>
      </c>
      <c r="G3816" s="4">
        <v>61.6</v>
      </c>
      <c r="H3816" s="4">
        <v>385</v>
      </c>
      <c r="I3816" s="7">
        <f t="shared" si="59"/>
        <v>19912755.208800036</v>
      </c>
    </row>
    <row r="3817" spans="1:9" x14ac:dyDescent="0.45">
      <c r="A3817" s="4" t="s">
        <v>85</v>
      </c>
      <c r="B3817" s="4" t="s">
        <v>4</v>
      </c>
      <c r="C3817" s="4">
        <v>11</v>
      </c>
      <c r="D3817" s="4" t="s">
        <v>195</v>
      </c>
      <c r="E3817" s="4">
        <v>4.5</v>
      </c>
      <c r="F3817" s="4">
        <v>49.5</v>
      </c>
      <c r="G3817" s="4">
        <v>99</v>
      </c>
      <c r="H3817" s="4">
        <v>484</v>
      </c>
      <c r="I3817" s="7">
        <f t="shared" si="59"/>
        <v>19912854.208800036</v>
      </c>
    </row>
    <row r="3818" spans="1:9" x14ac:dyDescent="0.45">
      <c r="A3818" s="4" t="s">
        <v>85</v>
      </c>
      <c r="B3818" s="4" t="s">
        <v>4</v>
      </c>
      <c r="C3818" s="4">
        <v>11</v>
      </c>
      <c r="D3818" s="4" t="s">
        <v>227</v>
      </c>
      <c r="E3818" s="4">
        <v>0.4</v>
      </c>
      <c r="F3818" s="4">
        <v>4.4000000000000004</v>
      </c>
      <c r="G3818" s="4">
        <v>8.8000000000000007</v>
      </c>
      <c r="H3818" s="4">
        <v>492.8</v>
      </c>
      <c r="I3818" s="7">
        <f t="shared" si="59"/>
        <v>19912863.008800037</v>
      </c>
    </row>
    <row r="3819" spans="1:9" x14ac:dyDescent="0.45">
      <c r="A3819" s="4" t="s">
        <v>85</v>
      </c>
      <c r="B3819" s="4" t="s">
        <v>4</v>
      </c>
      <c r="C3819" s="4">
        <v>11</v>
      </c>
      <c r="D3819" s="4" t="s">
        <v>228</v>
      </c>
      <c r="E3819" s="4">
        <v>1</v>
      </c>
      <c r="F3819" s="4">
        <v>11</v>
      </c>
      <c r="G3819" s="4">
        <v>22</v>
      </c>
      <c r="H3819" s="4">
        <v>514.79999999999995</v>
      </c>
      <c r="I3819" s="7">
        <f t="shared" si="59"/>
        <v>19912885.008800037</v>
      </c>
    </row>
    <row r="3820" spans="1:9" x14ac:dyDescent="0.45">
      <c r="A3820" s="4" t="s">
        <v>85</v>
      </c>
      <c r="B3820" s="4" t="s">
        <v>24</v>
      </c>
      <c r="C3820" s="4">
        <v>177</v>
      </c>
      <c r="D3820" s="4" t="s">
        <v>235</v>
      </c>
      <c r="E3820" s="4">
        <v>15</v>
      </c>
      <c r="F3820" s="4">
        <v>2655</v>
      </c>
      <c r="G3820" s="4">
        <v>5310</v>
      </c>
      <c r="H3820" s="4">
        <v>5310</v>
      </c>
      <c r="I3820" s="7">
        <f t="shared" si="59"/>
        <v>19918195.008800037</v>
      </c>
    </row>
    <row r="3821" spans="1:9" x14ac:dyDescent="0.45">
      <c r="A3821" s="4" t="s">
        <v>85</v>
      </c>
      <c r="B3821" s="4" t="s">
        <v>24</v>
      </c>
      <c r="C3821" s="4">
        <v>177</v>
      </c>
      <c r="D3821" s="4" t="s">
        <v>227</v>
      </c>
      <c r="E3821" s="4">
        <v>0.4</v>
      </c>
      <c r="F3821" s="4">
        <v>70.8</v>
      </c>
      <c r="G3821" s="4">
        <v>141.6</v>
      </c>
      <c r="H3821" s="4">
        <v>5451.6</v>
      </c>
      <c r="I3821" s="7">
        <f t="shared" si="59"/>
        <v>19918336.608800039</v>
      </c>
    </row>
    <row r="3822" spans="1:9" x14ac:dyDescent="0.45">
      <c r="A3822" s="4" t="s">
        <v>85</v>
      </c>
      <c r="B3822" s="4" t="s">
        <v>24</v>
      </c>
      <c r="C3822" s="4">
        <v>177</v>
      </c>
      <c r="D3822" s="4" t="s">
        <v>208</v>
      </c>
      <c r="E3822" s="4">
        <v>0.12</v>
      </c>
      <c r="F3822" s="4">
        <v>21.24</v>
      </c>
      <c r="G3822" s="4">
        <v>42.48</v>
      </c>
      <c r="H3822" s="4">
        <v>5494.08</v>
      </c>
      <c r="I3822" s="7">
        <f t="shared" si="59"/>
        <v>19918379.088800039</v>
      </c>
    </row>
    <row r="3823" spans="1:9" x14ac:dyDescent="0.45">
      <c r="A3823" s="4" t="s">
        <v>85</v>
      </c>
      <c r="B3823" s="4" t="s">
        <v>24</v>
      </c>
      <c r="C3823" s="4">
        <v>177</v>
      </c>
      <c r="D3823" s="4" t="s">
        <v>231</v>
      </c>
      <c r="E3823" s="4">
        <v>0.2</v>
      </c>
      <c r="F3823" s="4">
        <v>35.4</v>
      </c>
      <c r="G3823" s="4">
        <v>70.8</v>
      </c>
      <c r="H3823" s="4">
        <v>5564.88</v>
      </c>
      <c r="I3823" s="7">
        <f t="shared" si="59"/>
        <v>19918449.88880004</v>
      </c>
    </row>
    <row r="3824" spans="1:9" x14ac:dyDescent="0.45">
      <c r="A3824" s="4" t="s">
        <v>85</v>
      </c>
      <c r="B3824" s="4" t="s">
        <v>24</v>
      </c>
      <c r="C3824" s="4">
        <v>177</v>
      </c>
      <c r="D3824" s="4" t="s">
        <v>236</v>
      </c>
      <c r="E3824" s="4">
        <v>0.1</v>
      </c>
      <c r="F3824" s="4">
        <v>17.7</v>
      </c>
      <c r="G3824" s="4">
        <v>35.4</v>
      </c>
      <c r="H3824" s="4">
        <v>5600.28</v>
      </c>
      <c r="I3824" s="7">
        <f t="shared" si="59"/>
        <v>19918485.288800038</v>
      </c>
    </row>
    <row r="3825" spans="1:9" x14ac:dyDescent="0.45">
      <c r="A3825" s="4" t="s">
        <v>85</v>
      </c>
      <c r="B3825" s="4" t="s">
        <v>38</v>
      </c>
      <c r="C3825" s="4">
        <v>1</v>
      </c>
      <c r="D3825" s="4" t="s">
        <v>237</v>
      </c>
      <c r="E3825" s="4">
        <v>2</v>
      </c>
      <c r="F3825" s="4">
        <v>2</v>
      </c>
      <c r="G3825" s="4">
        <v>4</v>
      </c>
      <c r="H3825" s="4">
        <v>4</v>
      </c>
      <c r="I3825" s="7">
        <f t="shared" si="59"/>
        <v>19918489.288800038</v>
      </c>
    </row>
    <row r="3826" spans="1:9" x14ac:dyDescent="0.45">
      <c r="A3826" s="4" t="s">
        <v>85</v>
      </c>
      <c r="B3826" s="4" t="s">
        <v>38</v>
      </c>
      <c r="C3826" s="4">
        <v>1</v>
      </c>
      <c r="D3826" s="4" t="s">
        <v>238</v>
      </c>
      <c r="E3826" s="4">
        <v>6</v>
      </c>
      <c r="F3826" s="4">
        <v>6</v>
      </c>
      <c r="G3826" s="4">
        <v>12</v>
      </c>
      <c r="H3826" s="4">
        <v>16</v>
      </c>
      <c r="I3826" s="7">
        <f t="shared" si="59"/>
        <v>19918501.288800038</v>
      </c>
    </row>
    <row r="3827" spans="1:9" x14ac:dyDescent="0.45">
      <c r="A3827" s="4" t="s">
        <v>85</v>
      </c>
      <c r="B3827" s="4" t="s">
        <v>38</v>
      </c>
      <c r="C3827" s="4">
        <v>1</v>
      </c>
      <c r="D3827" s="4" t="s">
        <v>239</v>
      </c>
      <c r="E3827" s="4">
        <v>1.5</v>
      </c>
      <c r="F3827" s="4">
        <v>1.5</v>
      </c>
      <c r="G3827" s="4">
        <v>3</v>
      </c>
      <c r="H3827" s="4">
        <v>19</v>
      </c>
      <c r="I3827" s="7">
        <f t="shared" si="59"/>
        <v>19918504.288800038</v>
      </c>
    </row>
    <row r="3828" spans="1:9" x14ac:dyDescent="0.45">
      <c r="A3828" s="4" t="s">
        <v>85</v>
      </c>
      <c r="B3828" s="4" t="s">
        <v>38</v>
      </c>
      <c r="C3828" s="4">
        <v>1</v>
      </c>
      <c r="D3828" s="4" t="s">
        <v>201</v>
      </c>
      <c r="E3828" s="4">
        <v>0.188</v>
      </c>
      <c r="F3828" s="4">
        <v>0.188</v>
      </c>
      <c r="G3828" s="4">
        <v>0.376</v>
      </c>
      <c r="H3828" s="4">
        <v>19.376000000000001</v>
      </c>
      <c r="I3828" s="7">
        <f t="shared" si="59"/>
        <v>19918504.664800037</v>
      </c>
    </row>
    <row r="3829" spans="1:9" x14ac:dyDescent="0.45">
      <c r="A3829" s="4" t="s">
        <v>85</v>
      </c>
      <c r="B3829" s="4" t="s">
        <v>25</v>
      </c>
      <c r="C3829" s="4">
        <v>1</v>
      </c>
      <c r="D3829" s="4" t="s">
        <v>240</v>
      </c>
      <c r="E3829" s="4">
        <v>1</v>
      </c>
      <c r="F3829" s="4">
        <v>1</v>
      </c>
      <c r="G3829" s="4">
        <v>2</v>
      </c>
      <c r="H3829" s="4">
        <v>2</v>
      </c>
      <c r="I3829" s="7">
        <f t="shared" si="59"/>
        <v>19918506.664800037</v>
      </c>
    </row>
    <row r="3830" spans="1:9" x14ac:dyDescent="0.45">
      <c r="A3830" s="4" t="s">
        <v>85</v>
      </c>
      <c r="B3830" s="4" t="s">
        <v>25</v>
      </c>
      <c r="C3830" s="4">
        <v>1</v>
      </c>
      <c r="D3830" s="4" t="s">
        <v>235</v>
      </c>
      <c r="E3830" s="4">
        <v>15</v>
      </c>
      <c r="F3830" s="4">
        <v>15</v>
      </c>
      <c r="G3830" s="4">
        <v>30</v>
      </c>
      <c r="H3830" s="4">
        <v>32</v>
      </c>
      <c r="I3830" s="7">
        <f t="shared" si="59"/>
        <v>19918536.664800037</v>
      </c>
    </row>
    <row r="3831" spans="1:9" x14ac:dyDescent="0.45">
      <c r="A3831" s="4" t="s">
        <v>85</v>
      </c>
      <c r="B3831" s="4" t="s">
        <v>25</v>
      </c>
      <c r="C3831" s="4">
        <v>1</v>
      </c>
      <c r="D3831" s="4" t="s">
        <v>201</v>
      </c>
      <c r="E3831" s="4">
        <v>0.188</v>
      </c>
      <c r="F3831" s="4">
        <v>0.188</v>
      </c>
      <c r="G3831" s="4">
        <v>0.376</v>
      </c>
      <c r="H3831" s="4">
        <v>32.375999999999998</v>
      </c>
      <c r="I3831" s="7">
        <f t="shared" si="59"/>
        <v>19918537.040800035</v>
      </c>
    </row>
    <row r="3832" spans="1:9" x14ac:dyDescent="0.45">
      <c r="A3832" s="4" t="s">
        <v>85</v>
      </c>
      <c r="B3832" s="4" t="s">
        <v>25</v>
      </c>
      <c r="C3832" s="4">
        <v>1</v>
      </c>
      <c r="D3832" s="4" t="s">
        <v>241</v>
      </c>
      <c r="E3832" s="4">
        <v>0.375</v>
      </c>
      <c r="F3832" s="4">
        <v>0.375</v>
      </c>
      <c r="G3832" s="4">
        <v>0.75</v>
      </c>
      <c r="H3832" s="4">
        <v>33.125999999999998</v>
      </c>
      <c r="I3832" s="7">
        <f t="shared" si="59"/>
        <v>19918537.790800035</v>
      </c>
    </row>
    <row r="3833" spans="1:9" x14ac:dyDescent="0.45">
      <c r="A3833" s="4" t="s">
        <v>85</v>
      </c>
      <c r="B3833" s="4" t="s">
        <v>5</v>
      </c>
      <c r="C3833" s="4">
        <v>12633</v>
      </c>
      <c r="D3833" s="4" t="s">
        <v>188</v>
      </c>
      <c r="E3833" s="4">
        <v>0.5</v>
      </c>
      <c r="F3833" s="4">
        <v>6316.5</v>
      </c>
      <c r="G3833" s="4">
        <v>12633</v>
      </c>
      <c r="H3833" s="4">
        <v>12633</v>
      </c>
      <c r="I3833" s="7">
        <f t="shared" si="59"/>
        <v>19931170.790800035</v>
      </c>
    </row>
    <row r="3834" spans="1:9" x14ac:dyDescent="0.45">
      <c r="A3834" s="4" t="s">
        <v>85</v>
      </c>
      <c r="B3834" s="4" t="s">
        <v>5</v>
      </c>
      <c r="C3834" s="4">
        <v>12633</v>
      </c>
      <c r="D3834" s="4" t="s">
        <v>255</v>
      </c>
      <c r="E3834" s="4">
        <v>1.38</v>
      </c>
      <c r="F3834" s="4">
        <v>17433.54</v>
      </c>
      <c r="G3834" s="4">
        <v>34867.08</v>
      </c>
      <c r="H3834" s="4">
        <v>47500.08</v>
      </c>
      <c r="I3834" s="7">
        <f t="shared" si="59"/>
        <v>19966037.870800033</v>
      </c>
    </row>
    <row r="3835" spans="1:9" x14ac:dyDescent="0.45">
      <c r="A3835" s="4" t="s">
        <v>85</v>
      </c>
      <c r="B3835" s="4" t="s">
        <v>5</v>
      </c>
      <c r="C3835" s="4">
        <v>12633</v>
      </c>
      <c r="D3835" s="4" t="s">
        <v>209</v>
      </c>
      <c r="E3835" s="4">
        <v>0.125</v>
      </c>
      <c r="F3835" s="4">
        <v>1579.125</v>
      </c>
      <c r="G3835" s="4">
        <v>3158.25</v>
      </c>
      <c r="H3835" s="4">
        <v>50658.33</v>
      </c>
      <c r="I3835" s="7">
        <f t="shared" si="59"/>
        <v>19969196.120800033</v>
      </c>
    </row>
    <row r="3836" spans="1:9" x14ac:dyDescent="0.45">
      <c r="A3836" s="4" t="s">
        <v>85</v>
      </c>
      <c r="B3836" s="4" t="s">
        <v>5</v>
      </c>
      <c r="C3836" s="4">
        <v>12633</v>
      </c>
      <c r="D3836" s="4" t="s">
        <v>256</v>
      </c>
      <c r="E3836" s="4">
        <v>3.1300000000000001E-2</v>
      </c>
      <c r="F3836" s="4">
        <v>395.41289999999998</v>
      </c>
      <c r="G3836" s="4">
        <v>790.82579999999996</v>
      </c>
      <c r="H3836" s="4">
        <v>51449.1558</v>
      </c>
      <c r="I3836" s="7">
        <f t="shared" si="59"/>
        <v>19969986.946600035</v>
      </c>
    </row>
    <row r="3837" spans="1:9" x14ac:dyDescent="0.45">
      <c r="A3837" s="4" t="s">
        <v>85</v>
      </c>
      <c r="B3837" s="4" t="s">
        <v>18</v>
      </c>
      <c r="C3837" s="4">
        <v>2</v>
      </c>
      <c r="D3837" s="4" t="s">
        <v>205</v>
      </c>
      <c r="E3837" s="4">
        <v>0.9</v>
      </c>
      <c r="F3837" s="4">
        <v>1.8</v>
      </c>
      <c r="G3837" s="4">
        <v>3.6</v>
      </c>
      <c r="H3837" s="4">
        <v>3.6</v>
      </c>
      <c r="I3837" s="7">
        <f t="shared" si="59"/>
        <v>19969990.546600036</v>
      </c>
    </row>
    <row r="3838" spans="1:9" x14ac:dyDescent="0.45">
      <c r="A3838" s="4" t="s">
        <v>85</v>
      </c>
      <c r="B3838" s="4" t="s">
        <v>18</v>
      </c>
      <c r="C3838" s="4">
        <v>2</v>
      </c>
      <c r="D3838" s="4" t="s">
        <v>208</v>
      </c>
      <c r="E3838" s="4">
        <v>0.12</v>
      </c>
      <c r="F3838" s="4">
        <v>0.24</v>
      </c>
      <c r="G3838" s="4">
        <v>0.48</v>
      </c>
      <c r="H3838" s="4">
        <v>4.08</v>
      </c>
      <c r="I3838" s="7">
        <f t="shared" si="59"/>
        <v>19969991.026600037</v>
      </c>
    </row>
    <row r="3839" spans="1:9" x14ac:dyDescent="0.45">
      <c r="A3839" s="4" t="s">
        <v>85</v>
      </c>
      <c r="B3839" s="4" t="s">
        <v>18</v>
      </c>
      <c r="C3839" s="4">
        <v>2</v>
      </c>
      <c r="D3839" s="4" t="s">
        <v>204</v>
      </c>
      <c r="E3839" s="4">
        <v>0.5</v>
      </c>
      <c r="F3839" s="4">
        <v>1</v>
      </c>
      <c r="G3839" s="4">
        <v>2</v>
      </c>
      <c r="H3839" s="4">
        <v>6.08</v>
      </c>
      <c r="I3839" s="7">
        <f t="shared" si="59"/>
        <v>19969993.026600037</v>
      </c>
    </row>
    <row r="3840" spans="1:9" x14ac:dyDescent="0.45">
      <c r="A3840" s="4" t="s">
        <v>85</v>
      </c>
      <c r="B3840" s="4" t="s">
        <v>18</v>
      </c>
      <c r="C3840" s="4">
        <v>2</v>
      </c>
      <c r="D3840" s="4" t="s">
        <v>216</v>
      </c>
      <c r="E3840" s="4">
        <v>3.96</v>
      </c>
      <c r="F3840" s="4">
        <v>7.92</v>
      </c>
      <c r="G3840" s="4">
        <v>15.84</v>
      </c>
      <c r="H3840" s="4">
        <v>21.92</v>
      </c>
      <c r="I3840" s="7">
        <f t="shared" si="59"/>
        <v>19970008.866600037</v>
      </c>
    </row>
    <row r="3841" spans="1:9" x14ac:dyDescent="0.45">
      <c r="A3841" s="4" t="s">
        <v>85</v>
      </c>
      <c r="B3841" s="4" t="s">
        <v>10</v>
      </c>
      <c r="C3841" s="4">
        <v>1</v>
      </c>
      <c r="D3841" s="4" t="s">
        <v>199</v>
      </c>
      <c r="E3841" s="4">
        <v>0.5</v>
      </c>
      <c r="F3841" s="4">
        <v>0.5</v>
      </c>
      <c r="G3841" s="4">
        <v>1</v>
      </c>
      <c r="H3841" s="4">
        <v>1</v>
      </c>
      <c r="I3841" s="7">
        <f t="shared" si="59"/>
        <v>19970009.866600037</v>
      </c>
    </row>
    <row r="3842" spans="1:9" x14ac:dyDescent="0.45">
      <c r="A3842" s="4" t="s">
        <v>85</v>
      </c>
      <c r="B3842" s="4" t="s">
        <v>10</v>
      </c>
      <c r="C3842" s="4">
        <v>1</v>
      </c>
      <c r="D3842" s="4" t="s">
        <v>224</v>
      </c>
      <c r="E3842" s="4">
        <v>4.8</v>
      </c>
      <c r="F3842" s="4">
        <v>4.8</v>
      </c>
      <c r="G3842" s="4">
        <v>9.6</v>
      </c>
      <c r="H3842" s="4">
        <v>10.6</v>
      </c>
      <c r="I3842" s="7">
        <f t="shared" si="59"/>
        <v>19970019.466600038</v>
      </c>
    </row>
    <row r="3843" spans="1:9" x14ac:dyDescent="0.45">
      <c r="A3843" s="4" t="s">
        <v>85</v>
      </c>
      <c r="B3843" s="4" t="s">
        <v>10</v>
      </c>
      <c r="C3843" s="4">
        <v>1</v>
      </c>
      <c r="D3843" s="4" t="s">
        <v>204</v>
      </c>
      <c r="E3843" s="4">
        <v>0.5</v>
      </c>
      <c r="F3843" s="4">
        <v>0.5</v>
      </c>
      <c r="G3843" s="4">
        <v>1</v>
      </c>
      <c r="H3843" s="4">
        <v>11.6</v>
      </c>
      <c r="I3843" s="7">
        <f t="shared" si="59"/>
        <v>19970020.466600038</v>
      </c>
    </row>
    <row r="3844" spans="1:9" x14ac:dyDescent="0.45">
      <c r="A3844" s="4" t="s">
        <v>85</v>
      </c>
      <c r="B3844" s="4" t="s">
        <v>13</v>
      </c>
      <c r="C3844" s="4">
        <v>5</v>
      </c>
      <c r="D3844" s="4" t="s">
        <v>205</v>
      </c>
      <c r="E3844" s="4">
        <v>0.9</v>
      </c>
      <c r="F3844" s="4">
        <v>4.5</v>
      </c>
      <c r="G3844" s="4">
        <v>9</v>
      </c>
      <c r="H3844" s="4">
        <v>9</v>
      </c>
      <c r="I3844" s="7">
        <f t="shared" si="59"/>
        <v>19970029.466600038</v>
      </c>
    </row>
    <row r="3845" spans="1:9" x14ac:dyDescent="0.45">
      <c r="A3845" s="4" t="s">
        <v>85</v>
      </c>
      <c r="B3845" s="4" t="s">
        <v>13</v>
      </c>
      <c r="C3845" s="4">
        <v>5</v>
      </c>
      <c r="D3845" s="4" t="s">
        <v>206</v>
      </c>
      <c r="E3845" s="4">
        <v>0.3</v>
      </c>
      <c r="F3845" s="4">
        <v>1.5</v>
      </c>
      <c r="G3845" s="4">
        <v>3</v>
      </c>
      <c r="H3845" s="4">
        <v>12</v>
      </c>
      <c r="I3845" s="7">
        <f t="shared" ref="I3845:I3908" si="60">I3844+G3845</f>
        <v>19970032.466600038</v>
      </c>
    </row>
    <row r="3846" spans="1:9" x14ac:dyDescent="0.45">
      <c r="A3846" s="4" t="s">
        <v>85</v>
      </c>
      <c r="B3846" s="4" t="s">
        <v>13</v>
      </c>
      <c r="C3846" s="4">
        <v>5</v>
      </c>
      <c r="D3846" s="4" t="s">
        <v>207</v>
      </c>
      <c r="E3846" s="4">
        <v>0.375</v>
      </c>
      <c r="F3846" s="4">
        <v>1.875</v>
      </c>
      <c r="G3846" s="4">
        <v>3.75</v>
      </c>
      <c r="H3846" s="4">
        <v>15.75</v>
      </c>
      <c r="I3846" s="7">
        <f t="shared" si="60"/>
        <v>19970036.216600038</v>
      </c>
    </row>
    <row r="3847" spans="1:9" x14ac:dyDescent="0.45">
      <c r="A3847" s="4" t="s">
        <v>85</v>
      </c>
      <c r="B3847" s="4" t="s">
        <v>13</v>
      </c>
      <c r="C3847" s="4">
        <v>5</v>
      </c>
      <c r="D3847" s="4" t="s">
        <v>208</v>
      </c>
      <c r="E3847" s="4">
        <v>0.12</v>
      </c>
      <c r="F3847" s="4">
        <v>0.6</v>
      </c>
      <c r="G3847" s="4">
        <v>1.2</v>
      </c>
      <c r="H3847" s="4">
        <v>16.95</v>
      </c>
      <c r="I3847" s="7">
        <f t="shared" si="60"/>
        <v>19970037.416600037</v>
      </c>
    </row>
    <row r="3848" spans="1:9" x14ac:dyDescent="0.45">
      <c r="A3848" s="4" t="s">
        <v>85</v>
      </c>
      <c r="B3848" s="4" t="s">
        <v>16</v>
      </c>
      <c r="C3848" s="4">
        <v>1</v>
      </c>
      <c r="D3848" s="4" t="s">
        <v>188</v>
      </c>
      <c r="E3848" s="4">
        <v>0.5</v>
      </c>
      <c r="F3848" s="4">
        <v>0.5</v>
      </c>
      <c r="G3848" s="4">
        <v>1</v>
      </c>
      <c r="H3848" s="4">
        <v>1</v>
      </c>
      <c r="I3848" s="7">
        <f t="shared" si="60"/>
        <v>19970038.416600037</v>
      </c>
    </row>
    <row r="3849" spans="1:9" x14ac:dyDescent="0.45">
      <c r="A3849" s="4" t="s">
        <v>85</v>
      </c>
      <c r="B3849" s="4" t="s">
        <v>16</v>
      </c>
      <c r="C3849" s="4">
        <v>1</v>
      </c>
      <c r="D3849" s="4" t="s">
        <v>235</v>
      </c>
      <c r="E3849" s="4">
        <v>15</v>
      </c>
      <c r="F3849" s="4">
        <v>15</v>
      </c>
      <c r="G3849" s="4">
        <v>30</v>
      </c>
      <c r="H3849" s="4">
        <v>31</v>
      </c>
      <c r="I3849" s="7">
        <f t="shared" si="60"/>
        <v>19970068.416600037</v>
      </c>
    </row>
    <row r="3850" spans="1:9" x14ac:dyDescent="0.45">
      <c r="A3850" s="4" t="s">
        <v>85</v>
      </c>
      <c r="B3850" s="4" t="s">
        <v>16</v>
      </c>
      <c r="C3850" s="4">
        <v>1</v>
      </c>
      <c r="D3850" s="4" t="s">
        <v>216</v>
      </c>
      <c r="E3850" s="4">
        <v>3.96</v>
      </c>
      <c r="F3850" s="4">
        <v>3.96</v>
      </c>
      <c r="G3850" s="4">
        <v>7.92</v>
      </c>
      <c r="H3850" s="4">
        <v>38.92</v>
      </c>
      <c r="I3850" s="7">
        <f t="shared" si="60"/>
        <v>19970076.336600039</v>
      </c>
    </row>
    <row r="3851" spans="1:9" x14ac:dyDescent="0.45">
      <c r="A3851" s="4" t="s">
        <v>85</v>
      </c>
      <c r="B3851" s="4" t="s">
        <v>16</v>
      </c>
      <c r="C3851" s="4">
        <v>1</v>
      </c>
      <c r="D3851" s="4" t="s">
        <v>197</v>
      </c>
      <c r="E3851" s="4">
        <v>1</v>
      </c>
      <c r="F3851" s="4">
        <v>1</v>
      </c>
      <c r="G3851" s="4">
        <v>2</v>
      </c>
      <c r="H3851" s="4">
        <v>40.92</v>
      </c>
      <c r="I3851" s="7">
        <f t="shared" si="60"/>
        <v>19970078.336600039</v>
      </c>
    </row>
    <row r="3852" spans="1:9" x14ac:dyDescent="0.45">
      <c r="A3852" s="4" t="s">
        <v>85</v>
      </c>
      <c r="B3852" s="4" t="s">
        <v>26</v>
      </c>
      <c r="C3852" s="4">
        <v>1</v>
      </c>
      <c r="D3852" s="4" t="s">
        <v>224</v>
      </c>
      <c r="E3852" s="4">
        <v>4.8</v>
      </c>
      <c r="F3852" s="4">
        <v>4.8</v>
      </c>
      <c r="G3852" s="4">
        <v>9.6</v>
      </c>
      <c r="H3852" s="4">
        <v>9.6</v>
      </c>
      <c r="I3852" s="7">
        <f t="shared" si="60"/>
        <v>19970087.936600041</v>
      </c>
    </row>
    <row r="3853" spans="1:9" x14ac:dyDescent="0.45">
      <c r="A3853" s="4" t="s">
        <v>85</v>
      </c>
      <c r="B3853" s="4" t="s">
        <v>26</v>
      </c>
      <c r="C3853" s="4">
        <v>1</v>
      </c>
      <c r="D3853" s="4" t="s">
        <v>204</v>
      </c>
      <c r="E3853" s="4">
        <v>0.5</v>
      </c>
      <c r="F3853" s="4">
        <v>0.5</v>
      </c>
      <c r="G3853" s="4">
        <v>1</v>
      </c>
      <c r="H3853" s="4">
        <v>10.6</v>
      </c>
      <c r="I3853" s="7">
        <f t="shared" si="60"/>
        <v>19970088.936600041</v>
      </c>
    </row>
    <row r="3854" spans="1:9" x14ac:dyDescent="0.45">
      <c r="A3854" s="4" t="s">
        <v>85</v>
      </c>
      <c r="B3854" s="4" t="s">
        <v>26</v>
      </c>
      <c r="C3854" s="4">
        <v>1</v>
      </c>
      <c r="D3854" s="4" t="s">
        <v>235</v>
      </c>
      <c r="E3854" s="4">
        <v>15</v>
      </c>
      <c r="F3854" s="4">
        <v>15</v>
      </c>
      <c r="G3854" s="4">
        <v>30</v>
      </c>
      <c r="H3854" s="4">
        <v>40.6</v>
      </c>
      <c r="I3854" s="7">
        <f t="shared" si="60"/>
        <v>19970118.936600041</v>
      </c>
    </row>
    <row r="3855" spans="1:9" x14ac:dyDescent="0.45">
      <c r="A3855" s="4" t="s">
        <v>85</v>
      </c>
      <c r="B3855" s="4" t="s">
        <v>26</v>
      </c>
      <c r="C3855" s="4">
        <v>1</v>
      </c>
      <c r="D3855" s="4" t="s">
        <v>216</v>
      </c>
      <c r="E3855" s="4">
        <v>3.96</v>
      </c>
      <c r="F3855" s="4">
        <v>3.96</v>
      </c>
      <c r="G3855" s="4">
        <v>7.92</v>
      </c>
      <c r="H3855" s="4">
        <v>48.52</v>
      </c>
      <c r="I3855" s="7">
        <f t="shared" si="60"/>
        <v>19970126.856600042</v>
      </c>
    </row>
    <row r="3856" spans="1:9" x14ac:dyDescent="0.45">
      <c r="A3856" s="4" t="s">
        <v>85</v>
      </c>
      <c r="B3856" s="4" t="s">
        <v>26</v>
      </c>
      <c r="C3856" s="4">
        <v>2</v>
      </c>
      <c r="D3856" s="4" t="s">
        <v>224</v>
      </c>
      <c r="E3856" s="4">
        <v>4.8</v>
      </c>
      <c r="F3856" s="4">
        <v>9.6</v>
      </c>
      <c r="G3856" s="4">
        <v>19.2</v>
      </c>
      <c r="H3856" s="4">
        <v>67.72</v>
      </c>
      <c r="I3856" s="7">
        <f t="shared" si="60"/>
        <v>19970146.056600042</v>
      </c>
    </row>
    <row r="3857" spans="1:9" x14ac:dyDescent="0.45">
      <c r="A3857" s="4" t="s">
        <v>85</v>
      </c>
      <c r="B3857" s="4" t="s">
        <v>26</v>
      </c>
      <c r="C3857" s="4">
        <v>2</v>
      </c>
      <c r="D3857" s="4" t="s">
        <v>204</v>
      </c>
      <c r="E3857" s="4">
        <v>0.5</v>
      </c>
      <c r="F3857" s="4">
        <v>1</v>
      </c>
      <c r="G3857" s="4">
        <v>2</v>
      </c>
      <c r="H3857" s="4">
        <v>69.72</v>
      </c>
      <c r="I3857" s="7">
        <f t="shared" si="60"/>
        <v>19970148.056600042</v>
      </c>
    </row>
    <row r="3858" spans="1:9" x14ac:dyDescent="0.45">
      <c r="A3858" s="4" t="s">
        <v>85</v>
      </c>
      <c r="B3858" s="4" t="s">
        <v>26</v>
      </c>
      <c r="C3858" s="4">
        <v>2</v>
      </c>
      <c r="D3858" s="4" t="s">
        <v>235</v>
      </c>
      <c r="E3858" s="4">
        <v>15</v>
      </c>
      <c r="F3858" s="4">
        <v>30</v>
      </c>
      <c r="G3858" s="4">
        <v>60</v>
      </c>
      <c r="H3858" s="4">
        <v>129.72</v>
      </c>
      <c r="I3858" s="7">
        <f t="shared" si="60"/>
        <v>19970208.056600042</v>
      </c>
    </row>
    <row r="3859" spans="1:9" x14ac:dyDescent="0.45">
      <c r="A3859" s="4" t="s">
        <v>85</v>
      </c>
      <c r="B3859" s="4" t="s">
        <v>26</v>
      </c>
      <c r="C3859" s="4">
        <v>2</v>
      </c>
      <c r="D3859" s="4" t="s">
        <v>216</v>
      </c>
      <c r="E3859" s="4">
        <v>3.96</v>
      </c>
      <c r="F3859" s="4">
        <v>7.92</v>
      </c>
      <c r="G3859" s="4">
        <v>15.84</v>
      </c>
      <c r="H3859" s="4">
        <v>145.56</v>
      </c>
      <c r="I3859" s="7">
        <f t="shared" si="60"/>
        <v>19970223.896600042</v>
      </c>
    </row>
    <row r="3860" spans="1:9" x14ac:dyDescent="0.45">
      <c r="A3860" s="4" t="s">
        <v>85</v>
      </c>
      <c r="B3860" s="4" t="s">
        <v>7</v>
      </c>
      <c r="C3860" s="4">
        <v>41</v>
      </c>
      <c r="D3860" s="4" t="s">
        <v>188</v>
      </c>
      <c r="E3860" s="4">
        <v>0.5</v>
      </c>
      <c r="F3860" s="4">
        <v>20.5</v>
      </c>
      <c r="G3860" s="4">
        <v>41</v>
      </c>
      <c r="H3860" s="4">
        <v>41</v>
      </c>
      <c r="I3860" s="7">
        <f t="shared" si="60"/>
        <v>19970264.896600042</v>
      </c>
    </row>
    <row r="3861" spans="1:9" x14ac:dyDescent="0.45">
      <c r="A3861" s="4" t="s">
        <v>85</v>
      </c>
      <c r="B3861" s="4" t="s">
        <v>7</v>
      </c>
      <c r="C3861" s="4">
        <v>41</v>
      </c>
      <c r="D3861" s="4" t="s">
        <v>197</v>
      </c>
      <c r="E3861" s="4">
        <v>1</v>
      </c>
      <c r="F3861" s="4">
        <v>41</v>
      </c>
      <c r="G3861" s="4">
        <v>82</v>
      </c>
      <c r="H3861" s="4">
        <v>123</v>
      </c>
      <c r="I3861" s="7">
        <f t="shared" si="60"/>
        <v>19970346.896600042</v>
      </c>
    </row>
    <row r="3862" spans="1:9" x14ac:dyDescent="0.45">
      <c r="A3862" s="4" t="s">
        <v>85</v>
      </c>
      <c r="B3862" s="4" t="s">
        <v>7</v>
      </c>
      <c r="C3862" s="4">
        <v>41</v>
      </c>
      <c r="D3862" s="4" t="s">
        <v>227</v>
      </c>
      <c r="E3862" s="4">
        <v>0.4</v>
      </c>
      <c r="F3862" s="4">
        <v>16.399999999999999</v>
      </c>
      <c r="G3862" s="4">
        <v>32.799999999999997</v>
      </c>
      <c r="H3862" s="4">
        <v>155.80000000000001</v>
      </c>
      <c r="I3862" s="7">
        <f t="shared" si="60"/>
        <v>19970379.696600042</v>
      </c>
    </row>
    <row r="3863" spans="1:9" x14ac:dyDescent="0.45">
      <c r="A3863" s="4" t="s">
        <v>85</v>
      </c>
      <c r="B3863" s="4" t="s">
        <v>39</v>
      </c>
      <c r="C3863" s="4">
        <v>1</v>
      </c>
      <c r="D3863" s="4" t="s">
        <v>191</v>
      </c>
      <c r="E3863" s="4">
        <v>6.3E-2</v>
      </c>
      <c r="F3863" s="4">
        <v>6.3E-2</v>
      </c>
      <c r="G3863" s="4">
        <v>0.126</v>
      </c>
      <c r="H3863" s="4">
        <v>0.126</v>
      </c>
      <c r="I3863" s="7">
        <f t="shared" si="60"/>
        <v>19970379.822600041</v>
      </c>
    </row>
    <row r="3864" spans="1:9" x14ac:dyDescent="0.45">
      <c r="A3864" s="4" t="s">
        <v>85</v>
      </c>
      <c r="B3864" s="4" t="s">
        <v>39</v>
      </c>
      <c r="C3864" s="4">
        <v>1</v>
      </c>
      <c r="D3864" s="4" t="s">
        <v>218</v>
      </c>
      <c r="E3864" s="4">
        <v>1</v>
      </c>
      <c r="F3864" s="4">
        <v>1</v>
      </c>
      <c r="G3864" s="4">
        <v>2</v>
      </c>
      <c r="H3864" s="4">
        <v>2.1259999999999999</v>
      </c>
      <c r="I3864" s="7">
        <f t="shared" si="60"/>
        <v>19970381.822600041</v>
      </c>
    </row>
    <row r="3865" spans="1:9" x14ac:dyDescent="0.45">
      <c r="A3865" s="4" t="s">
        <v>85</v>
      </c>
      <c r="B3865" s="4" t="s">
        <v>39</v>
      </c>
      <c r="C3865" s="4">
        <v>1</v>
      </c>
      <c r="D3865" s="4" t="s">
        <v>255</v>
      </c>
      <c r="E3865" s="4">
        <v>1.38</v>
      </c>
      <c r="F3865" s="4">
        <v>1.38</v>
      </c>
      <c r="G3865" s="4">
        <v>2.76</v>
      </c>
      <c r="H3865" s="4">
        <v>4.8860000000000001</v>
      </c>
      <c r="I3865" s="7">
        <f t="shared" si="60"/>
        <v>19970384.582600042</v>
      </c>
    </row>
    <row r="3866" spans="1:9" x14ac:dyDescent="0.45">
      <c r="A3866" s="4" t="s">
        <v>85</v>
      </c>
      <c r="B3866" s="4" t="s">
        <v>39</v>
      </c>
      <c r="C3866" s="4">
        <v>1</v>
      </c>
      <c r="D3866" s="4" t="s">
        <v>250</v>
      </c>
      <c r="E3866" s="4">
        <v>3.71</v>
      </c>
      <c r="F3866" s="4">
        <v>3.71</v>
      </c>
      <c r="G3866" s="4">
        <v>7.42</v>
      </c>
      <c r="H3866" s="4">
        <v>12.305999999999999</v>
      </c>
      <c r="I3866" s="7">
        <f t="shared" si="60"/>
        <v>19970392.002600044</v>
      </c>
    </row>
    <row r="3867" spans="1:9" x14ac:dyDescent="0.45">
      <c r="A3867" s="4" t="s">
        <v>85</v>
      </c>
      <c r="B3867" s="4" t="s">
        <v>19</v>
      </c>
      <c r="C3867" s="4">
        <v>50</v>
      </c>
      <c r="D3867" s="4" t="s">
        <v>202</v>
      </c>
      <c r="E3867" s="4">
        <v>1.75</v>
      </c>
      <c r="F3867" s="4">
        <v>87.5</v>
      </c>
      <c r="G3867" s="4">
        <v>175</v>
      </c>
      <c r="H3867" s="4">
        <v>175</v>
      </c>
      <c r="I3867" s="7">
        <f t="shared" si="60"/>
        <v>19970567.002600044</v>
      </c>
    </row>
    <row r="3868" spans="1:9" x14ac:dyDescent="0.45">
      <c r="A3868" s="4" t="s">
        <v>85</v>
      </c>
      <c r="B3868" s="4" t="s">
        <v>19</v>
      </c>
      <c r="C3868" s="4">
        <v>50</v>
      </c>
      <c r="D3868" s="4" t="s">
        <v>201</v>
      </c>
      <c r="E3868" s="4">
        <v>0.188</v>
      </c>
      <c r="F3868" s="4">
        <v>9.4</v>
      </c>
      <c r="G3868" s="4">
        <v>18.8</v>
      </c>
      <c r="H3868" s="4">
        <v>193.8</v>
      </c>
      <c r="I3868" s="7">
        <f t="shared" si="60"/>
        <v>19970585.802600045</v>
      </c>
    </row>
    <row r="3869" spans="1:9" x14ac:dyDescent="0.45">
      <c r="A3869" s="4" t="s">
        <v>85</v>
      </c>
      <c r="B3869" s="4" t="s">
        <v>19</v>
      </c>
      <c r="C3869" s="4">
        <v>50</v>
      </c>
      <c r="D3869" s="4" t="s">
        <v>269</v>
      </c>
      <c r="E3869" s="4">
        <v>2</v>
      </c>
      <c r="F3869" s="4">
        <v>100</v>
      </c>
      <c r="G3869" s="4">
        <v>200</v>
      </c>
      <c r="H3869" s="4">
        <v>393.8</v>
      </c>
      <c r="I3869" s="7">
        <f t="shared" si="60"/>
        <v>19970785.802600045</v>
      </c>
    </row>
    <row r="3870" spans="1:9" x14ac:dyDescent="0.45">
      <c r="A3870" s="4" t="s">
        <v>85</v>
      </c>
      <c r="B3870" s="4" t="s">
        <v>19</v>
      </c>
      <c r="C3870" s="4">
        <v>50</v>
      </c>
      <c r="D3870" s="4" t="s">
        <v>205</v>
      </c>
      <c r="E3870" s="4">
        <v>0.9</v>
      </c>
      <c r="F3870" s="4">
        <v>45</v>
      </c>
      <c r="G3870" s="4">
        <v>90</v>
      </c>
      <c r="H3870" s="4">
        <v>483.8</v>
      </c>
      <c r="I3870" s="7">
        <f t="shared" si="60"/>
        <v>19970875.802600045</v>
      </c>
    </row>
    <row r="3871" spans="1:9" x14ac:dyDescent="0.45">
      <c r="A3871" s="4" t="s">
        <v>85</v>
      </c>
      <c r="B3871" s="4" t="s">
        <v>27</v>
      </c>
      <c r="C3871" s="4">
        <v>1</v>
      </c>
      <c r="D3871" s="4" t="s">
        <v>211</v>
      </c>
      <c r="E3871" s="4">
        <v>0.6</v>
      </c>
      <c r="F3871" s="4">
        <v>0.6</v>
      </c>
      <c r="G3871" s="4">
        <v>1.2</v>
      </c>
      <c r="H3871" s="4">
        <v>1.2</v>
      </c>
      <c r="I3871" s="7">
        <f t="shared" si="60"/>
        <v>19970877.002600044</v>
      </c>
    </row>
    <row r="3872" spans="1:9" x14ac:dyDescent="0.45">
      <c r="A3872" s="4" t="s">
        <v>85</v>
      </c>
      <c r="B3872" s="4" t="s">
        <v>27</v>
      </c>
      <c r="C3872" s="4">
        <v>1</v>
      </c>
      <c r="D3872" s="4" t="s">
        <v>224</v>
      </c>
      <c r="E3872" s="4">
        <v>4.8</v>
      </c>
      <c r="F3872" s="4">
        <v>4.8</v>
      </c>
      <c r="G3872" s="4">
        <v>9.6</v>
      </c>
      <c r="H3872" s="4">
        <v>10.8</v>
      </c>
      <c r="I3872" s="7">
        <f t="shared" si="60"/>
        <v>19970886.602600046</v>
      </c>
    </row>
    <row r="3873" spans="1:9" x14ac:dyDescent="0.45">
      <c r="A3873" s="4" t="s">
        <v>85</v>
      </c>
      <c r="B3873" s="4" t="s">
        <v>27</v>
      </c>
      <c r="C3873" s="4">
        <v>1</v>
      </c>
      <c r="D3873" s="4" t="s">
        <v>235</v>
      </c>
      <c r="E3873" s="4">
        <v>15</v>
      </c>
      <c r="F3873" s="4">
        <v>15</v>
      </c>
      <c r="G3873" s="4">
        <v>30</v>
      </c>
      <c r="H3873" s="4">
        <v>40.799999999999997</v>
      </c>
      <c r="I3873" s="7">
        <f t="shared" si="60"/>
        <v>19970916.602600046</v>
      </c>
    </row>
    <row r="3874" spans="1:9" x14ac:dyDescent="0.45">
      <c r="A3874" s="4" t="s">
        <v>85</v>
      </c>
      <c r="B3874" s="4" t="s">
        <v>27</v>
      </c>
      <c r="C3874" s="4">
        <v>1</v>
      </c>
      <c r="D3874" s="4" t="s">
        <v>270</v>
      </c>
      <c r="E3874" s="4">
        <v>0.93</v>
      </c>
      <c r="F3874" s="4">
        <v>0.93</v>
      </c>
      <c r="G3874" s="4">
        <v>1.86</v>
      </c>
      <c r="H3874" s="4">
        <v>42.66</v>
      </c>
      <c r="I3874" s="7">
        <f t="shared" si="60"/>
        <v>19970918.462600045</v>
      </c>
    </row>
    <row r="3875" spans="1:9" x14ac:dyDescent="0.45">
      <c r="A3875" s="4" t="s">
        <v>85</v>
      </c>
      <c r="B3875" s="4" t="s">
        <v>28</v>
      </c>
      <c r="C3875" s="4">
        <v>1</v>
      </c>
      <c r="D3875" s="4" t="s">
        <v>206</v>
      </c>
      <c r="E3875" s="4">
        <v>0.3</v>
      </c>
      <c r="F3875" s="4">
        <v>0.3</v>
      </c>
      <c r="G3875" s="4">
        <v>0.6</v>
      </c>
      <c r="H3875" s="4">
        <v>0.6</v>
      </c>
      <c r="I3875" s="7">
        <f t="shared" si="60"/>
        <v>19970919.062600046</v>
      </c>
    </row>
    <row r="3876" spans="1:9" x14ac:dyDescent="0.45">
      <c r="A3876" s="4" t="s">
        <v>85</v>
      </c>
      <c r="B3876" s="4" t="s">
        <v>28</v>
      </c>
      <c r="C3876" s="4">
        <v>1</v>
      </c>
      <c r="D3876" s="4" t="s">
        <v>205</v>
      </c>
      <c r="E3876" s="4">
        <v>0.9</v>
      </c>
      <c r="F3876" s="4">
        <v>0.9</v>
      </c>
      <c r="G3876" s="4">
        <v>1.8</v>
      </c>
      <c r="H3876" s="4">
        <v>2.4</v>
      </c>
      <c r="I3876" s="7">
        <f t="shared" si="60"/>
        <v>19970920.862600047</v>
      </c>
    </row>
    <row r="3877" spans="1:9" x14ac:dyDescent="0.45">
      <c r="A3877" s="4" t="s">
        <v>85</v>
      </c>
      <c r="B3877" s="4" t="s">
        <v>28</v>
      </c>
      <c r="C3877" s="4">
        <v>1</v>
      </c>
      <c r="D3877" s="4" t="s">
        <v>192</v>
      </c>
      <c r="E3877" s="4">
        <v>2</v>
      </c>
      <c r="F3877" s="4">
        <v>2</v>
      </c>
      <c r="G3877" s="4">
        <v>4</v>
      </c>
      <c r="H3877" s="4">
        <v>6.4</v>
      </c>
      <c r="I3877" s="7">
        <f t="shared" si="60"/>
        <v>19970924.862600047</v>
      </c>
    </row>
    <row r="3878" spans="1:9" x14ac:dyDescent="0.45">
      <c r="A3878" s="4" t="s">
        <v>85</v>
      </c>
      <c r="B3878" s="4" t="s">
        <v>28</v>
      </c>
      <c r="C3878" s="4">
        <v>1</v>
      </c>
      <c r="D3878" s="4" t="s">
        <v>222</v>
      </c>
      <c r="E3878" s="4">
        <v>4</v>
      </c>
      <c r="F3878" s="4">
        <v>4</v>
      </c>
      <c r="G3878" s="4">
        <v>8</v>
      </c>
      <c r="H3878" s="4">
        <v>14.4</v>
      </c>
      <c r="I3878" s="7">
        <f t="shared" si="60"/>
        <v>19970932.862600047</v>
      </c>
    </row>
    <row r="3879" spans="1:9" x14ac:dyDescent="0.45">
      <c r="A3879" s="4" t="s">
        <v>85</v>
      </c>
      <c r="B3879" s="4" t="s">
        <v>14</v>
      </c>
      <c r="C3879" s="4">
        <v>51</v>
      </c>
      <c r="D3879" s="4" t="s">
        <v>235</v>
      </c>
      <c r="E3879" s="4">
        <v>15</v>
      </c>
      <c r="F3879" s="4">
        <v>765</v>
      </c>
      <c r="G3879" s="4">
        <v>1530</v>
      </c>
      <c r="H3879" s="4">
        <v>1530</v>
      </c>
      <c r="I3879" s="7">
        <f t="shared" si="60"/>
        <v>19972462.862600047</v>
      </c>
    </row>
    <row r="3880" spans="1:9" x14ac:dyDescent="0.45">
      <c r="A3880" s="4" t="s">
        <v>85</v>
      </c>
      <c r="B3880" s="4" t="s">
        <v>14</v>
      </c>
      <c r="C3880" s="4">
        <v>51</v>
      </c>
      <c r="D3880" s="4" t="s">
        <v>201</v>
      </c>
      <c r="E3880" s="4">
        <v>0.188</v>
      </c>
      <c r="F3880" s="4">
        <v>9.5879999999999992</v>
      </c>
      <c r="G3880" s="4">
        <v>19.175999999999998</v>
      </c>
      <c r="H3880" s="4">
        <v>1549.1759999999999</v>
      </c>
      <c r="I3880" s="7">
        <f t="shared" si="60"/>
        <v>19972482.038600046</v>
      </c>
    </row>
    <row r="3881" spans="1:9" x14ac:dyDescent="0.45">
      <c r="A3881" s="4" t="s">
        <v>85</v>
      </c>
      <c r="B3881" s="4" t="s">
        <v>14</v>
      </c>
      <c r="C3881" s="4">
        <v>51</v>
      </c>
      <c r="D3881" s="4" t="s">
        <v>227</v>
      </c>
      <c r="E3881" s="4">
        <v>0.4</v>
      </c>
      <c r="F3881" s="4">
        <v>20.399999999999999</v>
      </c>
      <c r="G3881" s="4">
        <v>40.799999999999997</v>
      </c>
      <c r="H3881" s="4">
        <v>1589.9760000000001</v>
      </c>
      <c r="I3881" s="7">
        <f t="shared" si="60"/>
        <v>19972522.838600047</v>
      </c>
    </row>
    <row r="3882" spans="1:9" x14ac:dyDescent="0.45">
      <c r="A3882" s="4" t="s">
        <v>85</v>
      </c>
      <c r="B3882" s="4" t="s">
        <v>14</v>
      </c>
      <c r="C3882" s="4">
        <v>51</v>
      </c>
      <c r="D3882" s="4" t="s">
        <v>248</v>
      </c>
      <c r="E3882" s="4">
        <v>1.68</v>
      </c>
      <c r="F3882" s="4">
        <v>85.68</v>
      </c>
      <c r="G3882" s="4">
        <v>171.36</v>
      </c>
      <c r="H3882" s="4">
        <v>1761.336</v>
      </c>
      <c r="I3882" s="7">
        <f t="shared" si="60"/>
        <v>19972694.198600046</v>
      </c>
    </row>
    <row r="3883" spans="1:9" x14ac:dyDescent="0.45">
      <c r="A3883" s="4" t="s">
        <v>85</v>
      </c>
      <c r="B3883" s="4" t="s">
        <v>14</v>
      </c>
      <c r="C3883" s="4">
        <v>51</v>
      </c>
      <c r="D3883" s="4" t="s">
        <v>206</v>
      </c>
      <c r="E3883" s="4">
        <v>0.3</v>
      </c>
      <c r="F3883" s="4">
        <v>15.3</v>
      </c>
      <c r="G3883" s="4">
        <v>30.6</v>
      </c>
      <c r="H3883" s="4">
        <v>1791.9359999999999</v>
      </c>
      <c r="I3883" s="7">
        <f t="shared" si="60"/>
        <v>19972724.798600048</v>
      </c>
    </row>
    <row r="3884" spans="1:9" x14ac:dyDescent="0.45">
      <c r="A3884" s="4" t="s">
        <v>85</v>
      </c>
      <c r="B3884" s="4" t="s">
        <v>20</v>
      </c>
      <c r="C3884" s="4">
        <v>5</v>
      </c>
      <c r="D3884" s="4" t="s">
        <v>229</v>
      </c>
      <c r="E3884" s="4">
        <v>2.5000000000000001E-2</v>
      </c>
      <c r="F3884" s="4">
        <v>0.125</v>
      </c>
      <c r="G3884" s="4">
        <v>0.25</v>
      </c>
      <c r="H3884" s="4">
        <v>0.25</v>
      </c>
      <c r="I3884" s="7">
        <f t="shared" si="60"/>
        <v>19972725.048600048</v>
      </c>
    </row>
    <row r="3885" spans="1:9" x14ac:dyDescent="0.45">
      <c r="A3885" s="4" t="s">
        <v>85</v>
      </c>
      <c r="B3885" s="4" t="s">
        <v>20</v>
      </c>
      <c r="C3885" s="4">
        <v>5</v>
      </c>
      <c r="D3885" s="4" t="s">
        <v>230</v>
      </c>
      <c r="E3885" s="4">
        <v>0.1</v>
      </c>
      <c r="F3885" s="4">
        <v>0.5</v>
      </c>
      <c r="G3885" s="4">
        <v>1</v>
      </c>
      <c r="H3885" s="4">
        <v>1.25</v>
      </c>
      <c r="I3885" s="7">
        <f t="shared" si="60"/>
        <v>19972726.048600048</v>
      </c>
    </row>
    <row r="3886" spans="1:9" x14ac:dyDescent="0.45">
      <c r="A3886" s="4" t="s">
        <v>85</v>
      </c>
      <c r="B3886" s="4" t="s">
        <v>20</v>
      </c>
      <c r="C3886" s="4">
        <v>5</v>
      </c>
      <c r="D3886" s="4" t="s">
        <v>227</v>
      </c>
      <c r="E3886" s="4">
        <v>0.4</v>
      </c>
      <c r="F3886" s="4">
        <v>2</v>
      </c>
      <c r="G3886" s="4">
        <v>4</v>
      </c>
      <c r="H3886" s="4">
        <v>5.25</v>
      </c>
      <c r="I3886" s="7">
        <f t="shared" si="60"/>
        <v>19972730.048600048</v>
      </c>
    </row>
    <row r="3887" spans="1:9" x14ac:dyDescent="0.45">
      <c r="A3887" s="4" t="s">
        <v>85</v>
      </c>
      <c r="B3887" s="4" t="s">
        <v>20</v>
      </c>
      <c r="C3887" s="4">
        <v>5</v>
      </c>
      <c r="D3887" s="4" t="s">
        <v>201</v>
      </c>
      <c r="E3887" s="4">
        <v>0.188</v>
      </c>
      <c r="F3887" s="4">
        <v>0.94</v>
      </c>
      <c r="G3887" s="4">
        <v>1.88</v>
      </c>
      <c r="H3887" s="4">
        <v>7.13</v>
      </c>
      <c r="I3887" s="7">
        <f t="shared" si="60"/>
        <v>19972731.928600047</v>
      </c>
    </row>
    <row r="3888" spans="1:9" x14ac:dyDescent="0.45">
      <c r="A3888" s="4" t="s">
        <v>86</v>
      </c>
      <c r="B3888" s="4" t="s">
        <v>33</v>
      </c>
      <c r="C3888" s="4">
        <v>27408</v>
      </c>
      <c r="D3888" s="4" t="s">
        <v>188</v>
      </c>
      <c r="E3888" s="4">
        <v>0.5</v>
      </c>
      <c r="F3888" s="4">
        <v>13704</v>
      </c>
      <c r="G3888" s="4">
        <v>27408</v>
      </c>
      <c r="H3888" s="4">
        <v>27408</v>
      </c>
      <c r="I3888" s="7">
        <f t="shared" si="60"/>
        <v>20000139.928600047</v>
      </c>
    </row>
    <row r="3889" spans="1:9" x14ac:dyDescent="0.45">
      <c r="A3889" s="4" t="s">
        <v>86</v>
      </c>
      <c r="B3889" s="4" t="s">
        <v>33</v>
      </c>
      <c r="C3889" s="4">
        <v>27408</v>
      </c>
      <c r="D3889" s="4" t="s">
        <v>196</v>
      </c>
      <c r="E3889" s="4">
        <v>0.253</v>
      </c>
      <c r="F3889" s="4">
        <v>6934.2240000000002</v>
      </c>
      <c r="G3889" s="4">
        <v>13868.448</v>
      </c>
      <c r="H3889" s="4">
        <v>41276.447999999997</v>
      </c>
      <c r="I3889" s="7">
        <f t="shared" si="60"/>
        <v>20014008.376600046</v>
      </c>
    </row>
    <row r="3890" spans="1:9" x14ac:dyDescent="0.45">
      <c r="A3890" s="4" t="s">
        <v>86</v>
      </c>
      <c r="B3890" s="4" t="s">
        <v>33</v>
      </c>
      <c r="C3890" s="4">
        <v>27408</v>
      </c>
      <c r="D3890" s="4" t="s">
        <v>197</v>
      </c>
      <c r="E3890" s="4">
        <v>1</v>
      </c>
      <c r="F3890" s="4">
        <v>27408</v>
      </c>
      <c r="G3890" s="4">
        <v>54816</v>
      </c>
      <c r="H3890" s="4">
        <v>96092.448000000004</v>
      </c>
      <c r="I3890" s="7">
        <f t="shared" si="60"/>
        <v>20068824.376600046</v>
      </c>
    </row>
    <row r="3891" spans="1:9" x14ac:dyDescent="0.45">
      <c r="A3891" s="4" t="s">
        <v>86</v>
      </c>
      <c r="B3891" s="4" t="s">
        <v>33</v>
      </c>
      <c r="C3891" s="4">
        <v>27408</v>
      </c>
      <c r="D3891" s="4" t="s">
        <v>198</v>
      </c>
      <c r="E3891" s="4">
        <v>0.01</v>
      </c>
      <c r="F3891" s="4">
        <v>274.08</v>
      </c>
      <c r="G3891" s="4">
        <v>548.16</v>
      </c>
      <c r="H3891" s="4">
        <v>96640.607999999993</v>
      </c>
      <c r="I3891" s="7">
        <f t="shared" si="60"/>
        <v>20069372.536600046</v>
      </c>
    </row>
    <row r="3892" spans="1:9" x14ac:dyDescent="0.45">
      <c r="A3892" s="4" t="s">
        <v>86</v>
      </c>
      <c r="B3892" s="4" t="s">
        <v>33</v>
      </c>
      <c r="C3892" s="4">
        <v>27408</v>
      </c>
      <c r="D3892" s="4" t="s">
        <v>199</v>
      </c>
      <c r="E3892" s="4">
        <v>0.5</v>
      </c>
      <c r="F3892" s="4">
        <v>13704</v>
      </c>
      <c r="G3892" s="4">
        <v>27408</v>
      </c>
      <c r="H3892" s="4">
        <v>124048.60799999999</v>
      </c>
      <c r="I3892" s="7">
        <f t="shared" si="60"/>
        <v>20096780.536600046</v>
      </c>
    </row>
    <row r="3893" spans="1:9" x14ac:dyDescent="0.45">
      <c r="A3893" s="4" t="s">
        <v>86</v>
      </c>
      <c r="B3893" s="4" t="s">
        <v>33</v>
      </c>
      <c r="C3893" s="4">
        <v>27408</v>
      </c>
      <c r="D3893" s="4" t="s">
        <v>200</v>
      </c>
      <c r="E3893" s="4">
        <v>0.26600000000000001</v>
      </c>
      <c r="F3893" s="4">
        <v>7290.5280000000002</v>
      </c>
      <c r="G3893" s="4">
        <v>14581.056</v>
      </c>
      <c r="H3893" s="4">
        <v>138629.66399999999</v>
      </c>
      <c r="I3893" s="7">
        <f t="shared" si="60"/>
        <v>20111361.592600048</v>
      </c>
    </row>
    <row r="3894" spans="1:9" x14ac:dyDescent="0.45">
      <c r="A3894" s="4" t="s">
        <v>86</v>
      </c>
      <c r="B3894" s="4" t="s">
        <v>23</v>
      </c>
      <c r="C3894" s="4">
        <v>32</v>
      </c>
      <c r="D3894" s="4" t="s">
        <v>208</v>
      </c>
      <c r="E3894" s="4">
        <v>0.12</v>
      </c>
      <c r="F3894" s="4">
        <v>3.84</v>
      </c>
      <c r="G3894" s="4">
        <v>7.68</v>
      </c>
      <c r="H3894" s="4">
        <v>7.68</v>
      </c>
      <c r="I3894" s="7">
        <f t="shared" si="60"/>
        <v>20111369.272600047</v>
      </c>
    </row>
    <row r="3895" spans="1:9" x14ac:dyDescent="0.45">
      <c r="A3895" s="4" t="s">
        <v>86</v>
      </c>
      <c r="B3895" s="4" t="s">
        <v>23</v>
      </c>
      <c r="C3895" s="4">
        <v>32</v>
      </c>
      <c r="D3895" s="4" t="s">
        <v>217</v>
      </c>
      <c r="E3895" s="4">
        <v>0.5</v>
      </c>
      <c r="F3895" s="4">
        <v>16</v>
      </c>
      <c r="G3895" s="4">
        <v>32</v>
      </c>
      <c r="H3895" s="4">
        <v>39.68</v>
      </c>
      <c r="I3895" s="7">
        <f t="shared" si="60"/>
        <v>20111401.272600047</v>
      </c>
    </row>
    <row r="3896" spans="1:9" x14ac:dyDescent="0.45">
      <c r="A3896" s="4" t="s">
        <v>86</v>
      </c>
      <c r="B3896" s="4" t="s">
        <v>23</v>
      </c>
      <c r="C3896" s="4">
        <v>32</v>
      </c>
      <c r="D3896" s="4" t="s">
        <v>218</v>
      </c>
      <c r="E3896" s="4">
        <v>1</v>
      </c>
      <c r="F3896" s="4">
        <v>32</v>
      </c>
      <c r="G3896" s="4">
        <v>64</v>
      </c>
      <c r="H3896" s="4">
        <v>103.68</v>
      </c>
      <c r="I3896" s="7">
        <f t="shared" si="60"/>
        <v>20111465.272600047</v>
      </c>
    </row>
    <row r="3897" spans="1:9" x14ac:dyDescent="0.45">
      <c r="A3897" s="4" t="s">
        <v>86</v>
      </c>
      <c r="B3897" s="4" t="s">
        <v>23</v>
      </c>
      <c r="C3897" s="4">
        <v>32</v>
      </c>
      <c r="D3897" s="4" t="s">
        <v>219</v>
      </c>
      <c r="E3897" s="4">
        <v>0.25</v>
      </c>
      <c r="F3897" s="4">
        <v>8</v>
      </c>
      <c r="G3897" s="4">
        <v>16</v>
      </c>
      <c r="H3897" s="4">
        <v>119.68</v>
      </c>
      <c r="I3897" s="7">
        <f t="shared" si="60"/>
        <v>20111481.272600047</v>
      </c>
    </row>
    <row r="3898" spans="1:9" x14ac:dyDescent="0.45">
      <c r="A3898" s="4" t="s">
        <v>86</v>
      </c>
      <c r="B3898" s="4" t="s">
        <v>23</v>
      </c>
      <c r="C3898" s="4">
        <v>32</v>
      </c>
      <c r="D3898" s="4" t="s">
        <v>220</v>
      </c>
      <c r="E3898" s="4">
        <v>0.17799999999999999</v>
      </c>
      <c r="F3898" s="4">
        <v>5.6959999999999997</v>
      </c>
      <c r="G3898" s="4">
        <v>11.391999999999999</v>
      </c>
      <c r="H3898" s="4">
        <v>131.072</v>
      </c>
      <c r="I3898" s="7">
        <f t="shared" si="60"/>
        <v>20111492.664600048</v>
      </c>
    </row>
    <row r="3899" spans="1:9" x14ac:dyDescent="0.45">
      <c r="A3899" s="4" t="s">
        <v>86</v>
      </c>
      <c r="B3899" s="4" t="s">
        <v>23</v>
      </c>
      <c r="C3899" s="4">
        <v>32</v>
      </c>
      <c r="D3899" s="4" t="s">
        <v>221</v>
      </c>
      <c r="E3899" s="4">
        <v>1.27</v>
      </c>
      <c r="F3899" s="4">
        <v>40.64</v>
      </c>
      <c r="G3899" s="4">
        <v>81.28</v>
      </c>
      <c r="H3899" s="4">
        <v>212.352</v>
      </c>
      <c r="I3899" s="7">
        <f t="shared" si="60"/>
        <v>20111573.944600049</v>
      </c>
    </row>
    <row r="3900" spans="1:9" x14ac:dyDescent="0.45">
      <c r="A3900" s="4" t="s">
        <v>86</v>
      </c>
      <c r="B3900" s="4" t="s">
        <v>4</v>
      </c>
      <c r="C3900" s="4">
        <v>3110</v>
      </c>
      <c r="D3900" s="4" t="s">
        <v>192</v>
      </c>
      <c r="E3900" s="4">
        <v>2</v>
      </c>
      <c r="F3900" s="4">
        <v>6220</v>
      </c>
      <c r="G3900" s="4">
        <v>12440</v>
      </c>
      <c r="H3900" s="4">
        <v>12440</v>
      </c>
      <c r="I3900" s="7">
        <f t="shared" si="60"/>
        <v>20124013.944600049</v>
      </c>
    </row>
    <row r="3901" spans="1:9" x14ac:dyDescent="0.45">
      <c r="A3901" s="4" t="s">
        <v>86</v>
      </c>
      <c r="B3901" s="4" t="s">
        <v>4</v>
      </c>
      <c r="C3901" s="4">
        <v>3110</v>
      </c>
      <c r="D3901" s="4" t="s">
        <v>197</v>
      </c>
      <c r="E3901" s="4">
        <v>1</v>
      </c>
      <c r="F3901" s="4">
        <v>3110</v>
      </c>
      <c r="G3901" s="4">
        <v>6220</v>
      </c>
      <c r="H3901" s="4">
        <v>18660</v>
      </c>
      <c r="I3901" s="7">
        <f t="shared" si="60"/>
        <v>20130233.944600049</v>
      </c>
    </row>
    <row r="3902" spans="1:9" x14ac:dyDescent="0.45">
      <c r="A3902" s="4" t="s">
        <v>86</v>
      </c>
      <c r="B3902" s="4" t="s">
        <v>4</v>
      </c>
      <c r="C3902" s="4">
        <v>3110</v>
      </c>
      <c r="D3902" s="4" t="s">
        <v>226</v>
      </c>
      <c r="E3902" s="4">
        <v>2.8</v>
      </c>
      <c r="F3902" s="4">
        <v>8708</v>
      </c>
      <c r="G3902" s="4">
        <v>17416</v>
      </c>
      <c r="H3902" s="4">
        <v>36076</v>
      </c>
      <c r="I3902" s="7">
        <f t="shared" si="60"/>
        <v>20147649.944600049</v>
      </c>
    </row>
    <row r="3903" spans="1:9" x14ac:dyDescent="0.45">
      <c r="A3903" s="4" t="s">
        <v>86</v>
      </c>
      <c r="B3903" s="4" t="s">
        <v>4</v>
      </c>
      <c r="C3903" s="4">
        <v>3110</v>
      </c>
      <c r="D3903" s="4" t="s">
        <v>195</v>
      </c>
      <c r="E3903" s="4">
        <v>4.5</v>
      </c>
      <c r="F3903" s="4">
        <v>13995</v>
      </c>
      <c r="G3903" s="4">
        <v>27990</v>
      </c>
      <c r="H3903" s="4">
        <v>64066</v>
      </c>
      <c r="I3903" s="7">
        <f t="shared" si="60"/>
        <v>20175639.944600049</v>
      </c>
    </row>
    <row r="3904" spans="1:9" x14ac:dyDescent="0.45">
      <c r="A3904" s="4" t="s">
        <v>86</v>
      </c>
      <c r="B3904" s="4" t="s">
        <v>4</v>
      </c>
      <c r="C3904" s="4">
        <v>3110</v>
      </c>
      <c r="D3904" s="4" t="s">
        <v>227</v>
      </c>
      <c r="E3904" s="4">
        <v>0.4</v>
      </c>
      <c r="F3904" s="4">
        <v>1244</v>
      </c>
      <c r="G3904" s="4">
        <v>2488</v>
      </c>
      <c r="H3904" s="4">
        <v>66554</v>
      </c>
      <c r="I3904" s="7">
        <f t="shared" si="60"/>
        <v>20178127.944600049</v>
      </c>
    </row>
    <row r="3905" spans="1:9" x14ac:dyDescent="0.45">
      <c r="A3905" s="4" t="s">
        <v>86</v>
      </c>
      <c r="B3905" s="4" t="s">
        <v>4</v>
      </c>
      <c r="C3905" s="4">
        <v>3110</v>
      </c>
      <c r="D3905" s="4" t="s">
        <v>228</v>
      </c>
      <c r="E3905" s="4">
        <v>1</v>
      </c>
      <c r="F3905" s="4">
        <v>3110</v>
      </c>
      <c r="G3905" s="4">
        <v>6220</v>
      </c>
      <c r="H3905" s="4">
        <v>72774</v>
      </c>
      <c r="I3905" s="7">
        <f t="shared" si="60"/>
        <v>20184347.944600049</v>
      </c>
    </row>
    <row r="3906" spans="1:9" x14ac:dyDescent="0.45">
      <c r="A3906" s="4" t="s">
        <v>86</v>
      </c>
      <c r="B3906" s="4" t="s">
        <v>4</v>
      </c>
      <c r="C3906" s="4">
        <v>7792</v>
      </c>
      <c r="D3906" s="4" t="s">
        <v>192</v>
      </c>
      <c r="E3906" s="4">
        <v>2</v>
      </c>
      <c r="F3906" s="4">
        <v>15584</v>
      </c>
      <c r="G3906" s="4">
        <v>31168</v>
      </c>
      <c r="H3906" s="4">
        <v>103942</v>
      </c>
      <c r="I3906" s="7">
        <f t="shared" si="60"/>
        <v>20215515.944600049</v>
      </c>
    </row>
    <row r="3907" spans="1:9" x14ac:dyDescent="0.45">
      <c r="A3907" s="4" t="s">
        <v>86</v>
      </c>
      <c r="B3907" s="4" t="s">
        <v>4</v>
      </c>
      <c r="C3907" s="4">
        <v>7792</v>
      </c>
      <c r="D3907" s="4" t="s">
        <v>197</v>
      </c>
      <c r="E3907" s="4">
        <v>1</v>
      </c>
      <c r="F3907" s="4">
        <v>7792</v>
      </c>
      <c r="G3907" s="4">
        <v>15584</v>
      </c>
      <c r="H3907" s="4">
        <v>119526</v>
      </c>
      <c r="I3907" s="7">
        <f t="shared" si="60"/>
        <v>20231099.944600049</v>
      </c>
    </row>
    <row r="3908" spans="1:9" x14ac:dyDescent="0.45">
      <c r="A3908" s="4" t="s">
        <v>86</v>
      </c>
      <c r="B3908" s="4" t="s">
        <v>4</v>
      </c>
      <c r="C3908" s="4">
        <v>7792</v>
      </c>
      <c r="D3908" s="4" t="s">
        <v>226</v>
      </c>
      <c r="E3908" s="4">
        <v>2.8</v>
      </c>
      <c r="F3908" s="4">
        <v>21817.599999999999</v>
      </c>
      <c r="G3908" s="4">
        <v>43635.199999999997</v>
      </c>
      <c r="H3908" s="4">
        <v>163161.20000000001</v>
      </c>
      <c r="I3908" s="7">
        <f t="shared" si="60"/>
        <v>20274735.144600049</v>
      </c>
    </row>
    <row r="3909" spans="1:9" x14ac:dyDescent="0.45">
      <c r="A3909" s="4" t="s">
        <v>86</v>
      </c>
      <c r="B3909" s="4" t="s">
        <v>4</v>
      </c>
      <c r="C3909" s="4">
        <v>7792</v>
      </c>
      <c r="D3909" s="4" t="s">
        <v>195</v>
      </c>
      <c r="E3909" s="4">
        <v>4.5</v>
      </c>
      <c r="F3909" s="4">
        <v>35064</v>
      </c>
      <c r="G3909" s="4">
        <v>70128</v>
      </c>
      <c r="H3909" s="4">
        <v>233289.2</v>
      </c>
      <c r="I3909" s="7">
        <f t="shared" ref="I3909:I3972" si="61">I3908+G3909</f>
        <v>20344863.144600049</v>
      </c>
    </row>
    <row r="3910" spans="1:9" x14ac:dyDescent="0.45">
      <c r="A3910" s="4" t="s">
        <v>86</v>
      </c>
      <c r="B3910" s="4" t="s">
        <v>4</v>
      </c>
      <c r="C3910" s="4">
        <v>7792</v>
      </c>
      <c r="D3910" s="4" t="s">
        <v>227</v>
      </c>
      <c r="E3910" s="4">
        <v>0.4</v>
      </c>
      <c r="F3910" s="4">
        <v>3116.8</v>
      </c>
      <c r="G3910" s="4">
        <v>6233.6</v>
      </c>
      <c r="H3910" s="4">
        <v>239522.8</v>
      </c>
      <c r="I3910" s="7">
        <f t="shared" si="61"/>
        <v>20351096.74460005</v>
      </c>
    </row>
    <row r="3911" spans="1:9" x14ac:dyDescent="0.45">
      <c r="A3911" s="4" t="s">
        <v>86</v>
      </c>
      <c r="B3911" s="4" t="s">
        <v>4</v>
      </c>
      <c r="C3911" s="4">
        <v>7792</v>
      </c>
      <c r="D3911" s="4" t="s">
        <v>228</v>
      </c>
      <c r="E3911" s="4">
        <v>1</v>
      </c>
      <c r="F3911" s="4">
        <v>7792</v>
      </c>
      <c r="G3911" s="4">
        <v>15584</v>
      </c>
      <c r="H3911" s="4">
        <v>255106.8</v>
      </c>
      <c r="I3911" s="7">
        <f t="shared" si="61"/>
        <v>20366680.74460005</v>
      </c>
    </row>
    <row r="3912" spans="1:9" x14ac:dyDescent="0.45">
      <c r="A3912" s="4" t="s">
        <v>86</v>
      </c>
      <c r="B3912" s="4" t="s">
        <v>9</v>
      </c>
      <c r="C3912" s="4">
        <v>173</v>
      </c>
      <c r="D3912" s="4" t="s">
        <v>230</v>
      </c>
      <c r="E3912" s="4">
        <v>0.1</v>
      </c>
      <c r="F3912" s="4">
        <v>17.3</v>
      </c>
      <c r="G3912" s="4">
        <v>34.6</v>
      </c>
      <c r="H3912" s="4">
        <v>34.6</v>
      </c>
      <c r="I3912" s="7">
        <f t="shared" si="61"/>
        <v>20366715.344600052</v>
      </c>
    </row>
    <row r="3913" spans="1:9" x14ac:dyDescent="0.45">
      <c r="A3913" s="4" t="s">
        <v>86</v>
      </c>
      <c r="B3913" s="4" t="s">
        <v>9</v>
      </c>
      <c r="C3913" s="4">
        <v>173</v>
      </c>
      <c r="D3913" s="4" t="s">
        <v>227</v>
      </c>
      <c r="E3913" s="4">
        <v>0.4</v>
      </c>
      <c r="F3913" s="4">
        <v>69.2</v>
      </c>
      <c r="G3913" s="4">
        <v>138.4</v>
      </c>
      <c r="H3913" s="4">
        <v>173</v>
      </c>
      <c r="I3913" s="7">
        <f t="shared" si="61"/>
        <v>20366853.74460005</v>
      </c>
    </row>
    <row r="3914" spans="1:9" x14ac:dyDescent="0.45">
      <c r="A3914" s="4" t="s">
        <v>86</v>
      </c>
      <c r="B3914" s="4" t="s">
        <v>9</v>
      </c>
      <c r="C3914" s="4">
        <v>173</v>
      </c>
      <c r="D3914" s="4" t="s">
        <v>231</v>
      </c>
      <c r="E3914" s="4">
        <v>0.2</v>
      </c>
      <c r="F3914" s="4">
        <v>34.6</v>
      </c>
      <c r="G3914" s="4">
        <v>69.2</v>
      </c>
      <c r="H3914" s="4">
        <v>242.2</v>
      </c>
      <c r="I3914" s="7">
        <f t="shared" si="61"/>
        <v>20366922.944600049</v>
      </c>
    </row>
    <row r="3915" spans="1:9" x14ac:dyDescent="0.45">
      <c r="A3915" s="4" t="s">
        <v>86</v>
      </c>
      <c r="B3915" s="4" t="s">
        <v>9</v>
      </c>
      <c r="C3915" s="4">
        <v>173</v>
      </c>
      <c r="D3915" s="4" t="s">
        <v>232</v>
      </c>
      <c r="E3915" s="4">
        <v>0.1</v>
      </c>
      <c r="F3915" s="4">
        <v>17.3</v>
      </c>
      <c r="G3915" s="4">
        <v>34.6</v>
      </c>
      <c r="H3915" s="4">
        <v>276.8</v>
      </c>
      <c r="I3915" s="7">
        <f t="shared" si="61"/>
        <v>20366957.544600051</v>
      </c>
    </row>
    <row r="3916" spans="1:9" x14ac:dyDescent="0.45">
      <c r="A3916" s="4" t="s">
        <v>86</v>
      </c>
      <c r="B3916" s="4" t="s">
        <v>24</v>
      </c>
      <c r="C3916" s="4">
        <v>122</v>
      </c>
      <c r="D3916" s="4" t="s">
        <v>235</v>
      </c>
      <c r="E3916" s="4">
        <v>15</v>
      </c>
      <c r="F3916" s="4">
        <v>1830</v>
      </c>
      <c r="G3916" s="4">
        <v>3660</v>
      </c>
      <c r="H3916" s="4">
        <v>3660</v>
      </c>
      <c r="I3916" s="7">
        <f t="shared" si="61"/>
        <v>20370617.544600051</v>
      </c>
    </row>
    <row r="3917" spans="1:9" x14ac:dyDescent="0.45">
      <c r="A3917" s="4" t="s">
        <v>86</v>
      </c>
      <c r="B3917" s="4" t="s">
        <v>24</v>
      </c>
      <c r="C3917" s="4">
        <v>122</v>
      </c>
      <c r="D3917" s="4" t="s">
        <v>227</v>
      </c>
      <c r="E3917" s="4">
        <v>0.4</v>
      </c>
      <c r="F3917" s="4">
        <v>48.8</v>
      </c>
      <c r="G3917" s="4">
        <v>97.6</v>
      </c>
      <c r="H3917" s="4">
        <v>3757.6</v>
      </c>
      <c r="I3917" s="7">
        <f t="shared" si="61"/>
        <v>20370715.144600052</v>
      </c>
    </row>
    <row r="3918" spans="1:9" x14ac:dyDescent="0.45">
      <c r="A3918" s="4" t="s">
        <v>86</v>
      </c>
      <c r="B3918" s="4" t="s">
        <v>24</v>
      </c>
      <c r="C3918" s="4">
        <v>122</v>
      </c>
      <c r="D3918" s="4" t="s">
        <v>208</v>
      </c>
      <c r="E3918" s="4">
        <v>0.12</v>
      </c>
      <c r="F3918" s="4">
        <v>14.64</v>
      </c>
      <c r="G3918" s="4">
        <v>29.28</v>
      </c>
      <c r="H3918" s="4">
        <v>3786.88</v>
      </c>
      <c r="I3918" s="7">
        <f t="shared" si="61"/>
        <v>20370744.424600054</v>
      </c>
    </row>
    <row r="3919" spans="1:9" x14ac:dyDescent="0.45">
      <c r="A3919" s="4" t="s">
        <v>86</v>
      </c>
      <c r="B3919" s="4" t="s">
        <v>24</v>
      </c>
      <c r="C3919" s="4">
        <v>122</v>
      </c>
      <c r="D3919" s="4" t="s">
        <v>231</v>
      </c>
      <c r="E3919" s="4">
        <v>0.2</v>
      </c>
      <c r="F3919" s="4">
        <v>24.4</v>
      </c>
      <c r="G3919" s="4">
        <v>48.8</v>
      </c>
      <c r="H3919" s="4">
        <v>3835.68</v>
      </c>
      <c r="I3919" s="7">
        <f t="shared" si="61"/>
        <v>20370793.224600054</v>
      </c>
    </row>
    <row r="3920" spans="1:9" x14ac:dyDescent="0.45">
      <c r="A3920" s="4" t="s">
        <v>86</v>
      </c>
      <c r="B3920" s="4" t="s">
        <v>24</v>
      </c>
      <c r="C3920" s="4">
        <v>122</v>
      </c>
      <c r="D3920" s="4" t="s">
        <v>236</v>
      </c>
      <c r="E3920" s="4">
        <v>0.1</v>
      </c>
      <c r="F3920" s="4">
        <v>12.2</v>
      </c>
      <c r="G3920" s="4">
        <v>24.4</v>
      </c>
      <c r="H3920" s="4">
        <v>3860.08</v>
      </c>
      <c r="I3920" s="7">
        <f t="shared" si="61"/>
        <v>20370817.624600053</v>
      </c>
    </row>
    <row r="3921" spans="1:9" x14ac:dyDescent="0.45">
      <c r="A3921" s="4" t="s">
        <v>86</v>
      </c>
      <c r="B3921" s="4" t="s">
        <v>24</v>
      </c>
      <c r="C3921" s="4">
        <v>52</v>
      </c>
      <c r="D3921" s="4" t="s">
        <v>235</v>
      </c>
      <c r="E3921" s="4">
        <v>15</v>
      </c>
      <c r="F3921" s="4">
        <v>780</v>
      </c>
      <c r="G3921" s="4">
        <v>1560</v>
      </c>
      <c r="H3921" s="4">
        <v>5420.08</v>
      </c>
      <c r="I3921" s="7">
        <f t="shared" si="61"/>
        <v>20372377.624600053</v>
      </c>
    </row>
    <row r="3922" spans="1:9" x14ac:dyDescent="0.45">
      <c r="A3922" s="4" t="s">
        <v>86</v>
      </c>
      <c r="B3922" s="4" t="s">
        <v>24</v>
      </c>
      <c r="C3922" s="4">
        <v>52</v>
      </c>
      <c r="D3922" s="4" t="s">
        <v>227</v>
      </c>
      <c r="E3922" s="4">
        <v>0.4</v>
      </c>
      <c r="F3922" s="4">
        <v>20.8</v>
      </c>
      <c r="G3922" s="4">
        <v>41.6</v>
      </c>
      <c r="H3922" s="4">
        <v>5461.68</v>
      </c>
      <c r="I3922" s="7">
        <f t="shared" si="61"/>
        <v>20372419.224600054</v>
      </c>
    </row>
    <row r="3923" spans="1:9" x14ac:dyDescent="0.45">
      <c r="A3923" s="4" t="s">
        <v>86</v>
      </c>
      <c r="B3923" s="4" t="s">
        <v>24</v>
      </c>
      <c r="C3923" s="4">
        <v>52</v>
      </c>
      <c r="D3923" s="4" t="s">
        <v>208</v>
      </c>
      <c r="E3923" s="4">
        <v>0.12</v>
      </c>
      <c r="F3923" s="4">
        <v>6.24</v>
      </c>
      <c r="G3923" s="4">
        <v>12.48</v>
      </c>
      <c r="H3923" s="4">
        <v>5474.16</v>
      </c>
      <c r="I3923" s="7">
        <f t="shared" si="61"/>
        <v>20372431.704600055</v>
      </c>
    </row>
    <row r="3924" spans="1:9" x14ac:dyDescent="0.45">
      <c r="A3924" s="4" t="s">
        <v>86</v>
      </c>
      <c r="B3924" s="4" t="s">
        <v>24</v>
      </c>
      <c r="C3924" s="4">
        <v>52</v>
      </c>
      <c r="D3924" s="4" t="s">
        <v>231</v>
      </c>
      <c r="E3924" s="4">
        <v>0.2</v>
      </c>
      <c r="F3924" s="4">
        <v>10.4</v>
      </c>
      <c r="G3924" s="4">
        <v>20.8</v>
      </c>
      <c r="H3924" s="4">
        <v>5494.96</v>
      </c>
      <c r="I3924" s="7">
        <f t="shared" si="61"/>
        <v>20372452.504600056</v>
      </c>
    </row>
    <row r="3925" spans="1:9" x14ac:dyDescent="0.45">
      <c r="A3925" s="4" t="s">
        <v>86</v>
      </c>
      <c r="B3925" s="4" t="s">
        <v>24</v>
      </c>
      <c r="C3925" s="4">
        <v>52</v>
      </c>
      <c r="D3925" s="4" t="s">
        <v>236</v>
      </c>
      <c r="E3925" s="4">
        <v>0.1</v>
      </c>
      <c r="F3925" s="4">
        <v>5.2</v>
      </c>
      <c r="G3925" s="4">
        <v>10.4</v>
      </c>
      <c r="H3925" s="4">
        <v>5505.36</v>
      </c>
      <c r="I3925" s="7">
        <f t="shared" si="61"/>
        <v>20372462.904600054</v>
      </c>
    </row>
    <row r="3926" spans="1:9" x14ac:dyDescent="0.45">
      <c r="A3926" s="4" t="s">
        <v>86</v>
      </c>
      <c r="B3926" s="4" t="s">
        <v>24</v>
      </c>
      <c r="C3926" s="4">
        <v>12</v>
      </c>
      <c r="D3926" s="4" t="s">
        <v>235</v>
      </c>
      <c r="E3926" s="4">
        <v>15</v>
      </c>
      <c r="F3926" s="4">
        <v>180</v>
      </c>
      <c r="G3926" s="4">
        <v>360</v>
      </c>
      <c r="H3926" s="4">
        <v>5865.36</v>
      </c>
      <c r="I3926" s="7">
        <f t="shared" si="61"/>
        <v>20372822.904600054</v>
      </c>
    </row>
    <row r="3927" spans="1:9" x14ac:dyDescent="0.45">
      <c r="A3927" s="4" t="s">
        <v>86</v>
      </c>
      <c r="B3927" s="4" t="s">
        <v>24</v>
      </c>
      <c r="C3927" s="4">
        <v>12</v>
      </c>
      <c r="D3927" s="4" t="s">
        <v>227</v>
      </c>
      <c r="E3927" s="4">
        <v>0.4</v>
      </c>
      <c r="F3927" s="4">
        <v>4.8</v>
      </c>
      <c r="G3927" s="4">
        <v>9.6</v>
      </c>
      <c r="H3927" s="4">
        <v>5874.96</v>
      </c>
      <c r="I3927" s="7">
        <f t="shared" si="61"/>
        <v>20372832.504600056</v>
      </c>
    </row>
    <row r="3928" spans="1:9" x14ac:dyDescent="0.45">
      <c r="A3928" s="4" t="s">
        <v>86</v>
      </c>
      <c r="B3928" s="4" t="s">
        <v>24</v>
      </c>
      <c r="C3928" s="4">
        <v>12</v>
      </c>
      <c r="D3928" s="4" t="s">
        <v>208</v>
      </c>
      <c r="E3928" s="4">
        <v>0.12</v>
      </c>
      <c r="F3928" s="4">
        <v>1.44</v>
      </c>
      <c r="G3928" s="4">
        <v>2.88</v>
      </c>
      <c r="H3928" s="4">
        <v>5877.84</v>
      </c>
      <c r="I3928" s="7">
        <f t="shared" si="61"/>
        <v>20372835.384600054</v>
      </c>
    </row>
    <row r="3929" spans="1:9" x14ac:dyDescent="0.45">
      <c r="A3929" s="4" t="s">
        <v>86</v>
      </c>
      <c r="B3929" s="4" t="s">
        <v>24</v>
      </c>
      <c r="C3929" s="4">
        <v>12</v>
      </c>
      <c r="D3929" s="4" t="s">
        <v>231</v>
      </c>
      <c r="E3929" s="4">
        <v>0.2</v>
      </c>
      <c r="F3929" s="4">
        <v>2.4</v>
      </c>
      <c r="G3929" s="4">
        <v>4.8</v>
      </c>
      <c r="H3929" s="4">
        <v>5882.64</v>
      </c>
      <c r="I3929" s="7">
        <f t="shared" si="61"/>
        <v>20372840.184600055</v>
      </c>
    </row>
    <row r="3930" spans="1:9" x14ac:dyDescent="0.45">
      <c r="A3930" s="4" t="s">
        <v>86</v>
      </c>
      <c r="B3930" s="4" t="s">
        <v>24</v>
      </c>
      <c r="C3930" s="4">
        <v>12</v>
      </c>
      <c r="D3930" s="4" t="s">
        <v>236</v>
      </c>
      <c r="E3930" s="4">
        <v>0.1</v>
      </c>
      <c r="F3930" s="4">
        <v>1.2</v>
      </c>
      <c r="G3930" s="4">
        <v>2.4</v>
      </c>
      <c r="H3930" s="4">
        <v>5885.04</v>
      </c>
      <c r="I3930" s="7">
        <f t="shared" si="61"/>
        <v>20372842.584600054</v>
      </c>
    </row>
    <row r="3931" spans="1:9" x14ac:dyDescent="0.45">
      <c r="A3931" s="4" t="s">
        <v>86</v>
      </c>
      <c r="B3931" s="4" t="s">
        <v>24</v>
      </c>
      <c r="C3931" s="4">
        <v>59</v>
      </c>
      <c r="D3931" s="4" t="s">
        <v>235</v>
      </c>
      <c r="E3931" s="4">
        <v>15</v>
      </c>
      <c r="F3931" s="4">
        <v>885</v>
      </c>
      <c r="G3931" s="4">
        <v>1770</v>
      </c>
      <c r="H3931" s="4">
        <v>7655.04</v>
      </c>
      <c r="I3931" s="7">
        <f t="shared" si="61"/>
        <v>20374612.584600054</v>
      </c>
    </row>
    <row r="3932" spans="1:9" x14ac:dyDescent="0.45">
      <c r="A3932" s="4" t="s">
        <v>86</v>
      </c>
      <c r="B3932" s="4" t="s">
        <v>24</v>
      </c>
      <c r="C3932" s="4">
        <v>59</v>
      </c>
      <c r="D3932" s="4" t="s">
        <v>227</v>
      </c>
      <c r="E3932" s="4">
        <v>0.4</v>
      </c>
      <c r="F3932" s="4">
        <v>23.6</v>
      </c>
      <c r="G3932" s="4">
        <v>47.2</v>
      </c>
      <c r="H3932" s="4">
        <v>7702.24</v>
      </c>
      <c r="I3932" s="7">
        <f t="shared" si="61"/>
        <v>20374659.784600053</v>
      </c>
    </row>
    <row r="3933" spans="1:9" x14ac:dyDescent="0.45">
      <c r="A3933" s="4" t="s">
        <v>86</v>
      </c>
      <c r="B3933" s="4" t="s">
        <v>24</v>
      </c>
      <c r="C3933" s="4">
        <v>59</v>
      </c>
      <c r="D3933" s="4" t="s">
        <v>208</v>
      </c>
      <c r="E3933" s="4">
        <v>0.12</v>
      </c>
      <c r="F3933" s="4">
        <v>7.08</v>
      </c>
      <c r="G3933" s="4">
        <v>14.16</v>
      </c>
      <c r="H3933" s="4">
        <v>7716.4</v>
      </c>
      <c r="I3933" s="7">
        <f t="shared" si="61"/>
        <v>20374673.944600053</v>
      </c>
    </row>
    <row r="3934" spans="1:9" x14ac:dyDescent="0.45">
      <c r="A3934" s="4" t="s">
        <v>86</v>
      </c>
      <c r="B3934" s="4" t="s">
        <v>24</v>
      </c>
      <c r="C3934" s="4">
        <v>59</v>
      </c>
      <c r="D3934" s="4" t="s">
        <v>231</v>
      </c>
      <c r="E3934" s="4">
        <v>0.2</v>
      </c>
      <c r="F3934" s="4">
        <v>11.8</v>
      </c>
      <c r="G3934" s="4">
        <v>23.6</v>
      </c>
      <c r="H3934" s="4">
        <v>7740</v>
      </c>
      <c r="I3934" s="7">
        <f t="shared" si="61"/>
        <v>20374697.544600055</v>
      </c>
    </row>
    <row r="3935" spans="1:9" x14ac:dyDescent="0.45">
      <c r="A3935" s="4" t="s">
        <v>86</v>
      </c>
      <c r="B3935" s="4" t="s">
        <v>24</v>
      </c>
      <c r="C3935" s="4">
        <v>59</v>
      </c>
      <c r="D3935" s="4" t="s">
        <v>236</v>
      </c>
      <c r="E3935" s="4">
        <v>0.1</v>
      </c>
      <c r="F3935" s="4">
        <v>5.9</v>
      </c>
      <c r="G3935" s="4">
        <v>11.8</v>
      </c>
      <c r="H3935" s="4">
        <v>7751.8</v>
      </c>
      <c r="I3935" s="7">
        <f t="shared" si="61"/>
        <v>20374709.344600055</v>
      </c>
    </row>
    <row r="3936" spans="1:9" x14ac:dyDescent="0.45">
      <c r="A3936" s="4" t="s">
        <v>86</v>
      </c>
      <c r="B3936" s="4" t="s">
        <v>38</v>
      </c>
      <c r="C3936" s="4">
        <v>50</v>
      </c>
      <c r="D3936" s="4" t="s">
        <v>237</v>
      </c>
      <c r="E3936" s="4">
        <v>2</v>
      </c>
      <c r="F3936" s="4">
        <v>100</v>
      </c>
      <c r="G3936" s="4">
        <v>200</v>
      </c>
      <c r="H3936" s="4">
        <v>200</v>
      </c>
      <c r="I3936" s="7">
        <f t="shared" si="61"/>
        <v>20374909.344600055</v>
      </c>
    </row>
    <row r="3937" spans="1:9" x14ac:dyDescent="0.45">
      <c r="A3937" s="4" t="s">
        <v>86</v>
      </c>
      <c r="B3937" s="4" t="s">
        <v>38</v>
      </c>
      <c r="C3937" s="4">
        <v>50</v>
      </c>
      <c r="D3937" s="4" t="s">
        <v>238</v>
      </c>
      <c r="E3937" s="4">
        <v>6</v>
      </c>
      <c r="F3937" s="4">
        <v>300</v>
      </c>
      <c r="G3937" s="4">
        <v>600</v>
      </c>
      <c r="H3937" s="4">
        <v>800</v>
      </c>
      <c r="I3937" s="7">
        <f t="shared" si="61"/>
        <v>20375509.344600055</v>
      </c>
    </row>
    <row r="3938" spans="1:9" x14ac:dyDescent="0.45">
      <c r="A3938" s="4" t="s">
        <v>86</v>
      </c>
      <c r="B3938" s="4" t="s">
        <v>38</v>
      </c>
      <c r="C3938" s="4">
        <v>50</v>
      </c>
      <c r="D3938" s="4" t="s">
        <v>239</v>
      </c>
      <c r="E3938" s="4">
        <v>1.5</v>
      </c>
      <c r="F3938" s="4">
        <v>75</v>
      </c>
      <c r="G3938" s="4">
        <v>150</v>
      </c>
      <c r="H3938" s="4">
        <v>950</v>
      </c>
      <c r="I3938" s="7">
        <f t="shared" si="61"/>
        <v>20375659.344600055</v>
      </c>
    </row>
    <row r="3939" spans="1:9" x14ac:dyDescent="0.45">
      <c r="A3939" s="4" t="s">
        <v>86</v>
      </c>
      <c r="B3939" s="4" t="s">
        <v>38</v>
      </c>
      <c r="C3939" s="4">
        <v>50</v>
      </c>
      <c r="D3939" s="4" t="s">
        <v>201</v>
      </c>
      <c r="E3939" s="4">
        <v>0.188</v>
      </c>
      <c r="F3939" s="4">
        <v>9.4</v>
      </c>
      <c r="G3939" s="4">
        <v>18.8</v>
      </c>
      <c r="H3939" s="4">
        <v>968.8</v>
      </c>
      <c r="I3939" s="7">
        <f t="shared" si="61"/>
        <v>20375678.144600056</v>
      </c>
    </row>
    <row r="3940" spans="1:9" x14ac:dyDescent="0.45">
      <c r="A3940" s="4" t="s">
        <v>86</v>
      </c>
      <c r="B3940" s="4" t="s">
        <v>25</v>
      </c>
      <c r="C3940" s="4">
        <v>758</v>
      </c>
      <c r="D3940" s="4" t="s">
        <v>240</v>
      </c>
      <c r="E3940" s="4">
        <v>1</v>
      </c>
      <c r="F3940" s="4">
        <v>758</v>
      </c>
      <c r="G3940" s="4">
        <v>1516</v>
      </c>
      <c r="H3940" s="4">
        <v>1516</v>
      </c>
      <c r="I3940" s="7">
        <f t="shared" si="61"/>
        <v>20377194.144600056</v>
      </c>
    </row>
    <row r="3941" spans="1:9" x14ac:dyDescent="0.45">
      <c r="A3941" s="4" t="s">
        <v>86</v>
      </c>
      <c r="B3941" s="4" t="s">
        <v>25</v>
      </c>
      <c r="C3941" s="4">
        <v>758</v>
      </c>
      <c r="D3941" s="4" t="s">
        <v>235</v>
      </c>
      <c r="E3941" s="4">
        <v>15</v>
      </c>
      <c r="F3941" s="4">
        <v>11370</v>
      </c>
      <c r="G3941" s="4">
        <v>22740</v>
      </c>
      <c r="H3941" s="4">
        <v>24256</v>
      </c>
      <c r="I3941" s="7">
        <f t="shared" si="61"/>
        <v>20399934.144600056</v>
      </c>
    </row>
    <row r="3942" spans="1:9" x14ac:dyDescent="0.45">
      <c r="A3942" s="4" t="s">
        <v>86</v>
      </c>
      <c r="B3942" s="4" t="s">
        <v>25</v>
      </c>
      <c r="C3942" s="4">
        <v>758</v>
      </c>
      <c r="D3942" s="4" t="s">
        <v>201</v>
      </c>
      <c r="E3942" s="4">
        <v>0.188</v>
      </c>
      <c r="F3942" s="4">
        <v>142.50399999999999</v>
      </c>
      <c r="G3942" s="4">
        <v>285.00799999999998</v>
      </c>
      <c r="H3942" s="4">
        <v>24541.008000000002</v>
      </c>
      <c r="I3942" s="7">
        <f t="shared" si="61"/>
        <v>20400219.152600057</v>
      </c>
    </row>
    <row r="3943" spans="1:9" x14ac:dyDescent="0.45">
      <c r="A3943" s="4" t="s">
        <v>86</v>
      </c>
      <c r="B3943" s="4" t="s">
        <v>25</v>
      </c>
      <c r="C3943" s="4">
        <v>758</v>
      </c>
      <c r="D3943" s="4" t="s">
        <v>241</v>
      </c>
      <c r="E3943" s="4">
        <v>0.375</v>
      </c>
      <c r="F3943" s="4">
        <v>284.25</v>
      </c>
      <c r="G3943" s="4">
        <v>568.5</v>
      </c>
      <c r="H3943" s="4">
        <v>25109.508000000002</v>
      </c>
      <c r="I3943" s="7">
        <f t="shared" si="61"/>
        <v>20400787.652600057</v>
      </c>
    </row>
    <row r="3944" spans="1:9" x14ac:dyDescent="0.45">
      <c r="A3944" s="4" t="s">
        <v>86</v>
      </c>
      <c r="B3944" s="4" t="s">
        <v>11</v>
      </c>
      <c r="C3944" s="4">
        <v>100</v>
      </c>
      <c r="D3944" s="4" t="s">
        <v>206</v>
      </c>
      <c r="E3944" s="4">
        <v>0.3</v>
      </c>
      <c r="F3944" s="4">
        <v>30</v>
      </c>
      <c r="G3944" s="4">
        <v>60</v>
      </c>
      <c r="H3944" s="4">
        <v>60</v>
      </c>
      <c r="I3944" s="7">
        <f t="shared" si="61"/>
        <v>20400847.652600057</v>
      </c>
    </row>
    <row r="3945" spans="1:9" x14ac:dyDescent="0.45">
      <c r="A3945" s="4" t="s">
        <v>86</v>
      </c>
      <c r="B3945" s="4" t="s">
        <v>11</v>
      </c>
      <c r="C3945" s="4">
        <v>100</v>
      </c>
      <c r="D3945" s="4" t="s">
        <v>201</v>
      </c>
      <c r="E3945" s="4">
        <v>0.188</v>
      </c>
      <c r="F3945" s="4">
        <v>18.8</v>
      </c>
      <c r="G3945" s="4">
        <v>37.6</v>
      </c>
      <c r="H3945" s="4">
        <v>97.6</v>
      </c>
      <c r="I3945" s="7">
        <f t="shared" si="61"/>
        <v>20400885.252600059</v>
      </c>
    </row>
    <row r="3946" spans="1:9" x14ac:dyDescent="0.45">
      <c r="A3946" s="4" t="s">
        <v>86</v>
      </c>
      <c r="B3946" s="4" t="s">
        <v>11</v>
      </c>
      <c r="C3946" s="4">
        <v>100</v>
      </c>
      <c r="D3946" s="4" t="s">
        <v>205</v>
      </c>
      <c r="E3946" s="4">
        <v>0.9</v>
      </c>
      <c r="F3946" s="4">
        <v>90</v>
      </c>
      <c r="G3946" s="4">
        <v>180</v>
      </c>
      <c r="H3946" s="4">
        <v>277.60000000000002</v>
      </c>
      <c r="I3946" s="7">
        <f t="shared" si="61"/>
        <v>20401065.252600059</v>
      </c>
    </row>
    <row r="3947" spans="1:9" x14ac:dyDescent="0.45">
      <c r="A3947" s="4" t="s">
        <v>86</v>
      </c>
      <c r="B3947" s="4" t="s">
        <v>11</v>
      </c>
      <c r="C3947" s="4">
        <v>100</v>
      </c>
      <c r="D3947" s="4" t="s">
        <v>235</v>
      </c>
      <c r="E3947" s="4">
        <v>15</v>
      </c>
      <c r="F3947" s="4">
        <v>1500</v>
      </c>
      <c r="G3947" s="4">
        <v>3000</v>
      </c>
      <c r="H3947" s="4">
        <v>3277.6</v>
      </c>
      <c r="I3947" s="7">
        <f t="shared" si="61"/>
        <v>20404065.252600059</v>
      </c>
    </row>
    <row r="3948" spans="1:9" x14ac:dyDescent="0.45">
      <c r="A3948" s="4" t="s">
        <v>86</v>
      </c>
      <c r="B3948" s="4" t="s">
        <v>12</v>
      </c>
      <c r="C3948" s="4">
        <v>13</v>
      </c>
      <c r="D3948" s="4" t="s">
        <v>198</v>
      </c>
      <c r="E3948" s="4">
        <v>0.01</v>
      </c>
      <c r="F3948" s="4">
        <v>0.13</v>
      </c>
      <c r="G3948" s="4">
        <v>0.26</v>
      </c>
      <c r="H3948" s="4">
        <v>0.26</v>
      </c>
      <c r="I3948" s="7">
        <f t="shared" si="61"/>
        <v>20404065.512600061</v>
      </c>
    </row>
    <row r="3949" spans="1:9" x14ac:dyDescent="0.45">
      <c r="A3949" s="4" t="s">
        <v>86</v>
      </c>
      <c r="B3949" s="4" t="s">
        <v>12</v>
      </c>
      <c r="C3949" s="4">
        <v>13</v>
      </c>
      <c r="D3949" s="4" t="s">
        <v>230</v>
      </c>
      <c r="E3949" s="4">
        <v>0.1</v>
      </c>
      <c r="F3949" s="4">
        <v>1.3</v>
      </c>
      <c r="G3949" s="4">
        <v>2.6</v>
      </c>
      <c r="H3949" s="4">
        <v>2.86</v>
      </c>
      <c r="I3949" s="7">
        <f t="shared" si="61"/>
        <v>20404068.112600062</v>
      </c>
    </row>
    <row r="3950" spans="1:9" x14ac:dyDescent="0.45">
      <c r="A3950" s="4" t="s">
        <v>86</v>
      </c>
      <c r="B3950" s="4" t="s">
        <v>12</v>
      </c>
      <c r="C3950" s="4">
        <v>13</v>
      </c>
      <c r="D3950" s="4" t="s">
        <v>227</v>
      </c>
      <c r="E3950" s="4">
        <v>0.4</v>
      </c>
      <c r="F3950" s="4">
        <v>5.2</v>
      </c>
      <c r="G3950" s="4">
        <v>10.4</v>
      </c>
      <c r="H3950" s="4">
        <v>13.26</v>
      </c>
      <c r="I3950" s="7">
        <f t="shared" si="61"/>
        <v>20404078.512600061</v>
      </c>
    </row>
    <row r="3951" spans="1:9" x14ac:dyDescent="0.45">
      <c r="A3951" s="4" t="s">
        <v>86</v>
      </c>
      <c r="B3951" s="4" t="s">
        <v>12</v>
      </c>
      <c r="C3951" s="4">
        <v>13</v>
      </c>
      <c r="D3951" s="4" t="s">
        <v>242</v>
      </c>
      <c r="E3951" s="4">
        <v>0.4</v>
      </c>
      <c r="F3951" s="4">
        <v>5.2</v>
      </c>
      <c r="G3951" s="4">
        <v>10.4</v>
      </c>
      <c r="H3951" s="4">
        <v>23.66</v>
      </c>
      <c r="I3951" s="7">
        <f t="shared" si="61"/>
        <v>20404088.912600059</v>
      </c>
    </row>
    <row r="3952" spans="1:9" x14ac:dyDescent="0.45">
      <c r="A3952" s="4" t="s">
        <v>86</v>
      </c>
      <c r="B3952" s="4" t="s">
        <v>12</v>
      </c>
      <c r="C3952" s="4">
        <v>13</v>
      </c>
      <c r="D3952" s="4" t="s">
        <v>243</v>
      </c>
      <c r="E3952" s="4">
        <v>0.09</v>
      </c>
      <c r="F3952" s="4">
        <v>1.17</v>
      </c>
      <c r="G3952" s="4">
        <v>2.34</v>
      </c>
      <c r="H3952" s="4">
        <v>26</v>
      </c>
      <c r="I3952" s="7">
        <f t="shared" si="61"/>
        <v>20404091.252600059</v>
      </c>
    </row>
    <row r="3953" spans="1:9" x14ac:dyDescent="0.45">
      <c r="A3953" s="4" t="s">
        <v>86</v>
      </c>
      <c r="B3953" s="4" t="s">
        <v>5</v>
      </c>
      <c r="C3953" s="4">
        <v>43032</v>
      </c>
      <c r="D3953" s="4" t="s">
        <v>188</v>
      </c>
      <c r="E3953" s="4">
        <v>0.5</v>
      </c>
      <c r="F3953" s="4">
        <v>21516</v>
      </c>
      <c r="G3953" s="4">
        <v>43032</v>
      </c>
      <c r="H3953" s="4">
        <v>43032</v>
      </c>
      <c r="I3953" s="7">
        <f t="shared" si="61"/>
        <v>20447123.252600059</v>
      </c>
    </row>
    <row r="3954" spans="1:9" x14ac:dyDescent="0.45">
      <c r="A3954" s="4" t="s">
        <v>86</v>
      </c>
      <c r="B3954" s="4" t="s">
        <v>5</v>
      </c>
      <c r="C3954" s="4">
        <v>43032</v>
      </c>
      <c r="D3954" s="4" t="s">
        <v>255</v>
      </c>
      <c r="E3954" s="4">
        <v>1.38</v>
      </c>
      <c r="F3954" s="4">
        <v>59384.160000000003</v>
      </c>
      <c r="G3954" s="4">
        <v>118768.32000000001</v>
      </c>
      <c r="H3954" s="4">
        <v>161800.32000000001</v>
      </c>
      <c r="I3954" s="7">
        <f t="shared" si="61"/>
        <v>20565891.572600059</v>
      </c>
    </row>
    <row r="3955" spans="1:9" x14ac:dyDescent="0.45">
      <c r="A3955" s="4" t="s">
        <v>86</v>
      </c>
      <c r="B3955" s="4" t="s">
        <v>5</v>
      </c>
      <c r="C3955" s="4">
        <v>43032</v>
      </c>
      <c r="D3955" s="4" t="s">
        <v>209</v>
      </c>
      <c r="E3955" s="4">
        <v>0.125</v>
      </c>
      <c r="F3955" s="4">
        <v>5379</v>
      </c>
      <c r="G3955" s="4">
        <v>10758</v>
      </c>
      <c r="H3955" s="4">
        <v>172558.32</v>
      </c>
      <c r="I3955" s="7">
        <f t="shared" si="61"/>
        <v>20576649.572600059</v>
      </c>
    </row>
    <row r="3956" spans="1:9" x14ac:dyDescent="0.45">
      <c r="A3956" s="4" t="s">
        <v>86</v>
      </c>
      <c r="B3956" s="4" t="s">
        <v>5</v>
      </c>
      <c r="C3956" s="4">
        <v>43032</v>
      </c>
      <c r="D3956" s="4" t="s">
        <v>256</v>
      </c>
      <c r="E3956" s="4">
        <v>3.1300000000000001E-2</v>
      </c>
      <c r="F3956" s="4">
        <v>1346.9015999999999</v>
      </c>
      <c r="G3956" s="4">
        <v>2693.8031999999998</v>
      </c>
      <c r="H3956" s="4">
        <v>175252.1232</v>
      </c>
      <c r="I3956" s="7">
        <f t="shared" si="61"/>
        <v>20579343.375800058</v>
      </c>
    </row>
    <row r="3957" spans="1:9" x14ac:dyDescent="0.45">
      <c r="A3957" s="4" t="s">
        <v>86</v>
      </c>
      <c r="B3957" s="4" t="s">
        <v>15</v>
      </c>
      <c r="C3957" s="4">
        <v>4682</v>
      </c>
      <c r="D3957" s="4" t="s">
        <v>197</v>
      </c>
      <c r="E3957" s="4">
        <v>1</v>
      </c>
      <c r="F3957" s="4">
        <v>4682</v>
      </c>
      <c r="G3957" s="4">
        <v>9364</v>
      </c>
      <c r="H3957" s="4">
        <v>9364</v>
      </c>
      <c r="I3957" s="7">
        <f t="shared" si="61"/>
        <v>20588707.375800058</v>
      </c>
    </row>
    <row r="3958" spans="1:9" x14ac:dyDescent="0.45">
      <c r="A3958" s="4" t="s">
        <v>86</v>
      </c>
      <c r="B3958" s="4" t="s">
        <v>15</v>
      </c>
      <c r="C3958" s="4">
        <v>4682</v>
      </c>
      <c r="D3958" s="4" t="s">
        <v>258</v>
      </c>
      <c r="E3958" s="4">
        <v>50</v>
      </c>
      <c r="F3958" s="4">
        <v>234100</v>
      </c>
      <c r="G3958" s="4">
        <v>468200</v>
      </c>
      <c r="H3958" s="4">
        <v>477564</v>
      </c>
      <c r="I3958" s="7">
        <f t="shared" si="61"/>
        <v>21056907.375800058</v>
      </c>
    </row>
    <row r="3959" spans="1:9" x14ac:dyDescent="0.45">
      <c r="A3959" s="4" t="s">
        <v>86</v>
      </c>
      <c r="B3959" s="4" t="s">
        <v>15</v>
      </c>
      <c r="C3959" s="4">
        <v>4682</v>
      </c>
      <c r="D3959" s="4" t="s">
        <v>188</v>
      </c>
      <c r="E3959" s="4">
        <v>0.5</v>
      </c>
      <c r="F3959" s="4">
        <v>2341</v>
      </c>
      <c r="G3959" s="4">
        <v>4682</v>
      </c>
      <c r="H3959" s="4">
        <v>482246</v>
      </c>
      <c r="I3959" s="7">
        <f t="shared" si="61"/>
        <v>21061589.375800058</v>
      </c>
    </row>
    <row r="3960" spans="1:9" x14ac:dyDescent="0.45">
      <c r="A3960" s="4" t="s">
        <v>86</v>
      </c>
      <c r="B3960" s="4" t="s">
        <v>15</v>
      </c>
      <c r="C3960" s="4">
        <v>4682</v>
      </c>
      <c r="D3960" s="4" t="s">
        <v>198</v>
      </c>
      <c r="E3960" s="4">
        <v>0.01</v>
      </c>
      <c r="F3960" s="4">
        <v>46.82</v>
      </c>
      <c r="G3960" s="4">
        <v>93.64</v>
      </c>
      <c r="H3960" s="4">
        <v>482339.64</v>
      </c>
      <c r="I3960" s="7">
        <f t="shared" si="61"/>
        <v>21061683.015800059</v>
      </c>
    </row>
    <row r="3961" spans="1:9" x14ac:dyDescent="0.45">
      <c r="A3961" s="4" t="s">
        <v>86</v>
      </c>
      <c r="B3961" s="4" t="s">
        <v>18</v>
      </c>
      <c r="C3961" s="4">
        <v>34</v>
      </c>
      <c r="D3961" s="4" t="s">
        <v>205</v>
      </c>
      <c r="E3961" s="4">
        <v>0.9</v>
      </c>
      <c r="F3961" s="4">
        <v>30.6</v>
      </c>
      <c r="G3961" s="4">
        <v>61.2</v>
      </c>
      <c r="H3961" s="4">
        <v>61.2</v>
      </c>
      <c r="I3961" s="7">
        <f t="shared" si="61"/>
        <v>21061744.215800058</v>
      </c>
    </row>
    <row r="3962" spans="1:9" x14ac:dyDescent="0.45">
      <c r="A3962" s="4" t="s">
        <v>86</v>
      </c>
      <c r="B3962" s="4" t="s">
        <v>18</v>
      </c>
      <c r="C3962" s="4">
        <v>34</v>
      </c>
      <c r="D3962" s="4" t="s">
        <v>208</v>
      </c>
      <c r="E3962" s="4">
        <v>0.12</v>
      </c>
      <c r="F3962" s="4">
        <v>4.08</v>
      </c>
      <c r="G3962" s="4">
        <v>8.16</v>
      </c>
      <c r="H3962" s="4">
        <v>69.36</v>
      </c>
      <c r="I3962" s="7">
        <f t="shared" si="61"/>
        <v>21061752.375800058</v>
      </c>
    </row>
    <row r="3963" spans="1:9" x14ac:dyDescent="0.45">
      <c r="A3963" s="4" t="s">
        <v>86</v>
      </c>
      <c r="B3963" s="4" t="s">
        <v>18</v>
      </c>
      <c r="C3963" s="4">
        <v>34</v>
      </c>
      <c r="D3963" s="4" t="s">
        <v>204</v>
      </c>
      <c r="E3963" s="4">
        <v>0.5</v>
      </c>
      <c r="F3963" s="4">
        <v>17</v>
      </c>
      <c r="G3963" s="4">
        <v>34</v>
      </c>
      <c r="H3963" s="4">
        <v>103.36</v>
      </c>
      <c r="I3963" s="7">
        <f t="shared" si="61"/>
        <v>21061786.375800058</v>
      </c>
    </row>
    <row r="3964" spans="1:9" x14ac:dyDescent="0.45">
      <c r="A3964" s="4" t="s">
        <v>86</v>
      </c>
      <c r="B3964" s="4" t="s">
        <v>18</v>
      </c>
      <c r="C3964" s="4">
        <v>34</v>
      </c>
      <c r="D3964" s="4" t="s">
        <v>216</v>
      </c>
      <c r="E3964" s="4">
        <v>3.96</v>
      </c>
      <c r="F3964" s="4">
        <v>134.63999999999999</v>
      </c>
      <c r="G3964" s="4">
        <v>269.27999999999997</v>
      </c>
      <c r="H3964" s="4">
        <v>372.64</v>
      </c>
      <c r="I3964" s="7">
        <f t="shared" si="61"/>
        <v>21062055.655800059</v>
      </c>
    </row>
    <row r="3965" spans="1:9" x14ac:dyDescent="0.45">
      <c r="A3965" s="4" t="s">
        <v>86</v>
      </c>
      <c r="B3965" s="4" t="s">
        <v>34</v>
      </c>
      <c r="C3965" s="4">
        <v>1447</v>
      </c>
      <c r="D3965" s="4" t="s">
        <v>260</v>
      </c>
      <c r="E3965" s="4">
        <v>0.2</v>
      </c>
      <c r="F3965" s="4">
        <v>289.39999999999998</v>
      </c>
      <c r="G3965" s="4">
        <v>578.79999999999995</v>
      </c>
      <c r="H3965" s="4">
        <v>578.79999999999995</v>
      </c>
      <c r="I3965" s="7">
        <f t="shared" si="61"/>
        <v>21062634.45580006</v>
      </c>
    </row>
    <row r="3966" spans="1:9" x14ac:dyDescent="0.45">
      <c r="A3966" s="4" t="s">
        <v>86</v>
      </c>
      <c r="B3966" s="4" t="s">
        <v>34</v>
      </c>
      <c r="C3966" s="4">
        <v>1447</v>
      </c>
      <c r="D3966" s="4" t="s">
        <v>197</v>
      </c>
      <c r="E3966" s="4">
        <v>1</v>
      </c>
      <c r="F3966" s="4">
        <v>1447</v>
      </c>
      <c r="G3966" s="4">
        <v>2894</v>
      </c>
      <c r="H3966" s="4">
        <v>3472.8</v>
      </c>
      <c r="I3966" s="7">
        <f t="shared" si="61"/>
        <v>21065528.45580006</v>
      </c>
    </row>
    <row r="3967" spans="1:9" x14ac:dyDescent="0.45">
      <c r="A3967" s="4" t="s">
        <v>86</v>
      </c>
      <c r="B3967" s="4" t="s">
        <v>34</v>
      </c>
      <c r="C3967" s="4">
        <v>1447</v>
      </c>
      <c r="D3967" s="4" t="s">
        <v>193</v>
      </c>
      <c r="E3967" s="4">
        <v>30</v>
      </c>
      <c r="F3967" s="4">
        <v>43410</v>
      </c>
      <c r="G3967" s="4">
        <v>86820</v>
      </c>
      <c r="H3967" s="4">
        <v>90292.800000000003</v>
      </c>
      <c r="I3967" s="7">
        <f t="shared" si="61"/>
        <v>21152348.45580006</v>
      </c>
    </row>
    <row r="3968" spans="1:9" x14ac:dyDescent="0.45">
      <c r="A3968" s="4" t="s">
        <v>86</v>
      </c>
      <c r="B3968" s="4" t="s">
        <v>34</v>
      </c>
      <c r="C3968" s="4">
        <v>1447</v>
      </c>
      <c r="D3968" s="4" t="s">
        <v>190</v>
      </c>
      <c r="E3968" s="4">
        <v>0.75</v>
      </c>
      <c r="F3968" s="4">
        <v>1085.25</v>
      </c>
      <c r="G3968" s="4">
        <v>2170.5</v>
      </c>
      <c r="H3968" s="4">
        <v>92463.3</v>
      </c>
      <c r="I3968" s="7">
        <f t="shared" si="61"/>
        <v>21154518.95580006</v>
      </c>
    </row>
    <row r="3969" spans="1:9" x14ac:dyDescent="0.45">
      <c r="A3969" s="4" t="s">
        <v>86</v>
      </c>
      <c r="B3969" s="4" t="s">
        <v>34</v>
      </c>
      <c r="C3969" s="4">
        <v>1447</v>
      </c>
      <c r="D3969" s="4" t="s">
        <v>259</v>
      </c>
      <c r="E3969" s="4">
        <v>1.6</v>
      </c>
      <c r="F3969" s="4">
        <v>2315.1999999999998</v>
      </c>
      <c r="G3969" s="4">
        <v>4630.3999999999996</v>
      </c>
      <c r="H3969" s="4">
        <v>97093.7</v>
      </c>
      <c r="I3969" s="7">
        <f t="shared" si="61"/>
        <v>21159149.355800059</v>
      </c>
    </row>
    <row r="3970" spans="1:9" x14ac:dyDescent="0.45">
      <c r="A3970" s="4" t="s">
        <v>86</v>
      </c>
      <c r="B3970" s="4" t="s">
        <v>10</v>
      </c>
      <c r="C3970" s="4">
        <v>100</v>
      </c>
      <c r="D3970" s="4" t="s">
        <v>199</v>
      </c>
      <c r="E3970" s="4">
        <v>0.5</v>
      </c>
      <c r="F3970" s="4">
        <v>50</v>
      </c>
      <c r="G3970" s="4">
        <v>100</v>
      </c>
      <c r="H3970" s="4">
        <v>100</v>
      </c>
      <c r="I3970" s="7">
        <f t="shared" si="61"/>
        <v>21159249.355800059</v>
      </c>
    </row>
    <row r="3971" spans="1:9" x14ac:dyDescent="0.45">
      <c r="A3971" s="4" t="s">
        <v>86</v>
      </c>
      <c r="B3971" s="4" t="s">
        <v>10</v>
      </c>
      <c r="C3971" s="4">
        <v>100</v>
      </c>
      <c r="D3971" s="4" t="s">
        <v>224</v>
      </c>
      <c r="E3971" s="4">
        <v>4.8</v>
      </c>
      <c r="F3971" s="4">
        <v>480</v>
      </c>
      <c r="G3971" s="4">
        <v>960</v>
      </c>
      <c r="H3971" s="4">
        <v>1060</v>
      </c>
      <c r="I3971" s="7">
        <f t="shared" si="61"/>
        <v>21160209.355800059</v>
      </c>
    </row>
    <row r="3972" spans="1:9" x14ac:dyDescent="0.45">
      <c r="A3972" s="4" t="s">
        <v>86</v>
      </c>
      <c r="B3972" s="4" t="s">
        <v>10</v>
      </c>
      <c r="C3972" s="4">
        <v>100</v>
      </c>
      <c r="D3972" s="4" t="s">
        <v>204</v>
      </c>
      <c r="E3972" s="4">
        <v>0.5</v>
      </c>
      <c r="F3972" s="4">
        <v>50</v>
      </c>
      <c r="G3972" s="4">
        <v>100</v>
      </c>
      <c r="H3972" s="4">
        <v>1160</v>
      </c>
      <c r="I3972" s="7">
        <f t="shared" si="61"/>
        <v>21160309.355800059</v>
      </c>
    </row>
    <row r="3973" spans="1:9" x14ac:dyDescent="0.45">
      <c r="A3973" s="4" t="s">
        <v>86</v>
      </c>
      <c r="B3973" s="4" t="s">
        <v>52</v>
      </c>
      <c r="C3973" s="4">
        <v>13</v>
      </c>
      <c r="D3973" s="4" t="s">
        <v>237</v>
      </c>
      <c r="E3973" s="4">
        <v>2</v>
      </c>
      <c r="F3973" s="4">
        <v>26</v>
      </c>
      <c r="G3973" s="4">
        <v>52</v>
      </c>
      <c r="H3973" s="4">
        <v>52</v>
      </c>
      <c r="I3973" s="7">
        <f t="shared" ref="I3973:I4036" si="62">I3972+G3973</f>
        <v>21160361.355800059</v>
      </c>
    </row>
    <row r="3974" spans="1:9" x14ac:dyDescent="0.45">
      <c r="A3974" s="4" t="s">
        <v>86</v>
      </c>
      <c r="B3974" s="4" t="s">
        <v>52</v>
      </c>
      <c r="C3974" s="4">
        <v>13</v>
      </c>
      <c r="D3974" s="4" t="s">
        <v>238</v>
      </c>
      <c r="E3974" s="4">
        <v>6</v>
      </c>
      <c r="F3974" s="4">
        <v>78</v>
      </c>
      <c r="G3974" s="4">
        <v>156</v>
      </c>
      <c r="H3974" s="4">
        <v>208</v>
      </c>
      <c r="I3974" s="7">
        <f t="shared" si="62"/>
        <v>21160517.355800059</v>
      </c>
    </row>
    <row r="3975" spans="1:9" x14ac:dyDescent="0.45">
      <c r="A3975" s="4" t="s">
        <v>86</v>
      </c>
      <c r="B3975" s="4" t="s">
        <v>52</v>
      </c>
      <c r="C3975" s="4">
        <v>13</v>
      </c>
      <c r="D3975" s="4" t="s">
        <v>239</v>
      </c>
      <c r="E3975" s="4">
        <v>1.5</v>
      </c>
      <c r="F3975" s="4">
        <v>19.5</v>
      </c>
      <c r="G3975" s="4">
        <v>39</v>
      </c>
      <c r="H3975" s="4">
        <v>247</v>
      </c>
      <c r="I3975" s="7">
        <f t="shared" si="62"/>
        <v>21160556.355800059</v>
      </c>
    </row>
    <row r="3976" spans="1:9" x14ac:dyDescent="0.45">
      <c r="A3976" s="4" t="s">
        <v>86</v>
      </c>
      <c r="B3976" s="4" t="s">
        <v>52</v>
      </c>
      <c r="C3976" s="4">
        <v>13</v>
      </c>
      <c r="D3976" s="4" t="s">
        <v>201</v>
      </c>
      <c r="E3976" s="4">
        <v>0.188</v>
      </c>
      <c r="F3976" s="4">
        <v>2.444</v>
      </c>
      <c r="G3976" s="4">
        <v>4.8879999999999999</v>
      </c>
      <c r="H3976" s="4">
        <v>251.88800000000001</v>
      </c>
      <c r="I3976" s="7">
        <f t="shared" si="62"/>
        <v>21160561.243800059</v>
      </c>
    </row>
    <row r="3977" spans="1:9" x14ac:dyDescent="0.45">
      <c r="A3977" s="4" t="s">
        <v>86</v>
      </c>
      <c r="B3977" s="4" t="s">
        <v>13</v>
      </c>
      <c r="C3977" s="4">
        <v>150</v>
      </c>
      <c r="D3977" s="4" t="s">
        <v>205</v>
      </c>
      <c r="E3977" s="4">
        <v>0.9</v>
      </c>
      <c r="F3977" s="4">
        <v>135</v>
      </c>
      <c r="G3977" s="4">
        <v>270</v>
      </c>
      <c r="H3977" s="4">
        <v>270</v>
      </c>
      <c r="I3977" s="7">
        <f t="shared" si="62"/>
        <v>21160831.243800059</v>
      </c>
    </row>
    <row r="3978" spans="1:9" x14ac:dyDescent="0.45">
      <c r="A3978" s="4" t="s">
        <v>86</v>
      </c>
      <c r="B3978" s="4" t="s">
        <v>13</v>
      </c>
      <c r="C3978" s="4">
        <v>150</v>
      </c>
      <c r="D3978" s="4" t="s">
        <v>206</v>
      </c>
      <c r="E3978" s="4">
        <v>0.3</v>
      </c>
      <c r="F3978" s="4">
        <v>45</v>
      </c>
      <c r="G3978" s="4">
        <v>90</v>
      </c>
      <c r="H3978" s="4">
        <v>360</v>
      </c>
      <c r="I3978" s="7">
        <f t="shared" si="62"/>
        <v>21160921.243800059</v>
      </c>
    </row>
    <row r="3979" spans="1:9" x14ac:dyDescent="0.45">
      <c r="A3979" s="4" t="s">
        <v>86</v>
      </c>
      <c r="B3979" s="4" t="s">
        <v>13</v>
      </c>
      <c r="C3979" s="4">
        <v>150</v>
      </c>
      <c r="D3979" s="4" t="s">
        <v>207</v>
      </c>
      <c r="E3979" s="4">
        <v>0.375</v>
      </c>
      <c r="F3979" s="4">
        <v>56.25</v>
      </c>
      <c r="G3979" s="4">
        <v>112.5</v>
      </c>
      <c r="H3979" s="4">
        <v>472.5</v>
      </c>
      <c r="I3979" s="7">
        <f t="shared" si="62"/>
        <v>21161033.743800059</v>
      </c>
    </row>
    <row r="3980" spans="1:9" x14ac:dyDescent="0.45">
      <c r="A3980" s="4" t="s">
        <v>86</v>
      </c>
      <c r="B3980" s="4" t="s">
        <v>13</v>
      </c>
      <c r="C3980" s="4">
        <v>150</v>
      </c>
      <c r="D3980" s="4" t="s">
        <v>208</v>
      </c>
      <c r="E3980" s="4">
        <v>0.12</v>
      </c>
      <c r="F3980" s="4">
        <v>18</v>
      </c>
      <c r="G3980" s="4">
        <v>36</v>
      </c>
      <c r="H3980" s="4">
        <v>508.5</v>
      </c>
      <c r="I3980" s="7">
        <f t="shared" si="62"/>
        <v>21161069.743800059</v>
      </c>
    </row>
    <row r="3981" spans="1:9" x14ac:dyDescent="0.45">
      <c r="A3981" s="4" t="s">
        <v>86</v>
      </c>
      <c r="B3981" s="4" t="s">
        <v>16</v>
      </c>
      <c r="C3981" s="4">
        <v>69</v>
      </c>
      <c r="D3981" s="4" t="s">
        <v>188</v>
      </c>
      <c r="E3981" s="4">
        <v>0.5</v>
      </c>
      <c r="F3981" s="4">
        <v>34.5</v>
      </c>
      <c r="G3981" s="4">
        <v>69</v>
      </c>
      <c r="H3981" s="4">
        <v>69</v>
      </c>
      <c r="I3981" s="7">
        <f t="shared" si="62"/>
        <v>21161138.743800059</v>
      </c>
    </row>
    <row r="3982" spans="1:9" x14ac:dyDescent="0.45">
      <c r="A3982" s="4" t="s">
        <v>86</v>
      </c>
      <c r="B3982" s="4" t="s">
        <v>16</v>
      </c>
      <c r="C3982" s="4">
        <v>69</v>
      </c>
      <c r="D3982" s="4" t="s">
        <v>235</v>
      </c>
      <c r="E3982" s="4">
        <v>15</v>
      </c>
      <c r="F3982" s="4">
        <v>1035</v>
      </c>
      <c r="G3982" s="4">
        <v>2070</v>
      </c>
      <c r="H3982" s="4">
        <v>2139</v>
      </c>
      <c r="I3982" s="7">
        <f t="shared" si="62"/>
        <v>21163208.743800059</v>
      </c>
    </row>
    <row r="3983" spans="1:9" x14ac:dyDescent="0.45">
      <c r="A3983" s="4" t="s">
        <v>86</v>
      </c>
      <c r="B3983" s="4" t="s">
        <v>16</v>
      </c>
      <c r="C3983" s="4">
        <v>69</v>
      </c>
      <c r="D3983" s="4" t="s">
        <v>216</v>
      </c>
      <c r="E3983" s="4">
        <v>3.96</v>
      </c>
      <c r="F3983" s="4">
        <v>273.24</v>
      </c>
      <c r="G3983" s="4">
        <v>546.48</v>
      </c>
      <c r="H3983" s="4">
        <v>2685.48</v>
      </c>
      <c r="I3983" s="7">
        <f t="shared" si="62"/>
        <v>21163755.223800059</v>
      </c>
    </row>
    <row r="3984" spans="1:9" x14ac:dyDescent="0.45">
      <c r="A3984" s="4" t="s">
        <v>86</v>
      </c>
      <c r="B3984" s="4" t="s">
        <v>16</v>
      </c>
      <c r="C3984" s="4">
        <v>69</v>
      </c>
      <c r="D3984" s="4" t="s">
        <v>197</v>
      </c>
      <c r="E3984" s="4">
        <v>1</v>
      </c>
      <c r="F3984" s="4">
        <v>69</v>
      </c>
      <c r="G3984" s="4">
        <v>138</v>
      </c>
      <c r="H3984" s="4">
        <v>2823.48</v>
      </c>
      <c r="I3984" s="7">
        <f t="shared" si="62"/>
        <v>21163893.223800059</v>
      </c>
    </row>
    <row r="3985" spans="1:9" x14ac:dyDescent="0.45">
      <c r="A3985" s="4" t="s">
        <v>86</v>
      </c>
      <c r="B3985" s="4" t="s">
        <v>26</v>
      </c>
      <c r="C3985" s="4">
        <v>6</v>
      </c>
      <c r="D3985" s="4" t="s">
        <v>224</v>
      </c>
      <c r="E3985" s="4">
        <v>4.8</v>
      </c>
      <c r="F3985" s="4">
        <v>28.8</v>
      </c>
      <c r="G3985" s="4">
        <v>57.6</v>
      </c>
      <c r="H3985" s="4">
        <v>57.6</v>
      </c>
      <c r="I3985" s="7">
        <f t="shared" si="62"/>
        <v>21163950.823800061</v>
      </c>
    </row>
    <row r="3986" spans="1:9" x14ac:dyDescent="0.45">
      <c r="A3986" s="4" t="s">
        <v>86</v>
      </c>
      <c r="B3986" s="4" t="s">
        <v>26</v>
      </c>
      <c r="C3986" s="4">
        <v>6</v>
      </c>
      <c r="D3986" s="4" t="s">
        <v>204</v>
      </c>
      <c r="E3986" s="4">
        <v>0.5</v>
      </c>
      <c r="F3986" s="4">
        <v>3</v>
      </c>
      <c r="G3986" s="4">
        <v>6</v>
      </c>
      <c r="H3986" s="4">
        <v>63.6</v>
      </c>
      <c r="I3986" s="7">
        <f t="shared" si="62"/>
        <v>21163956.823800061</v>
      </c>
    </row>
    <row r="3987" spans="1:9" x14ac:dyDescent="0.45">
      <c r="A3987" s="4" t="s">
        <v>86</v>
      </c>
      <c r="B3987" s="4" t="s">
        <v>26</v>
      </c>
      <c r="C3987" s="4">
        <v>6</v>
      </c>
      <c r="D3987" s="4" t="s">
        <v>235</v>
      </c>
      <c r="E3987" s="4">
        <v>15</v>
      </c>
      <c r="F3987" s="4">
        <v>90</v>
      </c>
      <c r="G3987" s="4">
        <v>180</v>
      </c>
      <c r="H3987" s="4">
        <v>243.6</v>
      </c>
      <c r="I3987" s="7">
        <f t="shared" si="62"/>
        <v>21164136.823800061</v>
      </c>
    </row>
    <row r="3988" spans="1:9" x14ac:dyDescent="0.45">
      <c r="A3988" s="4" t="s">
        <v>86</v>
      </c>
      <c r="B3988" s="4" t="s">
        <v>26</v>
      </c>
      <c r="C3988" s="4">
        <v>6</v>
      </c>
      <c r="D3988" s="4" t="s">
        <v>216</v>
      </c>
      <c r="E3988" s="4">
        <v>3.96</v>
      </c>
      <c r="F3988" s="4">
        <v>23.76</v>
      </c>
      <c r="G3988" s="4">
        <v>47.52</v>
      </c>
      <c r="H3988" s="4">
        <v>291.12</v>
      </c>
      <c r="I3988" s="7">
        <f t="shared" si="62"/>
        <v>21164184.34380006</v>
      </c>
    </row>
    <row r="3989" spans="1:9" x14ac:dyDescent="0.45">
      <c r="A3989" s="4" t="s">
        <v>86</v>
      </c>
      <c r="B3989" s="4" t="s">
        <v>26</v>
      </c>
      <c r="C3989" s="4">
        <v>1588</v>
      </c>
      <c r="D3989" s="4" t="s">
        <v>224</v>
      </c>
      <c r="E3989" s="4">
        <v>4.8</v>
      </c>
      <c r="F3989" s="4">
        <v>7622.4</v>
      </c>
      <c r="G3989" s="4">
        <v>15244.8</v>
      </c>
      <c r="H3989" s="4">
        <v>15535.92</v>
      </c>
      <c r="I3989" s="7">
        <f t="shared" si="62"/>
        <v>21179429.143800061</v>
      </c>
    </row>
    <row r="3990" spans="1:9" x14ac:dyDescent="0.45">
      <c r="A3990" s="4" t="s">
        <v>86</v>
      </c>
      <c r="B3990" s="4" t="s">
        <v>26</v>
      </c>
      <c r="C3990" s="4">
        <v>1588</v>
      </c>
      <c r="D3990" s="4" t="s">
        <v>204</v>
      </c>
      <c r="E3990" s="4">
        <v>0.5</v>
      </c>
      <c r="F3990" s="4">
        <v>794</v>
      </c>
      <c r="G3990" s="4">
        <v>1588</v>
      </c>
      <c r="H3990" s="4">
        <v>17123.919999999998</v>
      </c>
      <c r="I3990" s="7">
        <f t="shared" si="62"/>
        <v>21181017.143800061</v>
      </c>
    </row>
    <row r="3991" spans="1:9" x14ac:dyDescent="0.45">
      <c r="A3991" s="4" t="s">
        <v>86</v>
      </c>
      <c r="B3991" s="4" t="s">
        <v>26</v>
      </c>
      <c r="C3991" s="4">
        <v>1588</v>
      </c>
      <c r="D3991" s="4" t="s">
        <v>235</v>
      </c>
      <c r="E3991" s="4">
        <v>15</v>
      </c>
      <c r="F3991" s="4">
        <v>23820</v>
      </c>
      <c r="G3991" s="4">
        <v>47640</v>
      </c>
      <c r="H3991" s="4">
        <v>64763.92</v>
      </c>
      <c r="I3991" s="7">
        <f t="shared" si="62"/>
        <v>21228657.143800061</v>
      </c>
    </row>
    <row r="3992" spans="1:9" x14ac:dyDescent="0.45">
      <c r="A3992" s="4" t="s">
        <v>86</v>
      </c>
      <c r="B3992" s="4" t="s">
        <v>26</v>
      </c>
      <c r="C3992" s="4">
        <v>1588</v>
      </c>
      <c r="D3992" s="4" t="s">
        <v>216</v>
      </c>
      <c r="E3992" s="4">
        <v>3.96</v>
      </c>
      <c r="F3992" s="4">
        <v>6288.48</v>
      </c>
      <c r="G3992" s="4">
        <v>12576.96</v>
      </c>
      <c r="H3992" s="4">
        <v>77340.88</v>
      </c>
      <c r="I3992" s="7">
        <f t="shared" si="62"/>
        <v>21241234.103800062</v>
      </c>
    </row>
    <row r="3993" spans="1:9" x14ac:dyDescent="0.45">
      <c r="A3993" s="4" t="s">
        <v>86</v>
      </c>
      <c r="B3993" s="4" t="s">
        <v>26</v>
      </c>
      <c r="C3993" s="4">
        <v>260</v>
      </c>
      <c r="D3993" s="4" t="s">
        <v>224</v>
      </c>
      <c r="E3993" s="4">
        <v>4.8</v>
      </c>
      <c r="F3993" s="4">
        <v>1248</v>
      </c>
      <c r="G3993" s="4">
        <v>2496</v>
      </c>
      <c r="H3993" s="4">
        <v>79836.88</v>
      </c>
      <c r="I3993" s="7">
        <f t="shared" si="62"/>
        <v>21243730.103800062</v>
      </c>
    </row>
    <row r="3994" spans="1:9" x14ac:dyDescent="0.45">
      <c r="A3994" s="4" t="s">
        <v>86</v>
      </c>
      <c r="B3994" s="4" t="s">
        <v>26</v>
      </c>
      <c r="C3994" s="4">
        <v>260</v>
      </c>
      <c r="D3994" s="4" t="s">
        <v>204</v>
      </c>
      <c r="E3994" s="4">
        <v>0.5</v>
      </c>
      <c r="F3994" s="4">
        <v>130</v>
      </c>
      <c r="G3994" s="4">
        <v>260</v>
      </c>
      <c r="H3994" s="4">
        <v>80096.88</v>
      </c>
      <c r="I3994" s="7">
        <f t="shared" si="62"/>
        <v>21243990.103800062</v>
      </c>
    </row>
    <row r="3995" spans="1:9" x14ac:dyDescent="0.45">
      <c r="A3995" s="4" t="s">
        <v>86</v>
      </c>
      <c r="B3995" s="4" t="s">
        <v>26</v>
      </c>
      <c r="C3995" s="4">
        <v>260</v>
      </c>
      <c r="D3995" s="4" t="s">
        <v>235</v>
      </c>
      <c r="E3995" s="4">
        <v>15</v>
      </c>
      <c r="F3995" s="4">
        <v>3900</v>
      </c>
      <c r="G3995" s="4">
        <v>7800</v>
      </c>
      <c r="H3995" s="4">
        <v>87896.88</v>
      </c>
      <c r="I3995" s="7">
        <f t="shared" si="62"/>
        <v>21251790.103800062</v>
      </c>
    </row>
    <row r="3996" spans="1:9" x14ac:dyDescent="0.45">
      <c r="A3996" s="4" t="s">
        <v>86</v>
      </c>
      <c r="B3996" s="4" t="s">
        <v>26</v>
      </c>
      <c r="C3996" s="4">
        <v>260</v>
      </c>
      <c r="D3996" s="4" t="s">
        <v>216</v>
      </c>
      <c r="E3996" s="4">
        <v>3.96</v>
      </c>
      <c r="F3996" s="4">
        <v>1029.5999999999999</v>
      </c>
      <c r="G3996" s="4">
        <v>2059.1999999999998</v>
      </c>
      <c r="H3996" s="4">
        <v>89956.08</v>
      </c>
      <c r="I3996" s="7">
        <f t="shared" si="62"/>
        <v>21253849.303800061</v>
      </c>
    </row>
    <row r="3997" spans="1:9" x14ac:dyDescent="0.45">
      <c r="A3997" s="4" t="s">
        <v>86</v>
      </c>
      <c r="B3997" s="4" t="s">
        <v>26</v>
      </c>
      <c r="C3997" s="4">
        <v>136</v>
      </c>
      <c r="D3997" s="4" t="s">
        <v>224</v>
      </c>
      <c r="E3997" s="4">
        <v>4.8</v>
      </c>
      <c r="F3997" s="4">
        <v>652.79999999999995</v>
      </c>
      <c r="G3997" s="4">
        <v>1305.5999999999999</v>
      </c>
      <c r="H3997" s="4">
        <v>91261.68</v>
      </c>
      <c r="I3997" s="7">
        <f t="shared" si="62"/>
        <v>21255154.903800063</v>
      </c>
    </row>
    <row r="3998" spans="1:9" x14ac:dyDescent="0.45">
      <c r="A3998" s="4" t="s">
        <v>86</v>
      </c>
      <c r="B3998" s="4" t="s">
        <v>26</v>
      </c>
      <c r="C3998" s="4">
        <v>136</v>
      </c>
      <c r="D3998" s="4" t="s">
        <v>204</v>
      </c>
      <c r="E3998" s="4">
        <v>0.5</v>
      </c>
      <c r="F3998" s="4">
        <v>68</v>
      </c>
      <c r="G3998" s="4">
        <v>136</v>
      </c>
      <c r="H3998" s="4">
        <v>91397.68</v>
      </c>
      <c r="I3998" s="7">
        <f t="shared" si="62"/>
        <v>21255290.903800063</v>
      </c>
    </row>
    <row r="3999" spans="1:9" x14ac:dyDescent="0.45">
      <c r="A3999" s="4" t="s">
        <v>86</v>
      </c>
      <c r="B3999" s="4" t="s">
        <v>26</v>
      </c>
      <c r="C3999" s="4">
        <v>136</v>
      </c>
      <c r="D3999" s="4" t="s">
        <v>235</v>
      </c>
      <c r="E3999" s="4">
        <v>15</v>
      </c>
      <c r="F3999" s="4">
        <v>2040</v>
      </c>
      <c r="G3999" s="4">
        <v>4080</v>
      </c>
      <c r="H3999" s="4">
        <v>95477.68</v>
      </c>
      <c r="I3999" s="7">
        <f t="shared" si="62"/>
        <v>21259370.903800063</v>
      </c>
    </row>
    <row r="4000" spans="1:9" x14ac:dyDescent="0.45">
      <c r="A4000" s="4" t="s">
        <v>86</v>
      </c>
      <c r="B4000" s="4" t="s">
        <v>26</v>
      </c>
      <c r="C4000" s="4">
        <v>136</v>
      </c>
      <c r="D4000" s="4" t="s">
        <v>216</v>
      </c>
      <c r="E4000" s="4">
        <v>3.96</v>
      </c>
      <c r="F4000" s="4">
        <v>538.55999999999995</v>
      </c>
      <c r="G4000" s="4">
        <v>1077.1199999999999</v>
      </c>
      <c r="H4000" s="4">
        <v>96554.8</v>
      </c>
      <c r="I4000" s="7">
        <f t="shared" si="62"/>
        <v>21260448.023800064</v>
      </c>
    </row>
    <row r="4001" spans="1:9" x14ac:dyDescent="0.45">
      <c r="A4001" s="4" t="s">
        <v>86</v>
      </c>
      <c r="B4001" s="4" t="s">
        <v>26</v>
      </c>
      <c r="C4001" s="4">
        <v>1192</v>
      </c>
      <c r="D4001" s="4" t="s">
        <v>224</v>
      </c>
      <c r="E4001" s="4">
        <v>4.8</v>
      </c>
      <c r="F4001" s="4">
        <v>5721.6</v>
      </c>
      <c r="G4001" s="4">
        <v>11443.2</v>
      </c>
      <c r="H4001" s="4">
        <v>107998</v>
      </c>
      <c r="I4001" s="7">
        <f t="shared" si="62"/>
        <v>21271891.223800063</v>
      </c>
    </row>
    <row r="4002" spans="1:9" x14ac:dyDescent="0.45">
      <c r="A4002" s="4" t="s">
        <v>86</v>
      </c>
      <c r="B4002" s="4" t="s">
        <v>26</v>
      </c>
      <c r="C4002" s="4">
        <v>1192</v>
      </c>
      <c r="D4002" s="4" t="s">
        <v>204</v>
      </c>
      <c r="E4002" s="4">
        <v>0.5</v>
      </c>
      <c r="F4002" s="4">
        <v>596</v>
      </c>
      <c r="G4002" s="4">
        <v>1192</v>
      </c>
      <c r="H4002" s="4">
        <v>109190</v>
      </c>
      <c r="I4002" s="7">
        <f t="shared" si="62"/>
        <v>21273083.223800063</v>
      </c>
    </row>
    <row r="4003" spans="1:9" x14ac:dyDescent="0.45">
      <c r="A4003" s="4" t="s">
        <v>86</v>
      </c>
      <c r="B4003" s="4" t="s">
        <v>26</v>
      </c>
      <c r="C4003" s="4">
        <v>1192</v>
      </c>
      <c r="D4003" s="4" t="s">
        <v>235</v>
      </c>
      <c r="E4003" s="4">
        <v>15</v>
      </c>
      <c r="F4003" s="4">
        <v>17880</v>
      </c>
      <c r="G4003" s="4">
        <v>35760</v>
      </c>
      <c r="H4003" s="4">
        <v>144950</v>
      </c>
      <c r="I4003" s="7">
        <f t="shared" si="62"/>
        <v>21308843.223800063</v>
      </c>
    </row>
    <row r="4004" spans="1:9" x14ac:dyDescent="0.45">
      <c r="A4004" s="4" t="s">
        <v>86</v>
      </c>
      <c r="B4004" s="4" t="s">
        <v>26</v>
      </c>
      <c r="C4004" s="4">
        <v>1192</v>
      </c>
      <c r="D4004" s="4" t="s">
        <v>216</v>
      </c>
      <c r="E4004" s="4">
        <v>3.96</v>
      </c>
      <c r="F4004" s="4">
        <v>4720.32</v>
      </c>
      <c r="G4004" s="4">
        <v>9440.64</v>
      </c>
      <c r="H4004" s="4">
        <v>154390.64000000001</v>
      </c>
      <c r="I4004" s="7">
        <f t="shared" si="62"/>
        <v>21318283.863800064</v>
      </c>
    </row>
    <row r="4005" spans="1:9" x14ac:dyDescent="0.45">
      <c r="A4005" s="4" t="s">
        <v>86</v>
      </c>
      <c r="B4005" s="4" t="s">
        <v>7</v>
      </c>
      <c r="C4005" s="4">
        <v>1085</v>
      </c>
      <c r="D4005" s="4" t="s">
        <v>188</v>
      </c>
      <c r="E4005" s="4">
        <v>0.5</v>
      </c>
      <c r="F4005" s="4">
        <v>542.5</v>
      </c>
      <c r="G4005" s="4">
        <v>1085</v>
      </c>
      <c r="H4005" s="4">
        <v>1085</v>
      </c>
      <c r="I4005" s="7">
        <f t="shared" si="62"/>
        <v>21319368.863800064</v>
      </c>
    </row>
    <row r="4006" spans="1:9" x14ac:dyDescent="0.45">
      <c r="A4006" s="4" t="s">
        <v>86</v>
      </c>
      <c r="B4006" s="4" t="s">
        <v>7</v>
      </c>
      <c r="C4006" s="4">
        <v>1085</v>
      </c>
      <c r="D4006" s="4" t="s">
        <v>197</v>
      </c>
      <c r="E4006" s="4">
        <v>1</v>
      </c>
      <c r="F4006" s="4">
        <v>1085</v>
      </c>
      <c r="G4006" s="4">
        <v>2170</v>
      </c>
      <c r="H4006" s="4">
        <v>3255</v>
      </c>
      <c r="I4006" s="7">
        <f t="shared" si="62"/>
        <v>21321538.863800064</v>
      </c>
    </row>
    <row r="4007" spans="1:9" x14ac:dyDescent="0.45">
      <c r="A4007" s="4" t="s">
        <v>86</v>
      </c>
      <c r="B4007" s="4" t="s">
        <v>7</v>
      </c>
      <c r="C4007" s="4">
        <v>1085</v>
      </c>
      <c r="D4007" s="4" t="s">
        <v>227</v>
      </c>
      <c r="E4007" s="4">
        <v>0.4</v>
      </c>
      <c r="F4007" s="4">
        <v>434</v>
      </c>
      <c r="G4007" s="4">
        <v>868</v>
      </c>
      <c r="H4007" s="4">
        <v>4123</v>
      </c>
      <c r="I4007" s="7">
        <f t="shared" si="62"/>
        <v>21322406.863800064</v>
      </c>
    </row>
    <row r="4008" spans="1:9" x14ac:dyDescent="0.45">
      <c r="A4008" s="4" t="s">
        <v>86</v>
      </c>
      <c r="B4008" s="4" t="s">
        <v>39</v>
      </c>
      <c r="C4008" s="4">
        <v>3531</v>
      </c>
      <c r="D4008" s="4" t="s">
        <v>191</v>
      </c>
      <c r="E4008" s="4">
        <v>6.3E-2</v>
      </c>
      <c r="F4008" s="4">
        <v>222.453</v>
      </c>
      <c r="G4008" s="4">
        <v>444.90600000000001</v>
      </c>
      <c r="H4008" s="4">
        <v>444.90600000000001</v>
      </c>
      <c r="I4008" s="7">
        <f t="shared" si="62"/>
        <v>21322851.769800063</v>
      </c>
    </row>
    <row r="4009" spans="1:9" x14ac:dyDescent="0.45">
      <c r="A4009" s="4" t="s">
        <v>86</v>
      </c>
      <c r="B4009" s="4" t="s">
        <v>39</v>
      </c>
      <c r="C4009" s="4">
        <v>3531</v>
      </c>
      <c r="D4009" s="4" t="s">
        <v>218</v>
      </c>
      <c r="E4009" s="4">
        <v>1</v>
      </c>
      <c r="F4009" s="4">
        <v>3531</v>
      </c>
      <c r="G4009" s="4">
        <v>7062</v>
      </c>
      <c r="H4009" s="4">
        <v>7506.9059999999999</v>
      </c>
      <c r="I4009" s="7">
        <f t="shared" si="62"/>
        <v>21329913.769800063</v>
      </c>
    </row>
    <row r="4010" spans="1:9" x14ac:dyDescent="0.45">
      <c r="A4010" s="4" t="s">
        <v>86</v>
      </c>
      <c r="B4010" s="4" t="s">
        <v>39</v>
      </c>
      <c r="C4010" s="4">
        <v>3531</v>
      </c>
      <c r="D4010" s="4" t="s">
        <v>255</v>
      </c>
      <c r="E4010" s="4">
        <v>1.38</v>
      </c>
      <c r="F4010" s="4">
        <v>4872.78</v>
      </c>
      <c r="G4010" s="4">
        <v>9745.56</v>
      </c>
      <c r="H4010" s="4">
        <v>17252.466</v>
      </c>
      <c r="I4010" s="7">
        <f t="shared" si="62"/>
        <v>21339659.329800062</v>
      </c>
    </row>
    <row r="4011" spans="1:9" x14ac:dyDescent="0.45">
      <c r="A4011" s="4" t="s">
        <v>86</v>
      </c>
      <c r="B4011" s="4" t="s">
        <v>39</v>
      </c>
      <c r="C4011" s="4">
        <v>3531</v>
      </c>
      <c r="D4011" s="4" t="s">
        <v>250</v>
      </c>
      <c r="E4011" s="4">
        <v>3.71</v>
      </c>
      <c r="F4011" s="4">
        <v>13100.01</v>
      </c>
      <c r="G4011" s="4">
        <v>26200.02</v>
      </c>
      <c r="H4011" s="4">
        <v>43452.485999999997</v>
      </c>
      <c r="I4011" s="7">
        <f t="shared" si="62"/>
        <v>21365859.349800061</v>
      </c>
    </row>
    <row r="4012" spans="1:9" x14ac:dyDescent="0.45">
      <c r="A4012" s="4" t="s">
        <v>86</v>
      </c>
      <c r="B4012" s="4" t="s">
        <v>19</v>
      </c>
      <c r="C4012" s="4">
        <v>178</v>
      </c>
      <c r="D4012" s="4" t="s">
        <v>202</v>
      </c>
      <c r="E4012" s="4">
        <v>1.75</v>
      </c>
      <c r="F4012" s="4">
        <v>311.5</v>
      </c>
      <c r="G4012" s="4">
        <v>623</v>
      </c>
      <c r="H4012" s="4">
        <v>623</v>
      </c>
      <c r="I4012" s="7">
        <f t="shared" si="62"/>
        <v>21366482.349800061</v>
      </c>
    </row>
    <row r="4013" spans="1:9" x14ac:dyDescent="0.45">
      <c r="A4013" s="4" t="s">
        <v>86</v>
      </c>
      <c r="B4013" s="4" t="s">
        <v>19</v>
      </c>
      <c r="C4013" s="4">
        <v>178</v>
      </c>
      <c r="D4013" s="4" t="s">
        <v>201</v>
      </c>
      <c r="E4013" s="4">
        <v>0.188</v>
      </c>
      <c r="F4013" s="4">
        <v>33.463999999999999</v>
      </c>
      <c r="G4013" s="4">
        <v>66.927999999999997</v>
      </c>
      <c r="H4013" s="4">
        <v>689.928</v>
      </c>
      <c r="I4013" s="7">
        <f t="shared" si="62"/>
        <v>21366549.277800061</v>
      </c>
    </row>
    <row r="4014" spans="1:9" x14ac:dyDescent="0.45">
      <c r="A4014" s="4" t="s">
        <v>86</v>
      </c>
      <c r="B4014" s="4" t="s">
        <v>19</v>
      </c>
      <c r="C4014" s="4">
        <v>178</v>
      </c>
      <c r="D4014" s="4" t="s">
        <v>269</v>
      </c>
      <c r="E4014" s="4">
        <v>2</v>
      </c>
      <c r="F4014" s="4">
        <v>356</v>
      </c>
      <c r="G4014" s="4">
        <v>712</v>
      </c>
      <c r="H4014" s="4">
        <v>1401.9280000000001</v>
      </c>
      <c r="I4014" s="7">
        <f t="shared" si="62"/>
        <v>21367261.277800061</v>
      </c>
    </row>
    <row r="4015" spans="1:9" x14ac:dyDescent="0.45">
      <c r="A4015" s="4" t="s">
        <v>86</v>
      </c>
      <c r="B4015" s="4" t="s">
        <v>19</v>
      </c>
      <c r="C4015" s="4">
        <v>178</v>
      </c>
      <c r="D4015" s="4" t="s">
        <v>205</v>
      </c>
      <c r="E4015" s="4">
        <v>0.9</v>
      </c>
      <c r="F4015" s="4">
        <v>160.19999999999999</v>
      </c>
      <c r="G4015" s="4">
        <v>320.39999999999998</v>
      </c>
      <c r="H4015" s="4">
        <v>1722.328</v>
      </c>
      <c r="I4015" s="7">
        <f t="shared" si="62"/>
        <v>21367581.677800059</v>
      </c>
    </row>
    <row r="4016" spans="1:9" x14ac:dyDescent="0.45">
      <c r="A4016" s="4" t="s">
        <v>86</v>
      </c>
      <c r="B4016" s="4" t="s">
        <v>27</v>
      </c>
      <c r="C4016" s="4">
        <v>2864</v>
      </c>
      <c r="D4016" s="4" t="s">
        <v>211</v>
      </c>
      <c r="E4016" s="4">
        <v>0.6</v>
      </c>
      <c r="F4016" s="4">
        <v>1718.4</v>
      </c>
      <c r="G4016" s="4">
        <v>3436.8</v>
      </c>
      <c r="H4016" s="4">
        <v>3436.8</v>
      </c>
      <c r="I4016" s="7">
        <f t="shared" si="62"/>
        <v>21371018.47780006</v>
      </c>
    </row>
    <row r="4017" spans="1:9" x14ac:dyDescent="0.45">
      <c r="A4017" s="4" t="s">
        <v>86</v>
      </c>
      <c r="B4017" s="4" t="s">
        <v>27</v>
      </c>
      <c r="C4017" s="4">
        <v>2864</v>
      </c>
      <c r="D4017" s="4" t="s">
        <v>224</v>
      </c>
      <c r="E4017" s="4">
        <v>4.8</v>
      </c>
      <c r="F4017" s="4">
        <v>13747.2</v>
      </c>
      <c r="G4017" s="4">
        <v>27494.400000000001</v>
      </c>
      <c r="H4017" s="4">
        <v>30931.200000000001</v>
      </c>
      <c r="I4017" s="7">
        <f t="shared" si="62"/>
        <v>21398512.877800059</v>
      </c>
    </row>
    <row r="4018" spans="1:9" x14ac:dyDescent="0.45">
      <c r="A4018" s="4" t="s">
        <v>86</v>
      </c>
      <c r="B4018" s="4" t="s">
        <v>27</v>
      </c>
      <c r="C4018" s="4">
        <v>2864</v>
      </c>
      <c r="D4018" s="4" t="s">
        <v>235</v>
      </c>
      <c r="E4018" s="4">
        <v>15</v>
      </c>
      <c r="F4018" s="4">
        <v>42960</v>
      </c>
      <c r="G4018" s="4">
        <v>85920</v>
      </c>
      <c r="H4018" s="4">
        <v>116851.2</v>
      </c>
      <c r="I4018" s="7">
        <f t="shared" si="62"/>
        <v>21484432.877800059</v>
      </c>
    </row>
    <row r="4019" spans="1:9" x14ac:dyDescent="0.45">
      <c r="A4019" s="4" t="s">
        <v>86</v>
      </c>
      <c r="B4019" s="4" t="s">
        <v>27</v>
      </c>
      <c r="C4019" s="4">
        <v>2864</v>
      </c>
      <c r="D4019" s="4" t="s">
        <v>270</v>
      </c>
      <c r="E4019" s="4">
        <v>0.93</v>
      </c>
      <c r="F4019" s="4">
        <v>2663.52</v>
      </c>
      <c r="G4019" s="4">
        <v>5327.04</v>
      </c>
      <c r="H4019" s="4">
        <v>122178.24000000001</v>
      </c>
      <c r="I4019" s="7">
        <f t="shared" si="62"/>
        <v>21489759.917800058</v>
      </c>
    </row>
    <row r="4020" spans="1:9" x14ac:dyDescent="0.45">
      <c r="A4020" s="4" t="s">
        <v>86</v>
      </c>
      <c r="B4020" s="4" t="s">
        <v>28</v>
      </c>
      <c r="C4020" s="4">
        <v>429</v>
      </c>
      <c r="D4020" s="4" t="s">
        <v>206</v>
      </c>
      <c r="E4020" s="4">
        <v>0.3</v>
      </c>
      <c r="F4020" s="4">
        <v>128.69999999999999</v>
      </c>
      <c r="G4020" s="4">
        <v>257.39999999999998</v>
      </c>
      <c r="H4020" s="4">
        <v>257.39999999999998</v>
      </c>
      <c r="I4020" s="7">
        <f t="shared" si="62"/>
        <v>21490017.317800056</v>
      </c>
    </row>
    <row r="4021" spans="1:9" x14ac:dyDescent="0.45">
      <c r="A4021" s="4" t="s">
        <v>86</v>
      </c>
      <c r="B4021" s="4" t="s">
        <v>28</v>
      </c>
      <c r="C4021" s="4">
        <v>429</v>
      </c>
      <c r="D4021" s="4" t="s">
        <v>205</v>
      </c>
      <c r="E4021" s="4">
        <v>0.9</v>
      </c>
      <c r="F4021" s="4">
        <v>386.1</v>
      </c>
      <c r="G4021" s="4">
        <v>772.2</v>
      </c>
      <c r="H4021" s="4">
        <v>1029.5999999999999</v>
      </c>
      <c r="I4021" s="7">
        <f t="shared" si="62"/>
        <v>21490789.517800055</v>
      </c>
    </row>
    <row r="4022" spans="1:9" x14ac:dyDescent="0.45">
      <c r="A4022" s="4" t="s">
        <v>86</v>
      </c>
      <c r="B4022" s="4" t="s">
        <v>28</v>
      </c>
      <c r="C4022" s="4">
        <v>429</v>
      </c>
      <c r="D4022" s="4" t="s">
        <v>192</v>
      </c>
      <c r="E4022" s="4">
        <v>2</v>
      </c>
      <c r="F4022" s="4">
        <v>858</v>
      </c>
      <c r="G4022" s="4">
        <v>1716</v>
      </c>
      <c r="H4022" s="4">
        <v>2745.6</v>
      </c>
      <c r="I4022" s="7">
        <f t="shared" si="62"/>
        <v>21492505.517800055</v>
      </c>
    </row>
    <row r="4023" spans="1:9" x14ac:dyDescent="0.45">
      <c r="A4023" s="4" t="s">
        <v>86</v>
      </c>
      <c r="B4023" s="4" t="s">
        <v>28</v>
      </c>
      <c r="C4023" s="4">
        <v>429</v>
      </c>
      <c r="D4023" s="4" t="s">
        <v>222</v>
      </c>
      <c r="E4023" s="4">
        <v>4</v>
      </c>
      <c r="F4023" s="4">
        <v>1716</v>
      </c>
      <c r="G4023" s="4">
        <v>3432</v>
      </c>
      <c r="H4023" s="4">
        <v>6177.6</v>
      </c>
      <c r="I4023" s="7">
        <f t="shared" si="62"/>
        <v>21495937.517800055</v>
      </c>
    </row>
    <row r="4024" spans="1:9" x14ac:dyDescent="0.45">
      <c r="A4024" s="4" t="s">
        <v>86</v>
      </c>
      <c r="B4024" s="4" t="s">
        <v>14</v>
      </c>
      <c r="C4024" s="4">
        <v>1333</v>
      </c>
      <c r="D4024" s="4" t="s">
        <v>235</v>
      </c>
      <c r="E4024" s="4">
        <v>15</v>
      </c>
      <c r="F4024" s="4">
        <v>19995</v>
      </c>
      <c r="G4024" s="4">
        <v>39990</v>
      </c>
      <c r="H4024" s="4">
        <v>39990</v>
      </c>
      <c r="I4024" s="7">
        <f t="shared" si="62"/>
        <v>21535927.517800055</v>
      </c>
    </row>
    <row r="4025" spans="1:9" x14ac:dyDescent="0.45">
      <c r="A4025" s="4" t="s">
        <v>86</v>
      </c>
      <c r="B4025" s="4" t="s">
        <v>14</v>
      </c>
      <c r="C4025" s="4">
        <v>1333</v>
      </c>
      <c r="D4025" s="4" t="s">
        <v>201</v>
      </c>
      <c r="E4025" s="4">
        <v>0.188</v>
      </c>
      <c r="F4025" s="4">
        <v>250.60400000000001</v>
      </c>
      <c r="G4025" s="4">
        <v>501.20800000000003</v>
      </c>
      <c r="H4025" s="4">
        <v>40491.207999999999</v>
      </c>
      <c r="I4025" s="7">
        <f t="shared" si="62"/>
        <v>21536428.725800056</v>
      </c>
    </row>
    <row r="4026" spans="1:9" x14ac:dyDescent="0.45">
      <c r="A4026" s="4" t="s">
        <v>86</v>
      </c>
      <c r="B4026" s="4" t="s">
        <v>14</v>
      </c>
      <c r="C4026" s="4">
        <v>1333</v>
      </c>
      <c r="D4026" s="4" t="s">
        <v>227</v>
      </c>
      <c r="E4026" s="4">
        <v>0.4</v>
      </c>
      <c r="F4026" s="4">
        <v>533.20000000000005</v>
      </c>
      <c r="G4026" s="4">
        <v>1066.4000000000001</v>
      </c>
      <c r="H4026" s="4">
        <v>41557.608</v>
      </c>
      <c r="I4026" s="7">
        <f t="shared" si="62"/>
        <v>21537495.125800055</v>
      </c>
    </row>
    <row r="4027" spans="1:9" x14ac:dyDescent="0.45">
      <c r="A4027" s="4" t="s">
        <v>86</v>
      </c>
      <c r="B4027" s="4" t="s">
        <v>14</v>
      </c>
      <c r="C4027" s="4">
        <v>1333</v>
      </c>
      <c r="D4027" s="4" t="s">
        <v>248</v>
      </c>
      <c r="E4027" s="4">
        <v>1.68</v>
      </c>
      <c r="F4027" s="4">
        <v>2239.44</v>
      </c>
      <c r="G4027" s="4">
        <v>4478.88</v>
      </c>
      <c r="H4027" s="4">
        <v>46036.487999999998</v>
      </c>
      <c r="I4027" s="7">
        <f t="shared" si="62"/>
        <v>21541974.005800053</v>
      </c>
    </row>
    <row r="4028" spans="1:9" x14ac:dyDescent="0.45">
      <c r="A4028" s="4" t="s">
        <v>86</v>
      </c>
      <c r="B4028" s="4" t="s">
        <v>14</v>
      </c>
      <c r="C4028" s="4">
        <v>1333</v>
      </c>
      <c r="D4028" s="4" t="s">
        <v>206</v>
      </c>
      <c r="E4028" s="4">
        <v>0.3</v>
      </c>
      <c r="F4028" s="4">
        <v>399.9</v>
      </c>
      <c r="G4028" s="4">
        <v>799.8</v>
      </c>
      <c r="H4028" s="4">
        <v>46836.288</v>
      </c>
      <c r="I4028" s="7">
        <f t="shared" si="62"/>
        <v>21542773.805800054</v>
      </c>
    </row>
    <row r="4029" spans="1:9" x14ac:dyDescent="0.45">
      <c r="A4029" s="4" t="s">
        <v>86</v>
      </c>
      <c r="B4029" s="4" t="s">
        <v>29</v>
      </c>
      <c r="C4029" s="4">
        <v>4013</v>
      </c>
      <c r="D4029" s="4" t="s">
        <v>233</v>
      </c>
      <c r="E4029" s="4">
        <v>2.5</v>
      </c>
      <c r="F4029" s="4">
        <v>10032.5</v>
      </c>
      <c r="G4029" s="4">
        <v>20065</v>
      </c>
      <c r="H4029" s="4">
        <v>20065</v>
      </c>
      <c r="I4029" s="7">
        <f t="shared" si="62"/>
        <v>21562838.805800054</v>
      </c>
    </row>
    <row r="4030" spans="1:9" x14ac:dyDescent="0.45">
      <c r="A4030" s="4" t="s">
        <v>86</v>
      </c>
      <c r="B4030" s="4" t="s">
        <v>29</v>
      </c>
      <c r="C4030" s="4">
        <v>4013</v>
      </c>
      <c r="D4030" s="4" t="s">
        <v>208</v>
      </c>
      <c r="E4030" s="4">
        <v>0.12</v>
      </c>
      <c r="F4030" s="4">
        <v>481.56</v>
      </c>
      <c r="G4030" s="4">
        <v>963.12</v>
      </c>
      <c r="H4030" s="4">
        <v>21028.12</v>
      </c>
      <c r="I4030" s="7">
        <f t="shared" si="62"/>
        <v>21563801.925800055</v>
      </c>
    </row>
    <row r="4031" spans="1:9" x14ac:dyDescent="0.45">
      <c r="A4031" s="4" t="s">
        <v>86</v>
      </c>
      <c r="B4031" s="4" t="s">
        <v>29</v>
      </c>
      <c r="C4031" s="4">
        <v>4013</v>
      </c>
      <c r="D4031" s="4" t="s">
        <v>227</v>
      </c>
      <c r="E4031" s="4">
        <v>0.4</v>
      </c>
      <c r="F4031" s="4">
        <v>1605.2</v>
      </c>
      <c r="G4031" s="4">
        <v>3210.4</v>
      </c>
      <c r="H4031" s="4">
        <v>24238.52</v>
      </c>
      <c r="I4031" s="7">
        <f t="shared" si="62"/>
        <v>21567012.325800054</v>
      </c>
    </row>
    <row r="4032" spans="1:9" x14ac:dyDescent="0.45">
      <c r="A4032" s="4" t="s">
        <v>86</v>
      </c>
      <c r="B4032" s="4" t="s">
        <v>29</v>
      </c>
      <c r="C4032" s="4">
        <v>4013</v>
      </c>
      <c r="D4032" s="4" t="s">
        <v>221</v>
      </c>
      <c r="E4032" s="4">
        <v>1.27</v>
      </c>
      <c r="F4032" s="4">
        <v>5096.51</v>
      </c>
      <c r="G4032" s="4">
        <v>10193.02</v>
      </c>
      <c r="H4032" s="4">
        <v>34431.54</v>
      </c>
      <c r="I4032" s="7">
        <f t="shared" si="62"/>
        <v>21577205.345800053</v>
      </c>
    </row>
    <row r="4033" spans="1:9" x14ac:dyDescent="0.45">
      <c r="A4033" s="4" t="s">
        <v>86</v>
      </c>
      <c r="B4033" s="4" t="s">
        <v>20</v>
      </c>
      <c r="C4033" s="4">
        <v>57</v>
      </c>
      <c r="D4033" s="4" t="s">
        <v>229</v>
      </c>
      <c r="E4033" s="4">
        <v>2.5000000000000001E-2</v>
      </c>
      <c r="F4033" s="4">
        <v>1.425</v>
      </c>
      <c r="G4033" s="4">
        <v>2.85</v>
      </c>
      <c r="H4033" s="4">
        <v>2.85</v>
      </c>
      <c r="I4033" s="7">
        <f t="shared" si="62"/>
        <v>21577208.195800055</v>
      </c>
    </row>
    <row r="4034" spans="1:9" x14ac:dyDescent="0.45">
      <c r="A4034" s="4" t="s">
        <v>86</v>
      </c>
      <c r="B4034" s="4" t="s">
        <v>20</v>
      </c>
      <c r="C4034" s="4">
        <v>57</v>
      </c>
      <c r="D4034" s="4" t="s">
        <v>230</v>
      </c>
      <c r="E4034" s="4">
        <v>0.1</v>
      </c>
      <c r="F4034" s="4">
        <v>5.7</v>
      </c>
      <c r="G4034" s="4">
        <v>11.4</v>
      </c>
      <c r="H4034" s="4">
        <v>14.25</v>
      </c>
      <c r="I4034" s="7">
        <f t="shared" si="62"/>
        <v>21577219.595800053</v>
      </c>
    </row>
    <row r="4035" spans="1:9" x14ac:dyDescent="0.45">
      <c r="A4035" s="4" t="s">
        <v>86</v>
      </c>
      <c r="B4035" s="4" t="s">
        <v>20</v>
      </c>
      <c r="C4035" s="4">
        <v>57</v>
      </c>
      <c r="D4035" s="4" t="s">
        <v>227</v>
      </c>
      <c r="E4035" s="4">
        <v>0.4</v>
      </c>
      <c r="F4035" s="4">
        <v>22.8</v>
      </c>
      <c r="G4035" s="4">
        <v>45.6</v>
      </c>
      <c r="H4035" s="4">
        <v>59.85</v>
      </c>
      <c r="I4035" s="7">
        <f t="shared" si="62"/>
        <v>21577265.195800055</v>
      </c>
    </row>
    <row r="4036" spans="1:9" x14ac:dyDescent="0.45">
      <c r="A4036" s="4" t="s">
        <v>86</v>
      </c>
      <c r="B4036" s="4" t="s">
        <v>20</v>
      </c>
      <c r="C4036" s="4">
        <v>57</v>
      </c>
      <c r="D4036" s="4" t="s">
        <v>201</v>
      </c>
      <c r="E4036" s="4">
        <v>0.188</v>
      </c>
      <c r="F4036" s="4">
        <v>10.715999999999999</v>
      </c>
      <c r="G4036" s="4">
        <v>21.431999999999999</v>
      </c>
      <c r="H4036" s="4">
        <v>81.281999999999996</v>
      </c>
      <c r="I4036" s="7">
        <f t="shared" si="62"/>
        <v>21577286.627800055</v>
      </c>
    </row>
    <row r="4037" spans="1:9" x14ac:dyDescent="0.45">
      <c r="A4037" s="4" t="s">
        <v>86</v>
      </c>
      <c r="B4037" s="4" t="s">
        <v>31</v>
      </c>
      <c r="C4037" s="4">
        <v>110</v>
      </c>
      <c r="D4037" s="4" t="s">
        <v>237</v>
      </c>
      <c r="E4037" s="4">
        <v>2</v>
      </c>
      <c r="F4037" s="4">
        <v>220</v>
      </c>
      <c r="G4037" s="4">
        <v>440</v>
      </c>
      <c r="H4037" s="4">
        <v>440</v>
      </c>
      <c r="I4037" s="7">
        <f t="shared" ref="I4037:I4100" si="63">I4036+G4037</f>
        <v>21577726.627800055</v>
      </c>
    </row>
    <row r="4038" spans="1:9" x14ac:dyDescent="0.45">
      <c r="A4038" s="4" t="s">
        <v>86</v>
      </c>
      <c r="B4038" s="4" t="s">
        <v>31</v>
      </c>
      <c r="C4038" s="4">
        <v>110</v>
      </c>
      <c r="D4038" s="4" t="s">
        <v>238</v>
      </c>
      <c r="E4038" s="4">
        <v>6</v>
      </c>
      <c r="F4038" s="4">
        <v>660</v>
      </c>
      <c r="G4038" s="4">
        <v>1320</v>
      </c>
      <c r="H4038" s="4">
        <v>1760</v>
      </c>
      <c r="I4038" s="7">
        <f t="shared" si="63"/>
        <v>21579046.627800055</v>
      </c>
    </row>
    <row r="4039" spans="1:9" x14ac:dyDescent="0.45">
      <c r="A4039" s="4" t="s">
        <v>86</v>
      </c>
      <c r="B4039" s="4" t="s">
        <v>31</v>
      </c>
      <c r="C4039" s="4">
        <v>110</v>
      </c>
      <c r="D4039" s="4" t="s">
        <v>239</v>
      </c>
      <c r="E4039" s="4">
        <v>1.5</v>
      </c>
      <c r="F4039" s="4">
        <v>165</v>
      </c>
      <c r="G4039" s="4">
        <v>330</v>
      </c>
      <c r="H4039" s="4">
        <v>2090</v>
      </c>
      <c r="I4039" s="7">
        <f t="shared" si="63"/>
        <v>21579376.627800055</v>
      </c>
    </row>
    <row r="4040" spans="1:9" x14ac:dyDescent="0.45">
      <c r="A4040" s="4" t="s">
        <v>86</v>
      </c>
      <c r="B4040" s="4" t="s">
        <v>31</v>
      </c>
      <c r="C4040" s="4">
        <v>110</v>
      </c>
      <c r="D4040" s="4" t="s">
        <v>201</v>
      </c>
      <c r="E4040" s="4">
        <v>0.188</v>
      </c>
      <c r="F4040" s="4">
        <v>20.68</v>
      </c>
      <c r="G4040" s="4">
        <v>41.36</v>
      </c>
      <c r="H4040" s="4">
        <v>2131.36</v>
      </c>
      <c r="I4040" s="7">
        <f t="shared" si="63"/>
        <v>21579417.987800054</v>
      </c>
    </row>
    <row r="4041" spans="1:9" x14ac:dyDescent="0.45">
      <c r="A4041" s="4" t="s">
        <v>87</v>
      </c>
      <c r="B4041" s="4" t="s">
        <v>4</v>
      </c>
      <c r="C4041" s="4">
        <v>7</v>
      </c>
      <c r="D4041" s="4" t="s">
        <v>192</v>
      </c>
      <c r="E4041" s="4">
        <v>2</v>
      </c>
      <c r="F4041" s="4">
        <v>14</v>
      </c>
      <c r="G4041" s="4">
        <v>28</v>
      </c>
      <c r="H4041" s="4">
        <v>28</v>
      </c>
      <c r="I4041" s="7">
        <f t="shared" si="63"/>
        <v>21579445.987800054</v>
      </c>
    </row>
    <row r="4042" spans="1:9" x14ac:dyDescent="0.45">
      <c r="A4042" s="4" t="s">
        <v>87</v>
      </c>
      <c r="B4042" s="4" t="s">
        <v>4</v>
      </c>
      <c r="C4042" s="4">
        <v>7</v>
      </c>
      <c r="D4042" s="4" t="s">
        <v>197</v>
      </c>
      <c r="E4042" s="4">
        <v>1</v>
      </c>
      <c r="F4042" s="4">
        <v>7</v>
      </c>
      <c r="G4042" s="4">
        <v>14</v>
      </c>
      <c r="H4042" s="4">
        <v>42</v>
      </c>
      <c r="I4042" s="7">
        <f t="shared" si="63"/>
        <v>21579459.987800054</v>
      </c>
    </row>
    <row r="4043" spans="1:9" x14ac:dyDescent="0.45">
      <c r="A4043" s="4" t="s">
        <v>87</v>
      </c>
      <c r="B4043" s="4" t="s">
        <v>4</v>
      </c>
      <c r="C4043" s="4">
        <v>7</v>
      </c>
      <c r="D4043" s="4" t="s">
        <v>226</v>
      </c>
      <c r="E4043" s="4">
        <v>2.8</v>
      </c>
      <c r="F4043" s="4">
        <v>19.600000000000001</v>
      </c>
      <c r="G4043" s="4">
        <v>39.200000000000003</v>
      </c>
      <c r="H4043" s="4">
        <v>81.2</v>
      </c>
      <c r="I4043" s="7">
        <f t="shared" si="63"/>
        <v>21579499.187800054</v>
      </c>
    </row>
    <row r="4044" spans="1:9" x14ac:dyDescent="0.45">
      <c r="A4044" s="4" t="s">
        <v>87</v>
      </c>
      <c r="B4044" s="4" t="s">
        <v>4</v>
      </c>
      <c r="C4044" s="4">
        <v>7</v>
      </c>
      <c r="D4044" s="4" t="s">
        <v>195</v>
      </c>
      <c r="E4044" s="4">
        <v>4.5</v>
      </c>
      <c r="F4044" s="4">
        <v>31.5</v>
      </c>
      <c r="G4044" s="4">
        <v>63</v>
      </c>
      <c r="H4044" s="4">
        <v>144.19999999999999</v>
      </c>
      <c r="I4044" s="7">
        <f t="shared" si="63"/>
        <v>21579562.187800054</v>
      </c>
    </row>
    <row r="4045" spans="1:9" x14ac:dyDescent="0.45">
      <c r="A4045" s="4" t="s">
        <v>87</v>
      </c>
      <c r="B4045" s="4" t="s">
        <v>4</v>
      </c>
      <c r="C4045" s="4">
        <v>7</v>
      </c>
      <c r="D4045" s="4" t="s">
        <v>227</v>
      </c>
      <c r="E4045" s="4">
        <v>0.4</v>
      </c>
      <c r="F4045" s="4">
        <v>2.8</v>
      </c>
      <c r="G4045" s="4">
        <v>5.6</v>
      </c>
      <c r="H4045" s="4">
        <v>149.80000000000001</v>
      </c>
      <c r="I4045" s="7">
        <f t="shared" si="63"/>
        <v>21579567.787800055</v>
      </c>
    </row>
    <row r="4046" spans="1:9" x14ac:dyDescent="0.45">
      <c r="A4046" s="4" t="s">
        <v>87</v>
      </c>
      <c r="B4046" s="4" t="s">
        <v>4</v>
      </c>
      <c r="C4046" s="4">
        <v>7</v>
      </c>
      <c r="D4046" s="4" t="s">
        <v>228</v>
      </c>
      <c r="E4046" s="4">
        <v>1</v>
      </c>
      <c r="F4046" s="4">
        <v>7</v>
      </c>
      <c r="G4046" s="4">
        <v>14</v>
      </c>
      <c r="H4046" s="4">
        <v>163.80000000000001</v>
      </c>
      <c r="I4046" s="7">
        <f t="shared" si="63"/>
        <v>21579581.787800055</v>
      </c>
    </row>
    <row r="4047" spans="1:9" x14ac:dyDescent="0.45">
      <c r="A4047" s="4" t="s">
        <v>87</v>
      </c>
      <c r="B4047" s="4" t="s">
        <v>4</v>
      </c>
      <c r="C4047" s="4">
        <v>7</v>
      </c>
      <c r="D4047" s="4" t="s">
        <v>192</v>
      </c>
      <c r="E4047" s="4">
        <v>2</v>
      </c>
      <c r="F4047" s="4">
        <v>14</v>
      </c>
      <c r="G4047" s="4">
        <v>28</v>
      </c>
      <c r="H4047" s="4">
        <v>191.8</v>
      </c>
      <c r="I4047" s="7">
        <f t="shared" si="63"/>
        <v>21579609.787800055</v>
      </c>
    </row>
    <row r="4048" spans="1:9" x14ac:dyDescent="0.45">
      <c r="A4048" s="4" t="s">
        <v>87</v>
      </c>
      <c r="B4048" s="4" t="s">
        <v>4</v>
      </c>
      <c r="C4048" s="4">
        <v>7</v>
      </c>
      <c r="D4048" s="4" t="s">
        <v>197</v>
      </c>
      <c r="E4048" s="4">
        <v>1</v>
      </c>
      <c r="F4048" s="4">
        <v>7</v>
      </c>
      <c r="G4048" s="4">
        <v>14</v>
      </c>
      <c r="H4048" s="4">
        <v>205.8</v>
      </c>
      <c r="I4048" s="7">
        <f t="shared" si="63"/>
        <v>21579623.787800055</v>
      </c>
    </row>
    <row r="4049" spans="1:9" x14ac:dyDescent="0.45">
      <c r="A4049" s="4" t="s">
        <v>87</v>
      </c>
      <c r="B4049" s="4" t="s">
        <v>4</v>
      </c>
      <c r="C4049" s="4">
        <v>7</v>
      </c>
      <c r="D4049" s="4" t="s">
        <v>226</v>
      </c>
      <c r="E4049" s="4">
        <v>2.8</v>
      </c>
      <c r="F4049" s="4">
        <v>19.600000000000001</v>
      </c>
      <c r="G4049" s="4">
        <v>39.200000000000003</v>
      </c>
      <c r="H4049" s="4">
        <v>245</v>
      </c>
      <c r="I4049" s="7">
        <f t="shared" si="63"/>
        <v>21579662.987800054</v>
      </c>
    </row>
    <row r="4050" spans="1:9" x14ac:dyDescent="0.45">
      <c r="A4050" s="4" t="s">
        <v>87</v>
      </c>
      <c r="B4050" s="4" t="s">
        <v>4</v>
      </c>
      <c r="C4050" s="4">
        <v>7</v>
      </c>
      <c r="D4050" s="4" t="s">
        <v>195</v>
      </c>
      <c r="E4050" s="4">
        <v>4.5</v>
      </c>
      <c r="F4050" s="4">
        <v>31.5</v>
      </c>
      <c r="G4050" s="4">
        <v>63</v>
      </c>
      <c r="H4050" s="4">
        <v>308</v>
      </c>
      <c r="I4050" s="7">
        <f t="shared" si="63"/>
        <v>21579725.987800054</v>
      </c>
    </row>
    <row r="4051" spans="1:9" x14ac:dyDescent="0.45">
      <c r="A4051" s="4" t="s">
        <v>87</v>
      </c>
      <c r="B4051" s="4" t="s">
        <v>4</v>
      </c>
      <c r="C4051" s="4">
        <v>7</v>
      </c>
      <c r="D4051" s="4" t="s">
        <v>227</v>
      </c>
      <c r="E4051" s="4">
        <v>0.4</v>
      </c>
      <c r="F4051" s="4">
        <v>2.8</v>
      </c>
      <c r="G4051" s="4">
        <v>5.6</v>
      </c>
      <c r="H4051" s="4">
        <v>313.60000000000002</v>
      </c>
      <c r="I4051" s="7">
        <f t="shared" si="63"/>
        <v>21579731.587800056</v>
      </c>
    </row>
    <row r="4052" spans="1:9" x14ac:dyDescent="0.45">
      <c r="A4052" s="4" t="s">
        <v>87</v>
      </c>
      <c r="B4052" s="4" t="s">
        <v>4</v>
      </c>
      <c r="C4052" s="4">
        <v>7</v>
      </c>
      <c r="D4052" s="4" t="s">
        <v>228</v>
      </c>
      <c r="E4052" s="4">
        <v>1</v>
      </c>
      <c r="F4052" s="4">
        <v>7</v>
      </c>
      <c r="G4052" s="4">
        <v>14</v>
      </c>
      <c r="H4052" s="4">
        <v>327.60000000000002</v>
      </c>
      <c r="I4052" s="7">
        <f t="shared" si="63"/>
        <v>21579745.587800056</v>
      </c>
    </row>
    <row r="4053" spans="1:9" x14ac:dyDescent="0.45">
      <c r="A4053" s="4" t="s">
        <v>87</v>
      </c>
      <c r="B4053" s="4" t="s">
        <v>5</v>
      </c>
      <c r="C4053" s="4">
        <v>1704</v>
      </c>
      <c r="D4053" s="4" t="s">
        <v>188</v>
      </c>
      <c r="E4053" s="4">
        <v>0.5</v>
      </c>
      <c r="F4053" s="4">
        <v>852</v>
      </c>
      <c r="G4053" s="4">
        <v>1704</v>
      </c>
      <c r="H4053" s="4">
        <v>1704</v>
      </c>
      <c r="I4053" s="7">
        <f t="shared" si="63"/>
        <v>21581449.587800056</v>
      </c>
    </row>
    <row r="4054" spans="1:9" x14ac:dyDescent="0.45">
      <c r="A4054" s="4" t="s">
        <v>87</v>
      </c>
      <c r="B4054" s="4" t="s">
        <v>5</v>
      </c>
      <c r="C4054" s="4">
        <v>1704</v>
      </c>
      <c r="D4054" s="4" t="s">
        <v>255</v>
      </c>
      <c r="E4054" s="4">
        <v>1.38</v>
      </c>
      <c r="F4054" s="4">
        <v>2351.52</v>
      </c>
      <c r="G4054" s="4">
        <v>4703.04</v>
      </c>
      <c r="H4054" s="4">
        <v>6407.04</v>
      </c>
      <c r="I4054" s="7">
        <f t="shared" si="63"/>
        <v>21586152.627800055</v>
      </c>
    </row>
    <row r="4055" spans="1:9" x14ac:dyDescent="0.45">
      <c r="A4055" s="4" t="s">
        <v>87</v>
      </c>
      <c r="B4055" s="4" t="s">
        <v>5</v>
      </c>
      <c r="C4055" s="4">
        <v>1704</v>
      </c>
      <c r="D4055" s="4" t="s">
        <v>209</v>
      </c>
      <c r="E4055" s="4">
        <v>0.125</v>
      </c>
      <c r="F4055" s="4">
        <v>213</v>
      </c>
      <c r="G4055" s="4">
        <v>426</v>
      </c>
      <c r="H4055" s="4">
        <v>6833.04</v>
      </c>
      <c r="I4055" s="7">
        <f t="shared" si="63"/>
        <v>21586578.627800055</v>
      </c>
    </row>
    <row r="4056" spans="1:9" x14ac:dyDescent="0.45">
      <c r="A4056" s="4" t="s">
        <v>87</v>
      </c>
      <c r="B4056" s="4" t="s">
        <v>5</v>
      </c>
      <c r="C4056" s="4">
        <v>1704</v>
      </c>
      <c r="D4056" s="4" t="s">
        <v>256</v>
      </c>
      <c r="E4056" s="4">
        <v>3.1300000000000001E-2</v>
      </c>
      <c r="F4056" s="4">
        <v>53.3352</v>
      </c>
      <c r="G4056" s="4">
        <v>106.6704</v>
      </c>
      <c r="H4056" s="4">
        <v>6939.7103999999999</v>
      </c>
      <c r="I4056" s="7">
        <f t="shared" si="63"/>
        <v>21586685.298200056</v>
      </c>
    </row>
    <row r="4057" spans="1:9" x14ac:dyDescent="0.45">
      <c r="A4057" s="4" t="s">
        <v>88</v>
      </c>
      <c r="B4057" s="4" t="s">
        <v>33</v>
      </c>
      <c r="C4057" s="4">
        <v>184</v>
      </c>
      <c r="D4057" s="4" t="s">
        <v>188</v>
      </c>
      <c r="E4057" s="4">
        <v>0.5</v>
      </c>
      <c r="F4057" s="4">
        <v>92</v>
      </c>
      <c r="G4057" s="4">
        <v>184</v>
      </c>
      <c r="H4057" s="4">
        <v>184</v>
      </c>
      <c r="I4057" s="7">
        <f t="shared" si="63"/>
        <v>21586869.298200056</v>
      </c>
    </row>
    <row r="4058" spans="1:9" x14ac:dyDescent="0.45">
      <c r="A4058" s="4" t="s">
        <v>88</v>
      </c>
      <c r="B4058" s="4" t="s">
        <v>33</v>
      </c>
      <c r="C4058" s="4">
        <v>184</v>
      </c>
      <c r="D4058" s="4" t="s">
        <v>196</v>
      </c>
      <c r="E4058" s="4">
        <v>0.253</v>
      </c>
      <c r="F4058" s="4">
        <v>46.552</v>
      </c>
      <c r="G4058" s="4">
        <v>93.103999999999999</v>
      </c>
      <c r="H4058" s="4">
        <v>277.10399999999998</v>
      </c>
      <c r="I4058" s="7">
        <f t="shared" si="63"/>
        <v>21586962.402200054</v>
      </c>
    </row>
    <row r="4059" spans="1:9" x14ac:dyDescent="0.45">
      <c r="A4059" s="4" t="s">
        <v>88</v>
      </c>
      <c r="B4059" s="4" t="s">
        <v>33</v>
      </c>
      <c r="C4059" s="4">
        <v>184</v>
      </c>
      <c r="D4059" s="4" t="s">
        <v>197</v>
      </c>
      <c r="E4059" s="4">
        <v>1</v>
      </c>
      <c r="F4059" s="4">
        <v>184</v>
      </c>
      <c r="G4059" s="4">
        <v>368</v>
      </c>
      <c r="H4059" s="4">
        <v>645.10400000000004</v>
      </c>
      <c r="I4059" s="7">
        <f t="shared" si="63"/>
        <v>21587330.402200054</v>
      </c>
    </row>
    <row r="4060" spans="1:9" x14ac:dyDescent="0.45">
      <c r="A4060" s="4" t="s">
        <v>88</v>
      </c>
      <c r="B4060" s="4" t="s">
        <v>33</v>
      </c>
      <c r="C4060" s="4">
        <v>184</v>
      </c>
      <c r="D4060" s="4" t="s">
        <v>198</v>
      </c>
      <c r="E4060" s="4">
        <v>0.01</v>
      </c>
      <c r="F4060" s="4">
        <v>1.84</v>
      </c>
      <c r="G4060" s="4">
        <v>3.68</v>
      </c>
      <c r="H4060" s="4">
        <v>648.78399999999999</v>
      </c>
      <c r="I4060" s="7">
        <f t="shared" si="63"/>
        <v>21587334.082200054</v>
      </c>
    </row>
    <row r="4061" spans="1:9" x14ac:dyDescent="0.45">
      <c r="A4061" s="4" t="s">
        <v>88</v>
      </c>
      <c r="B4061" s="4" t="s">
        <v>33</v>
      </c>
      <c r="C4061" s="4">
        <v>184</v>
      </c>
      <c r="D4061" s="4" t="s">
        <v>199</v>
      </c>
      <c r="E4061" s="4">
        <v>0.5</v>
      </c>
      <c r="F4061" s="4">
        <v>92</v>
      </c>
      <c r="G4061" s="4">
        <v>184</v>
      </c>
      <c r="H4061" s="4">
        <v>832.78399999999999</v>
      </c>
      <c r="I4061" s="7">
        <f t="shared" si="63"/>
        <v>21587518.082200054</v>
      </c>
    </row>
    <row r="4062" spans="1:9" x14ac:dyDescent="0.45">
      <c r="A4062" s="4" t="s">
        <v>88</v>
      </c>
      <c r="B4062" s="4" t="s">
        <v>33</v>
      </c>
      <c r="C4062" s="4">
        <v>184</v>
      </c>
      <c r="D4062" s="4" t="s">
        <v>200</v>
      </c>
      <c r="E4062" s="4">
        <v>0.26600000000000001</v>
      </c>
      <c r="F4062" s="4">
        <v>48.944000000000003</v>
      </c>
      <c r="G4062" s="4">
        <v>97.888000000000005</v>
      </c>
      <c r="H4062" s="4">
        <v>930.67200000000003</v>
      </c>
      <c r="I4062" s="7">
        <f t="shared" si="63"/>
        <v>21587615.970200054</v>
      </c>
    </row>
    <row r="4063" spans="1:9" x14ac:dyDescent="0.45">
      <c r="A4063" s="4" t="s">
        <v>88</v>
      </c>
      <c r="B4063" s="4" t="s">
        <v>22</v>
      </c>
      <c r="C4063" s="4">
        <v>1</v>
      </c>
      <c r="D4063" s="4" t="s">
        <v>205</v>
      </c>
      <c r="E4063" s="4">
        <v>0.9</v>
      </c>
      <c r="F4063" s="4">
        <v>0.9</v>
      </c>
      <c r="G4063" s="4">
        <v>1.8</v>
      </c>
      <c r="H4063" s="4">
        <v>1.8</v>
      </c>
      <c r="I4063" s="7">
        <f t="shared" si="63"/>
        <v>21587617.770200055</v>
      </c>
    </row>
    <row r="4064" spans="1:9" x14ac:dyDescent="0.45">
      <c r="A4064" s="4" t="s">
        <v>88</v>
      </c>
      <c r="B4064" s="4" t="s">
        <v>22</v>
      </c>
      <c r="C4064" s="4">
        <v>1</v>
      </c>
      <c r="D4064" s="4" t="s">
        <v>206</v>
      </c>
      <c r="E4064" s="4">
        <v>0.3</v>
      </c>
      <c r="F4064" s="4">
        <v>0.3</v>
      </c>
      <c r="G4064" s="4">
        <v>0.6</v>
      </c>
      <c r="H4064" s="4">
        <v>2.4</v>
      </c>
      <c r="I4064" s="7">
        <f t="shared" si="63"/>
        <v>21587618.370200057</v>
      </c>
    </row>
    <row r="4065" spans="1:9" x14ac:dyDescent="0.45">
      <c r="A4065" s="4" t="s">
        <v>88</v>
      </c>
      <c r="B4065" s="4" t="s">
        <v>22</v>
      </c>
      <c r="C4065" s="4">
        <v>1</v>
      </c>
      <c r="D4065" s="4" t="s">
        <v>207</v>
      </c>
      <c r="E4065" s="4">
        <v>0.375</v>
      </c>
      <c r="F4065" s="4">
        <v>0.375</v>
      </c>
      <c r="G4065" s="4">
        <v>0.75</v>
      </c>
      <c r="H4065" s="4">
        <v>3.15</v>
      </c>
      <c r="I4065" s="7">
        <f t="shared" si="63"/>
        <v>21587619.120200057</v>
      </c>
    </row>
    <row r="4066" spans="1:9" x14ac:dyDescent="0.45">
      <c r="A4066" s="4" t="s">
        <v>88</v>
      </c>
      <c r="B4066" s="4" t="s">
        <v>22</v>
      </c>
      <c r="C4066" s="4">
        <v>1</v>
      </c>
      <c r="D4066" s="4" t="s">
        <v>208</v>
      </c>
      <c r="E4066" s="4">
        <v>0.12</v>
      </c>
      <c r="F4066" s="4">
        <v>0.12</v>
      </c>
      <c r="G4066" s="4">
        <v>0.24</v>
      </c>
      <c r="H4066" s="4">
        <v>3.39</v>
      </c>
      <c r="I4066" s="7">
        <f t="shared" si="63"/>
        <v>21587619.360200055</v>
      </c>
    </row>
    <row r="4067" spans="1:9" x14ac:dyDescent="0.45">
      <c r="A4067" s="4" t="s">
        <v>88</v>
      </c>
      <c r="B4067" s="4" t="s">
        <v>23</v>
      </c>
      <c r="C4067" s="4">
        <v>1705</v>
      </c>
      <c r="D4067" s="4" t="s">
        <v>208</v>
      </c>
      <c r="E4067" s="4">
        <v>0.12</v>
      </c>
      <c r="F4067" s="4">
        <v>204.6</v>
      </c>
      <c r="G4067" s="4">
        <v>409.2</v>
      </c>
      <c r="H4067" s="4">
        <v>409.2</v>
      </c>
      <c r="I4067" s="7">
        <f t="shared" si="63"/>
        <v>21588028.560200054</v>
      </c>
    </row>
    <row r="4068" spans="1:9" x14ac:dyDescent="0.45">
      <c r="A4068" s="4" t="s">
        <v>88</v>
      </c>
      <c r="B4068" s="4" t="s">
        <v>23</v>
      </c>
      <c r="C4068" s="4">
        <v>1705</v>
      </c>
      <c r="D4068" s="4" t="s">
        <v>217</v>
      </c>
      <c r="E4068" s="4">
        <v>0.5</v>
      </c>
      <c r="F4068" s="4">
        <v>852.5</v>
      </c>
      <c r="G4068" s="4">
        <v>1705</v>
      </c>
      <c r="H4068" s="4">
        <v>2114.1999999999998</v>
      </c>
      <c r="I4068" s="7">
        <f t="shared" si="63"/>
        <v>21589733.560200054</v>
      </c>
    </row>
    <row r="4069" spans="1:9" x14ac:dyDescent="0.45">
      <c r="A4069" s="4" t="s">
        <v>88</v>
      </c>
      <c r="B4069" s="4" t="s">
        <v>23</v>
      </c>
      <c r="C4069" s="4">
        <v>1705</v>
      </c>
      <c r="D4069" s="4" t="s">
        <v>218</v>
      </c>
      <c r="E4069" s="4">
        <v>1</v>
      </c>
      <c r="F4069" s="4">
        <v>1705</v>
      </c>
      <c r="G4069" s="4">
        <v>3410</v>
      </c>
      <c r="H4069" s="4">
        <v>5524.2</v>
      </c>
      <c r="I4069" s="7">
        <f t="shared" si="63"/>
        <v>21593143.560200054</v>
      </c>
    </row>
    <row r="4070" spans="1:9" x14ac:dyDescent="0.45">
      <c r="A4070" s="4" t="s">
        <v>88</v>
      </c>
      <c r="B4070" s="4" t="s">
        <v>23</v>
      </c>
      <c r="C4070" s="4">
        <v>1705</v>
      </c>
      <c r="D4070" s="4" t="s">
        <v>219</v>
      </c>
      <c r="E4070" s="4">
        <v>0.25</v>
      </c>
      <c r="F4070" s="4">
        <v>426.25</v>
      </c>
      <c r="G4070" s="4">
        <v>852.5</v>
      </c>
      <c r="H4070" s="4">
        <v>6376.7</v>
      </c>
      <c r="I4070" s="7">
        <f t="shared" si="63"/>
        <v>21593996.060200054</v>
      </c>
    </row>
    <row r="4071" spans="1:9" x14ac:dyDescent="0.45">
      <c r="A4071" s="4" t="s">
        <v>88</v>
      </c>
      <c r="B4071" s="4" t="s">
        <v>23</v>
      </c>
      <c r="C4071" s="4">
        <v>1705</v>
      </c>
      <c r="D4071" s="4" t="s">
        <v>220</v>
      </c>
      <c r="E4071" s="4">
        <v>0.17799999999999999</v>
      </c>
      <c r="F4071" s="4">
        <v>303.49</v>
      </c>
      <c r="G4071" s="4">
        <v>606.98</v>
      </c>
      <c r="H4071" s="4">
        <v>6983.68</v>
      </c>
      <c r="I4071" s="7">
        <f t="shared" si="63"/>
        <v>21594603.040200055</v>
      </c>
    </row>
    <row r="4072" spans="1:9" x14ac:dyDescent="0.45">
      <c r="A4072" s="4" t="s">
        <v>88</v>
      </c>
      <c r="B4072" s="4" t="s">
        <v>23</v>
      </c>
      <c r="C4072" s="4">
        <v>1705</v>
      </c>
      <c r="D4072" s="4" t="s">
        <v>221</v>
      </c>
      <c r="E4072" s="4">
        <v>1.27</v>
      </c>
      <c r="F4072" s="4">
        <v>2165.35</v>
      </c>
      <c r="G4072" s="4">
        <v>4330.7</v>
      </c>
      <c r="H4072" s="4">
        <v>11314.38</v>
      </c>
      <c r="I4072" s="7">
        <f t="shared" si="63"/>
        <v>21598933.740200054</v>
      </c>
    </row>
    <row r="4073" spans="1:9" x14ac:dyDescent="0.45">
      <c r="A4073" s="4" t="s">
        <v>88</v>
      </c>
      <c r="B4073" s="4" t="s">
        <v>4</v>
      </c>
      <c r="C4073" s="4">
        <v>654</v>
      </c>
      <c r="D4073" s="4" t="s">
        <v>192</v>
      </c>
      <c r="E4073" s="4">
        <v>2</v>
      </c>
      <c r="F4073" s="4">
        <v>1308</v>
      </c>
      <c r="G4073" s="4">
        <v>2616</v>
      </c>
      <c r="H4073" s="4">
        <v>2616</v>
      </c>
      <c r="I4073" s="7">
        <f t="shared" si="63"/>
        <v>21601549.740200054</v>
      </c>
    </row>
    <row r="4074" spans="1:9" x14ac:dyDescent="0.45">
      <c r="A4074" s="4" t="s">
        <v>88</v>
      </c>
      <c r="B4074" s="4" t="s">
        <v>4</v>
      </c>
      <c r="C4074" s="4">
        <v>654</v>
      </c>
      <c r="D4074" s="4" t="s">
        <v>197</v>
      </c>
      <c r="E4074" s="4">
        <v>1</v>
      </c>
      <c r="F4074" s="4">
        <v>654</v>
      </c>
      <c r="G4074" s="4">
        <v>1308</v>
      </c>
      <c r="H4074" s="4">
        <v>3924</v>
      </c>
      <c r="I4074" s="7">
        <f t="shared" si="63"/>
        <v>21602857.740200054</v>
      </c>
    </row>
    <row r="4075" spans="1:9" x14ac:dyDescent="0.45">
      <c r="A4075" s="4" t="s">
        <v>88</v>
      </c>
      <c r="B4075" s="4" t="s">
        <v>4</v>
      </c>
      <c r="C4075" s="4">
        <v>654</v>
      </c>
      <c r="D4075" s="4" t="s">
        <v>226</v>
      </c>
      <c r="E4075" s="4">
        <v>2.8</v>
      </c>
      <c r="F4075" s="4">
        <v>1831.2</v>
      </c>
      <c r="G4075" s="4">
        <v>3662.4</v>
      </c>
      <c r="H4075" s="4">
        <v>7586.4</v>
      </c>
      <c r="I4075" s="7">
        <f t="shared" si="63"/>
        <v>21606520.140200052</v>
      </c>
    </row>
    <row r="4076" spans="1:9" x14ac:dyDescent="0.45">
      <c r="A4076" s="4" t="s">
        <v>88</v>
      </c>
      <c r="B4076" s="4" t="s">
        <v>4</v>
      </c>
      <c r="C4076" s="4">
        <v>654</v>
      </c>
      <c r="D4076" s="4" t="s">
        <v>195</v>
      </c>
      <c r="E4076" s="4">
        <v>4.5</v>
      </c>
      <c r="F4076" s="4">
        <v>2943</v>
      </c>
      <c r="G4076" s="4">
        <v>5886</v>
      </c>
      <c r="H4076" s="4">
        <v>13472.4</v>
      </c>
      <c r="I4076" s="7">
        <f t="shared" si="63"/>
        <v>21612406.140200052</v>
      </c>
    </row>
    <row r="4077" spans="1:9" x14ac:dyDescent="0.45">
      <c r="A4077" s="4" t="s">
        <v>88</v>
      </c>
      <c r="B4077" s="4" t="s">
        <v>4</v>
      </c>
      <c r="C4077" s="4">
        <v>654</v>
      </c>
      <c r="D4077" s="4" t="s">
        <v>227</v>
      </c>
      <c r="E4077" s="4">
        <v>0.4</v>
      </c>
      <c r="F4077" s="4">
        <v>261.60000000000002</v>
      </c>
      <c r="G4077" s="4">
        <v>523.20000000000005</v>
      </c>
      <c r="H4077" s="4">
        <v>13995.6</v>
      </c>
      <c r="I4077" s="7">
        <f t="shared" si="63"/>
        <v>21612929.340200052</v>
      </c>
    </row>
    <row r="4078" spans="1:9" x14ac:dyDescent="0.45">
      <c r="A4078" s="4" t="s">
        <v>88</v>
      </c>
      <c r="B4078" s="4" t="s">
        <v>4</v>
      </c>
      <c r="C4078" s="4">
        <v>654</v>
      </c>
      <c r="D4078" s="4" t="s">
        <v>228</v>
      </c>
      <c r="E4078" s="4">
        <v>1</v>
      </c>
      <c r="F4078" s="4">
        <v>654</v>
      </c>
      <c r="G4078" s="4">
        <v>1308</v>
      </c>
      <c r="H4078" s="4">
        <v>15303.6</v>
      </c>
      <c r="I4078" s="7">
        <f t="shared" si="63"/>
        <v>21614237.340200052</v>
      </c>
    </row>
    <row r="4079" spans="1:9" x14ac:dyDescent="0.45">
      <c r="A4079" s="4" t="s">
        <v>88</v>
      </c>
      <c r="B4079" s="4" t="s">
        <v>4</v>
      </c>
      <c r="C4079" s="4">
        <v>648</v>
      </c>
      <c r="D4079" s="4" t="s">
        <v>192</v>
      </c>
      <c r="E4079" s="4">
        <v>2</v>
      </c>
      <c r="F4079" s="4">
        <v>1296</v>
      </c>
      <c r="G4079" s="4">
        <v>2592</v>
      </c>
      <c r="H4079" s="4">
        <v>17895.599999999999</v>
      </c>
      <c r="I4079" s="7">
        <f t="shared" si="63"/>
        <v>21616829.340200052</v>
      </c>
    </row>
    <row r="4080" spans="1:9" x14ac:dyDescent="0.45">
      <c r="A4080" s="4" t="s">
        <v>88</v>
      </c>
      <c r="B4080" s="4" t="s">
        <v>4</v>
      </c>
      <c r="C4080" s="4">
        <v>648</v>
      </c>
      <c r="D4080" s="4" t="s">
        <v>197</v>
      </c>
      <c r="E4080" s="4">
        <v>1</v>
      </c>
      <c r="F4080" s="4">
        <v>648</v>
      </c>
      <c r="G4080" s="4">
        <v>1296</v>
      </c>
      <c r="H4080" s="4">
        <v>19191.599999999999</v>
      </c>
      <c r="I4080" s="7">
        <f t="shared" si="63"/>
        <v>21618125.340200052</v>
      </c>
    </row>
    <row r="4081" spans="1:9" x14ac:dyDescent="0.45">
      <c r="A4081" s="4" t="s">
        <v>88</v>
      </c>
      <c r="B4081" s="4" t="s">
        <v>4</v>
      </c>
      <c r="C4081" s="4">
        <v>648</v>
      </c>
      <c r="D4081" s="4" t="s">
        <v>226</v>
      </c>
      <c r="E4081" s="4">
        <v>2.8</v>
      </c>
      <c r="F4081" s="4">
        <v>1814.4</v>
      </c>
      <c r="G4081" s="4">
        <v>3628.8</v>
      </c>
      <c r="H4081" s="4">
        <v>22820.400000000001</v>
      </c>
      <c r="I4081" s="7">
        <f t="shared" si="63"/>
        <v>21621754.140200052</v>
      </c>
    </row>
    <row r="4082" spans="1:9" x14ac:dyDescent="0.45">
      <c r="A4082" s="4" t="s">
        <v>88</v>
      </c>
      <c r="B4082" s="4" t="s">
        <v>4</v>
      </c>
      <c r="C4082" s="4">
        <v>648</v>
      </c>
      <c r="D4082" s="4" t="s">
        <v>195</v>
      </c>
      <c r="E4082" s="4">
        <v>4.5</v>
      </c>
      <c r="F4082" s="4">
        <v>2916</v>
      </c>
      <c r="G4082" s="4">
        <v>5832</v>
      </c>
      <c r="H4082" s="4">
        <v>28652.400000000001</v>
      </c>
      <c r="I4082" s="7">
        <f t="shared" si="63"/>
        <v>21627586.140200052</v>
      </c>
    </row>
    <row r="4083" spans="1:9" x14ac:dyDescent="0.45">
      <c r="A4083" s="4" t="s">
        <v>88</v>
      </c>
      <c r="B4083" s="4" t="s">
        <v>4</v>
      </c>
      <c r="C4083" s="4">
        <v>648</v>
      </c>
      <c r="D4083" s="4" t="s">
        <v>227</v>
      </c>
      <c r="E4083" s="4">
        <v>0.4</v>
      </c>
      <c r="F4083" s="4">
        <v>259.2</v>
      </c>
      <c r="G4083" s="4">
        <v>518.4</v>
      </c>
      <c r="H4083" s="4">
        <v>29170.799999999999</v>
      </c>
      <c r="I4083" s="7">
        <f t="shared" si="63"/>
        <v>21628104.540200051</v>
      </c>
    </row>
    <row r="4084" spans="1:9" x14ac:dyDescent="0.45">
      <c r="A4084" s="4" t="s">
        <v>88</v>
      </c>
      <c r="B4084" s="4" t="s">
        <v>4</v>
      </c>
      <c r="C4084" s="4">
        <v>648</v>
      </c>
      <c r="D4084" s="4" t="s">
        <v>228</v>
      </c>
      <c r="E4084" s="4">
        <v>1</v>
      </c>
      <c r="F4084" s="4">
        <v>648</v>
      </c>
      <c r="G4084" s="4">
        <v>1296</v>
      </c>
      <c r="H4084" s="4">
        <v>30466.799999999999</v>
      </c>
      <c r="I4084" s="7">
        <f t="shared" si="63"/>
        <v>21629400.540200051</v>
      </c>
    </row>
    <row r="4085" spans="1:9" x14ac:dyDescent="0.45">
      <c r="A4085" s="4" t="s">
        <v>88</v>
      </c>
      <c r="B4085" s="4" t="s">
        <v>9</v>
      </c>
      <c r="C4085" s="4">
        <v>55</v>
      </c>
      <c r="D4085" s="4" t="s">
        <v>230</v>
      </c>
      <c r="E4085" s="4">
        <v>0.1</v>
      </c>
      <c r="F4085" s="4">
        <v>5.5</v>
      </c>
      <c r="G4085" s="4">
        <v>11</v>
      </c>
      <c r="H4085" s="4">
        <v>11</v>
      </c>
      <c r="I4085" s="7">
        <f t="shared" si="63"/>
        <v>21629411.540200051</v>
      </c>
    </row>
    <row r="4086" spans="1:9" x14ac:dyDescent="0.45">
      <c r="A4086" s="4" t="s">
        <v>88</v>
      </c>
      <c r="B4086" s="4" t="s">
        <v>9</v>
      </c>
      <c r="C4086" s="4">
        <v>55</v>
      </c>
      <c r="D4086" s="4" t="s">
        <v>227</v>
      </c>
      <c r="E4086" s="4">
        <v>0.4</v>
      </c>
      <c r="F4086" s="4">
        <v>22</v>
      </c>
      <c r="G4086" s="4">
        <v>44</v>
      </c>
      <c r="H4086" s="4">
        <v>55</v>
      </c>
      <c r="I4086" s="7">
        <f t="shared" si="63"/>
        <v>21629455.540200051</v>
      </c>
    </row>
    <row r="4087" spans="1:9" x14ac:dyDescent="0.45">
      <c r="A4087" s="4" t="s">
        <v>88</v>
      </c>
      <c r="B4087" s="4" t="s">
        <v>9</v>
      </c>
      <c r="C4087" s="4">
        <v>55</v>
      </c>
      <c r="D4087" s="4" t="s">
        <v>231</v>
      </c>
      <c r="E4087" s="4">
        <v>0.2</v>
      </c>
      <c r="F4087" s="4">
        <v>11</v>
      </c>
      <c r="G4087" s="4">
        <v>22</v>
      </c>
      <c r="H4087" s="4">
        <v>77</v>
      </c>
      <c r="I4087" s="7">
        <f t="shared" si="63"/>
        <v>21629477.540200051</v>
      </c>
    </row>
    <row r="4088" spans="1:9" x14ac:dyDescent="0.45">
      <c r="A4088" s="4" t="s">
        <v>88</v>
      </c>
      <c r="B4088" s="4" t="s">
        <v>9</v>
      </c>
      <c r="C4088" s="4">
        <v>55</v>
      </c>
      <c r="D4088" s="4" t="s">
        <v>232</v>
      </c>
      <c r="E4088" s="4">
        <v>0.1</v>
      </c>
      <c r="F4088" s="4">
        <v>5.5</v>
      </c>
      <c r="G4088" s="4">
        <v>11</v>
      </c>
      <c r="H4088" s="4">
        <v>88</v>
      </c>
      <c r="I4088" s="7">
        <f t="shared" si="63"/>
        <v>21629488.540200051</v>
      </c>
    </row>
    <row r="4089" spans="1:9" x14ac:dyDescent="0.45">
      <c r="A4089" s="4" t="s">
        <v>88</v>
      </c>
      <c r="B4089" s="4" t="s">
        <v>24</v>
      </c>
      <c r="C4089" s="4">
        <v>205</v>
      </c>
      <c r="D4089" s="4" t="s">
        <v>235</v>
      </c>
      <c r="E4089" s="4">
        <v>15</v>
      </c>
      <c r="F4089" s="4">
        <v>3075</v>
      </c>
      <c r="G4089" s="4">
        <v>6150</v>
      </c>
      <c r="H4089" s="4">
        <v>6150</v>
      </c>
      <c r="I4089" s="7">
        <f t="shared" si="63"/>
        <v>21635638.540200051</v>
      </c>
    </row>
    <row r="4090" spans="1:9" x14ac:dyDescent="0.45">
      <c r="A4090" s="4" t="s">
        <v>88</v>
      </c>
      <c r="B4090" s="4" t="s">
        <v>24</v>
      </c>
      <c r="C4090" s="4">
        <v>205</v>
      </c>
      <c r="D4090" s="4" t="s">
        <v>227</v>
      </c>
      <c r="E4090" s="4">
        <v>0.4</v>
      </c>
      <c r="F4090" s="4">
        <v>82</v>
      </c>
      <c r="G4090" s="4">
        <v>164</v>
      </c>
      <c r="H4090" s="4">
        <v>6314</v>
      </c>
      <c r="I4090" s="7">
        <f t="shared" si="63"/>
        <v>21635802.540200051</v>
      </c>
    </row>
    <row r="4091" spans="1:9" x14ac:dyDescent="0.45">
      <c r="A4091" s="4" t="s">
        <v>88</v>
      </c>
      <c r="B4091" s="4" t="s">
        <v>24</v>
      </c>
      <c r="C4091" s="4">
        <v>205</v>
      </c>
      <c r="D4091" s="4" t="s">
        <v>208</v>
      </c>
      <c r="E4091" s="4">
        <v>0.12</v>
      </c>
      <c r="F4091" s="4">
        <v>24.6</v>
      </c>
      <c r="G4091" s="4">
        <v>49.2</v>
      </c>
      <c r="H4091" s="4">
        <v>6363.2</v>
      </c>
      <c r="I4091" s="7">
        <f t="shared" si="63"/>
        <v>21635851.74020005</v>
      </c>
    </row>
    <row r="4092" spans="1:9" x14ac:dyDescent="0.45">
      <c r="A4092" s="4" t="s">
        <v>88</v>
      </c>
      <c r="B4092" s="4" t="s">
        <v>24</v>
      </c>
      <c r="C4092" s="4">
        <v>205</v>
      </c>
      <c r="D4092" s="4" t="s">
        <v>231</v>
      </c>
      <c r="E4092" s="4">
        <v>0.2</v>
      </c>
      <c r="F4092" s="4">
        <v>41</v>
      </c>
      <c r="G4092" s="4">
        <v>82</v>
      </c>
      <c r="H4092" s="4">
        <v>6445.2</v>
      </c>
      <c r="I4092" s="7">
        <f t="shared" si="63"/>
        <v>21635933.74020005</v>
      </c>
    </row>
    <row r="4093" spans="1:9" x14ac:dyDescent="0.45">
      <c r="A4093" s="4" t="s">
        <v>88</v>
      </c>
      <c r="B4093" s="4" t="s">
        <v>24</v>
      </c>
      <c r="C4093" s="4">
        <v>205</v>
      </c>
      <c r="D4093" s="4" t="s">
        <v>236</v>
      </c>
      <c r="E4093" s="4">
        <v>0.1</v>
      </c>
      <c r="F4093" s="4">
        <v>20.5</v>
      </c>
      <c r="G4093" s="4">
        <v>41</v>
      </c>
      <c r="H4093" s="4">
        <v>6486.2</v>
      </c>
      <c r="I4093" s="7">
        <f t="shared" si="63"/>
        <v>21635974.74020005</v>
      </c>
    </row>
    <row r="4094" spans="1:9" x14ac:dyDescent="0.45">
      <c r="A4094" s="4" t="s">
        <v>88</v>
      </c>
      <c r="B4094" s="4" t="s">
        <v>24</v>
      </c>
      <c r="C4094" s="4">
        <v>180</v>
      </c>
      <c r="D4094" s="4" t="s">
        <v>235</v>
      </c>
      <c r="E4094" s="4">
        <v>15</v>
      </c>
      <c r="F4094" s="4">
        <v>2700</v>
      </c>
      <c r="G4094" s="4">
        <v>5400</v>
      </c>
      <c r="H4094" s="4">
        <v>11886.2</v>
      </c>
      <c r="I4094" s="7">
        <f t="shared" si="63"/>
        <v>21641374.74020005</v>
      </c>
    </row>
    <row r="4095" spans="1:9" x14ac:dyDescent="0.45">
      <c r="A4095" s="4" t="s">
        <v>88</v>
      </c>
      <c r="B4095" s="4" t="s">
        <v>24</v>
      </c>
      <c r="C4095" s="4">
        <v>180</v>
      </c>
      <c r="D4095" s="4" t="s">
        <v>227</v>
      </c>
      <c r="E4095" s="4">
        <v>0.4</v>
      </c>
      <c r="F4095" s="4">
        <v>72</v>
      </c>
      <c r="G4095" s="4">
        <v>144</v>
      </c>
      <c r="H4095" s="4">
        <v>12030.2</v>
      </c>
      <c r="I4095" s="7">
        <f t="shared" si="63"/>
        <v>21641518.74020005</v>
      </c>
    </row>
    <row r="4096" spans="1:9" x14ac:dyDescent="0.45">
      <c r="A4096" s="4" t="s">
        <v>88</v>
      </c>
      <c r="B4096" s="4" t="s">
        <v>24</v>
      </c>
      <c r="C4096" s="4">
        <v>180</v>
      </c>
      <c r="D4096" s="4" t="s">
        <v>208</v>
      </c>
      <c r="E4096" s="4">
        <v>0.12</v>
      </c>
      <c r="F4096" s="4">
        <v>21.6</v>
      </c>
      <c r="G4096" s="4">
        <v>43.2</v>
      </c>
      <c r="H4096" s="4">
        <v>12073.4</v>
      </c>
      <c r="I4096" s="7">
        <f t="shared" si="63"/>
        <v>21641561.940200049</v>
      </c>
    </row>
    <row r="4097" spans="1:9" x14ac:dyDescent="0.45">
      <c r="A4097" s="4" t="s">
        <v>88</v>
      </c>
      <c r="B4097" s="4" t="s">
        <v>24</v>
      </c>
      <c r="C4097" s="4">
        <v>180</v>
      </c>
      <c r="D4097" s="4" t="s">
        <v>231</v>
      </c>
      <c r="E4097" s="4">
        <v>0.2</v>
      </c>
      <c r="F4097" s="4">
        <v>36</v>
      </c>
      <c r="G4097" s="4">
        <v>72</v>
      </c>
      <c r="H4097" s="4">
        <v>12145.4</v>
      </c>
      <c r="I4097" s="7">
        <f t="shared" si="63"/>
        <v>21641633.940200049</v>
      </c>
    </row>
    <row r="4098" spans="1:9" x14ac:dyDescent="0.45">
      <c r="A4098" s="4" t="s">
        <v>88</v>
      </c>
      <c r="B4098" s="4" t="s">
        <v>24</v>
      </c>
      <c r="C4098" s="4">
        <v>180</v>
      </c>
      <c r="D4098" s="4" t="s">
        <v>236</v>
      </c>
      <c r="E4098" s="4">
        <v>0.1</v>
      </c>
      <c r="F4098" s="4">
        <v>18</v>
      </c>
      <c r="G4098" s="4">
        <v>36</v>
      </c>
      <c r="H4098" s="4">
        <v>12181.4</v>
      </c>
      <c r="I4098" s="7">
        <f t="shared" si="63"/>
        <v>21641669.940200049</v>
      </c>
    </row>
    <row r="4099" spans="1:9" x14ac:dyDescent="0.45">
      <c r="A4099" s="4" t="s">
        <v>88</v>
      </c>
      <c r="B4099" s="4" t="s">
        <v>24</v>
      </c>
      <c r="C4099" s="4">
        <v>18</v>
      </c>
      <c r="D4099" s="4" t="s">
        <v>235</v>
      </c>
      <c r="E4099" s="4">
        <v>15</v>
      </c>
      <c r="F4099" s="4">
        <v>270</v>
      </c>
      <c r="G4099" s="4">
        <v>540</v>
      </c>
      <c r="H4099" s="4">
        <v>12721.4</v>
      </c>
      <c r="I4099" s="7">
        <f t="shared" si="63"/>
        <v>21642209.940200049</v>
      </c>
    </row>
    <row r="4100" spans="1:9" x14ac:dyDescent="0.45">
      <c r="A4100" s="4" t="s">
        <v>88</v>
      </c>
      <c r="B4100" s="4" t="s">
        <v>24</v>
      </c>
      <c r="C4100" s="4">
        <v>18</v>
      </c>
      <c r="D4100" s="4" t="s">
        <v>227</v>
      </c>
      <c r="E4100" s="4">
        <v>0.4</v>
      </c>
      <c r="F4100" s="4">
        <v>7.2</v>
      </c>
      <c r="G4100" s="4">
        <v>14.4</v>
      </c>
      <c r="H4100" s="4">
        <v>12735.8</v>
      </c>
      <c r="I4100" s="7">
        <f t="shared" si="63"/>
        <v>21642224.340200048</v>
      </c>
    </row>
    <row r="4101" spans="1:9" x14ac:dyDescent="0.45">
      <c r="A4101" s="4" t="s">
        <v>88</v>
      </c>
      <c r="B4101" s="4" t="s">
        <v>24</v>
      </c>
      <c r="C4101" s="4">
        <v>18</v>
      </c>
      <c r="D4101" s="4" t="s">
        <v>208</v>
      </c>
      <c r="E4101" s="4">
        <v>0.12</v>
      </c>
      <c r="F4101" s="4">
        <v>2.16</v>
      </c>
      <c r="G4101" s="4">
        <v>4.32</v>
      </c>
      <c r="H4101" s="4">
        <v>12740.12</v>
      </c>
      <c r="I4101" s="7">
        <f t="shared" ref="I4101:I4164" si="64">I4100+G4101</f>
        <v>21642228.660200048</v>
      </c>
    </row>
    <row r="4102" spans="1:9" x14ac:dyDescent="0.45">
      <c r="A4102" s="4" t="s">
        <v>88</v>
      </c>
      <c r="B4102" s="4" t="s">
        <v>24</v>
      </c>
      <c r="C4102" s="4">
        <v>18</v>
      </c>
      <c r="D4102" s="4" t="s">
        <v>231</v>
      </c>
      <c r="E4102" s="4">
        <v>0.2</v>
      </c>
      <c r="F4102" s="4">
        <v>3.6</v>
      </c>
      <c r="G4102" s="4">
        <v>7.2</v>
      </c>
      <c r="H4102" s="4">
        <v>12747.32</v>
      </c>
      <c r="I4102" s="7">
        <f t="shared" si="64"/>
        <v>21642235.860200047</v>
      </c>
    </row>
    <row r="4103" spans="1:9" x14ac:dyDescent="0.45">
      <c r="A4103" s="4" t="s">
        <v>88</v>
      </c>
      <c r="B4103" s="4" t="s">
        <v>24</v>
      </c>
      <c r="C4103" s="4">
        <v>18</v>
      </c>
      <c r="D4103" s="4" t="s">
        <v>236</v>
      </c>
      <c r="E4103" s="4">
        <v>0.1</v>
      </c>
      <c r="F4103" s="4">
        <v>1.8</v>
      </c>
      <c r="G4103" s="4">
        <v>3.6</v>
      </c>
      <c r="H4103" s="4">
        <v>12750.92</v>
      </c>
      <c r="I4103" s="7">
        <f t="shared" si="64"/>
        <v>21642239.460200049</v>
      </c>
    </row>
    <row r="4104" spans="1:9" x14ac:dyDescent="0.45">
      <c r="A4104" s="4" t="s">
        <v>88</v>
      </c>
      <c r="B4104" s="4" t="s">
        <v>24</v>
      </c>
      <c r="C4104" s="4">
        <v>7</v>
      </c>
      <c r="D4104" s="4" t="s">
        <v>235</v>
      </c>
      <c r="E4104" s="4">
        <v>15</v>
      </c>
      <c r="F4104" s="4">
        <v>105</v>
      </c>
      <c r="G4104" s="4">
        <v>210</v>
      </c>
      <c r="H4104" s="4">
        <v>12960.92</v>
      </c>
      <c r="I4104" s="7">
        <f t="shared" si="64"/>
        <v>21642449.460200049</v>
      </c>
    </row>
    <row r="4105" spans="1:9" x14ac:dyDescent="0.45">
      <c r="A4105" s="4" t="s">
        <v>88</v>
      </c>
      <c r="B4105" s="4" t="s">
        <v>24</v>
      </c>
      <c r="C4105" s="4">
        <v>7</v>
      </c>
      <c r="D4105" s="4" t="s">
        <v>227</v>
      </c>
      <c r="E4105" s="4">
        <v>0.4</v>
      </c>
      <c r="F4105" s="4">
        <v>2.8</v>
      </c>
      <c r="G4105" s="4">
        <v>5.6</v>
      </c>
      <c r="H4105" s="4">
        <v>12966.52</v>
      </c>
      <c r="I4105" s="7">
        <f t="shared" si="64"/>
        <v>21642455.06020005</v>
      </c>
    </row>
    <row r="4106" spans="1:9" x14ac:dyDescent="0.45">
      <c r="A4106" s="4" t="s">
        <v>88</v>
      </c>
      <c r="B4106" s="4" t="s">
        <v>24</v>
      </c>
      <c r="C4106" s="4">
        <v>7</v>
      </c>
      <c r="D4106" s="4" t="s">
        <v>208</v>
      </c>
      <c r="E4106" s="4">
        <v>0.12</v>
      </c>
      <c r="F4106" s="4">
        <v>0.84</v>
      </c>
      <c r="G4106" s="4">
        <v>1.68</v>
      </c>
      <c r="H4106" s="4">
        <v>12968.2</v>
      </c>
      <c r="I4106" s="7">
        <f t="shared" si="64"/>
        <v>21642456.74020005</v>
      </c>
    </row>
    <row r="4107" spans="1:9" x14ac:dyDescent="0.45">
      <c r="A4107" s="4" t="s">
        <v>88</v>
      </c>
      <c r="B4107" s="4" t="s">
        <v>24</v>
      </c>
      <c r="C4107" s="4">
        <v>7</v>
      </c>
      <c r="D4107" s="4" t="s">
        <v>231</v>
      </c>
      <c r="E4107" s="4">
        <v>0.2</v>
      </c>
      <c r="F4107" s="4">
        <v>1.4</v>
      </c>
      <c r="G4107" s="4">
        <v>2.8</v>
      </c>
      <c r="H4107" s="4">
        <v>12971</v>
      </c>
      <c r="I4107" s="7">
        <f t="shared" si="64"/>
        <v>21642459.540200051</v>
      </c>
    </row>
    <row r="4108" spans="1:9" x14ac:dyDescent="0.45">
      <c r="A4108" s="4" t="s">
        <v>88</v>
      </c>
      <c r="B4108" s="4" t="s">
        <v>24</v>
      </c>
      <c r="C4108" s="4">
        <v>7</v>
      </c>
      <c r="D4108" s="4" t="s">
        <v>236</v>
      </c>
      <c r="E4108" s="4">
        <v>0.1</v>
      </c>
      <c r="F4108" s="4">
        <v>0.7</v>
      </c>
      <c r="G4108" s="4">
        <v>1.4</v>
      </c>
      <c r="H4108" s="4">
        <v>12972.4</v>
      </c>
      <c r="I4108" s="7">
        <f t="shared" si="64"/>
        <v>21642460.940200049</v>
      </c>
    </row>
    <row r="4109" spans="1:9" x14ac:dyDescent="0.45">
      <c r="A4109" s="4" t="s">
        <v>88</v>
      </c>
      <c r="B4109" s="4" t="s">
        <v>38</v>
      </c>
      <c r="C4109" s="4">
        <v>17</v>
      </c>
      <c r="D4109" s="4" t="s">
        <v>237</v>
      </c>
      <c r="E4109" s="4">
        <v>2</v>
      </c>
      <c r="F4109" s="4">
        <v>34</v>
      </c>
      <c r="G4109" s="4">
        <v>68</v>
      </c>
      <c r="H4109" s="4">
        <v>68</v>
      </c>
      <c r="I4109" s="7">
        <f t="shared" si="64"/>
        <v>21642528.940200049</v>
      </c>
    </row>
    <row r="4110" spans="1:9" x14ac:dyDescent="0.45">
      <c r="A4110" s="4" t="s">
        <v>88</v>
      </c>
      <c r="B4110" s="4" t="s">
        <v>38</v>
      </c>
      <c r="C4110" s="4">
        <v>17</v>
      </c>
      <c r="D4110" s="4" t="s">
        <v>238</v>
      </c>
      <c r="E4110" s="4">
        <v>6</v>
      </c>
      <c r="F4110" s="4">
        <v>102</v>
      </c>
      <c r="G4110" s="4">
        <v>204</v>
      </c>
      <c r="H4110" s="4">
        <v>272</v>
      </c>
      <c r="I4110" s="7">
        <f t="shared" si="64"/>
        <v>21642732.940200049</v>
      </c>
    </row>
    <row r="4111" spans="1:9" x14ac:dyDescent="0.45">
      <c r="A4111" s="4" t="s">
        <v>88</v>
      </c>
      <c r="B4111" s="4" t="s">
        <v>38</v>
      </c>
      <c r="C4111" s="4">
        <v>17</v>
      </c>
      <c r="D4111" s="4" t="s">
        <v>239</v>
      </c>
      <c r="E4111" s="4">
        <v>1.5</v>
      </c>
      <c r="F4111" s="4">
        <v>25.5</v>
      </c>
      <c r="G4111" s="4">
        <v>51</v>
      </c>
      <c r="H4111" s="4">
        <v>323</v>
      </c>
      <c r="I4111" s="7">
        <f t="shared" si="64"/>
        <v>21642783.940200049</v>
      </c>
    </row>
    <row r="4112" spans="1:9" x14ac:dyDescent="0.45">
      <c r="A4112" s="4" t="s">
        <v>88</v>
      </c>
      <c r="B4112" s="4" t="s">
        <v>38</v>
      </c>
      <c r="C4112" s="4">
        <v>17</v>
      </c>
      <c r="D4112" s="4" t="s">
        <v>201</v>
      </c>
      <c r="E4112" s="4">
        <v>0.188</v>
      </c>
      <c r="F4112" s="4">
        <v>3.1960000000000002</v>
      </c>
      <c r="G4112" s="4">
        <v>6.3920000000000003</v>
      </c>
      <c r="H4112" s="4">
        <v>329.392</v>
      </c>
      <c r="I4112" s="7">
        <f t="shared" si="64"/>
        <v>21642790.33220005</v>
      </c>
    </row>
    <row r="4113" spans="1:9" x14ac:dyDescent="0.45">
      <c r="A4113" s="4" t="s">
        <v>88</v>
      </c>
      <c r="B4113" s="4" t="s">
        <v>25</v>
      </c>
      <c r="C4113" s="4">
        <v>25</v>
      </c>
      <c r="D4113" s="4" t="s">
        <v>240</v>
      </c>
      <c r="E4113" s="4">
        <v>1</v>
      </c>
      <c r="F4113" s="4">
        <v>25</v>
      </c>
      <c r="G4113" s="4">
        <v>50</v>
      </c>
      <c r="H4113" s="4">
        <v>50</v>
      </c>
      <c r="I4113" s="7">
        <f t="shared" si="64"/>
        <v>21642840.33220005</v>
      </c>
    </row>
    <row r="4114" spans="1:9" x14ac:dyDescent="0.45">
      <c r="A4114" s="4" t="s">
        <v>88</v>
      </c>
      <c r="B4114" s="4" t="s">
        <v>25</v>
      </c>
      <c r="C4114" s="4">
        <v>25</v>
      </c>
      <c r="D4114" s="4" t="s">
        <v>235</v>
      </c>
      <c r="E4114" s="4">
        <v>15</v>
      </c>
      <c r="F4114" s="4">
        <v>375</v>
      </c>
      <c r="G4114" s="4">
        <v>750</v>
      </c>
      <c r="H4114" s="4">
        <v>800</v>
      </c>
      <c r="I4114" s="7">
        <f t="shared" si="64"/>
        <v>21643590.33220005</v>
      </c>
    </row>
    <row r="4115" spans="1:9" x14ac:dyDescent="0.45">
      <c r="A4115" s="4" t="s">
        <v>88</v>
      </c>
      <c r="B4115" s="4" t="s">
        <v>25</v>
      </c>
      <c r="C4115" s="4">
        <v>25</v>
      </c>
      <c r="D4115" s="4" t="s">
        <v>201</v>
      </c>
      <c r="E4115" s="4">
        <v>0.188</v>
      </c>
      <c r="F4115" s="4">
        <v>4.7</v>
      </c>
      <c r="G4115" s="4">
        <v>9.4</v>
      </c>
      <c r="H4115" s="4">
        <v>809.4</v>
      </c>
      <c r="I4115" s="7">
        <f t="shared" si="64"/>
        <v>21643599.732200049</v>
      </c>
    </row>
    <row r="4116" spans="1:9" x14ac:dyDescent="0.45">
      <c r="A4116" s="4" t="s">
        <v>88</v>
      </c>
      <c r="B4116" s="4" t="s">
        <v>25</v>
      </c>
      <c r="C4116" s="4">
        <v>25</v>
      </c>
      <c r="D4116" s="4" t="s">
        <v>241</v>
      </c>
      <c r="E4116" s="4">
        <v>0.375</v>
      </c>
      <c r="F4116" s="4">
        <v>9.375</v>
      </c>
      <c r="G4116" s="4">
        <v>18.75</v>
      </c>
      <c r="H4116" s="4">
        <v>828.15</v>
      </c>
      <c r="I4116" s="7">
        <f t="shared" si="64"/>
        <v>21643618.482200049</v>
      </c>
    </row>
    <row r="4117" spans="1:9" x14ac:dyDescent="0.45">
      <c r="A4117" s="4" t="s">
        <v>88</v>
      </c>
      <c r="B4117" s="4" t="s">
        <v>11</v>
      </c>
      <c r="C4117" s="4">
        <v>16</v>
      </c>
      <c r="D4117" s="4" t="s">
        <v>206</v>
      </c>
      <c r="E4117" s="4">
        <v>0.3</v>
      </c>
      <c r="F4117" s="4">
        <v>4.8</v>
      </c>
      <c r="G4117" s="4">
        <v>9.6</v>
      </c>
      <c r="H4117" s="4">
        <v>9.6</v>
      </c>
      <c r="I4117" s="7">
        <f t="shared" si="64"/>
        <v>21643628.08220005</v>
      </c>
    </row>
    <row r="4118" spans="1:9" x14ac:dyDescent="0.45">
      <c r="A4118" s="4" t="s">
        <v>88</v>
      </c>
      <c r="B4118" s="4" t="s">
        <v>11</v>
      </c>
      <c r="C4118" s="4">
        <v>16</v>
      </c>
      <c r="D4118" s="4" t="s">
        <v>201</v>
      </c>
      <c r="E4118" s="4">
        <v>0.188</v>
      </c>
      <c r="F4118" s="4">
        <v>3.008</v>
      </c>
      <c r="G4118" s="4">
        <v>6.016</v>
      </c>
      <c r="H4118" s="4">
        <v>15.616</v>
      </c>
      <c r="I4118" s="7">
        <f t="shared" si="64"/>
        <v>21643634.098200049</v>
      </c>
    </row>
    <row r="4119" spans="1:9" x14ac:dyDescent="0.45">
      <c r="A4119" s="4" t="s">
        <v>88</v>
      </c>
      <c r="B4119" s="4" t="s">
        <v>11</v>
      </c>
      <c r="C4119" s="4">
        <v>16</v>
      </c>
      <c r="D4119" s="4" t="s">
        <v>205</v>
      </c>
      <c r="E4119" s="4">
        <v>0.9</v>
      </c>
      <c r="F4119" s="4">
        <v>14.4</v>
      </c>
      <c r="G4119" s="4">
        <v>28.8</v>
      </c>
      <c r="H4119" s="4">
        <v>44.415999999999997</v>
      </c>
      <c r="I4119" s="7">
        <f t="shared" si="64"/>
        <v>21643662.89820005</v>
      </c>
    </row>
    <row r="4120" spans="1:9" x14ac:dyDescent="0.45">
      <c r="A4120" s="4" t="s">
        <v>88</v>
      </c>
      <c r="B4120" s="4" t="s">
        <v>11</v>
      </c>
      <c r="C4120" s="4">
        <v>16</v>
      </c>
      <c r="D4120" s="4" t="s">
        <v>235</v>
      </c>
      <c r="E4120" s="4">
        <v>15</v>
      </c>
      <c r="F4120" s="4">
        <v>240</v>
      </c>
      <c r="G4120" s="4">
        <v>480</v>
      </c>
      <c r="H4120" s="4">
        <v>524.41600000000005</v>
      </c>
      <c r="I4120" s="7">
        <f t="shared" si="64"/>
        <v>21644142.89820005</v>
      </c>
    </row>
    <row r="4121" spans="1:9" x14ac:dyDescent="0.45">
      <c r="A4121" s="4" t="s">
        <v>88</v>
      </c>
      <c r="B4121" s="4" t="s">
        <v>12</v>
      </c>
      <c r="C4121" s="4">
        <v>5</v>
      </c>
      <c r="D4121" s="4" t="s">
        <v>198</v>
      </c>
      <c r="E4121" s="4">
        <v>0.01</v>
      </c>
      <c r="F4121" s="4">
        <v>0.05</v>
      </c>
      <c r="G4121" s="4">
        <v>0.1</v>
      </c>
      <c r="H4121" s="4">
        <v>0.1</v>
      </c>
      <c r="I4121" s="7">
        <f t="shared" si="64"/>
        <v>21644142.998200051</v>
      </c>
    </row>
    <row r="4122" spans="1:9" x14ac:dyDescent="0.45">
      <c r="A4122" s="4" t="s">
        <v>88</v>
      </c>
      <c r="B4122" s="4" t="s">
        <v>12</v>
      </c>
      <c r="C4122" s="4">
        <v>5</v>
      </c>
      <c r="D4122" s="4" t="s">
        <v>230</v>
      </c>
      <c r="E4122" s="4">
        <v>0.1</v>
      </c>
      <c r="F4122" s="4">
        <v>0.5</v>
      </c>
      <c r="G4122" s="4">
        <v>1</v>
      </c>
      <c r="H4122" s="4">
        <v>1.1000000000000001</v>
      </c>
      <c r="I4122" s="7">
        <f t="shared" si="64"/>
        <v>21644143.998200051</v>
      </c>
    </row>
    <row r="4123" spans="1:9" x14ac:dyDescent="0.45">
      <c r="A4123" s="4" t="s">
        <v>88</v>
      </c>
      <c r="B4123" s="4" t="s">
        <v>12</v>
      </c>
      <c r="C4123" s="4">
        <v>5</v>
      </c>
      <c r="D4123" s="4" t="s">
        <v>227</v>
      </c>
      <c r="E4123" s="4">
        <v>0.4</v>
      </c>
      <c r="F4123" s="4">
        <v>2</v>
      </c>
      <c r="G4123" s="4">
        <v>4</v>
      </c>
      <c r="H4123" s="4">
        <v>5.0999999999999996</v>
      </c>
      <c r="I4123" s="7">
        <f t="shared" si="64"/>
        <v>21644147.998200051</v>
      </c>
    </row>
    <row r="4124" spans="1:9" x14ac:dyDescent="0.45">
      <c r="A4124" s="4" t="s">
        <v>88</v>
      </c>
      <c r="B4124" s="4" t="s">
        <v>12</v>
      </c>
      <c r="C4124" s="4">
        <v>5</v>
      </c>
      <c r="D4124" s="4" t="s">
        <v>242</v>
      </c>
      <c r="E4124" s="4">
        <v>0.4</v>
      </c>
      <c r="F4124" s="4">
        <v>2</v>
      </c>
      <c r="G4124" s="4">
        <v>4</v>
      </c>
      <c r="H4124" s="4">
        <v>9.1</v>
      </c>
      <c r="I4124" s="7">
        <f t="shared" si="64"/>
        <v>21644151.998200051</v>
      </c>
    </row>
    <row r="4125" spans="1:9" x14ac:dyDescent="0.45">
      <c r="A4125" s="4" t="s">
        <v>88</v>
      </c>
      <c r="B4125" s="4" t="s">
        <v>12</v>
      </c>
      <c r="C4125" s="4">
        <v>5</v>
      </c>
      <c r="D4125" s="4" t="s">
        <v>243</v>
      </c>
      <c r="E4125" s="4">
        <v>0.09</v>
      </c>
      <c r="F4125" s="4">
        <v>0.45</v>
      </c>
      <c r="G4125" s="4">
        <v>0.9</v>
      </c>
      <c r="H4125" s="4">
        <v>10</v>
      </c>
      <c r="I4125" s="7">
        <f t="shared" si="64"/>
        <v>21644152.89820005</v>
      </c>
    </row>
    <row r="4126" spans="1:9" x14ac:dyDescent="0.45">
      <c r="A4126" s="4" t="s">
        <v>88</v>
      </c>
      <c r="B4126" s="4" t="s">
        <v>5</v>
      </c>
      <c r="C4126" s="4">
        <v>147506</v>
      </c>
      <c r="D4126" s="4" t="s">
        <v>188</v>
      </c>
      <c r="E4126" s="4">
        <v>0.5</v>
      </c>
      <c r="F4126" s="4">
        <v>73753</v>
      </c>
      <c r="G4126" s="4">
        <v>147506</v>
      </c>
      <c r="H4126" s="4">
        <v>147506</v>
      </c>
      <c r="I4126" s="7">
        <f t="shared" si="64"/>
        <v>21791658.89820005</v>
      </c>
    </row>
    <row r="4127" spans="1:9" x14ac:dyDescent="0.45">
      <c r="A4127" s="4" t="s">
        <v>88</v>
      </c>
      <c r="B4127" s="4" t="s">
        <v>5</v>
      </c>
      <c r="C4127" s="4">
        <v>147506</v>
      </c>
      <c r="D4127" s="4" t="s">
        <v>255</v>
      </c>
      <c r="E4127" s="4">
        <v>1.38</v>
      </c>
      <c r="F4127" s="4">
        <v>203558.28</v>
      </c>
      <c r="G4127" s="4">
        <v>407116.56</v>
      </c>
      <c r="H4127" s="4">
        <v>554622.56000000006</v>
      </c>
      <c r="I4127" s="7">
        <f t="shared" si="64"/>
        <v>22198775.458200049</v>
      </c>
    </row>
    <row r="4128" spans="1:9" x14ac:dyDescent="0.45">
      <c r="A4128" s="4" t="s">
        <v>88</v>
      </c>
      <c r="B4128" s="4" t="s">
        <v>5</v>
      </c>
      <c r="C4128" s="4">
        <v>147506</v>
      </c>
      <c r="D4128" s="4" t="s">
        <v>209</v>
      </c>
      <c r="E4128" s="4">
        <v>0.125</v>
      </c>
      <c r="F4128" s="4">
        <v>18438.25</v>
      </c>
      <c r="G4128" s="4">
        <v>36876.5</v>
      </c>
      <c r="H4128" s="4">
        <v>591499.06000000006</v>
      </c>
      <c r="I4128" s="7">
        <f t="shared" si="64"/>
        <v>22235651.958200049</v>
      </c>
    </row>
    <row r="4129" spans="1:9" x14ac:dyDescent="0.45">
      <c r="A4129" s="4" t="s">
        <v>88</v>
      </c>
      <c r="B4129" s="4" t="s">
        <v>5</v>
      </c>
      <c r="C4129" s="4">
        <v>147506</v>
      </c>
      <c r="D4129" s="4" t="s">
        <v>256</v>
      </c>
      <c r="E4129" s="4">
        <v>3.1300000000000001E-2</v>
      </c>
      <c r="F4129" s="4">
        <v>4616.9377999999997</v>
      </c>
      <c r="G4129" s="4">
        <v>9233.8755999999994</v>
      </c>
      <c r="H4129" s="4">
        <v>600732.93559999997</v>
      </c>
      <c r="I4129" s="7">
        <f t="shared" si="64"/>
        <v>22244885.833800048</v>
      </c>
    </row>
    <row r="4130" spans="1:9" x14ac:dyDescent="0.45">
      <c r="A4130" s="4" t="s">
        <v>88</v>
      </c>
      <c r="B4130" s="4" t="s">
        <v>15</v>
      </c>
      <c r="C4130" s="4">
        <v>7</v>
      </c>
      <c r="D4130" s="4" t="s">
        <v>197</v>
      </c>
      <c r="E4130" s="4">
        <v>1</v>
      </c>
      <c r="F4130" s="4">
        <v>7</v>
      </c>
      <c r="G4130" s="4">
        <v>14</v>
      </c>
      <c r="H4130" s="4">
        <v>14</v>
      </c>
      <c r="I4130" s="7">
        <f t="shared" si="64"/>
        <v>22244899.833800048</v>
      </c>
    </row>
    <row r="4131" spans="1:9" x14ac:dyDescent="0.45">
      <c r="A4131" s="4" t="s">
        <v>88</v>
      </c>
      <c r="B4131" s="4" t="s">
        <v>15</v>
      </c>
      <c r="C4131" s="4">
        <v>7</v>
      </c>
      <c r="D4131" s="4" t="s">
        <v>258</v>
      </c>
      <c r="E4131" s="4">
        <v>50</v>
      </c>
      <c r="F4131" s="4">
        <v>350</v>
      </c>
      <c r="G4131" s="4">
        <v>700</v>
      </c>
      <c r="H4131" s="4">
        <v>714</v>
      </c>
      <c r="I4131" s="7">
        <f t="shared" si="64"/>
        <v>22245599.833800048</v>
      </c>
    </row>
    <row r="4132" spans="1:9" x14ac:dyDescent="0.45">
      <c r="A4132" s="4" t="s">
        <v>88</v>
      </c>
      <c r="B4132" s="4" t="s">
        <v>15</v>
      </c>
      <c r="C4132" s="4">
        <v>7</v>
      </c>
      <c r="D4132" s="4" t="s">
        <v>188</v>
      </c>
      <c r="E4132" s="4">
        <v>0.5</v>
      </c>
      <c r="F4132" s="4">
        <v>3.5</v>
      </c>
      <c r="G4132" s="4">
        <v>7</v>
      </c>
      <c r="H4132" s="4">
        <v>721</v>
      </c>
      <c r="I4132" s="7">
        <f t="shared" si="64"/>
        <v>22245606.833800048</v>
      </c>
    </row>
    <row r="4133" spans="1:9" x14ac:dyDescent="0.45">
      <c r="A4133" s="4" t="s">
        <v>88</v>
      </c>
      <c r="B4133" s="4" t="s">
        <v>15</v>
      </c>
      <c r="C4133" s="4">
        <v>7</v>
      </c>
      <c r="D4133" s="4" t="s">
        <v>198</v>
      </c>
      <c r="E4133" s="4">
        <v>0.01</v>
      </c>
      <c r="F4133" s="4">
        <v>7.0000000000000007E-2</v>
      </c>
      <c r="G4133" s="4">
        <v>0.14000000000000001</v>
      </c>
      <c r="H4133" s="4">
        <v>721.14</v>
      </c>
      <c r="I4133" s="7">
        <f t="shared" si="64"/>
        <v>22245606.973800048</v>
      </c>
    </row>
    <row r="4134" spans="1:9" x14ac:dyDescent="0.45">
      <c r="A4134" s="4" t="s">
        <v>88</v>
      </c>
      <c r="B4134" s="4" t="s">
        <v>18</v>
      </c>
      <c r="C4134" s="4">
        <v>36</v>
      </c>
      <c r="D4134" s="4" t="s">
        <v>205</v>
      </c>
      <c r="E4134" s="4">
        <v>0.9</v>
      </c>
      <c r="F4134" s="4">
        <v>32.4</v>
      </c>
      <c r="G4134" s="4">
        <v>64.8</v>
      </c>
      <c r="H4134" s="4">
        <v>64.8</v>
      </c>
      <c r="I4134" s="7">
        <f t="shared" si="64"/>
        <v>22245671.773800049</v>
      </c>
    </row>
    <row r="4135" spans="1:9" x14ac:dyDescent="0.45">
      <c r="A4135" s="4" t="s">
        <v>88</v>
      </c>
      <c r="B4135" s="4" t="s">
        <v>18</v>
      </c>
      <c r="C4135" s="4">
        <v>36</v>
      </c>
      <c r="D4135" s="4" t="s">
        <v>208</v>
      </c>
      <c r="E4135" s="4">
        <v>0.12</v>
      </c>
      <c r="F4135" s="4">
        <v>4.32</v>
      </c>
      <c r="G4135" s="4">
        <v>8.64</v>
      </c>
      <c r="H4135" s="4">
        <v>73.44</v>
      </c>
      <c r="I4135" s="7">
        <f t="shared" si="64"/>
        <v>22245680.41380005</v>
      </c>
    </row>
    <row r="4136" spans="1:9" x14ac:dyDescent="0.45">
      <c r="A4136" s="4" t="s">
        <v>88</v>
      </c>
      <c r="B4136" s="4" t="s">
        <v>18</v>
      </c>
      <c r="C4136" s="4">
        <v>36</v>
      </c>
      <c r="D4136" s="4" t="s">
        <v>204</v>
      </c>
      <c r="E4136" s="4">
        <v>0.5</v>
      </c>
      <c r="F4136" s="4">
        <v>18</v>
      </c>
      <c r="G4136" s="4">
        <v>36</v>
      </c>
      <c r="H4136" s="4">
        <v>109.44</v>
      </c>
      <c r="I4136" s="7">
        <f t="shared" si="64"/>
        <v>22245716.41380005</v>
      </c>
    </row>
    <row r="4137" spans="1:9" x14ac:dyDescent="0.45">
      <c r="A4137" s="4" t="s">
        <v>88</v>
      </c>
      <c r="B4137" s="4" t="s">
        <v>18</v>
      </c>
      <c r="C4137" s="4">
        <v>36</v>
      </c>
      <c r="D4137" s="4" t="s">
        <v>216</v>
      </c>
      <c r="E4137" s="4">
        <v>3.96</v>
      </c>
      <c r="F4137" s="4">
        <v>142.56</v>
      </c>
      <c r="G4137" s="4">
        <v>285.12</v>
      </c>
      <c r="H4137" s="4">
        <v>394.56</v>
      </c>
      <c r="I4137" s="7">
        <f t="shared" si="64"/>
        <v>22246001.533800051</v>
      </c>
    </row>
    <row r="4138" spans="1:9" x14ac:dyDescent="0.45">
      <c r="A4138" s="4" t="s">
        <v>88</v>
      </c>
      <c r="B4138" s="4" t="s">
        <v>34</v>
      </c>
      <c r="C4138" s="4">
        <v>13</v>
      </c>
      <c r="D4138" s="4" t="s">
        <v>260</v>
      </c>
      <c r="E4138" s="4">
        <v>0.2</v>
      </c>
      <c r="F4138" s="4">
        <v>2.6</v>
      </c>
      <c r="G4138" s="4">
        <v>5.2</v>
      </c>
      <c r="H4138" s="4">
        <v>5.2</v>
      </c>
      <c r="I4138" s="7">
        <f t="shared" si="64"/>
        <v>22246006.73380005</v>
      </c>
    </row>
    <row r="4139" spans="1:9" x14ac:dyDescent="0.45">
      <c r="A4139" s="4" t="s">
        <v>88</v>
      </c>
      <c r="B4139" s="4" t="s">
        <v>34</v>
      </c>
      <c r="C4139" s="4">
        <v>13</v>
      </c>
      <c r="D4139" s="4" t="s">
        <v>197</v>
      </c>
      <c r="E4139" s="4">
        <v>1</v>
      </c>
      <c r="F4139" s="4">
        <v>13</v>
      </c>
      <c r="G4139" s="4">
        <v>26</v>
      </c>
      <c r="H4139" s="4">
        <v>31.2</v>
      </c>
      <c r="I4139" s="7">
        <f t="shared" si="64"/>
        <v>22246032.73380005</v>
      </c>
    </row>
    <row r="4140" spans="1:9" x14ac:dyDescent="0.45">
      <c r="A4140" s="4" t="s">
        <v>88</v>
      </c>
      <c r="B4140" s="4" t="s">
        <v>34</v>
      </c>
      <c r="C4140" s="4">
        <v>13</v>
      </c>
      <c r="D4140" s="4" t="s">
        <v>193</v>
      </c>
      <c r="E4140" s="4">
        <v>30</v>
      </c>
      <c r="F4140" s="4">
        <v>390</v>
      </c>
      <c r="G4140" s="4">
        <v>780</v>
      </c>
      <c r="H4140" s="4">
        <v>811.2</v>
      </c>
      <c r="I4140" s="7">
        <f t="shared" si="64"/>
        <v>22246812.73380005</v>
      </c>
    </row>
    <row r="4141" spans="1:9" x14ac:dyDescent="0.45">
      <c r="A4141" s="4" t="s">
        <v>88</v>
      </c>
      <c r="B4141" s="4" t="s">
        <v>34</v>
      </c>
      <c r="C4141" s="4">
        <v>13</v>
      </c>
      <c r="D4141" s="4" t="s">
        <v>190</v>
      </c>
      <c r="E4141" s="4">
        <v>0.75</v>
      </c>
      <c r="F4141" s="4">
        <v>9.75</v>
      </c>
      <c r="G4141" s="4">
        <v>19.5</v>
      </c>
      <c r="H4141" s="4">
        <v>830.7</v>
      </c>
      <c r="I4141" s="7">
        <f t="shared" si="64"/>
        <v>22246832.23380005</v>
      </c>
    </row>
    <row r="4142" spans="1:9" x14ac:dyDescent="0.45">
      <c r="A4142" s="4" t="s">
        <v>88</v>
      </c>
      <c r="B4142" s="4" t="s">
        <v>34</v>
      </c>
      <c r="C4142" s="4">
        <v>13</v>
      </c>
      <c r="D4142" s="4" t="s">
        <v>259</v>
      </c>
      <c r="E4142" s="4">
        <v>1.6</v>
      </c>
      <c r="F4142" s="4">
        <v>20.8</v>
      </c>
      <c r="G4142" s="4">
        <v>41.6</v>
      </c>
      <c r="H4142" s="4">
        <v>872.3</v>
      </c>
      <c r="I4142" s="7">
        <f t="shared" si="64"/>
        <v>22246873.833800051</v>
      </c>
    </row>
    <row r="4143" spans="1:9" x14ac:dyDescent="0.45">
      <c r="A4143" s="4" t="s">
        <v>88</v>
      </c>
      <c r="B4143" s="4" t="s">
        <v>10</v>
      </c>
      <c r="C4143" s="4">
        <v>35</v>
      </c>
      <c r="D4143" s="4" t="s">
        <v>199</v>
      </c>
      <c r="E4143" s="4">
        <v>0.5</v>
      </c>
      <c r="F4143" s="4">
        <v>17.5</v>
      </c>
      <c r="G4143" s="4">
        <v>35</v>
      </c>
      <c r="H4143" s="4">
        <v>35</v>
      </c>
      <c r="I4143" s="7">
        <f t="shared" si="64"/>
        <v>22246908.833800051</v>
      </c>
    </row>
    <row r="4144" spans="1:9" x14ac:dyDescent="0.45">
      <c r="A4144" s="4" t="s">
        <v>88</v>
      </c>
      <c r="B4144" s="4" t="s">
        <v>10</v>
      </c>
      <c r="C4144" s="4">
        <v>35</v>
      </c>
      <c r="D4144" s="4" t="s">
        <v>224</v>
      </c>
      <c r="E4144" s="4">
        <v>4.8</v>
      </c>
      <c r="F4144" s="4">
        <v>168</v>
      </c>
      <c r="G4144" s="4">
        <v>336</v>
      </c>
      <c r="H4144" s="4">
        <v>371</v>
      </c>
      <c r="I4144" s="7">
        <f t="shared" si="64"/>
        <v>22247244.833800051</v>
      </c>
    </row>
    <row r="4145" spans="1:9" x14ac:dyDescent="0.45">
      <c r="A4145" s="4" t="s">
        <v>88</v>
      </c>
      <c r="B4145" s="4" t="s">
        <v>10</v>
      </c>
      <c r="C4145" s="4">
        <v>35</v>
      </c>
      <c r="D4145" s="4" t="s">
        <v>204</v>
      </c>
      <c r="E4145" s="4">
        <v>0.5</v>
      </c>
      <c r="F4145" s="4">
        <v>17.5</v>
      </c>
      <c r="G4145" s="4">
        <v>35</v>
      </c>
      <c r="H4145" s="4">
        <v>406</v>
      </c>
      <c r="I4145" s="7">
        <f t="shared" si="64"/>
        <v>22247279.833800051</v>
      </c>
    </row>
    <row r="4146" spans="1:9" x14ac:dyDescent="0.45">
      <c r="A4146" s="4" t="s">
        <v>88</v>
      </c>
      <c r="B4146" s="4" t="s">
        <v>52</v>
      </c>
      <c r="C4146" s="4">
        <v>6</v>
      </c>
      <c r="D4146" s="4" t="s">
        <v>237</v>
      </c>
      <c r="E4146" s="4">
        <v>2</v>
      </c>
      <c r="F4146" s="4">
        <v>12</v>
      </c>
      <c r="G4146" s="4">
        <v>24</v>
      </c>
      <c r="H4146" s="4">
        <v>24</v>
      </c>
      <c r="I4146" s="7">
        <f t="shared" si="64"/>
        <v>22247303.833800051</v>
      </c>
    </row>
    <row r="4147" spans="1:9" x14ac:dyDescent="0.45">
      <c r="A4147" s="4" t="s">
        <v>88</v>
      </c>
      <c r="B4147" s="4" t="s">
        <v>52</v>
      </c>
      <c r="C4147" s="4">
        <v>6</v>
      </c>
      <c r="D4147" s="4" t="s">
        <v>238</v>
      </c>
      <c r="E4147" s="4">
        <v>6</v>
      </c>
      <c r="F4147" s="4">
        <v>36</v>
      </c>
      <c r="G4147" s="4">
        <v>72</v>
      </c>
      <c r="H4147" s="4">
        <v>96</v>
      </c>
      <c r="I4147" s="7">
        <f t="shared" si="64"/>
        <v>22247375.833800051</v>
      </c>
    </row>
    <row r="4148" spans="1:9" x14ac:dyDescent="0.45">
      <c r="A4148" s="4" t="s">
        <v>88</v>
      </c>
      <c r="B4148" s="4" t="s">
        <v>52</v>
      </c>
      <c r="C4148" s="4">
        <v>6</v>
      </c>
      <c r="D4148" s="4" t="s">
        <v>239</v>
      </c>
      <c r="E4148" s="4">
        <v>1.5</v>
      </c>
      <c r="F4148" s="4">
        <v>9</v>
      </c>
      <c r="G4148" s="4">
        <v>18</v>
      </c>
      <c r="H4148" s="4">
        <v>114</v>
      </c>
      <c r="I4148" s="7">
        <f t="shared" si="64"/>
        <v>22247393.833800051</v>
      </c>
    </row>
    <row r="4149" spans="1:9" x14ac:dyDescent="0.45">
      <c r="A4149" s="4" t="s">
        <v>88</v>
      </c>
      <c r="B4149" s="4" t="s">
        <v>52</v>
      </c>
      <c r="C4149" s="4">
        <v>6</v>
      </c>
      <c r="D4149" s="4" t="s">
        <v>201</v>
      </c>
      <c r="E4149" s="4">
        <v>0.188</v>
      </c>
      <c r="F4149" s="4">
        <v>1.1279999999999999</v>
      </c>
      <c r="G4149" s="4">
        <v>2.2559999999999998</v>
      </c>
      <c r="H4149" s="4">
        <v>116.256</v>
      </c>
      <c r="I4149" s="7">
        <f t="shared" si="64"/>
        <v>22247396.089800052</v>
      </c>
    </row>
    <row r="4150" spans="1:9" x14ac:dyDescent="0.45">
      <c r="A4150" s="4" t="s">
        <v>88</v>
      </c>
      <c r="B4150" s="4" t="s">
        <v>13</v>
      </c>
      <c r="C4150" s="4">
        <v>42</v>
      </c>
      <c r="D4150" s="4" t="s">
        <v>205</v>
      </c>
      <c r="E4150" s="4">
        <v>0.9</v>
      </c>
      <c r="F4150" s="4">
        <v>37.799999999999997</v>
      </c>
      <c r="G4150" s="4">
        <v>75.599999999999994</v>
      </c>
      <c r="H4150" s="4">
        <v>75.599999999999994</v>
      </c>
      <c r="I4150" s="7">
        <f t="shared" si="64"/>
        <v>22247471.689800054</v>
      </c>
    </row>
    <row r="4151" spans="1:9" x14ac:dyDescent="0.45">
      <c r="A4151" s="4" t="s">
        <v>88</v>
      </c>
      <c r="B4151" s="4" t="s">
        <v>13</v>
      </c>
      <c r="C4151" s="4">
        <v>42</v>
      </c>
      <c r="D4151" s="4" t="s">
        <v>206</v>
      </c>
      <c r="E4151" s="4">
        <v>0.3</v>
      </c>
      <c r="F4151" s="4">
        <v>12.6</v>
      </c>
      <c r="G4151" s="4">
        <v>25.2</v>
      </c>
      <c r="H4151" s="4">
        <v>100.8</v>
      </c>
      <c r="I4151" s="7">
        <f t="shared" si="64"/>
        <v>22247496.889800053</v>
      </c>
    </row>
    <row r="4152" spans="1:9" x14ac:dyDescent="0.45">
      <c r="A4152" s="4" t="s">
        <v>88</v>
      </c>
      <c r="B4152" s="4" t="s">
        <v>13</v>
      </c>
      <c r="C4152" s="4">
        <v>42</v>
      </c>
      <c r="D4152" s="4" t="s">
        <v>207</v>
      </c>
      <c r="E4152" s="4">
        <v>0.375</v>
      </c>
      <c r="F4152" s="4">
        <v>15.75</v>
      </c>
      <c r="G4152" s="4">
        <v>31.5</v>
      </c>
      <c r="H4152" s="4">
        <v>132.30000000000001</v>
      </c>
      <c r="I4152" s="7">
        <f t="shared" si="64"/>
        <v>22247528.389800053</v>
      </c>
    </row>
    <row r="4153" spans="1:9" x14ac:dyDescent="0.45">
      <c r="A4153" s="4" t="s">
        <v>88</v>
      </c>
      <c r="B4153" s="4" t="s">
        <v>13</v>
      </c>
      <c r="C4153" s="4">
        <v>42</v>
      </c>
      <c r="D4153" s="4" t="s">
        <v>208</v>
      </c>
      <c r="E4153" s="4">
        <v>0.12</v>
      </c>
      <c r="F4153" s="4">
        <v>5.04</v>
      </c>
      <c r="G4153" s="4">
        <v>10.08</v>
      </c>
      <c r="H4153" s="4">
        <v>142.38</v>
      </c>
      <c r="I4153" s="7">
        <f t="shared" si="64"/>
        <v>22247538.469800051</v>
      </c>
    </row>
    <row r="4154" spans="1:9" x14ac:dyDescent="0.45">
      <c r="A4154" s="4" t="s">
        <v>88</v>
      </c>
      <c r="B4154" s="4" t="s">
        <v>26</v>
      </c>
      <c r="C4154" s="4">
        <v>34</v>
      </c>
      <c r="D4154" s="4" t="s">
        <v>224</v>
      </c>
      <c r="E4154" s="4">
        <v>4.8</v>
      </c>
      <c r="F4154" s="4">
        <v>163.19999999999999</v>
      </c>
      <c r="G4154" s="4">
        <v>326.39999999999998</v>
      </c>
      <c r="H4154" s="4">
        <v>326.39999999999998</v>
      </c>
      <c r="I4154" s="7">
        <f t="shared" si="64"/>
        <v>22247864.86980005</v>
      </c>
    </row>
    <row r="4155" spans="1:9" x14ac:dyDescent="0.45">
      <c r="A4155" s="4" t="s">
        <v>88</v>
      </c>
      <c r="B4155" s="4" t="s">
        <v>26</v>
      </c>
      <c r="C4155" s="4">
        <v>34</v>
      </c>
      <c r="D4155" s="4" t="s">
        <v>204</v>
      </c>
      <c r="E4155" s="4">
        <v>0.5</v>
      </c>
      <c r="F4155" s="4">
        <v>17</v>
      </c>
      <c r="G4155" s="4">
        <v>34</v>
      </c>
      <c r="H4155" s="4">
        <v>360.4</v>
      </c>
      <c r="I4155" s="7">
        <f t="shared" si="64"/>
        <v>22247898.86980005</v>
      </c>
    </row>
    <row r="4156" spans="1:9" x14ac:dyDescent="0.45">
      <c r="A4156" s="4" t="s">
        <v>88</v>
      </c>
      <c r="B4156" s="4" t="s">
        <v>26</v>
      </c>
      <c r="C4156" s="4">
        <v>34</v>
      </c>
      <c r="D4156" s="4" t="s">
        <v>235</v>
      </c>
      <c r="E4156" s="4">
        <v>15</v>
      </c>
      <c r="F4156" s="4">
        <v>510</v>
      </c>
      <c r="G4156" s="4">
        <v>1020</v>
      </c>
      <c r="H4156" s="4">
        <v>1380.4</v>
      </c>
      <c r="I4156" s="7">
        <f t="shared" si="64"/>
        <v>22248918.86980005</v>
      </c>
    </row>
    <row r="4157" spans="1:9" x14ac:dyDescent="0.45">
      <c r="A4157" s="4" t="s">
        <v>88</v>
      </c>
      <c r="B4157" s="4" t="s">
        <v>26</v>
      </c>
      <c r="C4157" s="4">
        <v>34</v>
      </c>
      <c r="D4157" s="4" t="s">
        <v>216</v>
      </c>
      <c r="E4157" s="4">
        <v>3.96</v>
      </c>
      <c r="F4157" s="4">
        <v>134.63999999999999</v>
      </c>
      <c r="G4157" s="4">
        <v>269.27999999999997</v>
      </c>
      <c r="H4157" s="4">
        <v>1649.68</v>
      </c>
      <c r="I4157" s="7">
        <f t="shared" si="64"/>
        <v>22249188.149800051</v>
      </c>
    </row>
    <row r="4158" spans="1:9" x14ac:dyDescent="0.45">
      <c r="A4158" s="4" t="s">
        <v>88</v>
      </c>
      <c r="B4158" s="4" t="s">
        <v>26</v>
      </c>
      <c r="C4158" s="4">
        <v>127</v>
      </c>
      <c r="D4158" s="4" t="s">
        <v>224</v>
      </c>
      <c r="E4158" s="4">
        <v>4.8</v>
      </c>
      <c r="F4158" s="4">
        <v>609.6</v>
      </c>
      <c r="G4158" s="4">
        <v>1219.2</v>
      </c>
      <c r="H4158" s="4">
        <v>2868.88</v>
      </c>
      <c r="I4158" s="7">
        <f t="shared" si="64"/>
        <v>22250407.34980005</v>
      </c>
    </row>
    <row r="4159" spans="1:9" x14ac:dyDescent="0.45">
      <c r="A4159" s="4" t="s">
        <v>88</v>
      </c>
      <c r="B4159" s="4" t="s">
        <v>26</v>
      </c>
      <c r="C4159" s="4">
        <v>127</v>
      </c>
      <c r="D4159" s="4" t="s">
        <v>204</v>
      </c>
      <c r="E4159" s="4">
        <v>0.5</v>
      </c>
      <c r="F4159" s="4">
        <v>63.5</v>
      </c>
      <c r="G4159" s="4">
        <v>127</v>
      </c>
      <c r="H4159" s="4">
        <v>2995.88</v>
      </c>
      <c r="I4159" s="7">
        <f t="shared" si="64"/>
        <v>22250534.34980005</v>
      </c>
    </row>
    <row r="4160" spans="1:9" x14ac:dyDescent="0.45">
      <c r="A4160" s="4" t="s">
        <v>88</v>
      </c>
      <c r="B4160" s="4" t="s">
        <v>26</v>
      </c>
      <c r="C4160" s="4">
        <v>127</v>
      </c>
      <c r="D4160" s="4" t="s">
        <v>235</v>
      </c>
      <c r="E4160" s="4">
        <v>15</v>
      </c>
      <c r="F4160" s="4">
        <v>1905</v>
      </c>
      <c r="G4160" s="4">
        <v>3810</v>
      </c>
      <c r="H4160" s="4">
        <v>6805.88</v>
      </c>
      <c r="I4160" s="7">
        <f t="shared" si="64"/>
        <v>22254344.34980005</v>
      </c>
    </row>
    <row r="4161" spans="1:9" x14ac:dyDescent="0.45">
      <c r="A4161" s="4" t="s">
        <v>88</v>
      </c>
      <c r="B4161" s="4" t="s">
        <v>26</v>
      </c>
      <c r="C4161" s="4">
        <v>127</v>
      </c>
      <c r="D4161" s="4" t="s">
        <v>216</v>
      </c>
      <c r="E4161" s="4">
        <v>3.96</v>
      </c>
      <c r="F4161" s="4">
        <v>502.92</v>
      </c>
      <c r="G4161" s="4">
        <v>1005.84</v>
      </c>
      <c r="H4161" s="4">
        <v>7811.72</v>
      </c>
      <c r="I4161" s="7">
        <f t="shared" si="64"/>
        <v>22255350.18980005</v>
      </c>
    </row>
    <row r="4162" spans="1:9" x14ac:dyDescent="0.45">
      <c r="A4162" s="4" t="s">
        <v>88</v>
      </c>
      <c r="B4162" s="4" t="s">
        <v>26</v>
      </c>
      <c r="C4162" s="4">
        <v>31</v>
      </c>
      <c r="D4162" s="4" t="s">
        <v>224</v>
      </c>
      <c r="E4162" s="4">
        <v>4.8</v>
      </c>
      <c r="F4162" s="4">
        <v>148.80000000000001</v>
      </c>
      <c r="G4162" s="4">
        <v>297.60000000000002</v>
      </c>
      <c r="H4162" s="4">
        <v>8109.32</v>
      </c>
      <c r="I4162" s="7">
        <f t="shared" si="64"/>
        <v>22255647.789800052</v>
      </c>
    </row>
    <row r="4163" spans="1:9" x14ac:dyDescent="0.45">
      <c r="A4163" s="4" t="s">
        <v>88</v>
      </c>
      <c r="B4163" s="4" t="s">
        <v>26</v>
      </c>
      <c r="C4163" s="4">
        <v>31</v>
      </c>
      <c r="D4163" s="4" t="s">
        <v>204</v>
      </c>
      <c r="E4163" s="4">
        <v>0.5</v>
      </c>
      <c r="F4163" s="4">
        <v>15.5</v>
      </c>
      <c r="G4163" s="4">
        <v>31</v>
      </c>
      <c r="H4163" s="4">
        <v>8140.32</v>
      </c>
      <c r="I4163" s="7">
        <f t="shared" si="64"/>
        <v>22255678.789800052</v>
      </c>
    </row>
    <row r="4164" spans="1:9" x14ac:dyDescent="0.45">
      <c r="A4164" s="4" t="s">
        <v>88</v>
      </c>
      <c r="B4164" s="4" t="s">
        <v>26</v>
      </c>
      <c r="C4164" s="4">
        <v>31</v>
      </c>
      <c r="D4164" s="4" t="s">
        <v>235</v>
      </c>
      <c r="E4164" s="4">
        <v>15</v>
      </c>
      <c r="F4164" s="4">
        <v>465</v>
      </c>
      <c r="G4164" s="4">
        <v>930</v>
      </c>
      <c r="H4164" s="4">
        <v>9070.32</v>
      </c>
      <c r="I4164" s="7">
        <f t="shared" si="64"/>
        <v>22256608.789800052</v>
      </c>
    </row>
    <row r="4165" spans="1:9" x14ac:dyDescent="0.45">
      <c r="A4165" s="4" t="s">
        <v>88</v>
      </c>
      <c r="B4165" s="4" t="s">
        <v>26</v>
      </c>
      <c r="C4165" s="4">
        <v>31</v>
      </c>
      <c r="D4165" s="4" t="s">
        <v>216</v>
      </c>
      <c r="E4165" s="4">
        <v>3.96</v>
      </c>
      <c r="F4165" s="4">
        <v>122.76</v>
      </c>
      <c r="G4165" s="4">
        <v>245.52</v>
      </c>
      <c r="H4165" s="4">
        <v>9315.84</v>
      </c>
      <c r="I4165" s="7">
        <f t="shared" ref="I4165:I4217" si="65">I4164+G4165</f>
        <v>22256854.309800051</v>
      </c>
    </row>
    <row r="4166" spans="1:9" x14ac:dyDescent="0.45">
      <c r="A4166" s="4" t="s">
        <v>88</v>
      </c>
      <c r="B4166" s="4" t="s">
        <v>26</v>
      </c>
      <c r="C4166" s="4">
        <v>16</v>
      </c>
      <c r="D4166" s="4" t="s">
        <v>224</v>
      </c>
      <c r="E4166" s="4">
        <v>4.8</v>
      </c>
      <c r="F4166" s="4">
        <v>76.8</v>
      </c>
      <c r="G4166" s="4">
        <v>153.6</v>
      </c>
      <c r="H4166" s="4">
        <v>9469.44</v>
      </c>
      <c r="I4166" s="7">
        <f t="shared" si="65"/>
        <v>22257007.909800053</v>
      </c>
    </row>
    <row r="4167" spans="1:9" x14ac:dyDescent="0.45">
      <c r="A4167" s="4" t="s">
        <v>88</v>
      </c>
      <c r="B4167" s="4" t="s">
        <v>26</v>
      </c>
      <c r="C4167" s="4">
        <v>16</v>
      </c>
      <c r="D4167" s="4" t="s">
        <v>204</v>
      </c>
      <c r="E4167" s="4">
        <v>0.5</v>
      </c>
      <c r="F4167" s="4">
        <v>8</v>
      </c>
      <c r="G4167" s="4">
        <v>16</v>
      </c>
      <c r="H4167" s="4">
        <v>9485.44</v>
      </c>
      <c r="I4167" s="7">
        <f t="shared" si="65"/>
        <v>22257023.909800053</v>
      </c>
    </row>
    <row r="4168" spans="1:9" x14ac:dyDescent="0.45">
      <c r="A4168" s="4" t="s">
        <v>88</v>
      </c>
      <c r="B4168" s="4" t="s">
        <v>26</v>
      </c>
      <c r="C4168" s="4">
        <v>16</v>
      </c>
      <c r="D4168" s="4" t="s">
        <v>235</v>
      </c>
      <c r="E4168" s="4">
        <v>15</v>
      </c>
      <c r="F4168" s="4">
        <v>240</v>
      </c>
      <c r="G4168" s="4">
        <v>480</v>
      </c>
      <c r="H4168" s="4">
        <v>9965.44</v>
      </c>
      <c r="I4168" s="7">
        <f t="shared" si="65"/>
        <v>22257503.909800053</v>
      </c>
    </row>
    <row r="4169" spans="1:9" x14ac:dyDescent="0.45">
      <c r="A4169" s="4" t="s">
        <v>88</v>
      </c>
      <c r="B4169" s="4" t="s">
        <v>26</v>
      </c>
      <c r="C4169" s="4">
        <v>16</v>
      </c>
      <c r="D4169" s="4" t="s">
        <v>216</v>
      </c>
      <c r="E4169" s="4">
        <v>3.96</v>
      </c>
      <c r="F4169" s="4">
        <v>63.36</v>
      </c>
      <c r="G4169" s="4">
        <v>126.72</v>
      </c>
      <c r="H4169" s="4">
        <v>10092.16</v>
      </c>
      <c r="I4169" s="7">
        <f t="shared" si="65"/>
        <v>22257630.629800051</v>
      </c>
    </row>
    <row r="4170" spans="1:9" x14ac:dyDescent="0.45">
      <c r="A4170" s="4" t="s">
        <v>88</v>
      </c>
      <c r="B4170" s="4" t="s">
        <v>26</v>
      </c>
      <c r="C4170" s="4">
        <v>81</v>
      </c>
      <c r="D4170" s="4" t="s">
        <v>224</v>
      </c>
      <c r="E4170" s="4">
        <v>4.8</v>
      </c>
      <c r="F4170" s="4">
        <v>388.8</v>
      </c>
      <c r="G4170" s="4">
        <v>777.6</v>
      </c>
      <c r="H4170" s="4">
        <v>10869.76</v>
      </c>
      <c r="I4170" s="7">
        <f t="shared" si="65"/>
        <v>22258408.229800053</v>
      </c>
    </row>
    <row r="4171" spans="1:9" x14ac:dyDescent="0.45">
      <c r="A4171" s="4" t="s">
        <v>88</v>
      </c>
      <c r="B4171" s="4" t="s">
        <v>26</v>
      </c>
      <c r="C4171" s="4">
        <v>81</v>
      </c>
      <c r="D4171" s="4" t="s">
        <v>204</v>
      </c>
      <c r="E4171" s="4">
        <v>0.5</v>
      </c>
      <c r="F4171" s="4">
        <v>40.5</v>
      </c>
      <c r="G4171" s="4">
        <v>81</v>
      </c>
      <c r="H4171" s="4">
        <v>10950.76</v>
      </c>
      <c r="I4171" s="7">
        <f t="shared" si="65"/>
        <v>22258489.229800053</v>
      </c>
    </row>
    <row r="4172" spans="1:9" x14ac:dyDescent="0.45">
      <c r="A4172" s="4" t="s">
        <v>88</v>
      </c>
      <c r="B4172" s="4" t="s">
        <v>26</v>
      </c>
      <c r="C4172" s="4">
        <v>81</v>
      </c>
      <c r="D4172" s="4" t="s">
        <v>235</v>
      </c>
      <c r="E4172" s="4">
        <v>15</v>
      </c>
      <c r="F4172" s="4">
        <v>1215</v>
      </c>
      <c r="G4172" s="4">
        <v>2430</v>
      </c>
      <c r="H4172" s="4">
        <v>13380.76</v>
      </c>
      <c r="I4172" s="7">
        <f t="shared" si="65"/>
        <v>22260919.229800053</v>
      </c>
    </row>
    <row r="4173" spans="1:9" x14ac:dyDescent="0.45">
      <c r="A4173" s="4" t="s">
        <v>88</v>
      </c>
      <c r="B4173" s="4" t="s">
        <v>26</v>
      </c>
      <c r="C4173" s="4">
        <v>81</v>
      </c>
      <c r="D4173" s="4" t="s">
        <v>216</v>
      </c>
      <c r="E4173" s="4">
        <v>3.96</v>
      </c>
      <c r="F4173" s="4">
        <v>320.76</v>
      </c>
      <c r="G4173" s="4">
        <v>641.52</v>
      </c>
      <c r="H4173" s="4">
        <v>14022.28</v>
      </c>
      <c r="I4173" s="7">
        <f t="shared" si="65"/>
        <v>22261560.749800052</v>
      </c>
    </row>
    <row r="4174" spans="1:9" x14ac:dyDescent="0.45">
      <c r="A4174" s="4" t="s">
        <v>88</v>
      </c>
      <c r="B4174" s="4" t="s">
        <v>7</v>
      </c>
      <c r="C4174" s="4">
        <v>1110</v>
      </c>
      <c r="D4174" s="4" t="s">
        <v>188</v>
      </c>
      <c r="E4174" s="4">
        <v>0.5</v>
      </c>
      <c r="F4174" s="4">
        <v>555</v>
      </c>
      <c r="G4174" s="4">
        <v>1110</v>
      </c>
      <c r="H4174" s="4">
        <v>1110</v>
      </c>
      <c r="I4174" s="7">
        <f t="shared" si="65"/>
        <v>22262670.749800052</v>
      </c>
    </row>
    <row r="4175" spans="1:9" x14ac:dyDescent="0.45">
      <c r="A4175" s="4" t="s">
        <v>88</v>
      </c>
      <c r="B4175" s="4" t="s">
        <v>7</v>
      </c>
      <c r="C4175" s="4">
        <v>1110</v>
      </c>
      <c r="D4175" s="4" t="s">
        <v>197</v>
      </c>
      <c r="E4175" s="4">
        <v>1</v>
      </c>
      <c r="F4175" s="4">
        <v>1110</v>
      </c>
      <c r="G4175" s="4">
        <v>2220</v>
      </c>
      <c r="H4175" s="4">
        <v>3330</v>
      </c>
      <c r="I4175" s="7">
        <f t="shared" si="65"/>
        <v>22264890.749800052</v>
      </c>
    </row>
    <row r="4176" spans="1:9" x14ac:dyDescent="0.45">
      <c r="A4176" s="4" t="s">
        <v>88</v>
      </c>
      <c r="B4176" s="4" t="s">
        <v>7</v>
      </c>
      <c r="C4176" s="4">
        <v>1110</v>
      </c>
      <c r="D4176" s="4" t="s">
        <v>227</v>
      </c>
      <c r="E4176" s="4">
        <v>0.4</v>
      </c>
      <c r="F4176" s="4">
        <v>444</v>
      </c>
      <c r="G4176" s="4">
        <v>888</v>
      </c>
      <c r="H4176" s="4">
        <v>4218</v>
      </c>
      <c r="I4176" s="7">
        <f t="shared" si="65"/>
        <v>22265778.749800052</v>
      </c>
    </row>
    <row r="4177" spans="1:9" x14ac:dyDescent="0.45">
      <c r="A4177" s="4" t="s">
        <v>88</v>
      </c>
      <c r="B4177" s="4" t="s">
        <v>39</v>
      </c>
      <c r="C4177" s="4">
        <v>1416</v>
      </c>
      <c r="D4177" s="4" t="s">
        <v>191</v>
      </c>
      <c r="E4177" s="4">
        <v>6.3E-2</v>
      </c>
      <c r="F4177" s="4">
        <v>89.207999999999998</v>
      </c>
      <c r="G4177" s="4">
        <v>178.416</v>
      </c>
      <c r="H4177" s="4">
        <v>178.416</v>
      </c>
      <c r="I4177" s="7">
        <f t="shared" si="65"/>
        <v>22265957.165800054</v>
      </c>
    </row>
    <row r="4178" spans="1:9" x14ac:dyDescent="0.45">
      <c r="A4178" s="4" t="s">
        <v>88</v>
      </c>
      <c r="B4178" s="4" t="s">
        <v>39</v>
      </c>
      <c r="C4178" s="4">
        <v>1416</v>
      </c>
      <c r="D4178" s="4" t="s">
        <v>218</v>
      </c>
      <c r="E4178" s="4">
        <v>1</v>
      </c>
      <c r="F4178" s="4">
        <v>1416</v>
      </c>
      <c r="G4178" s="4">
        <v>2832</v>
      </c>
      <c r="H4178" s="4">
        <v>3010.4160000000002</v>
      </c>
      <c r="I4178" s="7">
        <f t="shared" si="65"/>
        <v>22268789.165800054</v>
      </c>
    </row>
    <row r="4179" spans="1:9" x14ac:dyDescent="0.45">
      <c r="A4179" s="4" t="s">
        <v>88</v>
      </c>
      <c r="B4179" s="4" t="s">
        <v>39</v>
      </c>
      <c r="C4179" s="4">
        <v>1416</v>
      </c>
      <c r="D4179" s="4" t="s">
        <v>255</v>
      </c>
      <c r="E4179" s="4">
        <v>1.38</v>
      </c>
      <c r="F4179" s="4">
        <v>1954.08</v>
      </c>
      <c r="G4179" s="4">
        <v>3908.16</v>
      </c>
      <c r="H4179" s="4">
        <v>6918.576</v>
      </c>
      <c r="I4179" s="7">
        <f t="shared" si="65"/>
        <v>22272697.325800054</v>
      </c>
    </row>
    <row r="4180" spans="1:9" x14ac:dyDescent="0.45">
      <c r="A4180" s="4" t="s">
        <v>88</v>
      </c>
      <c r="B4180" s="4" t="s">
        <v>39</v>
      </c>
      <c r="C4180" s="4">
        <v>1416</v>
      </c>
      <c r="D4180" s="4" t="s">
        <v>250</v>
      </c>
      <c r="E4180" s="4">
        <v>3.71</v>
      </c>
      <c r="F4180" s="4">
        <v>5253.36</v>
      </c>
      <c r="G4180" s="4">
        <v>10506.72</v>
      </c>
      <c r="H4180" s="4">
        <v>17425.295999999998</v>
      </c>
      <c r="I4180" s="7">
        <f t="shared" si="65"/>
        <v>22283204.045800053</v>
      </c>
    </row>
    <row r="4181" spans="1:9" x14ac:dyDescent="0.45">
      <c r="A4181" s="4" t="s">
        <v>88</v>
      </c>
      <c r="B4181" s="4" t="s">
        <v>19</v>
      </c>
      <c r="C4181" s="4">
        <v>29</v>
      </c>
      <c r="D4181" s="4" t="s">
        <v>202</v>
      </c>
      <c r="E4181" s="4">
        <v>1.75</v>
      </c>
      <c r="F4181" s="4">
        <v>50.75</v>
      </c>
      <c r="G4181" s="4">
        <v>101.5</v>
      </c>
      <c r="H4181" s="4">
        <v>101.5</v>
      </c>
      <c r="I4181" s="7">
        <f t="shared" si="65"/>
        <v>22283305.545800053</v>
      </c>
    </row>
    <row r="4182" spans="1:9" x14ac:dyDescent="0.45">
      <c r="A4182" s="4" t="s">
        <v>88</v>
      </c>
      <c r="B4182" s="4" t="s">
        <v>19</v>
      </c>
      <c r="C4182" s="4">
        <v>29</v>
      </c>
      <c r="D4182" s="4" t="s">
        <v>201</v>
      </c>
      <c r="E4182" s="4">
        <v>0.188</v>
      </c>
      <c r="F4182" s="4">
        <v>5.452</v>
      </c>
      <c r="G4182" s="4">
        <v>10.904</v>
      </c>
      <c r="H4182" s="4">
        <v>112.404</v>
      </c>
      <c r="I4182" s="7">
        <f t="shared" si="65"/>
        <v>22283316.449800052</v>
      </c>
    </row>
    <row r="4183" spans="1:9" x14ac:dyDescent="0.45">
      <c r="A4183" s="4" t="s">
        <v>88</v>
      </c>
      <c r="B4183" s="4" t="s">
        <v>19</v>
      </c>
      <c r="C4183" s="4">
        <v>29</v>
      </c>
      <c r="D4183" s="4" t="s">
        <v>269</v>
      </c>
      <c r="E4183" s="4">
        <v>2</v>
      </c>
      <c r="F4183" s="4">
        <v>58</v>
      </c>
      <c r="G4183" s="4">
        <v>116</v>
      </c>
      <c r="H4183" s="4">
        <v>228.404</v>
      </c>
      <c r="I4183" s="7">
        <f t="shared" si="65"/>
        <v>22283432.449800052</v>
      </c>
    </row>
    <row r="4184" spans="1:9" x14ac:dyDescent="0.45">
      <c r="A4184" s="4" t="s">
        <v>88</v>
      </c>
      <c r="B4184" s="4" t="s">
        <v>19</v>
      </c>
      <c r="C4184" s="4">
        <v>29</v>
      </c>
      <c r="D4184" s="4" t="s">
        <v>205</v>
      </c>
      <c r="E4184" s="4">
        <v>0.9</v>
      </c>
      <c r="F4184" s="4">
        <v>26.1</v>
      </c>
      <c r="G4184" s="4">
        <v>52.2</v>
      </c>
      <c r="H4184" s="4">
        <v>280.60399999999998</v>
      </c>
      <c r="I4184" s="7">
        <f t="shared" si="65"/>
        <v>22283484.649800051</v>
      </c>
    </row>
    <row r="4185" spans="1:9" x14ac:dyDescent="0.45">
      <c r="A4185" s="4" t="s">
        <v>88</v>
      </c>
      <c r="B4185" s="4" t="s">
        <v>27</v>
      </c>
      <c r="C4185" s="4">
        <v>581</v>
      </c>
      <c r="D4185" s="4" t="s">
        <v>211</v>
      </c>
      <c r="E4185" s="4">
        <v>0.6</v>
      </c>
      <c r="F4185" s="4">
        <v>348.6</v>
      </c>
      <c r="G4185" s="4">
        <v>697.2</v>
      </c>
      <c r="H4185" s="4">
        <v>697.2</v>
      </c>
      <c r="I4185" s="7">
        <f t="shared" si="65"/>
        <v>22284181.84980005</v>
      </c>
    </row>
    <row r="4186" spans="1:9" x14ac:dyDescent="0.45">
      <c r="A4186" s="4" t="s">
        <v>88</v>
      </c>
      <c r="B4186" s="4" t="s">
        <v>27</v>
      </c>
      <c r="C4186" s="4">
        <v>581</v>
      </c>
      <c r="D4186" s="4" t="s">
        <v>224</v>
      </c>
      <c r="E4186" s="4">
        <v>4.8</v>
      </c>
      <c r="F4186" s="4">
        <v>2788.8</v>
      </c>
      <c r="G4186" s="4">
        <v>5577.6</v>
      </c>
      <c r="H4186" s="4">
        <v>6274.8</v>
      </c>
      <c r="I4186" s="7">
        <f t="shared" si="65"/>
        <v>22289759.449800052</v>
      </c>
    </row>
    <row r="4187" spans="1:9" x14ac:dyDescent="0.45">
      <c r="A4187" s="4" t="s">
        <v>88</v>
      </c>
      <c r="B4187" s="4" t="s">
        <v>27</v>
      </c>
      <c r="C4187" s="4">
        <v>581</v>
      </c>
      <c r="D4187" s="4" t="s">
        <v>235</v>
      </c>
      <c r="E4187" s="4">
        <v>15</v>
      </c>
      <c r="F4187" s="4">
        <v>8715</v>
      </c>
      <c r="G4187" s="4">
        <v>17430</v>
      </c>
      <c r="H4187" s="4">
        <v>23704.799999999999</v>
      </c>
      <c r="I4187" s="7">
        <f t="shared" si="65"/>
        <v>22307189.449800052</v>
      </c>
    </row>
    <row r="4188" spans="1:9" x14ac:dyDescent="0.45">
      <c r="A4188" s="4" t="s">
        <v>88</v>
      </c>
      <c r="B4188" s="4" t="s">
        <v>27</v>
      </c>
      <c r="C4188" s="4">
        <v>581</v>
      </c>
      <c r="D4188" s="4" t="s">
        <v>270</v>
      </c>
      <c r="E4188" s="4">
        <v>0.93</v>
      </c>
      <c r="F4188" s="4">
        <v>540.33000000000004</v>
      </c>
      <c r="G4188" s="4">
        <v>1080.6600000000001</v>
      </c>
      <c r="H4188" s="4">
        <v>24785.46</v>
      </c>
      <c r="I4188" s="7">
        <f t="shared" si="65"/>
        <v>22308270.109800052</v>
      </c>
    </row>
    <row r="4189" spans="1:9" x14ac:dyDescent="0.45">
      <c r="A4189" s="4" t="s">
        <v>88</v>
      </c>
      <c r="B4189" s="4" t="s">
        <v>28</v>
      </c>
      <c r="C4189" s="4">
        <v>12</v>
      </c>
      <c r="D4189" s="4" t="s">
        <v>206</v>
      </c>
      <c r="E4189" s="4">
        <v>0.3</v>
      </c>
      <c r="F4189" s="4">
        <v>3.6</v>
      </c>
      <c r="G4189" s="4">
        <v>7.2</v>
      </c>
      <c r="H4189" s="4">
        <v>7.2</v>
      </c>
      <c r="I4189" s="7">
        <f t="shared" si="65"/>
        <v>22308277.309800051</v>
      </c>
    </row>
    <row r="4190" spans="1:9" x14ac:dyDescent="0.45">
      <c r="A4190" s="4" t="s">
        <v>88</v>
      </c>
      <c r="B4190" s="4" t="s">
        <v>28</v>
      </c>
      <c r="C4190" s="4">
        <v>12</v>
      </c>
      <c r="D4190" s="4" t="s">
        <v>205</v>
      </c>
      <c r="E4190" s="4">
        <v>0.9</v>
      </c>
      <c r="F4190" s="4">
        <v>10.8</v>
      </c>
      <c r="G4190" s="4">
        <v>21.6</v>
      </c>
      <c r="H4190" s="4">
        <v>28.8</v>
      </c>
      <c r="I4190" s="7">
        <f t="shared" si="65"/>
        <v>22308298.909800053</v>
      </c>
    </row>
    <row r="4191" spans="1:9" x14ac:dyDescent="0.45">
      <c r="A4191" s="4" t="s">
        <v>88</v>
      </c>
      <c r="B4191" s="4" t="s">
        <v>28</v>
      </c>
      <c r="C4191" s="4">
        <v>12</v>
      </c>
      <c r="D4191" s="4" t="s">
        <v>192</v>
      </c>
      <c r="E4191" s="4">
        <v>2</v>
      </c>
      <c r="F4191" s="4">
        <v>24</v>
      </c>
      <c r="G4191" s="4">
        <v>48</v>
      </c>
      <c r="H4191" s="4">
        <v>76.8</v>
      </c>
      <c r="I4191" s="7">
        <f t="shared" si="65"/>
        <v>22308346.909800053</v>
      </c>
    </row>
    <row r="4192" spans="1:9" x14ac:dyDescent="0.45">
      <c r="A4192" s="4" t="s">
        <v>88</v>
      </c>
      <c r="B4192" s="4" t="s">
        <v>28</v>
      </c>
      <c r="C4192" s="4">
        <v>12</v>
      </c>
      <c r="D4192" s="4" t="s">
        <v>222</v>
      </c>
      <c r="E4192" s="4">
        <v>4</v>
      </c>
      <c r="F4192" s="4">
        <v>48</v>
      </c>
      <c r="G4192" s="4">
        <v>96</v>
      </c>
      <c r="H4192" s="4">
        <v>172.8</v>
      </c>
      <c r="I4192" s="7">
        <f t="shared" si="65"/>
        <v>22308442.909800053</v>
      </c>
    </row>
    <row r="4193" spans="1:9" x14ac:dyDescent="0.45">
      <c r="A4193" s="4" t="s">
        <v>88</v>
      </c>
      <c r="B4193" s="4" t="s">
        <v>14</v>
      </c>
      <c r="C4193" s="4">
        <v>214</v>
      </c>
      <c r="D4193" s="4" t="s">
        <v>235</v>
      </c>
      <c r="E4193" s="4">
        <v>15</v>
      </c>
      <c r="F4193" s="4">
        <v>3210</v>
      </c>
      <c r="G4193" s="4">
        <v>6420</v>
      </c>
      <c r="H4193" s="4">
        <v>6420</v>
      </c>
      <c r="I4193" s="7">
        <f t="shared" si="65"/>
        <v>22314862.909800053</v>
      </c>
    </row>
    <row r="4194" spans="1:9" x14ac:dyDescent="0.45">
      <c r="A4194" s="4" t="s">
        <v>88</v>
      </c>
      <c r="B4194" s="4" t="s">
        <v>14</v>
      </c>
      <c r="C4194" s="4">
        <v>214</v>
      </c>
      <c r="D4194" s="4" t="s">
        <v>201</v>
      </c>
      <c r="E4194" s="4">
        <v>0.188</v>
      </c>
      <c r="F4194" s="4">
        <v>40.231999999999999</v>
      </c>
      <c r="G4194" s="4">
        <v>80.463999999999999</v>
      </c>
      <c r="H4194" s="4">
        <v>6500.4639999999999</v>
      </c>
      <c r="I4194" s="7">
        <f t="shared" si="65"/>
        <v>22314943.373800054</v>
      </c>
    </row>
    <row r="4195" spans="1:9" x14ac:dyDescent="0.45">
      <c r="A4195" s="4" t="s">
        <v>88</v>
      </c>
      <c r="B4195" s="4" t="s">
        <v>14</v>
      </c>
      <c r="C4195" s="4">
        <v>214</v>
      </c>
      <c r="D4195" s="4" t="s">
        <v>227</v>
      </c>
      <c r="E4195" s="4">
        <v>0.4</v>
      </c>
      <c r="F4195" s="4">
        <v>85.6</v>
      </c>
      <c r="G4195" s="4">
        <v>171.2</v>
      </c>
      <c r="H4195" s="4">
        <v>6671.6639999999998</v>
      </c>
      <c r="I4195" s="7">
        <f t="shared" si="65"/>
        <v>22315114.573800053</v>
      </c>
    </row>
    <row r="4196" spans="1:9" x14ac:dyDescent="0.45">
      <c r="A4196" s="4" t="s">
        <v>88</v>
      </c>
      <c r="B4196" s="4" t="s">
        <v>14</v>
      </c>
      <c r="C4196" s="4">
        <v>214</v>
      </c>
      <c r="D4196" s="4" t="s">
        <v>248</v>
      </c>
      <c r="E4196" s="4">
        <v>1.68</v>
      </c>
      <c r="F4196" s="4">
        <v>359.52</v>
      </c>
      <c r="G4196" s="4">
        <v>719.04</v>
      </c>
      <c r="H4196" s="4">
        <v>7390.7039999999997</v>
      </c>
      <c r="I4196" s="7">
        <f t="shared" si="65"/>
        <v>22315833.613800053</v>
      </c>
    </row>
    <row r="4197" spans="1:9" x14ac:dyDescent="0.45">
      <c r="A4197" s="4" t="s">
        <v>88</v>
      </c>
      <c r="B4197" s="4" t="s">
        <v>14</v>
      </c>
      <c r="C4197" s="4">
        <v>214</v>
      </c>
      <c r="D4197" s="4" t="s">
        <v>206</v>
      </c>
      <c r="E4197" s="4">
        <v>0.3</v>
      </c>
      <c r="F4197" s="4">
        <v>64.2</v>
      </c>
      <c r="G4197" s="4">
        <v>128.4</v>
      </c>
      <c r="H4197" s="4">
        <v>7519.1040000000003</v>
      </c>
      <c r="I4197" s="7">
        <f t="shared" si="65"/>
        <v>22315962.013800051</v>
      </c>
    </row>
    <row r="4198" spans="1:9" x14ac:dyDescent="0.45">
      <c r="A4198" s="4" t="s">
        <v>88</v>
      </c>
      <c r="B4198" s="4" t="s">
        <v>29</v>
      </c>
      <c r="C4198" s="4">
        <v>1907</v>
      </c>
      <c r="D4198" s="4" t="s">
        <v>233</v>
      </c>
      <c r="E4198" s="4">
        <v>2.5</v>
      </c>
      <c r="F4198" s="4">
        <v>4767.5</v>
      </c>
      <c r="G4198" s="4">
        <v>9535</v>
      </c>
      <c r="H4198" s="4">
        <v>9535</v>
      </c>
      <c r="I4198" s="7">
        <f t="shared" si="65"/>
        <v>22325497.013800051</v>
      </c>
    </row>
    <row r="4199" spans="1:9" x14ac:dyDescent="0.45">
      <c r="A4199" s="4" t="s">
        <v>88</v>
      </c>
      <c r="B4199" s="4" t="s">
        <v>29</v>
      </c>
      <c r="C4199" s="4">
        <v>1907</v>
      </c>
      <c r="D4199" s="4" t="s">
        <v>208</v>
      </c>
      <c r="E4199" s="4">
        <v>0.12</v>
      </c>
      <c r="F4199" s="4">
        <v>228.84</v>
      </c>
      <c r="G4199" s="4">
        <v>457.68</v>
      </c>
      <c r="H4199" s="4">
        <v>9992.68</v>
      </c>
      <c r="I4199" s="7">
        <f t="shared" si="65"/>
        <v>22325954.693800051</v>
      </c>
    </row>
    <row r="4200" spans="1:9" x14ac:dyDescent="0.45">
      <c r="A4200" s="4" t="s">
        <v>88</v>
      </c>
      <c r="B4200" s="4" t="s">
        <v>29</v>
      </c>
      <c r="C4200" s="4">
        <v>1907</v>
      </c>
      <c r="D4200" s="4" t="s">
        <v>227</v>
      </c>
      <c r="E4200" s="4">
        <v>0.4</v>
      </c>
      <c r="F4200" s="4">
        <v>762.8</v>
      </c>
      <c r="G4200" s="4">
        <v>1525.6</v>
      </c>
      <c r="H4200" s="4">
        <v>11518.28</v>
      </c>
      <c r="I4200" s="7">
        <f t="shared" si="65"/>
        <v>22327480.293800052</v>
      </c>
    </row>
    <row r="4201" spans="1:9" x14ac:dyDescent="0.45">
      <c r="A4201" s="4" t="s">
        <v>88</v>
      </c>
      <c r="B4201" s="4" t="s">
        <v>29</v>
      </c>
      <c r="C4201" s="4">
        <v>1907</v>
      </c>
      <c r="D4201" s="4" t="s">
        <v>221</v>
      </c>
      <c r="E4201" s="4">
        <v>1.27</v>
      </c>
      <c r="F4201" s="4">
        <v>2421.89</v>
      </c>
      <c r="G4201" s="4">
        <v>4843.78</v>
      </c>
      <c r="H4201" s="4">
        <v>16362.06</v>
      </c>
      <c r="I4201" s="7">
        <f t="shared" si="65"/>
        <v>22332324.073800053</v>
      </c>
    </row>
    <row r="4202" spans="1:9" x14ac:dyDescent="0.45">
      <c r="A4202" s="4" t="s">
        <v>88</v>
      </c>
      <c r="B4202" s="4" t="s">
        <v>30</v>
      </c>
      <c r="C4202" s="4">
        <v>16</v>
      </c>
      <c r="D4202" s="4" t="s">
        <v>211</v>
      </c>
      <c r="E4202" s="4">
        <v>0.6</v>
      </c>
      <c r="F4202" s="4">
        <v>9.6</v>
      </c>
      <c r="G4202" s="4">
        <v>19.2</v>
      </c>
      <c r="H4202" s="4">
        <v>19.2</v>
      </c>
      <c r="I4202" s="7">
        <f t="shared" si="65"/>
        <v>22332343.273800053</v>
      </c>
    </row>
    <row r="4203" spans="1:9" x14ac:dyDescent="0.45">
      <c r="A4203" s="4" t="s">
        <v>88</v>
      </c>
      <c r="B4203" s="4" t="s">
        <v>30</v>
      </c>
      <c r="C4203" s="4">
        <v>16</v>
      </c>
      <c r="D4203" s="4" t="s">
        <v>224</v>
      </c>
      <c r="E4203" s="4">
        <v>4.8</v>
      </c>
      <c r="F4203" s="4">
        <v>76.8</v>
      </c>
      <c r="G4203" s="4">
        <v>153.6</v>
      </c>
      <c r="H4203" s="4">
        <v>172.8</v>
      </c>
      <c r="I4203" s="7">
        <f t="shared" si="65"/>
        <v>22332496.873800054</v>
      </c>
    </row>
    <row r="4204" spans="1:9" x14ac:dyDescent="0.45">
      <c r="A4204" s="4" t="s">
        <v>88</v>
      </c>
      <c r="B4204" s="4" t="s">
        <v>30</v>
      </c>
      <c r="C4204" s="4">
        <v>16</v>
      </c>
      <c r="D4204" s="4" t="s">
        <v>235</v>
      </c>
      <c r="E4204" s="4">
        <v>15</v>
      </c>
      <c r="F4204" s="4">
        <v>240</v>
      </c>
      <c r="G4204" s="4">
        <v>480</v>
      </c>
      <c r="H4204" s="4">
        <v>652.79999999999995</v>
      </c>
      <c r="I4204" s="7">
        <f t="shared" si="65"/>
        <v>22332976.873800054</v>
      </c>
    </row>
    <row r="4205" spans="1:9" x14ac:dyDescent="0.45">
      <c r="A4205" s="4" t="s">
        <v>88</v>
      </c>
      <c r="B4205" s="4" t="s">
        <v>30</v>
      </c>
      <c r="C4205" s="4">
        <v>16</v>
      </c>
      <c r="D4205" s="4" t="s">
        <v>270</v>
      </c>
      <c r="E4205" s="4">
        <v>0.93</v>
      </c>
      <c r="F4205" s="4">
        <v>14.88</v>
      </c>
      <c r="G4205" s="4">
        <v>29.76</v>
      </c>
      <c r="H4205" s="4">
        <v>682.56</v>
      </c>
      <c r="I4205" s="7">
        <f t="shared" si="65"/>
        <v>22333006.633800056</v>
      </c>
    </row>
    <row r="4206" spans="1:9" x14ac:dyDescent="0.45">
      <c r="A4206" s="4" t="s">
        <v>88</v>
      </c>
      <c r="B4206" s="4" t="s">
        <v>20</v>
      </c>
      <c r="C4206" s="4">
        <v>24</v>
      </c>
      <c r="D4206" s="4" t="s">
        <v>229</v>
      </c>
      <c r="E4206" s="4">
        <v>2.5000000000000001E-2</v>
      </c>
      <c r="F4206" s="4">
        <v>0.6</v>
      </c>
      <c r="G4206" s="4">
        <v>1.2</v>
      </c>
      <c r="H4206" s="4">
        <v>1.2</v>
      </c>
      <c r="I4206" s="7">
        <f t="shared" si="65"/>
        <v>22333007.833800055</v>
      </c>
    </row>
    <row r="4207" spans="1:9" x14ac:dyDescent="0.45">
      <c r="A4207" s="4" t="s">
        <v>88</v>
      </c>
      <c r="B4207" s="4" t="s">
        <v>20</v>
      </c>
      <c r="C4207" s="4">
        <v>24</v>
      </c>
      <c r="D4207" s="4" t="s">
        <v>230</v>
      </c>
      <c r="E4207" s="4">
        <v>0.1</v>
      </c>
      <c r="F4207" s="4">
        <v>2.4</v>
      </c>
      <c r="G4207" s="4">
        <v>4.8</v>
      </c>
      <c r="H4207" s="4">
        <v>6</v>
      </c>
      <c r="I4207" s="7">
        <f t="shared" si="65"/>
        <v>22333012.633800056</v>
      </c>
    </row>
    <row r="4208" spans="1:9" x14ac:dyDescent="0.45">
      <c r="A4208" s="4" t="s">
        <v>88</v>
      </c>
      <c r="B4208" s="4" t="s">
        <v>20</v>
      </c>
      <c r="C4208" s="4">
        <v>24</v>
      </c>
      <c r="D4208" s="4" t="s">
        <v>227</v>
      </c>
      <c r="E4208" s="4">
        <v>0.4</v>
      </c>
      <c r="F4208" s="4">
        <v>9.6</v>
      </c>
      <c r="G4208" s="4">
        <v>19.2</v>
      </c>
      <c r="H4208" s="4">
        <v>25.2</v>
      </c>
      <c r="I4208" s="7">
        <f t="shared" si="65"/>
        <v>22333031.833800055</v>
      </c>
    </row>
    <row r="4209" spans="1:9" x14ac:dyDescent="0.45">
      <c r="A4209" s="4" t="s">
        <v>88</v>
      </c>
      <c r="B4209" s="4" t="s">
        <v>20</v>
      </c>
      <c r="C4209" s="4">
        <v>24</v>
      </c>
      <c r="D4209" s="4" t="s">
        <v>201</v>
      </c>
      <c r="E4209" s="4">
        <v>0.188</v>
      </c>
      <c r="F4209" s="4">
        <v>4.5119999999999996</v>
      </c>
      <c r="G4209" s="4">
        <v>9.0239999999999991</v>
      </c>
      <c r="H4209" s="4">
        <v>34.223999999999997</v>
      </c>
      <c r="I4209" s="7">
        <f t="shared" si="65"/>
        <v>22333040.857800055</v>
      </c>
    </row>
    <row r="4210" spans="1:9" x14ac:dyDescent="0.45">
      <c r="A4210" s="4" t="s">
        <v>88</v>
      </c>
      <c r="B4210" s="4" t="s">
        <v>31</v>
      </c>
      <c r="C4210" s="4">
        <v>26</v>
      </c>
      <c r="D4210" s="4" t="s">
        <v>237</v>
      </c>
      <c r="E4210" s="4">
        <v>2</v>
      </c>
      <c r="F4210" s="4">
        <v>52</v>
      </c>
      <c r="G4210" s="4">
        <v>104</v>
      </c>
      <c r="H4210" s="4">
        <v>104</v>
      </c>
      <c r="I4210" s="7">
        <f t="shared" si="65"/>
        <v>22333144.857800055</v>
      </c>
    </row>
    <row r="4211" spans="1:9" x14ac:dyDescent="0.45">
      <c r="A4211" s="4" t="s">
        <v>88</v>
      </c>
      <c r="B4211" s="4" t="s">
        <v>31</v>
      </c>
      <c r="C4211" s="4">
        <v>26</v>
      </c>
      <c r="D4211" s="4" t="s">
        <v>238</v>
      </c>
      <c r="E4211" s="4">
        <v>6</v>
      </c>
      <c r="F4211" s="4">
        <v>156</v>
      </c>
      <c r="G4211" s="4">
        <v>312</v>
      </c>
      <c r="H4211" s="4">
        <v>416</v>
      </c>
      <c r="I4211" s="7">
        <f t="shared" si="65"/>
        <v>22333456.857800055</v>
      </c>
    </row>
    <row r="4212" spans="1:9" x14ac:dyDescent="0.45">
      <c r="A4212" s="4" t="s">
        <v>88</v>
      </c>
      <c r="B4212" s="4" t="s">
        <v>31</v>
      </c>
      <c r="C4212" s="4">
        <v>26</v>
      </c>
      <c r="D4212" s="4" t="s">
        <v>239</v>
      </c>
      <c r="E4212" s="4">
        <v>1.5</v>
      </c>
      <c r="F4212" s="4">
        <v>39</v>
      </c>
      <c r="G4212" s="4">
        <v>78</v>
      </c>
      <c r="H4212" s="4">
        <v>494</v>
      </c>
      <c r="I4212" s="7">
        <f t="shared" si="65"/>
        <v>22333534.857800055</v>
      </c>
    </row>
    <row r="4213" spans="1:9" x14ac:dyDescent="0.45">
      <c r="A4213" s="4" t="s">
        <v>88</v>
      </c>
      <c r="B4213" s="4" t="s">
        <v>31</v>
      </c>
      <c r="C4213" s="4">
        <v>26</v>
      </c>
      <c r="D4213" s="4" t="s">
        <v>201</v>
      </c>
      <c r="E4213" s="4">
        <v>0.188</v>
      </c>
      <c r="F4213" s="4">
        <v>4.8879999999999999</v>
      </c>
      <c r="G4213" s="4">
        <v>9.7759999999999998</v>
      </c>
      <c r="H4213" s="4">
        <v>503.77600000000001</v>
      </c>
      <c r="I4213" s="7">
        <f t="shared" si="65"/>
        <v>22333544.633800056</v>
      </c>
    </row>
    <row r="4214" spans="1:9" x14ac:dyDescent="0.45">
      <c r="A4214" s="4" t="s">
        <v>89</v>
      </c>
      <c r="B4214" s="4" t="s">
        <v>5</v>
      </c>
      <c r="C4214" s="4">
        <v>70838</v>
      </c>
      <c r="D4214" s="4" t="s">
        <v>188</v>
      </c>
      <c r="E4214" s="4">
        <v>0.5</v>
      </c>
      <c r="F4214" s="4">
        <v>35419</v>
      </c>
      <c r="G4214" s="4">
        <v>70838</v>
      </c>
      <c r="H4214" s="4">
        <v>70838</v>
      </c>
      <c r="I4214" s="7">
        <f t="shared" si="65"/>
        <v>22404382.633800056</v>
      </c>
    </row>
    <row r="4215" spans="1:9" x14ac:dyDescent="0.45">
      <c r="A4215" s="4" t="s">
        <v>89</v>
      </c>
      <c r="B4215" s="4" t="s">
        <v>5</v>
      </c>
      <c r="C4215" s="4">
        <v>70838</v>
      </c>
      <c r="D4215" s="4" t="s">
        <v>255</v>
      </c>
      <c r="E4215" s="4">
        <v>1.38</v>
      </c>
      <c r="F4215" s="4">
        <v>97756.44</v>
      </c>
      <c r="G4215" s="4">
        <v>195512.88</v>
      </c>
      <c r="H4215" s="4">
        <v>266350.88</v>
      </c>
      <c r="I4215" s="7">
        <f t="shared" si="65"/>
        <v>22599895.513800055</v>
      </c>
    </row>
    <row r="4216" spans="1:9" x14ac:dyDescent="0.45">
      <c r="A4216" s="4" t="s">
        <v>89</v>
      </c>
      <c r="B4216" s="4" t="s">
        <v>5</v>
      </c>
      <c r="C4216" s="4">
        <v>70838</v>
      </c>
      <c r="D4216" s="4" t="s">
        <v>209</v>
      </c>
      <c r="E4216" s="4">
        <v>0.125</v>
      </c>
      <c r="F4216" s="4">
        <v>8854.75</v>
      </c>
      <c r="G4216" s="4">
        <v>17709.5</v>
      </c>
      <c r="H4216" s="4">
        <v>284060.38</v>
      </c>
      <c r="I4216" s="7">
        <f t="shared" si="65"/>
        <v>22617605.013800055</v>
      </c>
    </row>
    <row r="4217" spans="1:9" x14ac:dyDescent="0.45">
      <c r="A4217" s="4" t="s">
        <v>89</v>
      </c>
      <c r="B4217" s="4" t="s">
        <v>5</v>
      </c>
      <c r="C4217" s="4">
        <v>70838</v>
      </c>
      <c r="D4217" s="4" t="s">
        <v>256</v>
      </c>
      <c r="E4217" s="4">
        <v>3.1300000000000001E-2</v>
      </c>
      <c r="F4217" s="4">
        <v>2217.2294000000002</v>
      </c>
      <c r="G4217" s="4">
        <v>4434.4588000000003</v>
      </c>
      <c r="H4217" s="4">
        <v>288494.83880000003</v>
      </c>
      <c r="I4217" s="7">
        <f t="shared" si="65"/>
        <v>22622039.472600054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B909-4D4E-473B-927A-D4C1F53912A5}">
  <dimension ref="A1:B51"/>
  <sheetViews>
    <sheetView workbookViewId="0">
      <selection activeCell="E14" sqref="A1:XFD1048576"/>
    </sheetView>
  </sheetViews>
  <sheetFormatPr defaultRowHeight="11.65" x14ac:dyDescent="0.35"/>
  <cols>
    <col min="1" max="1" width="13.33203125" style="4" bestFit="1" customWidth="1"/>
    <col min="2" max="2" width="31.33203125" style="4" bestFit="1" customWidth="1"/>
    <col min="3" max="16384" width="9.06640625" style="4"/>
  </cols>
  <sheetData>
    <row r="1" spans="1:2" x14ac:dyDescent="0.35">
      <c r="A1" s="5" t="s">
        <v>0</v>
      </c>
      <c r="B1" s="5" t="s">
        <v>292</v>
      </c>
    </row>
    <row r="2" spans="1:2" x14ac:dyDescent="0.35">
      <c r="A2" s="5" t="s">
        <v>3</v>
      </c>
      <c r="B2" s="5">
        <v>5453.0020000000004</v>
      </c>
    </row>
    <row r="3" spans="1:2" x14ac:dyDescent="0.35">
      <c r="A3" s="5" t="s">
        <v>6</v>
      </c>
      <c r="B3" s="5">
        <v>79.8</v>
      </c>
    </row>
    <row r="4" spans="1:2" x14ac:dyDescent="0.35">
      <c r="A4" s="5" t="s">
        <v>8</v>
      </c>
      <c r="B4" s="5">
        <v>274091.34039999999</v>
      </c>
    </row>
    <row r="5" spans="1:2" x14ac:dyDescent="0.35">
      <c r="A5" s="5" t="s">
        <v>17</v>
      </c>
      <c r="B5" s="5">
        <v>92675.606599999999</v>
      </c>
    </row>
    <row r="6" spans="1:2" x14ac:dyDescent="0.35">
      <c r="A6" s="5" t="s">
        <v>21</v>
      </c>
      <c r="B6" s="5">
        <v>9488571.9386</v>
      </c>
    </row>
    <row r="7" spans="1:2" x14ac:dyDescent="0.35">
      <c r="A7" s="5" t="s">
        <v>36</v>
      </c>
      <c r="B7" s="5">
        <v>544819.75080000004</v>
      </c>
    </row>
    <row r="8" spans="1:2" x14ac:dyDescent="0.35">
      <c r="A8" s="5" t="s">
        <v>37</v>
      </c>
      <c r="B8" s="5">
        <v>3664.5540000000001</v>
      </c>
    </row>
    <row r="9" spans="1:2" x14ac:dyDescent="0.35">
      <c r="A9" s="5" t="s">
        <v>40</v>
      </c>
      <c r="B9" s="5">
        <v>627.18039999999996</v>
      </c>
    </row>
    <row r="10" spans="1:2" x14ac:dyDescent="0.35">
      <c r="A10" s="5" t="s">
        <v>41</v>
      </c>
      <c r="B10" s="5">
        <v>110014.774</v>
      </c>
    </row>
    <row r="11" spans="1:2" x14ac:dyDescent="0.35">
      <c r="A11" s="5" t="s">
        <v>42</v>
      </c>
      <c r="B11" s="5">
        <v>73245.570999999996</v>
      </c>
    </row>
    <row r="12" spans="1:2" x14ac:dyDescent="0.35">
      <c r="A12" s="5" t="s">
        <v>43</v>
      </c>
      <c r="B12" s="5">
        <v>115990.33</v>
      </c>
    </row>
    <row r="13" spans="1:2" x14ac:dyDescent="0.35">
      <c r="A13" s="5" t="s">
        <v>44</v>
      </c>
      <c r="B13" s="5">
        <v>685733.37379999994</v>
      </c>
    </row>
    <row r="14" spans="1:2" x14ac:dyDescent="0.35">
      <c r="A14" s="5" t="s">
        <v>45</v>
      </c>
      <c r="B14" s="5">
        <v>371109.9792</v>
      </c>
    </row>
    <row r="15" spans="1:2" x14ac:dyDescent="0.35">
      <c r="A15" s="5" t="s">
        <v>46</v>
      </c>
      <c r="B15" s="5">
        <v>194571.4418</v>
      </c>
    </row>
    <row r="16" spans="1:2" x14ac:dyDescent="0.35">
      <c r="A16" s="5" t="s">
        <v>47</v>
      </c>
      <c r="B16" s="5">
        <v>616780.07579999999</v>
      </c>
    </row>
    <row r="17" spans="1:2" x14ac:dyDescent="0.35">
      <c r="A17" s="5" t="s">
        <v>48</v>
      </c>
      <c r="B17" s="5">
        <v>186441.05559999999</v>
      </c>
    </row>
    <row r="18" spans="1:2" x14ac:dyDescent="0.35">
      <c r="A18" s="5" t="s">
        <v>49</v>
      </c>
      <c r="B18" s="5">
        <v>33884.668599999997</v>
      </c>
    </row>
    <row r="19" spans="1:2" x14ac:dyDescent="0.35">
      <c r="A19" s="5" t="s">
        <v>50</v>
      </c>
      <c r="B19" s="5">
        <v>9415.8511999999992</v>
      </c>
    </row>
    <row r="20" spans="1:2" x14ac:dyDescent="0.35">
      <c r="A20" s="5" t="s">
        <v>51</v>
      </c>
      <c r="B20" s="5">
        <v>152428.18340000001</v>
      </c>
    </row>
    <row r="21" spans="1:2" x14ac:dyDescent="0.35">
      <c r="A21" s="5" t="s">
        <v>53</v>
      </c>
      <c r="B21" s="5">
        <v>43308.710400000004</v>
      </c>
    </row>
    <row r="22" spans="1:2" x14ac:dyDescent="0.35">
      <c r="A22" s="5" t="s">
        <v>55</v>
      </c>
      <c r="B22" s="5">
        <f>406+35789.0358</f>
        <v>36195.035799999998</v>
      </c>
    </row>
    <row r="23" spans="1:2" x14ac:dyDescent="0.35">
      <c r="A23" s="5" t="s">
        <v>56</v>
      </c>
      <c r="B23" s="5">
        <v>463105.24280000001</v>
      </c>
    </row>
    <row r="24" spans="1:2" x14ac:dyDescent="0.35">
      <c r="A24" s="5" t="s">
        <v>57</v>
      </c>
      <c r="B24" s="5">
        <v>545129.82039999997</v>
      </c>
    </row>
    <row r="25" spans="1:2" x14ac:dyDescent="0.35">
      <c r="A25" s="5" t="s">
        <v>58</v>
      </c>
      <c r="B25" s="5">
        <v>11484.732</v>
      </c>
    </row>
    <row r="26" spans="1:2" x14ac:dyDescent="0.35">
      <c r="A26" s="5" t="s">
        <v>59</v>
      </c>
      <c r="B26" s="5">
        <v>260351.99960000001</v>
      </c>
    </row>
    <row r="27" spans="1:2" x14ac:dyDescent="0.35">
      <c r="A27" s="5" t="s">
        <v>60</v>
      </c>
      <c r="B27" s="5">
        <v>436005.56699999998</v>
      </c>
    </row>
    <row r="28" spans="1:2" x14ac:dyDescent="0.35">
      <c r="A28" s="5" t="s">
        <v>61</v>
      </c>
      <c r="B28" s="5">
        <v>366344.89</v>
      </c>
    </row>
    <row r="29" spans="1:2" x14ac:dyDescent="0.35">
      <c r="A29" s="5" t="s">
        <v>62</v>
      </c>
      <c r="B29" s="5">
        <v>61459.844799999999</v>
      </c>
    </row>
    <row r="30" spans="1:2" x14ac:dyDescent="0.35">
      <c r="A30" s="5" t="s">
        <v>64</v>
      </c>
      <c r="B30" s="5">
        <f>13289.8432+34.8</f>
        <v>13324.643199999999</v>
      </c>
    </row>
    <row r="31" spans="1:2" x14ac:dyDescent="0.35">
      <c r="A31" s="5" t="s">
        <v>65</v>
      </c>
      <c r="B31" s="5">
        <v>22839.932400000002</v>
      </c>
    </row>
    <row r="32" spans="1:2" x14ac:dyDescent="0.35">
      <c r="A32" s="5" t="s">
        <v>66</v>
      </c>
      <c r="B32" s="5">
        <v>105504.3798</v>
      </c>
    </row>
    <row r="33" spans="1:2" x14ac:dyDescent="0.35">
      <c r="A33" s="5" t="s">
        <v>67</v>
      </c>
      <c r="B33" s="5">
        <v>846295.70860000001</v>
      </c>
    </row>
    <row r="34" spans="1:2" x14ac:dyDescent="0.35">
      <c r="A34" s="5" t="s">
        <v>69</v>
      </c>
      <c r="B34" s="5">
        <f>271404.628+116</f>
        <v>271520.62800000003</v>
      </c>
    </row>
    <row r="35" spans="1:2" x14ac:dyDescent="0.35">
      <c r="A35" s="5" t="s">
        <v>70</v>
      </c>
      <c r="B35" s="5">
        <v>227056.72219999999</v>
      </c>
    </row>
    <row r="36" spans="1:2" x14ac:dyDescent="0.35">
      <c r="A36" s="5" t="s">
        <v>71</v>
      </c>
      <c r="B36" s="5">
        <v>326853.01419999998</v>
      </c>
    </row>
    <row r="37" spans="1:2" x14ac:dyDescent="0.35">
      <c r="A37" s="5" t="s">
        <v>72</v>
      </c>
      <c r="B37" s="5">
        <v>146742.193</v>
      </c>
    </row>
    <row r="38" spans="1:2" x14ac:dyDescent="0.35">
      <c r="A38" s="5" t="s">
        <v>73</v>
      </c>
      <c r="B38" s="5">
        <v>895305.60239999997</v>
      </c>
    </row>
    <row r="39" spans="1:2" x14ac:dyDescent="0.35">
      <c r="A39" s="5" t="s">
        <v>75</v>
      </c>
      <c r="B39" s="5">
        <f>285607.0014+1113.6</f>
        <v>286720.60139999999</v>
      </c>
    </row>
    <row r="40" spans="1:2" x14ac:dyDescent="0.35">
      <c r="A40" s="5" t="s">
        <v>77</v>
      </c>
      <c r="B40" s="5">
        <f>953.7968+11.6</f>
        <v>965.39679999999998</v>
      </c>
    </row>
    <row r="41" spans="1:2" x14ac:dyDescent="0.35">
      <c r="A41" s="5" t="s">
        <v>78</v>
      </c>
      <c r="B41" s="5">
        <v>61517.135399999999</v>
      </c>
    </row>
    <row r="42" spans="1:2" x14ac:dyDescent="0.35">
      <c r="A42" s="5" t="s">
        <v>79</v>
      </c>
      <c r="B42" s="5">
        <v>150703.92980000001</v>
      </c>
    </row>
    <row r="43" spans="1:2" x14ac:dyDescent="0.35">
      <c r="A43" s="5" t="s">
        <v>80</v>
      </c>
      <c r="B43" s="5">
        <v>18183.905999999999</v>
      </c>
    </row>
    <row r="44" spans="1:2" x14ac:dyDescent="0.35">
      <c r="A44" s="5" t="s">
        <v>81</v>
      </c>
      <c r="B44" s="5">
        <v>706717.9412</v>
      </c>
    </row>
    <row r="45" spans="1:2" x14ac:dyDescent="0.35">
      <c r="A45" s="5" t="s">
        <v>83</v>
      </c>
      <c r="B45" s="5">
        <v>163575.97899999999</v>
      </c>
    </row>
    <row r="46" spans="1:2" x14ac:dyDescent="0.35">
      <c r="A46" s="5" t="s">
        <v>84</v>
      </c>
      <c r="B46" s="5">
        <v>228423.81940000001</v>
      </c>
    </row>
    <row r="47" spans="1:2" x14ac:dyDescent="0.35">
      <c r="A47" s="5" t="s">
        <v>85</v>
      </c>
      <c r="B47" s="5">
        <v>60368.355799999998</v>
      </c>
    </row>
    <row r="48" spans="1:2" x14ac:dyDescent="0.35">
      <c r="A48" s="5" t="s">
        <v>86</v>
      </c>
      <c r="B48" s="5">
        <v>1606686.0592</v>
      </c>
    </row>
    <row r="49" spans="1:2" x14ac:dyDescent="0.35">
      <c r="A49" s="5" t="s">
        <v>87</v>
      </c>
      <c r="B49" s="5">
        <v>7267.3104000000003</v>
      </c>
    </row>
    <row r="50" spans="1:2" x14ac:dyDescent="0.35">
      <c r="A50" s="5" t="s">
        <v>88</v>
      </c>
      <c r="B50" s="5">
        <v>746859.33559999999</v>
      </c>
    </row>
    <row r="51" spans="1:2" x14ac:dyDescent="0.35">
      <c r="A51" s="5" t="s">
        <v>89</v>
      </c>
      <c r="B51" s="5">
        <v>288494.83880000003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952C-6A46-4D22-A2D1-E3B402436BBC}">
  <dimension ref="A1:C411"/>
  <sheetViews>
    <sheetView workbookViewId="0">
      <selection activeCell="G6" sqref="A1:XFD1048576"/>
    </sheetView>
  </sheetViews>
  <sheetFormatPr defaultRowHeight="11.65" x14ac:dyDescent="0.35"/>
  <cols>
    <col min="1" max="1" width="13.33203125" style="4" bestFit="1" customWidth="1"/>
    <col min="2" max="2" width="18.59765625" style="4" bestFit="1" customWidth="1"/>
    <col min="3" max="3" width="23.19921875" style="4" bestFit="1" customWidth="1"/>
    <col min="4" max="16384" width="9.06640625" style="4"/>
  </cols>
  <sheetData>
    <row r="1" spans="1:3" x14ac:dyDescent="0.35">
      <c r="A1" s="4" t="s">
        <v>0</v>
      </c>
      <c r="B1" s="4" t="s">
        <v>1</v>
      </c>
      <c r="C1" s="4" t="s">
        <v>285</v>
      </c>
    </row>
    <row r="2" spans="1:3" x14ac:dyDescent="0.35">
      <c r="A2" s="4" t="s">
        <v>3</v>
      </c>
      <c r="B2" s="4" t="s">
        <v>5</v>
      </c>
      <c r="C2" s="4">
        <v>5172.2020000000002</v>
      </c>
    </row>
    <row r="3" spans="1:3" x14ac:dyDescent="0.35">
      <c r="A3" s="4" t="s">
        <v>3</v>
      </c>
      <c r="B3" s="4" t="s">
        <v>4</v>
      </c>
      <c r="C3" s="4">
        <v>280.8</v>
      </c>
    </row>
    <row r="4" spans="1:3" x14ac:dyDescent="0.35">
      <c r="A4" s="4" t="s">
        <v>6</v>
      </c>
      <c r="B4" s="4" t="s">
        <v>7</v>
      </c>
      <c r="C4" s="4">
        <v>79.8</v>
      </c>
    </row>
    <row r="5" spans="1:3" x14ac:dyDescent="0.35">
      <c r="A5" s="4" t="s">
        <v>8</v>
      </c>
      <c r="B5" s="4" t="s">
        <v>16</v>
      </c>
      <c r="C5" s="4">
        <v>120959.52</v>
      </c>
    </row>
    <row r="6" spans="1:3" x14ac:dyDescent="0.35">
      <c r="A6" s="4" t="s">
        <v>8</v>
      </c>
      <c r="B6" s="4" t="s">
        <v>15</v>
      </c>
      <c r="C6" s="4">
        <v>75101.58</v>
      </c>
    </row>
    <row r="7" spans="1:3" x14ac:dyDescent="0.35">
      <c r="A7" s="4" t="s">
        <v>8</v>
      </c>
      <c r="B7" s="4" t="s">
        <v>5</v>
      </c>
      <c r="C7" s="4">
        <v>25184.9584</v>
      </c>
    </row>
    <row r="8" spans="1:3" x14ac:dyDescent="0.35">
      <c r="A8" s="4" t="s">
        <v>8</v>
      </c>
      <c r="B8" s="4" t="s">
        <v>4</v>
      </c>
      <c r="C8" s="4">
        <v>17058.599999999999</v>
      </c>
    </row>
    <row r="9" spans="1:3" x14ac:dyDescent="0.35">
      <c r="A9" s="4" t="s">
        <v>8</v>
      </c>
      <c r="B9" s="4" t="s">
        <v>13</v>
      </c>
      <c r="C9" s="4">
        <v>13597.29</v>
      </c>
    </row>
    <row r="10" spans="1:3" x14ac:dyDescent="0.35">
      <c r="A10" s="4" t="s">
        <v>8</v>
      </c>
      <c r="B10" s="4" t="s">
        <v>11</v>
      </c>
      <c r="C10" s="4">
        <v>11307.72</v>
      </c>
    </row>
    <row r="11" spans="1:3" x14ac:dyDescent="0.35">
      <c r="A11" s="4" t="s">
        <v>8</v>
      </c>
      <c r="B11" s="4" t="s">
        <v>7</v>
      </c>
      <c r="C11" s="4">
        <v>5232.6000000000004</v>
      </c>
    </row>
    <row r="12" spans="1:3" x14ac:dyDescent="0.35">
      <c r="A12" s="4" t="s">
        <v>8</v>
      </c>
      <c r="B12" s="4" t="s">
        <v>10</v>
      </c>
      <c r="C12" s="4">
        <v>4106.3999999999996</v>
      </c>
    </row>
    <row r="13" spans="1:3" x14ac:dyDescent="0.35">
      <c r="A13" s="4" t="s">
        <v>8</v>
      </c>
      <c r="B13" s="4" t="s">
        <v>9</v>
      </c>
      <c r="C13" s="4">
        <v>982.4</v>
      </c>
    </row>
    <row r="14" spans="1:3" x14ac:dyDescent="0.35">
      <c r="A14" s="4" t="s">
        <v>8</v>
      </c>
      <c r="B14" s="4" t="s">
        <v>12</v>
      </c>
      <c r="C14" s="4">
        <v>490</v>
      </c>
    </row>
    <row r="15" spans="1:3" x14ac:dyDescent="0.35">
      <c r="A15" s="4" t="s">
        <v>17</v>
      </c>
      <c r="B15" s="4" t="s">
        <v>5</v>
      </c>
      <c r="C15" s="4">
        <v>92452.092600000004</v>
      </c>
    </row>
    <row r="16" spans="1:3" x14ac:dyDescent="0.35">
      <c r="A16" s="4" t="s">
        <v>17</v>
      </c>
      <c r="B16" s="4" t="s">
        <v>18</v>
      </c>
      <c r="C16" s="4">
        <v>109.6</v>
      </c>
    </row>
    <row r="17" spans="1:3" x14ac:dyDescent="0.35">
      <c r="A17" s="4" t="s">
        <v>17</v>
      </c>
      <c r="B17" s="4" t="s">
        <v>10</v>
      </c>
      <c r="C17" s="4">
        <v>58</v>
      </c>
    </row>
    <row r="18" spans="1:3" x14ac:dyDescent="0.35">
      <c r="A18" s="4" t="s">
        <v>17</v>
      </c>
      <c r="B18" s="4" t="s">
        <v>14</v>
      </c>
      <c r="C18" s="4">
        <v>35.136000000000003</v>
      </c>
    </row>
    <row r="19" spans="1:3" x14ac:dyDescent="0.35">
      <c r="A19" s="4" t="s">
        <v>17</v>
      </c>
      <c r="B19" s="4" t="s">
        <v>19</v>
      </c>
      <c r="C19" s="4">
        <v>19.352</v>
      </c>
    </row>
    <row r="20" spans="1:3" x14ac:dyDescent="0.35">
      <c r="A20" s="4" t="s">
        <v>17</v>
      </c>
      <c r="B20" s="4" t="s">
        <v>20</v>
      </c>
      <c r="C20" s="4">
        <v>1.4259999999999999</v>
      </c>
    </row>
    <row r="21" spans="1:3" x14ac:dyDescent="0.35">
      <c r="A21" s="4" t="s">
        <v>21</v>
      </c>
      <c r="B21" s="4" t="s">
        <v>34</v>
      </c>
      <c r="C21" s="4">
        <v>2622200.9</v>
      </c>
    </row>
    <row r="22" spans="1:3" x14ac:dyDescent="0.35">
      <c r="A22" s="4" t="s">
        <v>21</v>
      </c>
      <c r="B22" s="4" t="s">
        <v>15</v>
      </c>
      <c r="C22" s="4">
        <v>2020222.2</v>
      </c>
    </row>
    <row r="23" spans="1:3" x14ac:dyDescent="0.35">
      <c r="A23" s="4" t="s">
        <v>21</v>
      </c>
      <c r="B23" s="4" t="s">
        <v>16</v>
      </c>
      <c r="C23" s="4">
        <v>1043378.16</v>
      </c>
    </row>
    <row r="24" spans="1:3" x14ac:dyDescent="0.35">
      <c r="A24" s="4" t="s">
        <v>21</v>
      </c>
      <c r="B24" s="4" t="s">
        <v>4</v>
      </c>
      <c r="C24" s="4">
        <v>987807.6</v>
      </c>
    </row>
    <row r="25" spans="1:3" x14ac:dyDescent="0.35">
      <c r="A25" s="4" t="s">
        <v>21</v>
      </c>
      <c r="B25" s="4" t="s">
        <v>27</v>
      </c>
      <c r="C25" s="4">
        <v>593059.31999999995</v>
      </c>
    </row>
    <row r="26" spans="1:3" x14ac:dyDescent="0.35">
      <c r="A26" s="4" t="s">
        <v>21</v>
      </c>
      <c r="B26" s="4" t="s">
        <v>5</v>
      </c>
      <c r="C26" s="4">
        <v>453040.09659999999</v>
      </c>
    </row>
    <row r="27" spans="1:3" x14ac:dyDescent="0.35">
      <c r="A27" s="4" t="s">
        <v>21</v>
      </c>
      <c r="B27" s="4" t="s">
        <v>25</v>
      </c>
      <c r="C27" s="4">
        <v>322216.60200000001</v>
      </c>
    </row>
    <row r="28" spans="1:3" x14ac:dyDescent="0.35">
      <c r="A28" s="4" t="s">
        <v>21</v>
      </c>
      <c r="B28" s="4" t="s">
        <v>28</v>
      </c>
      <c r="C28" s="4">
        <v>308894.40000000002</v>
      </c>
    </row>
    <row r="29" spans="1:3" x14ac:dyDescent="0.35">
      <c r="A29" s="4" t="s">
        <v>21</v>
      </c>
      <c r="B29" s="4" t="s">
        <v>11</v>
      </c>
      <c r="C29" s="4">
        <v>224777.80799999999</v>
      </c>
    </row>
    <row r="30" spans="1:3" x14ac:dyDescent="0.35">
      <c r="A30" s="4" t="s">
        <v>21</v>
      </c>
      <c r="B30" s="4" t="s">
        <v>26</v>
      </c>
      <c r="C30" s="4">
        <v>214652.48</v>
      </c>
    </row>
    <row r="31" spans="1:3" x14ac:dyDescent="0.35">
      <c r="A31" s="4" t="s">
        <v>36</v>
      </c>
      <c r="B31" s="4" t="s">
        <v>5</v>
      </c>
      <c r="C31" s="4">
        <v>402731.26880000002</v>
      </c>
    </row>
    <row r="32" spans="1:3" x14ac:dyDescent="0.35">
      <c r="A32" s="4" t="s">
        <v>36</v>
      </c>
      <c r="B32" s="4" t="s">
        <v>27</v>
      </c>
      <c r="C32" s="4">
        <v>97094.16</v>
      </c>
    </row>
    <row r="33" spans="1:3" x14ac:dyDescent="0.35">
      <c r="A33" s="4" t="s">
        <v>36</v>
      </c>
      <c r="B33" s="4" t="s">
        <v>25</v>
      </c>
      <c r="C33" s="4">
        <v>16032.984</v>
      </c>
    </row>
    <row r="34" spans="1:3" x14ac:dyDescent="0.35">
      <c r="A34" s="4" t="s">
        <v>36</v>
      </c>
      <c r="B34" s="4" t="s">
        <v>4</v>
      </c>
      <c r="C34" s="4">
        <v>12097.8</v>
      </c>
    </row>
    <row r="35" spans="1:3" x14ac:dyDescent="0.35">
      <c r="A35" s="4" t="s">
        <v>36</v>
      </c>
      <c r="B35" s="4" t="s">
        <v>7</v>
      </c>
      <c r="C35" s="4">
        <v>7402.4</v>
      </c>
    </row>
    <row r="36" spans="1:3" x14ac:dyDescent="0.35">
      <c r="A36" s="4" t="s">
        <v>36</v>
      </c>
      <c r="B36" s="4" t="s">
        <v>14</v>
      </c>
      <c r="C36" s="4">
        <v>3829.8240000000001</v>
      </c>
    </row>
    <row r="37" spans="1:3" x14ac:dyDescent="0.35">
      <c r="A37" s="4" t="s">
        <v>36</v>
      </c>
      <c r="B37" s="4" t="s">
        <v>24</v>
      </c>
      <c r="C37" s="4">
        <v>2119.88</v>
      </c>
    </row>
    <row r="38" spans="1:3" x14ac:dyDescent="0.35">
      <c r="A38" s="4" t="s">
        <v>36</v>
      </c>
      <c r="B38" s="4" t="s">
        <v>13</v>
      </c>
      <c r="C38" s="4">
        <v>1671.27</v>
      </c>
    </row>
    <row r="39" spans="1:3" x14ac:dyDescent="0.35">
      <c r="A39" s="4" t="s">
        <v>36</v>
      </c>
      <c r="B39" s="4" t="s">
        <v>33</v>
      </c>
      <c r="C39" s="4">
        <v>1234.152</v>
      </c>
    </row>
    <row r="40" spans="1:3" x14ac:dyDescent="0.35">
      <c r="A40" s="4" t="s">
        <v>36</v>
      </c>
      <c r="B40" s="4" t="s">
        <v>10</v>
      </c>
      <c r="C40" s="4">
        <v>220.4</v>
      </c>
    </row>
    <row r="41" spans="1:3" x14ac:dyDescent="0.35">
      <c r="A41" s="4" t="s">
        <v>37</v>
      </c>
      <c r="B41" s="4" t="s">
        <v>14</v>
      </c>
      <c r="C41" s="4">
        <v>702.72</v>
      </c>
    </row>
    <row r="42" spans="1:3" x14ac:dyDescent="0.35">
      <c r="A42" s="4" t="s">
        <v>37</v>
      </c>
      <c r="B42" s="4" t="s">
        <v>4</v>
      </c>
      <c r="C42" s="4">
        <v>608.4</v>
      </c>
    </row>
    <row r="43" spans="1:3" x14ac:dyDescent="0.35">
      <c r="A43" s="4" t="s">
        <v>37</v>
      </c>
      <c r="B43" s="4" t="s">
        <v>27</v>
      </c>
      <c r="C43" s="4">
        <v>511.92</v>
      </c>
    </row>
    <row r="44" spans="1:3" x14ac:dyDescent="0.35">
      <c r="A44" s="4" t="s">
        <v>37</v>
      </c>
      <c r="B44" s="4" t="s">
        <v>26</v>
      </c>
      <c r="C44" s="4">
        <v>485.2</v>
      </c>
    </row>
    <row r="45" spans="1:3" x14ac:dyDescent="0.35">
      <c r="A45" s="4" t="s">
        <v>37</v>
      </c>
      <c r="B45" s="4" t="s">
        <v>24</v>
      </c>
      <c r="C45" s="4">
        <v>379.68</v>
      </c>
    </row>
    <row r="46" spans="1:3" x14ac:dyDescent="0.35">
      <c r="A46" s="4" t="s">
        <v>37</v>
      </c>
      <c r="B46" s="4" t="s">
        <v>25</v>
      </c>
      <c r="C46" s="4">
        <v>265.00799999999998</v>
      </c>
    </row>
    <row r="47" spans="1:3" x14ac:dyDescent="0.35">
      <c r="A47" s="4" t="s">
        <v>37</v>
      </c>
      <c r="B47" s="4" t="s">
        <v>15</v>
      </c>
      <c r="C47" s="4">
        <v>103.02</v>
      </c>
    </row>
    <row r="48" spans="1:3" x14ac:dyDescent="0.35">
      <c r="A48" s="4" t="s">
        <v>37</v>
      </c>
      <c r="B48" s="4" t="s">
        <v>7</v>
      </c>
      <c r="C48" s="4">
        <v>95</v>
      </c>
    </row>
    <row r="49" spans="1:3" x14ac:dyDescent="0.35">
      <c r="A49" s="4" t="s">
        <v>37</v>
      </c>
      <c r="B49" s="4" t="s">
        <v>30</v>
      </c>
      <c r="C49" s="4">
        <v>85.32</v>
      </c>
    </row>
    <row r="50" spans="1:3" x14ac:dyDescent="0.35">
      <c r="A50" s="4" t="s">
        <v>37</v>
      </c>
      <c r="B50" s="4" t="s">
        <v>29</v>
      </c>
      <c r="C50" s="4">
        <v>68.64</v>
      </c>
    </row>
    <row r="51" spans="1:3" x14ac:dyDescent="0.35">
      <c r="A51" s="4" t="s">
        <v>40</v>
      </c>
      <c r="B51" s="4" t="s">
        <v>5</v>
      </c>
      <c r="C51" s="4">
        <v>627.18039999999996</v>
      </c>
    </row>
    <row r="52" spans="1:3" x14ac:dyDescent="0.35">
      <c r="A52" s="4" t="s">
        <v>41</v>
      </c>
      <c r="B52" s="4" t="s">
        <v>4</v>
      </c>
      <c r="C52" s="4">
        <v>65894.399999999994</v>
      </c>
    </row>
    <row r="53" spans="1:3" x14ac:dyDescent="0.35">
      <c r="A53" s="4" t="s">
        <v>41</v>
      </c>
      <c r="B53" s="4" t="s">
        <v>14</v>
      </c>
      <c r="C53" s="4">
        <v>24700.608</v>
      </c>
    </row>
    <row r="54" spans="1:3" x14ac:dyDescent="0.35">
      <c r="A54" s="4" t="s">
        <v>41</v>
      </c>
      <c r="B54" s="4" t="s">
        <v>15</v>
      </c>
      <c r="C54" s="4">
        <v>7108.38</v>
      </c>
    </row>
    <row r="55" spans="1:3" x14ac:dyDescent="0.35">
      <c r="A55" s="4" t="s">
        <v>41</v>
      </c>
      <c r="B55" s="4" t="s">
        <v>24</v>
      </c>
      <c r="C55" s="4">
        <v>6644.4</v>
      </c>
    </row>
    <row r="56" spans="1:3" x14ac:dyDescent="0.35">
      <c r="A56" s="4" t="s">
        <v>41</v>
      </c>
      <c r="B56" s="4" t="s">
        <v>7</v>
      </c>
      <c r="C56" s="4">
        <v>2732.2</v>
      </c>
    </row>
    <row r="57" spans="1:3" x14ac:dyDescent="0.35">
      <c r="A57" s="4" t="s">
        <v>41</v>
      </c>
      <c r="B57" s="4" t="s">
        <v>19</v>
      </c>
      <c r="C57" s="4">
        <v>1151.444</v>
      </c>
    </row>
    <row r="58" spans="1:3" x14ac:dyDescent="0.35">
      <c r="A58" s="4" t="s">
        <v>41</v>
      </c>
      <c r="B58" s="4" t="s">
        <v>20</v>
      </c>
      <c r="C58" s="4">
        <v>839.91399999999999</v>
      </c>
    </row>
    <row r="59" spans="1:3" x14ac:dyDescent="0.35">
      <c r="A59" s="4" t="s">
        <v>41</v>
      </c>
      <c r="B59" s="4" t="s">
        <v>30</v>
      </c>
      <c r="C59" s="4">
        <v>511.92</v>
      </c>
    </row>
    <row r="60" spans="1:3" x14ac:dyDescent="0.35">
      <c r="A60" s="4" t="s">
        <v>41</v>
      </c>
      <c r="B60" s="4" t="s">
        <v>12</v>
      </c>
      <c r="C60" s="4">
        <v>254</v>
      </c>
    </row>
    <row r="61" spans="1:3" x14ac:dyDescent="0.35">
      <c r="A61" s="4" t="s">
        <v>41</v>
      </c>
      <c r="B61" s="4" t="s">
        <v>25</v>
      </c>
      <c r="C61" s="4">
        <v>66.251999999999995</v>
      </c>
    </row>
    <row r="62" spans="1:3" x14ac:dyDescent="0.35">
      <c r="A62" s="4" t="s">
        <v>42</v>
      </c>
      <c r="B62" s="4" t="s">
        <v>4</v>
      </c>
      <c r="C62" s="4">
        <v>56183.4</v>
      </c>
    </row>
    <row r="63" spans="1:3" x14ac:dyDescent="0.35">
      <c r="A63" s="4" t="s">
        <v>42</v>
      </c>
      <c r="B63" s="4" t="s">
        <v>16</v>
      </c>
      <c r="C63" s="4">
        <v>10434.6</v>
      </c>
    </row>
    <row r="64" spans="1:3" x14ac:dyDescent="0.35">
      <c r="A64" s="4" t="s">
        <v>42</v>
      </c>
      <c r="B64" s="4" t="s">
        <v>5</v>
      </c>
      <c r="C64" s="4">
        <v>4296.5929999999998</v>
      </c>
    </row>
    <row r="65" spans="1:3" x14ac:dyDescent="0.35">
      <c r="A65" s="4" t="s">
        <v>42</v>
      </c>
      <c r="B65" s="4" t="s">
        <v>23</v>
      </c>
      <c r="C65" s="4">
        <v>802.95600000000002</v>
      </c>
    </row>
    <row r="66" spans="1:3" x14ac:dyDescent="0.35">
      <c r="A66" s="4" t="s">
        <v>42</v>
      </c>
      <c r="B66" s="4" t="s">
        <v>10</v>
      </c>
      <c r="C66" s="4">
        <v>522</v>
      </c>
    </row>
    <row r="67" spans="1:3" x14ac:dyDescent="0.35">
      <c r="A67" s="4" t="s">
        <v>42</v>
      </c>
      <c r="B67" s="4" t="s">
        <v>29</v>
      </c>
      <c r="C67" s="4">
        <v>265.98</v>
      </c>
    </row>
    <row r="68" spans="1:3" x14ac:dyDescent="0.35">
      <c r="A68" s="4" t="s">
        <v>42</v>
      </c>
      <c r="B68" s="4" t="s">
        <v>30</v>
      </c>
      <c r="C68" s="4">
        <v>170.64</v>
      </c>
    </row>
    <row r="69" spans="1:3" x14ac:dyDescent="0.35">
      <c r="A69" s="4" t="s">
        <v>42</v>
      </c>
      <c r="B69" s="4" t="s">
        <v>25</v>
      </c>
      <c r="C69" s="4">
        <v>165.63</v>
      </c>
    </row>
    <row r="70" spans="1:3" x14ac:dyDescent="0.35">
      <c r="A70" s="4" t="s">
        <v>42</v>
      </c>
      <c r="B70" s="4" t="s">
        <v>15</v>
      </c>
      <c r="C70" s="4">
        <v>103.02</v>
      </c>
    </row>
    <row r="71" spans="1:3" x14ac:dyDescent="0.35">
      <c r="A71" s="4" t="s">
        <v>42</v>
      </c>
      <c r="B71" s="4" t="s">
        <v>27</v>
      </c>
      <c r="C71" s="4">
        <v>85.32</v>
      </c>
    </row>
    <row r="72" spans="1:3" x14ac:dyDescent="0.35">
      <c r="A72" s="4" t="s">
        <v>43</v>
      </c>
      <c r="B72" s="4" t="s">
        <v>15</v>
      </c>
      <c r="C72" s="4">
        <v>92099.88</v>
      </c>
    </row>
    <row r="73" spans="1:3" x14ac:dyDescent="0.35">
      <c r="A73" s="4" t="s">
        <v>43</v>
      </c>
      <c r="B73" s="4" t="s">
        <v>4</v>
      </c>
      <c r="C73" s="4">
        <v>20919.599999999999</v>
      </c>
    </row>
    <row r="74" spans="1:3" x14ac:dyDescent="0.35">
      <c r="A74" s="4" t="s">
        <v>43</v>
      </c>
      <c r="B74" s="4" t="s">
        <v>24</v>
      </c>
      <c r="C74" s="4">
        <v>822.64</v>
      </c>
    </row>
    <row r="75" spans="1:3" x14ac:dyDescent="0.35">
      <c r="A75" s="4" t="s">
        <v>43</v>
      </c>
      <c r="B75" s="4" t="s">
        <v>32</v>
      </c>
      <c r="C75" s="4">
        <v>528.12</v>
      </c>
    </row>
    <row r="76" spans="1:3" x14ac:dyDescent="0.35">
      <c r="A76" s="4" t="s">
        <v>43</v>
      </c>
      <c r="B76" s="4" t="s">
        <v>7</v>
      </c>
      <c r="C76" s="4">
        <v>524.4</v>
      </c>
    </row>
    <row r="77" spans="1:3" x14ac:dyDescent="0.35">
      <c r="A77" s="4" t="s">
        <v>43</v>
      </c>
      <c r="B77" s="4" t="s">
        <v>5</v>
      </c>
      <c r="C77" s="4">
        <v>244.35599999999999</v>
      </c>
    </row>
    <row r="78" spans="1:3" x14ac:dyDescent="0.35">
      <c r="A78" s="4" t="s">
        <v>43</v>
      </c>
      <c r="B78" s="4" t="s">
        <v>25</v>
      </c>
      <c r="C78" s="4">
        <v>231.88200000000001</v>
      </c>
    </row>
    <row r="79" spans="1:3" x14ac:dyDescent="0.35">
      <c r="A79" s="4" t="s">
        <v>43</v>
      </c>
      <c r="B79" s="4" t="s">
        <v>13</v>
      </c>
      <c r="C79" s="4">
        <v>227.13</v>
      </c>
    </row>
    <row r="80" spans="1:3" x14ac:dyDescent="0.35">
      <c r="A80" s="4" t="s">
        <v>43</v>
      </c>
      <c r="B80" s="4" t="s">
        <v>10</v>
      </c>
      <c r="C80" s="4">
        <v>197.2</v>
      </c>
    </row>
    <row r="81" spans="1:3" x14ac:dyDescent="0.35">
      <c r="A81" s="4" t="s">
        <v>43</v>
      </c>
      <c r="B81" s="4" t="s">
        <v>26</v>
      </c>
      <c r="C81" s="4">
        <v>145.56</v>
      </c>
    </row>
    <row r="82" spans="1:3" x14ac:dyDescent="0.35">
      <c r="A82" s="4" t="s">
        <v>44</v>
      </c>
      <c r="B82" s="4" t="s">
        <v>5</v>
      </c>
      <c r="C82" s="4">
        <v>616033.69380000001</v>
      </c>
    </row>
    <row r="83" spans="1:3" x14ac:dyDescent="0.35">
      <c r="A83" s="4" t="s">
        <v>44</v>
      </c>
      <c r="B83" s="4" t="s">
        <v>27</v>
      </c>
      <c r="C83" s="4">
        <v>64288.62</v>
      </c>
    </row>
    <row r="84" spans="1:3" x14ac:dyDescent="0.35">
      <c r="A84" s="4" t="s">
        <v>44</v>
      </c>
      <c r="B84" s="4" t="s">
        <v>26</v>
      </c>
      <c r="C84" s="4">
        <v>3202.32</v>
      </c>
    </row>
    <row r="85" spans="1:3" x14ac:dyDescent="0.35">
      <c r="A85" s="4" t="s">
        <v>44</v>
      </c>
      <c r="B85" s="4" t="s">
        <v>4</v>
      </c>
      <c r="C85" s="4">
        <v>889.2</v>
      </c>
    </row>
    <row r="86" spans="1:3" x14ac:dyDescent="0.35">
      <c r="A86" s="4" t="s">
        <v>44</v>
      </c>
      <c r="B86" s="4" t="s">
        <v>14</v>
      </c>
      <c r="C86" s="4">
        <v>386.49599999999998</v>
      </c>
    </row>
    <row r="87" spans="1:3" x14ac:dyDescent="0.35">
      <c r="A87" s="4" t="s">
        <v>44</v>
      </c>
      <c r="B87" s="4" t="s">
        <v>24</v>
      </c>
      <c r="C87" s="4">
        <v>379.68</v>
      </c>
    </row>
    <row r="88" spans="1:3" x14ac:dyDescent="0.35">
      <c r="A88" s="4" t="s">
        <v>44</v>
      </c>
      <c r="B88" s="4" t="s">
        <v>25</v>
      </c>
      <c r="C88" s="4">
        <v>198.756</v>
      </c>
    </row>
    <row r="89" spans="1:3" x14ac:dyDescent="0.35">
      <c r="A89" s="4" t="s">
        <v>44</v>
      </c>
      <c r="B89" s="4" t="s">
        <v>39</v>
      </c>
      <c r="C89" s="4">
        <v>123.06</v>
      </c>
    </row>
    <row r="90" spans="1:3" x14ac:dyDescent="0.35">
      <c r="A90" s="4" t="s">
        <v>44</v>
      </c>
      <c r="B90" s="4" t="s">
        <v>18</v>
      </c>
      <c r="C90" s="4">
        <v>54.8</v>
      </c>
    </row>
    <row r="91" spans="1:3" x14ac:dyDescent="0.35">
      <c r="A91" s="4" t="s">
        <v>44</v>
      </c>
      <c r="B91" s="4" t="s">
        <v>29</v>
      </c>
      <c r="C91" s="4">
        <v>34.32</v>
      </c>
    </row>
    <row r="92" spans="1:3" x14ac:dyDescent="0.35">
      <c r="A92" s="4" t="s">
        <v>45</v>
      </c>
      <c r="B92" s="4" t="s">
        <v>5</v>
      </c>
      <c r="C92" s="4">
        <v>360311.06719999999</v>
      </c>
    </row>
    <row r="93" spans="1:3" x14ac:dyDescent="0.35">
      <c r="A93" s="4" t="s">
        <v>45</v>
      </c>
      <c r="B93" s="4" t="s">
        <v>29</v>
      </c>
      <c r="C93" s="4">
        <v>4101.24</v>
      </c>
    </row>
    <row r="94" spans="1:3" x14ac:dyDescent="0.35">
      <c r="A94" s="4" t="s">
        <v>45</v>
      </c>
      <c r="B94" s="4" t="s">
        <v>10</v>
      </c>
      <c r="C94" s="4">
        <v>2354.8000000000002</v>
      </c>
    </row>
    <row r="95" spans="1:3" x14ac:dyDescent="0.35">
      <c r="A95" s="4" t="s">
        <v>45</v>
      </c>
      <c r="B95" s="4" t="s">
        <v>7</v>
      </c>
      <c r="C95" s="4">
        <v>1919</v>
      </c>
    </row>
    <row r="96" spans="1:3" x14ac:dyDescent="0.35">
      <c r="A96" s="4" t="s">
        <v>45</v>
      </c>
      <c r="B96" s="4" t="s">
        <v>26</v>
      </c>
      <c r="C96" s="4">
        <v>388.16</v>
      </c>
    </row>
    <row r="97" spans="1:3" x14ac:dyDescent="0.35">
      <c r="A97" s="4" t="s">
        <v>45</v>
      </c>
      <c r="B97" s="4" t="s">
        <v>14</v>
      </c>
      <c r="C97" s="4">
        <v>351.36</v>
      </c>
    </row>
    <row r="98" spans="1:3" x14ac:dyDescent="0.35">
      <c r="A98" s="4" t="s">
        <v>45</v>
      </c>
      <c r="B98" s="4" t="s">
        <v>27</v>
      </c>
      <c r="C98" s="4">
        <v>341.28</v>
      </c>
    </row>
    <row r="99" spans="1:3" x14ac:dyDescent="0.35">
      <c r="A99" s="4" t="s">
        <v>45</v>
      </c>
      <c r="B99" s="4" t="s">
        <v>24</v>
      </c>
      <c r="C99" s="4">
        <v>316.39999999999998</v>
      </c>
    </row>
    <row r="100" spans="1:3" x14ac:dyDescent="0.35">
      <c r="A100" s="4" t="s">
        <v>45</v>
      </c>
      <c r="B100" s="4" t="s">
        <v>31</v>
      </c>
      <c r="C100" s="4">
        <v>271.26400000000001</v>
      </c>
    </row>
    <row r="101" spans="1:3" x14ac:dyDescent="0.35">
      <c r="A101" s="4" t="s">
        <v>45</v>
      </c>
      <c r="B101" s="4" t="s">
        <v>25</v>
      </c>
      <c r="C101" s="4">
        <v>265.00799999999998</v>
      </c>
    </row>
    <row r="102" spans="1:3" x14ac:dyDescent="0.35">
      <c r="A102" s="4" t="s">
        <v>46</v>
      </c>
      <c r="B102" s="4" t="s">
        <v>5</v>
      </c>
      <c r="C102" s="4">
        <v>179369.52179999999</v>
      </c>
    </row>
    <row r="103" spans="1:3" x14ac:dyDescent="0.35">
      <c r="A103" s="4" t="s">
        <v>46</v>
      </c>
      <c r="B103" s="4" t="s">
        <v>4</v>
      </c>
      <c r="C103" s="4">
        <v>12168</v>
      </c>
    </row>
    <row r="104" spans="1:3" x14ac:dyDescent="0.35">
      <c r="A104" s="4" t="s">
        <v>46</v>
      </c>
      <c r="B104" s="4" t="s">
        <v>14</v>
      </c>
      <c r="C104" s="4">
        <v>1229.76</v>
      </c>
    </row>
    <row r="105" spans="1:3" x14ac:dyDescent="0.35">
      <c r="A105" s="4" t="s">
        <v>46</v>
      </c>
      <c r="B105" s="4" t="s">
        <v>24</v>
      </c>
      <c r="C105" s="4">
        <v>1012.48</v>
      </c>
    </row>
    <row r="106" spans="1:3" x14ac:dyDescent="0.35">
      <c r="A106" s="4" t="s">
        <v>46</v>
      </c>
      <c r="B106" s="4" t="s">
        <v>26</v>
      </c>
      <c r="C106" s="4">
        <v>242.6</v>
      </c>
    </row>
    <row r="107" spans="1:3" x14ac:dyDescent="0.35">
      <c r="A107" s="4" t="s">
        <v>46</v>
      </c>
      <c r="B107" s="4" t="s">
        <v>19</v>
      </c>
      <c r="C107" s="4">
        <v>135.464</v>
      </c>
    </row>
    <row r="108" spans="1:3" x14ac:dyDescent="0.35">
      <c r="A108" s="4" t="s">
        <v>46</v>
      </c>
      <c r="B108" s="4" t="s">
        <v>30</v>
      </c>
      <c r="C108" s="4">
        <v>127.98</v>
      </c>
    </row>
    <row r="109" spans="1:3" x14ac:dyDescent="0.35">
      <c r="A109" s="4" t="s">
        <v>46</v>
      </c>
      <c r="B109" s="4" t="s">
        <v>25</v>
      </c>
      <c r="C109" s="4">
        <v>66.251999999999995</v>
      </c>
    </row>
    <row r="110" spans="1:3" x14ac:dyDescent="0.35">
      <c r="A110" s="4" t="s">
        <v>46</v>
      </c>
      <c r="B110" s="4" t="s">
        <v>11</v>
      </c>
      <c r="C110" s="4">
        <v>65.552000000000007</v>
      </c>
    </row>
    <row r="111" spans="1:3" x14ac:dyDescent="0.35">
      <c r="A111" s="4" t="s">
        <v>46</v>
      </c>
      <c r="B111" s="4" t="s">
        <v>27</v>
      </c>
      <c r="C111" s="4">
        <v>42.66</v>
      </c>
    </row>
    <row r="112" spans="1:3" x14ac:dyDescent="0.35">
      <c r="A112" s="4" t="s">
        <v>47</v>
      </c>
      <c r="B112" s="4" t="s">
        <v>5</v>
      </c>
      <c r="C112" s="4">
        <v>601494.51179999998</v>
      </c>
    </row>
    <row r="113" spans="1:3" x14ac:dyDescent="0.35">
      <c r="A113" s="4" t="s">
        <v>47</v>
      </c>
      <c r="B113" s="4" t="s">
        <v>4</v>
      </c>
      <c r="C113" s="4">
        <v>9313.2000000000007</v>
      </c>
    </row>
    <row r="114" spans="1:3" x14ac:dyDescent="0.35">
      <c r="A114" s="4" t="s">
        <v>47</v>
      </c>
      <c r="B114" s="4" t="s">
        <v>14</v>
      </c>
      <c r="C114" s="4">
        <v>2248.7040000000002</v>
      </c>
    </row>
    <row r="115" spans="1:3" x14ac:dyDescent="0.35">
      <c r="A115" s="4" t="s">
        <v>47</v>
      </c>
      <c r="B115" s="4" t="s">
        <v>26</v>
      </c>
      <c r="C115" s="4">
        <v>873.36</v>
      </c>
    </row>
    <row r="116" spans="1:3" x14ac:dyDescent="0.35">
      <c r="A116" s="4" t="s">
        <v>47</v>
      </c>
      <c r="B116" s="4" t="s">
        <v>16</v>
      </c>
      <c r="C116" s="4">
        <v>818.4</v>
      </c>
    </row>
    <row r="117" spans="1:3" x14ac:dyDescent="0.35">
      <c r="A117" s="4" t="s">
        <v>47</v>
      </c>
      <c r="B117" s="4" t="s">
        <v>27</v>
      </c>
      <c r="C117" s="4">
        <v>511.92</v>
      </c>
    </row>
    <row r="118" spans="1:3" x14ac:dyDescent="0.35">
      <c r="A118" s="4" t="s">
        <v>47</v>
      </c>
      <c r="B118" s="4" t="s">
        <v>24</v>
      </c>
      <c r="C118" s="4">
        <v>506.24</v>
      </c>
    </row>
    <row r="119" spans="1:3" x14ac:dyDescent="0.35">
      <c r="A119" s="4" t="s">
        <v>47</v>
      </c>
      <c r="B119" s="4" t="s">
        <v>30</v>
      </c>
      <c r="C119" s="4">
        <v>341.28</v>
      </c>
    </row>
    <row r="120" spans="1:3" x14ac:dyDescent="0.35">
      <c r="A120" s="4" t="s">
        <v>47</v>
      </c>
      <c r="B120" s="4" t="s">
        <v>7</v>
      </c>
      <c r="C120" s="4">
        <v>171</v>
      </c>
    </row>
    <row r="121" spans="1:3" x14ac:dyDescent="0.35">
      <c r="A121" s="4" t="s">
        <v>47</v>
      </c>
      <c r="B121" s="4" t="s">
        <v>25</v>
      </c>
      <c r="C121" s="4">
        <v>99.378</v>
      </c>
    </row>
    <row r="122" spans="1:3" x14ac:dyDescent="0.35">
      <c r="A122" s="4" t="s">
        <v>48</v>
      </c>
      <c r="B122" s="4" t="s">
        <v>5</v>
      </c>
      <c r="C122" s="4">
        <v>185449.9136</v>
      </c>
    </row>
    <row r="123" spans="1:3" x14ac:dyDescent="0.35">
      <c r="A123" s="4" t="s">
        <v>48</v>
      </c>
      <c r="B123" s="4" t="s">
        <v>14</v>
      </c>
      <c r="C123" s="4">
        <v>667.58399999999995</v>
      </c>
    </row>
    <row r="124" spans="1:3" x14ac:dyDescent="0.35">
      <c r="A124" s="4" t="s">
        <v>48</v>
      </c>
      <c r="B124" s="4" t="s">
        <v>26</v>
      </c>
      <c r="C124" s="4">
        <v>48.52</v>
      </c>
    </row>
    <row r="125" spans="1:3" x14ac:dyDescent="0.35">
      <c r="A125" s="4" t="s">
        <v>48</v>
      </c>
      <c r="B125" s="4" t="s">
        <v>27</v>
      </c>
      <c r="C125" s="4">
        <v>42.66</v>
      </c>
    </row>
    <row r="126" spans="1:3" x14ac:dyDescent="0.35">
      <c r="A126" s="4" t="s">
        <v>48</v>
      </c>
      <c r="B126" s="4" t="s">
        <v>30</v>
      </c>
      <c r="C126" s="4">
        <v>42.66</v>
      </c>
    </row>
    <row r="127" spans="1:3" x14ac:dyDescent="0.35">
      <c r="A127" s="4" t="s">
        <v>48</v>
      </c>
      <c r="B127" s="4" t="s">
        <v>25</v>
      </c>
      <c r="C127" s="4">
        <v>33.125999999999998</v>
      </c>
    </row>
    <row r="128" spans="1:3" x14ac:dyDescent="0.35">
      <c r="A128" s="4" t="s">
        <v>48</v>
      </c>
      <c r="B128" s="4" t="s">
        <v>18</v>
      </c>
      <c r="C128" s="4">
        <v>32.880000000000003</v>
      </c>
    </row>
    <row r="129" spans="1:3" x14ac:dyDescent="0.35">
      <c r="A129" s="4" t="s">
        <v>48</v>
      </c>
      <c r="B129" s="4" t="s">
        <v>24</v>
      </c>
      <c r="C129" s="4">
        <v>31.64</v>
      </c>
    </row>
    <row r="130" spans="1:3" x14ac:dyDescent="0.35">
      <c r="A130" s="4" t="s">
        <v>48</v>
      </c>
      <c r="B130" s="4" t="s">
        <v>19</v>
      </c>
      <c r="C130" s="4">
        <v>29.027999999999999</v>
      </c>
    </row>
    <row r="131" spans="1:3" x14ac:dyDescent="0.35">
      <c r="A131" s="4" t="s">
        <v>48</v>
      </c>
      <c r="B131" s="4" t="s">
        <v>7</v>
      </c>
      <c r="C131" s="4">
        <v>22.8</v>
      </c>
    </row>
    <row r="132" spans="1:3" x14ac:dyDescent="0.35">
      <c r="A132" s="4" t="s">
        <v>49</v>
      </c>
      <c r="B132" s="4" t="s">
        <v>5</v>
      </c>
      <c r="C132" s="4">
        <v>26923.958600000002</v>
      </c>
    </row>
    <row r="133" spans="1:3" x14ac:dyDescent="0.35">
      <c r="A133" s="4" t="s">
        <v>49</v>
      </c>
      <c r="B133" s="4" t="s">
        <v>24</v>
      </c>
      <c r="C133" s="4">
        <v>1582</v>
      </c>
    </row>
    <row r="134" spans="1:3" x14ac:dyDescent="0.35">
      <c r="A134" s="4" t="s">
        <v>49</v>
      </c>
      <c r="B134" s="4" t="s">
        <v>4</v>
      </c>
      <c r="C134" s="4">
        <v>1076.4000000000001</v>
      </c>
    </row>
    <row r="135" spans="1:3" x14ac:dyDescent="0.35">
      <c r="A135" s="4" t="s">
        <v>49</v>
      </c>
      <c r="B135" s="4" t="s">
        <v>14</v>
      </c>
      <c r="C135" s="4">
        <v>1018.944</v>
      </c>
    </row>
    <row r="136" spans="1:3" x14ac:dyDescent="0.35">
      <c r="A136" s="4" t="s">
        <v>49</v>
      </c>
      <c r="B136" s="4" t="s">
        <v>26</v>
      </c>
      <c r="C136" s="4">
        <v>630.76</v>
      </c>
    </row>
    <row r="137" spans="1:3" x14ac:dyDescent="0.35">
      <c r="A137" s="4" t="s">
        <v>49</v>
      </c>
      <c r="B137" s="4" t="s">
        <v>7</v>
      </c>
      <c r="C137" s="4">
        <v>608</v>
      </c>
    </row>
    <row r="138" spans="1:3" x14ac:dyDescent="0.35">
      <c r="A138" s="4" t="s">
        <v>49</v>
      </c>
      <c r="B138" s="4" t="s">
        <v>30</v>
      </c>
      <c r="C138" s="4">
        <v>383.94</v>
      </c>
    </row>
    <row r="139" spans="1:3" x14ac:dyDescent="0.35">
      <c r="A139" s="4" t="s">
        <v>49</v>
      </c>
      <c r="B139" s="4" t="s">
        <v>27</v>
      </c>
      <c r="C139" s="4">
        <v>298.62</v>
      </c>
    </row>
    <row r="140" spans="1:3" x14ac:dyDescent="0.35">
      <c r="A140" s="4" t="s">
        <v>49</v>
      </c>
      <c r="B140" s="4" t="s">
        <v>28</v>
      </c>
      <c r="C140" s="4">
        <v>259.2</v>
      </c>
    </row>
    <row r="141" spans="1:3" x14ac:dyDescent="0.35">
      <c r="A141" s="4" t="s">
        <v>49</v>
      </c>
      <c r="B141" s="4" t="s">
        <v>29</v>
      </c>
      <c r="C141" s="4">
        <v>205.92</v>
      </c>
    </row>
    <row r="142" spans="1:3" x14ac:dyDescent="0.35">
      <c r="A142" s="4" t="s">
        <v>50</v>
      </c>
      <c r="B142" s="4" t="s">
        <v>5</v>
      </c>
      <c r="C142" s="4">
        <v>9415.8511999999992</v>
      </c>
    </row>
    <row r="143" spans="1:3" x14ac:dyDescent="0.35">
      <c r="A143" s="4" t="s">
        <v>51</v>
      </c>
      <c r="B143" s="4" t="s">
        <v>4</v>
      </c>
      <c r="C143" s="4">
        <v>65145.599999999999</v>
      </c>
    </row>
    <row r="144" spans="1:3" x14ac:dyDescent="0.35">
      <c r="A144" s="4" t="s">
        <v>51</v>
      </c>
      <c r="B144" s="4" t="s">
        <v>5</v>
      </c>
      <c r="C144" s="4">
        <v>63487.761400000003</v>
      </c>
    </row>
    <row r="145" spans="1:3" x14ac:dyDescent="0.35">
      <c r="A145" s="4" t="s">
        <v>51</v>
      </c>
      <c r="B145" s="4" t="s">
        <v>27</v>
      </c>
      <c r="C145" s="4">
        <v>11987.46</v>
      </c>
    </row>
    <row r="146" spans="1:3" x14ac:dyDescent="0.35">
      <c r="A146" s="4" t="s">
        <v>51</v>
      </c>
      <c r="B146" s="4" t="s">
        <v>26</v>
      </c>
      <c r="C146" s="4">
        <v>2523.04</v>
      </c>
    </row>
    <row r="147" spans="1:3" x14ac:dyDescent="0.35">
      <c r="A147" s="4" t="s">
        <v>51</v>
      </c>
      <c r="B147" s="4" t="s">
        <v>14</v>
      </c>
      <c r="C147" s="4">
        <v>2073.0239999999999</v>
      </c>
    </row>
    <row r="148" spans="1:3" x14ac:dyDescent="0.35">
      <c r="A148" s="4" t="s">
        <v>51</v>
      </c>
      <c r="B148" s="4" t="s">
        <v>25</v>
      </c>
      <c r="C148" s="4">
        <v>1755.6780000000001</v>
      </c>
    </row>
    <row r="149" spans="1:3" x14ac:dyDescent="0.35">
      <c r="A149" s="4" t="s">
        <v>51</v>
      </c>
      <c r="B149" s="4" t="s">
        <v>24</v>
      </c>
      <c r="C149" s="4">
        <v>1423.8</v>
      </c>
    </row>
    <row r="150" spans="1:3" x14ac:dyDescent="0.35">
      <c r="A150" s="4" t="s">
        <v>51</v>
      </c>
      <c r="B150" s="4" t="s">
        <v>15</v>
      </c>
      <c r="C150" s="4">
        <v>824.16</v>
      </c>
    </row>
    <row r="151" spans="1:3" x14ac:dyDescent="0.35">
      <c r="A151" s="4" t="s">
        <v>51</v>
      </c>
      <c r="B151" s="4" t="s">
        <v>7</v>
      </c>
      <c r="C151" s="4">
        <v>805.6</v>
      </c>
    </row>
    <row r="152" spans="1:3" x14ac:dyDescent="0.35">
      <c r="A152" s="4" t="s">
        <v>51</v>
      </c>
      <c r="B152" s="4" t="s">
        <v>30</v>
      </c>
      <c r="C152" s="4">
        <v>298.62</v>
      </c>
    </row>
    <row r="153" spans="1:3" x14ac:dyDescent="0.35">
      <c r="A153" s="4" t="s">
        <v>53</v>
      </c>
      <c r="B153" s="4" t="s">
        <v>5</v>
      </c>
      <c r="C153" s="4">
        <v>38339.456400000003</v>
      </c>
    </row>
    <row r="154" spans="1:3" x14ac:dyDescent="0.35">
      <c r="A154" s="4" t="s">
        <v>53</v>
      </c>
      <c r="B154" s="4" t="s">
        <v>4</v>
      </c>
      <c r="C154" s="4">
        <v>1614.6</v>
      </c>
    </row>
    <row r="155" spans="1:3" x14ac:dyDescent="0.35">
      <c r="A155" s="4" t="s">
        <v>53</v>
      </c>
      <c r="B155" s="4" t="s">
        <v>27</v>
      </c>
      <c r="C155" s="4">
        <v>554.58000000000004</v>
      </c>
    </row>
    <row r="156" spans="1:3" x14ac:dyDescent="0.35">
      <c r="A156" s="4" t="s">
        <v>53</v>
      </c>
      <c r="B156" s="4" t="s">
        <v>26</v>
      </c>
      <c r="C156" s="4">
        <v>485.2</v>
      </c>
    </row>
    <row r="157" spans="1:3" x14ac:dyDescent="0.35">
      <c r="A157" s="4" t="s">
        <v>53</v>
      </c>
      <c r="B157" s="4" t="s">
        <v>30</v>
      </c>
      <c r="C157" s="4">
        <v>426.6</v>
      </c>
    </row>
    <row r="158" spans="1:3" x14ac:dyDescent="0.35">
      <c r="A158" s="4" t="s">
        <v>53</v>
      </c>
      <c r="B158" s="4" t="s">
        <v>14</v>
      </c>
      <c r="C158" s="4">
        <v>386.49599999999998</v>
      </c>
    </row>
    <row r="159" spans="1:3" x14ac:dyDescent="0.35">
      <c r="A159" s="4" t="s">
        <v>53</v>
      </c>
      <c r="B159" s="4" t="s">
        <v>24</v>
      </c>
      <c r="C159" s="4">
        <v>348.04</v>
      </c>
    </row>
    <row r="160" spans="1:3" x14ac:dyDescent="0.35">
      <c r="A160" s="4" t="s">
        <v>53</v>
      </c>
      <c r="B160" s="4" t="s">
        <v>15</v>
      </c>
      <c r="C160" s="4">
        <v>309.06</v>
      </c>
    </row>
    <row r="161" spans="1:3" x14ac:dyDescent="0.35">
      <c r="A161" s="4" t="s">
        <v>53</v>
      </c>
      <c r="B161" s="4" t="s">
        <v>7</v>
      </c>
      <c r="C161" s="4">
        <v>231.8</v>
      </c>
    </row>
    <row r="162" spans="1:3" x14ac:dyDescent="0.35">
      <c r="A162" s="4" t="s">
        <v>53</v>
      </c>
      <c r="B162" s="4" t="s">
        <v>25</v>
      </c>
      <c r="C162" s="4">
        <v>198.756</v>
      </c>
    </row>
    <row r="163" spans="1:3" x14ac:dyDescent="0.35">
      <c r="A163" s="4" t="s">
        <v>54</v>
      </c>
      <c r="B163" s="4" t="s">
        <v>10</v>
      </c>
      <c r="C163" s="4">
        <v>406</v>
      </c>
    </row>
    <row r="164" spans="1:3" x14ac:dyDescent="0.35">
      <c r="A164" s="4" t="s">
        <v>55</v>
      </c>
      <c r="B164" s="4" t="s">
        <v>4</v>
      </c>
      <c r="C164" s="4">
        <v>16965</v>
      </c>
    </row>
    <row r="165" spans="1:3" x14ac:dyDescent="0.35">
      <c r="A165" s="4" t="s">
        <v>55</v>
      </c>
      <c r="B165" s="4" t="s">
        <v>5</v>
      </c>
      <c r="C165" s="4">
        <v>5306.5977999999996</v>
      </c>
    </row>
    <row r="166" spans="1:3" x14ac:dyDescent="0.35">
      <c r="A166" s="4" t="s">
        <v>55</v>
      </c>
      <c r="B166" s="4" t="s">
        <v>24</v>
      </c>
      <c r="C166" s="4">
        <v>3164</v>
      </c>
    </row>
    <row r="167" spans="1:3" x14ac:dyDescent="0.35">
      <c r="A167" s="4" t="s">
        <v>55</v>
      </c>
      <c r="B167" s="4" t="s">
        <v>26</v>
      </c>
      <c r="C167" s="4">
        <v>2814.16</v>
      </c>
    </row>
    <row r="168" spans="1:3" x14ac:dyDescent="0.35">
      <c r="A168" s="4" t="s">
        <v>55</v>
      </c>
      <c r="B168" s="4" t="s">
        <v>14</v>
      </c>
      <c r="C168" s="4">
        <v>1475.712</v>
      </c>
    </row>
    <row r="169" spans="1:3" x14ac:dyDescent="0.35">
      <c r="A169" s="4" t="s">
        <v>55</v>
      </c>
      <c r="B169" s="4" t="s">
        <v>7</v>
      </c>
      <c r="C169" s="4">
        <v>1238.8</v>
      </c>
    </row>
    <row r="170" spans="1:3" x14ac:dyDescent="0.35">
      <c r="A170" s="4" t="s">
        <v>55</v>
      </c>
      <c r="B170" s="4" t="s">
        <v>16</v>
      </c>
      <c r="C170" s="4">
        <v>859.32</v>
      </c>
    </row>
    <row r="171" spans="1:3" x14ac:dyDescent="0.35">
      <c r="A171" s="4" t="s">
        <v>55</v>
      </c>
      <c r="B171" s="4" t="s">
        <v>25</v>
      </c>
      <c r="C171" s="4">
        <v>695.64599999999996</v>
      </c>
    </row>
    <row r="172" spans="1:3" x14ac:dyDescent="0.35">
      <c r="A172" s="4" t="s">
        <v>55</v>
      </c>
      <c r="B172" s="4" t="s">
        <v>27</v>
      </c>
      <c r="C172" s="4">
        <v>639.9</v>
      </c>
    </row>
    <row r="173" spans="1:3" x14ac:dyDescent="0.35">
      <c r="A173" s="4" t="s">
        <v>55</v>
      </c>
      <c r="B173" s="4" t="s">
        <v>15</v>
      </c>
      <c r="C173" s="4">
        <v>515.1</v>
      </c>
    </row>
    <row r="174" spans="1:3" x14ac:dyDescent="0.35">
      <c r="A174" s="4" t="s">
        <v>56</v>
      </c>
      <c r="B174" s="4" t="s">
        <v>5</v>
      </c>
      <c r="C174" s="4">
        <v>381716.65279999998</v>
      </c>
    </row>
    <row r="175" spans="1:3" x14ac:dyDescent="0.35">
      <c r="A175" s="4" t="s">
        <v>56</v>
      </c>
      <c r="B175" s="4" t="s">
        <v>15</v>
      </c>
      <c r="C175" s="4">
        <v>30081.84</v>
      </c>
    </row>
    <row r="176" spans="1:3" x14ac:dyDescent="0.35">
      <c r="A176" s="4" t="s">
        <v>56</v>
      </c>
      <c r="B176" s="4" t="s">
        <v>4</v>
      </c>
      <c r="C176" s="4">
        <v>22417.200000000001</v>
      </c>
    </row>
    <row r="177" spans="1:3" x14ac:dyDescent="0.35">
      <c r="A177" s="4" t="s">
        <v>56</v>
      </c>
      <c r="B177" s="4" t="s">
        <v>14</v>
      </c>
      <c r="C177" s="4">
        <v>9556.9920000000002</v>
      </c>
    </row>
    <row r="178" spans="1:3" x14ac:dyDescent="0.35">
      <c r="A178" s="4" t="s">
        <v>56</v>
      </c>
      <c r="B178" s="4" t="s">
        <v>24</v>
      </c>
      <c r="C178" s="4">
        <v>4587.8</v>
      </c>
    </row>
    <row r="179" spans="1:3" x14ac:dyDescent="0.35">
      <c r="A179" s="4" t="s">
        <v>56</v>
      </c>
      <c r="B179" s="4" t="s">
        <v>26</v>
      </c>
      <c r="C179" s="4">
        <v>3347.88</v>
      </c>
    </row>
    <row r="180" spans="1:3" x14ac:dyDescent="0.35">
      <c r="A180" s="4" t="s">
        <v>56</v>
      </c>
      <c r="B180" s="4" t="s">
        <v>33</v>
      </c>
      <c r="C180" s="4">
        <v>3186.54</v>
      </c>
    </row>
    <row r="181" spans="1:3" x14ac:dyDescent="0.35">
      <c r="A181" s="4" t="s">
        <v>56</v>
      </c>
      <c r="B181" s="4" t="s">
        <v>27</v>
      </c>
      <c r="C181" s="4">
        <v>2175.66</v>
      </c>
    </row>
    <row r="182" spans="1:3" x14ac:dyDescent="0.35">
      <c r="A182" s="4" t="s">
        <v>56</v>
      </c>
      <c r="B182" s="4" t="s">
        <v>25</v>
      </c>
      <c r="C182" s="4">
        <v>993.78</v>
      </c>
    </row>
    <row r="183" spans="1:3" x14ac:dyDescent="0.35">
      <c r="A183" s="4" t="s">
        <v>56</v>
      </c>
      <c r="B183" s="4" t="s">
        <v>7</v>
      </c>
      <c r="C183" s="4">
        <v>953.8</v>
      </c>
    </row>
    <row r="184" spans="1:3" x14ac:dyDescent="0.35">
      <c r="A184" s="4" t="s">
        <v>57</v>
      </c>
      <c r="B184" s="4" t="s">
        <v>5</v>
      </c>
      <c r="C184" s="4">
        <v>493248.87640000001</v>
      </c>
    </row>
    <row r="185" spans="1:3" x14ac:dyDescent="0.35">
      <c r="A185" s="4" t="s">
        <v>57</v>
      </c>
      <c r="B185" s="4" t="s">
        <v>39</v>
      </c>
      <c r="C185" s="4">
        <v>18052.901999999998</v>
      </c>
    </row>
    <row r="186" spans="1:3" x14ac:dyDescent="0.35">
      <c r="A186" s="4" t="s">
        <v>57</v>
      </c>
      <c r="B186" s="4" t="s">
        <v>29</v>
      </c>
      <c r="C186" s="4">
        <v>17837.82</v>
      </c>
    </row>
    <row r="187" spans="1:3" x14ac:dyDescent="0.35">
      <c r="A187" s="4" t="s">
        <v>57</v>
      </c>
      <c r="B187" s="4" t="s">
        <v>14</v>
      </c>
      <c r="C187" s="4">
        <v>3021.6959999999999</v>
      </c>
    </row>
    <row r="188" spans="1:3" x14ac:dyDescent="0.35">
      <c r="A188" s="4" t="s">
        <v>57</v>
      </c>
      <c r="B188" s="4" t="s">
        <v>26</v>
      </c>
      <c r="C188" s="4">
        <v>2814.16</v>
      </c>
    </row>
    <row r="189" spans="1:3" x14ac:dyDescent="0.35">
      <c r="A189" s="4" t="s">
        <v>57</v>
      </c>
      <c r="B189" s="4" t="s">
        <v>4</v>
      </c>
      <c r="C189" s="4">
        <v>2386.8000000000002</v>
      </c>
    </row>
    <row r="190" spans="1:3" x14ac:dyDescent="0.35">
      <c r="A190" s="4" t="s">
        <v>57</v>
      </c>
      <c r="B190" s="4" t="s">
        <v>24</v>
      </c>
      <c r="C190" s="4">
        <v>2309.7199999999998</v>
      </c>
    </row>
    <row r="191" spans="1:3" x14ac:dyDescent="0.35">
      <c r="A191" s="4" t="s">
        <v>57</v>
      </c>
      <c r="B191" s="4" t="s">
        <v>7</v>
      </c>
      <c r="C191" s="4">
        <v>1159</v>
      </c>
    </row>
    <row r="192" spans="1:3" x14ac:dyDescent="0.35">
      <c r="A192" s="4" t="s">
        <v>57</v>
      </c>
      <c r="B192" s="4" t="s">
        <v>25</v>
      </c>
      <c r="C192" s="4">
        <v>1060.0319999999999</v>
      </c>
    </row>
    <row r="193" spans="1:3" x14ac:dyDescent="0.35">
      <c r="A193" s="4" t="s">
        <v>57</v>
      </c>
      <c r="B193" s="4" t="s">
        <v>27</v>
      </c>
      <c r="C193" s="4">
        <v>767.88</v>
      </c>
    </row>
    <row r="194" spans="1:3" x14ac:dyDescent="0.35">
      <c r="A194" s="4" t="s">
        <v>58</v>
      </c>
      <c r="B194" s="4" t="s">
        <v>5</v>
      </c>
      <c r="C194" s="4">
        <v>11484.732</v>
      </c>
    </row>
    <row r="195" spans="1:3" x14ac:dyDescent="0.35">
      <c r="A195" s="4" t="s">
        <v>59</v>
      </c>
      <c r="B195" s="4" t="s">
        <v>5</v>
      </c>
      <c r="C195" s="4">
        <v>183861.59959999999</v>
      </c>
    </row>
    <row r="196" spans="1:3" x14ac:dyDescent="0.35">
      <c r="A196" s="4" t="s">
        <v>59</v>
      </c>
      <c r="B196" s="4" t="s">
        <v>16</v>
      </c>
      <c r="C196" s="4">
        <v>37319.040000000001</v>
      </c>
    </row>
    <row r="197" spans="1:3" x14ac:dyDescent="0.35">
      <c r="A197" s="4" t="s">
        <v>59</v>
      </c>
      <c r="B197" s="4" t="s">
        <v>15</v>
      </c>
      <c r="C197" s="4">
        <v>31730.16</v>
      </c>
    </row>
    <row r="198" spans="1:3" x14ac:dyDescent="0.35">
      <c r="A198" s="4" t="s">
        <v>59</v>
      </c>
      <c r="B198" s="4" t="s">
        <v>4</v>
      </c>
      <c r="C198" s="4">
        <v>7441.2</v>
      </c>
    </row>
    <row r="199" spans="1:3" x14ac:dyDescent="0.35">
      <c r="A199" s="4" t="s">
        <v>60</v>
      </c>
      <c r="B199" s="4" t="s">
        <v>5</v>
      </c>
      <c r="C199" s="4">
        <v>427887.71899999998</v>
      </c>
    </row>
    <row r="200" spans="1:3" x14ac:dyDescent="0.35">
      <c r="A200" s="4" t="s">
        <v>60</v>
      </c>
      <c r="B200" s="4" t="s">
        <v>15</v>
      </c>
      <c r="C200" s="4">
        <v>5047.9799999999996</v>
      </c>
    </row>
    <row r="201" spans="1:3" x14ac:dyDescent="0.35">
      <c r="A201" s="4" t="s">
        <v>60</v>
      </c>
      <c r="B201" s="4" t="s">
        <v>4</v>
      </c>
      <c r="C201" s="4">
        <v>1450.8</v>
      </c>
    </row>
    <row r="202" spans="1:3" x14ac:dyDescent="0.35">
      <c r="A202" s="4" t="s">
        <v>60</v>
      </c>
      <c r="B202" s="4" t="s">
        <v>26</v>
      </c>
      <c r="C202" s="4">
        <v>485.2</v>
      </c>
    </row>
    <row r="203" spans="1:3" x14ac:dyDescent="0.35">
      <c r="A203" s="4" t="s">
        <v>60</v>
      </c>
      <c r="B203" s="4" t="s">
        <v>14</v>
      </c>
      <c r="C203" s="4">
        <v>316.22399999999999</v>
      </c>
    </row>
    <row r="204" spans="1:3" x14ac:dyDescent="0.35">
      <c r="A204" s="4" t="s">
        <v>60</v>
      </c>
      <c r="B204" s="4" t="s">
        <v>24</v>
      </c>
      <c r="C204" s="4">
        <v>221.48</v>
      </c>
    </row>
    <row r="205" spans="1:3" x14ac:dyDescent="0.35">
      <c r="A205" s="4" t="s">
        <v>60</v>
      </c>
      <c r="B205" s="4" t="s">
        <v>25</v>
      </c>
      <c r="C205" s="4">
        <v>165.63</v>
      </c>
    </row>
    <row r="206" spans="1:3" x14ac:dyDescent="0.35">
      <c r="A206" s="4" t="s">
        <v>60</v>
      </c>
      <c r="B206" s="4" t="s">
        <v>27</v>
      </c>
      <c r="C206" s="4">
        <v>85.32</v>
      </c>
    </row>
    <row r="207" spans="1:3" x14ac:dyDescent="0.35">
      <c r="A207" s="4" t="s">
        <v>60</v>
      </c>
      <c r="B207" s="4" t="s">
        <v>18</v>
      </c>
      <c r="C207" s="4">
        <v>65.760000000000005</v>
      </c>
    </row>
    <row r="208" spans="1:3" x14ac:dyDescent="0.35">
      <c r="A208" s="4" t="s">
        <v>60</v>
      </c>
      <c r="B208" s="4" t="s">
        <v>11</v>
      </c>
      <c r="C208" s="4">
        <v>65.552000000000007</v>
      </c>
    </row>
    <row r="209" spans="1:3" x14ac:dyDescent="0.35">
      <c r="A209" s="4" t="s">
        <v>61</v>
      </c>
      <c r="B209" s="4" t="s">
        <v>5</v>
      </c>
      <c r="C209" s="4">
        <v>362624.304</v>
      </c>
    </row>
    <row r="210" spans="1:3" x14ac:dyDescent="0.35">
      <c r="A210" s="4" t="s">
        <v>61</v>
      </c>
      <c r="B210" s="4" t="s">
        <v>4</v>
      </c>
      <c r="C210" s="4">
        <v>2808</v>
      </c>
    </row>
    <row r="211" spans="1:3" x14ac:dyDescent="0.35">
      <c r="A211" s="4" t="s">
        <v>61</v>
      </c>
      <c r="B211" s="4" t="s">
        <v>24</v>
      </c>
      <c r="C211" s="4">
        <v>316.39999999999998</v>
      </c>
    </row>
    <row r="212" spans="1:3" x14ac:dyDescent="0.35">
      <c r="A212" s="4" t="s">
        <v>61</v>
      </c>
      <c r="B212" s="4" t="s">
        <v>14</v>
      </c>
      <c r="C212" s="4">
        <v>105.408</v>
      </c>
    </row>
    <row r="213" spans="1:3" x14ac:dyDescent="0.35">
      <c r="A213" s="4" t="s">
        <v>61</v>
      </c>
      <c r="B213" s="4" t="s">
        <v>29</v>
      </c>
      <c r="C213" s="4">
        <v>102.96</v>
      </c>
    </row>
    <row r="214" spans="1:3" x14ac:dyDescent="0.35">
      <c r="A214" s="4" t="s">
        <v>61</v>
      </c>
      <c r="B214" s="4" t="s">
        <v>31</v>
      </c>
      <c r="C214" s="4">
        <v>77.504000000000005</v>
      </c>
    </row>
    <row r="215" spans="1:3" x14ac:dyDescent="0.35">
      <c r="A215" s="4" t="s">
        <v>61</v>
      </c>
      <c r="B215" s="4" t="s">
        <v>38</v>
      </c>
      <c r="C215" s="4">
        <v>58.128</v>
      </c>
    </row>
    <row r="216" spans="1:3" x14ac:dyDescent="0.35">
      <c r="A216" s="4" t="s">
        <v>61</v>
      </c>
      <c r="B216" s="4" t="s">
        <v>26</v>
      </c>
      <c r="C216" s="4">
        <v>48.52</v>
      </c>
    </row>
    <row r="217" spans="1:3" x14ac:dyDescent="0.35">
      <c r="A217" s="4" t="s">
        <v>61</v>
      </c>
      <c r="B217" s="4" t="s">
        <v>27</v>
      </c>
      <c r="C217" s="4">
        <v>42.66</v>
      </c>
    </row>
    <row r="218" spans="1:3" x14ac:dyDescent="0.35">
      <c r="A218" s="4" t="s">
        <v>61</v>
      </c>
      <c r="B218" s="4" t="s">
        <v>30</v>
      </c>
      <c r="C218" s="4">
        <v>42.66</v>
      </c>
    </row>
    <row r="219" spans="1:3" x14ac:dyDescent="0.35">
      <c r="A219" s="4" t="s">
        <v>62</v>
      </c>
      <c r="B219" s="4" t="s">
        <v>5</v>
      </c>
      <c r="C219" s="4">
        <v>61284.484799999998</v>
      </c>
    </row>
    <row r="220" spans="1:3" x14ac:dyDescent="0.35">
      <c r="A220" s="4" t="s">
        <v>62</v>
      </c>
      <c r="B220" s="4" t="s">
        <v>18</v>
      </c>
      <c r="C220" s="4">
        <v>175.36</v>
      </c>
    </row>
    <row r="221" spans="1:3" x14ac:dyDescent="0.35">
      <c r="A221" s="4" t="s">
        <v>63</v>
      </c>
      <c r="B221" s="4" t="s">
        <v>10</v>
      </c>
      <c r="C221" s="4">
        <v>34.799999999999997</v>
      </c>
    </row>
    <row r="222" spans="1:3" x14ac:dyDescent="0.35">
      <c r="A222" s="4" t="s">
        <v>64</v>
      </c>
      <c r="B222" s="4" t="s">
        <v>5</v>
      </c>
      <c r="C222" s="4">
        <v>9700.9331999999995</v>
      </c>
    </row>
    <row r="223" spans="1:3" x14ac:dyDescent="0.35">
      <c r="A223" s="4" t="s">
        <v>64</v>
      </c>
      <c r="B223" s="4" t="s">
        <v>4</v>
      </c>
      <c r="C223" s="4">
        <v>889.2</v>
      </c>
    </row>
    <row r="224" spans="1:3" x14ac:dyDescent="0.35">
      <c r="A224" s="4" t="s">
        <v>64</v>
      </c>
      <c r="B224" s="4" t="s">
        <v>26</v>
      </c>
      <c r="C224" s="4">
        <v>727.8</v>
      </c>
    </row>
    <row r="225" spans="1:3" x14ac:dyDescent="0.35">
      <c r="A225" s="4" t="s">
        <v>64</v>
      </c>
      <c r="B225" s="4" t="s">
        <v>24</v>
      </c>
      <c r="C225" s="4">
        <v>348.04</v>
      </c>
    </row>
    <row r="226" spans="1:3" x14ac:dyDescent="0.35">
      <c r="A226" s="4" t="s">
        <v>64</v>
      </c>
      <c r="B226" s="4" t="s">
        <v>27</v>
      </c>
      <c r="C226" s="4">
        <v>341.28</v>
      </c>
    </row>
    <row r="227" spans="1:3" x14ac:dyDescent="0.35">
      <c r="A227" s="4" t="s">
        <v>64</v>
      </c>
      <c r="B227" s="4" t="s">
        <v>14</v>
      </c>
      <c r="C227" s="4">
        <v>316.22399999999999</v>
      </c>
    </row>
    <row r="228" spans="1:3" x14ac:dyDescent="0.35">
      <c r="A228" s="4" t="s">
        <v>64</v>
      </c>
      <c r="B228" s="4" t="s">
        <v>25</v>
      </c>
      <c r="C228" s="4">
        <v>265.00799999999998</v>
      </c>
    </row>
    <row r="229" spans="1:3" x14ac:dyDescent="0.35">
      <c r="A229" s="4" t="s">
        <v>64</v>
      </c>
      <c r="B229" s="4" t="s">
        <v>15</v>
      </c>
      <c r="C229" s="4">
        <v>206.04</v>
      </c>
    </row>
    <row r="230" spans="1:3" x14ac:dyDescent="0.35">
      <c r="A230" s="4" t="s">
        <v>64</v>
      </c>
      <c r="B230" s="4" t="s">
        <v>18</v>
      </c>
      <c r="C230" s="4">
        <v>98.64</v>
      </c>
    </row>
    <row r="231" spans="1:3" x14ac:dyDescent="0.35">
      <c r="A231" s="4" t="s">
        <v>64</v>
      </c>
      <c r="B231" s="4" t="s">
        <v>30</v>
      </c>
      <c r="C231" s="4">
        <v>85.32</v>
      </c>
    </row>
    <row r="232" spans="1:3" x14ac:dyDescent="0.35">
      <c r="A232" s="4" t="s">
        <v>65</v>
      </c>
      <c r="B232" s="4" t="s">
        <v>4</v>
      </c>
      <c r="C232" s="4">
        <v>12846.6</v>
      </c>
    </row>
    <row r="233" spans="1:3" x14ac:dyDescent="0.35">
      <c r="A233" s="4" t="s">
        <v>65</v>
      </c>
      <c r="B233" s="4" t="s">
        <v>5</v>
      </c>
      <c r="C233" s="4">
        <v>3437.2743999999998</v>
      </c>
    </row>
    <row r="234" spans="1:3" x14ac:dyDescent="0.35">
      <c r="A234" s="4" t="s">
        <v>65</v>
      </c>
      <c r="B234" s="4" t="s">
        <v>14</v>
      </c>
      <c r="C234" s="4">
        <v>1721.664</v>
      </c>
    </row>
    <row r="235" spans="1:3" x14ac:dyDescent="0.35">
      <c r="A235" s="4" t="s">
        <v>65</v>
      </c>
      <c r="B235" s="4" t="s">
        <v>7</v>
      </c>
      <c r="C235" s="4">
        <v>1257.8</v>
      </c>
    </row>
    <row r="236" spans="1:3" x14ac:dyDescent="0.35">
      <c r="A236" s="4" t="s">
        <v>65</v>
      </c>
      <c r="B236" s="4" t="s">
        <v>10</v>
      </c>
      <c r="C236" s="4">
        <v>881.6</v>
      </c>
    </row>
    <row r="237" spans="1:3" x14ac:dyDescent="0.35">
      <c r="A237" s="4" t="s">
        <v>65</v>
      </c>
      <c r="B237" s="4" t="s">
        <v>26</v>
      </c>
      <c r="C237" s="4">
        <v>485.2</v>
      </c>
    </row>
    <row r="238" spans="1:3" x14ac:dyDescent="0.35">
      <c r="A238" s="4" t="s">
        <v>65</v>
      </c>
      <c r="B238" s="4" t="s">
        <v>24</v>
      </c>
      <c r="C238" s="4">
        <v>474.6</v>
      </c>
    </row>
    <row r="239" spans="1:3" x14ac:dyDescent="0.35">
      <c r="A239" s="4" t="s">
        <v>65</v>
      </c>
      <c r="B239" s="4" t="s">
        <v>27</v>
      </c>
      <c r="C239" s="4">
        <v>341.28</v>
      </c>
    </row>
    <row r="240" spans="1:3" x14ac:dyDescent="0.35">
      <c r="A240" s="4" t="s">
        <v>65</v>
      </c>
      <c r="B240" s="4" t="s">
        <v>19</v>
      </c>
      <c r="C240" s="4">
        <v>309.63200000000001</v>
      </c>
    </row>
    <row r="241" spans="1:3" x14ac:dyDescent="0.35">
      <c r="A241" s="4" t="s">
        <v>65</v>
      </c>
      <c r="B241" s="4" t="s">
        <v>13</v>
      </c>
      <c r="C241" s="4">
        <v>271.2</v>
      </c>
    </row>
    <row r="242" spans="1:3" x14ac:dyDescent="0.35">
      <c r="A242" s="4" t="s">
        <v>66</v>
      </c>
      <c r="B242" s="4" t="s">
        <v>5</v>
      </c>
      <c r="C242" s="4">
        <v>85373.913799999995</v>
      </c>
    </row>
    <row r="243" spans="1:3" x14ac:dyDescent="0.35">
      <c r="A243" s="4" t="s">
        <v>66</v>
      </c>
      <c r="B243" s="4" t="s">
        <v>15</v>
      </c>
      <c r="C243" s="4">
        <v>9580.86</v>
      </c>
    </row>
    <row r="244" spans="1:3" x14ac:dyDescent="0.35">
      <c r="A244" s="4" t="s">
        <v>66</v>
      </c>
      <c r="B244" s="4" t="s">
        <v>16</v>
      </c>
      <c r="C244" s="4">
        <v>5974.32</v>
      </c>
    </row>
    <row r="245" spans="1:3" x14ac:dyDescent="0.35">
      <c r="A245" s="4" t="s">
        <v>66</v>
      </c>
      <c r="B245" s="4" t="s">
        <v>4</v>
      </c>
      <c r="C245" s="4">
        <v>2503.8000000000002</v>
      </c>
    </row>
    <row r="246" spans="1:3" x14ac:dyDescent="0.35">
      <c r="A246" s="4" t="s">
        <v>66</v>
      </c>
      <c r="B246" s="4" t="s">
        <v>34</v>
      </c>
      <c r="C246" s="4">
        <v>738.1</v>
      </c>
    </row>
    <row r="247" spans="1:3" x14ac:dyDescent="0.35">
      <c r="A247" s="4" t="s">
        <v>66</v>
      </c>
      <c r="B247" s="4" t="s">
        <v>33</v>
      </c>
      <c r="C247" s="4">
        <v>470.39400000000001</v>
      </c>
    </row>
    <row r="248" spans="1:3" x14ac:dyDescent="0.35">
      <c r="A248" s="4" t="s">
        <v>66</v>
      </c>
      <c r="B248" s="4" t="s">
        <v>14</v>
      </c>
      <c r="C248" s="4">
        <v>386.49599999999998</v>
      </c>
    </row>
    <row r="249" spans="1:3" x14ac:dyDescent="0.35">
      <c r="A249" s="4" t="s">
        <v>66</v>
      </c>
      <c r="B249" s="4" t="s">
        <v>26</v>
      </c>
      <c r="C249" s="4">
        <v>194.08</v>
      </c>
    </row>
    <row r="250" spans="1:3" x14ac:dyDescent="0.35">
      <c r="A250" s="4" t="s">
        <v>66</v>
      </c>
      <c r="B250" s="4" t="s">
        <v>24</v>
      </c>
      <c r="C250" s="4">
        <v>126.56</v>
      </c>
    </row>
    <row r="251" spans="1:3" x14ac:dyDescent="0.35">
      <c r="A251" s="4" t="s">
        <v>66</v>
      </c>
      <c r="B251" s="4" t="s">
        <v>25</v>
      </c>
      <c r="C251" s="4">
        <v>66.251999999999995</v>
      </c>
    </row>
    <row r="252" spans="1:3" x14ac:dyDescent="0.35">
      <c r="A252" s="4" t="s">
        <v>67</v>
      </c>
      <c r="B252" s="4" t="s">
        <v>5</v>
      </c>
      <c r="C252" s="4">
        <v>762761.32660000003</v>
      </c>
    </row>
    <row r="253" spans="1:3" x14ac:dyDescent="0.35">
      <c r="A253" s="4" t="s">
        <v>67</v>
      </c>
      <c r="B253" s="4" t="s">
        <v>14</v>
      </c>
      <c r="C253" s="4">
        <v>28916.928</v>
      </c>
    </row>
    <row r="254" spans="1:3" x14ac:dyDescent="0.35">
      <c r="A254" s="4" t="s">
        <v>67</v>
      </c>
      <c r="B254" s="4" t="s">
        <v>4</v>
      </c>
      <c r="C254" s="4">
        <v>10740.6</v>
      </c>
    </row>
    <row r="255" spans="1:3" x14ac:dyDescent="0.35">
      <c r="A255" s="4" t="s">
        <v>67</v>
      </c>
      <c r="B255" s="4" t="s">
        <v>26</v>
      </c>
      <c r="C255" s="4">
        <v>6016.48</v>
      </c>
    </row>
    <row r="256" spans="1:3" x14ac:dyDescent="0.35">
      <c r="A256" s="4" t="s">
        <v>67</v>
      </c>
      <c r="B256" s="4" t="s">
        <v>39</v>
      </c>
      <c r="C256" s="4">
        <v>5562.3119999999999</v>
      </c>
    </row>
    <row r="257" spans="1:3" x14ac:dyDescent="0.35">
      <c r="A257" s="4" t="s">
        <v>67</v>
      </c>
      <c r="B257" s="4" t="s">
        <v>29</v>
      </c>
      <c r="C257" s="4">
        <v>4856.28</v>
      </c>
    </row>
    <row r="258" spans="1:3" x14ac:dyDescent="0.35">
      <c r="A258" s="4" t="s">
        <v>67</v>
      </c>
      <c r="B258" s="4" t="s">
        <v>24</v>
      </c>
      <c r="C258" s="4">
        <v>4714.3599999999997</v>
      </c>
    </row>
    <row r="259" spans="1:3" x14ac:dyDescent="0.35">
      <c r="A259" s="4" t="s">
        <v>67</v>
      </c>
      <c r="B259" s="4" t="s">
        <v>27</v>
      </c>
      <c r="C259" s="4">
        <v>4692.6000000000004</v>
      </c>
    </row>
    <row r="260" spans="1:3" x14ac:dyDescent="0.35">
      <c r="A260" s="4" t="s">
        <v>67</v>
      </c>
      <c r="B260" s="4" t="s">
        <v>34</v>
      </c>
      <c r="C260" s="4">
        <v>4026</v>
      </c>
    </row>
    <row r="261" spans="1:3" x14ac:dyDescent="0.35">
      <c r="A261" s="4" t="s">
        <v>67</v>
      </c>
      <c r="B261" s="4" t="s">
        <v>25</v>
      </c>
      <c r="C261" s="4">
        <v>2915.0880000000002</v>
      </c>
    </row>
    <row r="262" spans="1:3" x14ac:dyDescent="0.35">
      <c r="A262" s="4" t="s">
        <v>68</v>
      </c>
      <c r="B262" s="4" t="s">
        <v>10</v>
      </c>
      <c r="C262" s="4">
        <v>116</v>
      </c>
    </row>
    <row r="263" spans="1:3" x14ac:dyDescent="0.35">
      <c r="A263" s="4" t="s">
        <v>69</v>
      </c>
      <c r="B263" s="4" t="s">
        <v>30</v>
      </c>
      <c r="C263" s="4">
        <v>156604.85999999999</v>
      </c>
    </row>
    <row r="264" spans="1:3" x14ac:dyDescent="0.35">
      <c r="A264" s="4" t="s">
        <v>69</v>
      </c>
      <c r="B264" s="4" t="s">
        <v>5</v>
      </c>
      <c r="C264" s="4">
        <v>93099.635999999999</v>
      </c>
    </row>
    <row r="265" spans="1:3" x14ac:dyDescent="0.35">
      <c r="A265" s="4" t="s">
        <v>69</v>
      </c>
      <c r="B265" s="4" t="s">
        <v>14</v>
      </c>
      <c r="C265" s="4">
        <v>10681.343999999999</v>
      </c>
    </row>
    <row r="266" spans="1:3" x14ac:dyDescent="0.35">
      <c r="A266" s="4" t="s">
        <v>69</v>
      </c>
      <c r="B266" s="4" t="s">
        <v>24</v>
      </c>
      <c r="C266" s="4">
        <v>2942.52</v>
      </c>
    </row>
    <row r="267" spans="1:3" x14ac:dyDescent="0.35">
      <c r="A267" s="4" t="s">
        <v>69</v>
      </c>
      <c r="B267" s="4" t="s">
        <v>4</v>
      </c>
      <c r="C267" s="4">
        <v>2761.2</v>
      </c>
    </row>
    <row r="268" spans="1:3" x14ac:dyDescent="0.35">
      <c r="A268" s="4" t="s">
        <v>69</v>
      </c>
      <c r="B268" s="4" t="s">
        <v>34</v>
      </c>
      <c r="C268" s="4">
        <v>2281.4</v>
      </c>
    </row>
    <row r="269" spans="1:3" x14ac:dyDescent="0.35">
      <c r="A269" s="4" t="s">
        <v>69</v>
      </c>
      <c r="B269" s="4" t="s">
        <v>7</v>
      </c>
      <c r="C269" s="4">
        <v>1941.8</v>
      </c>
    </row>
    <row r="270" spans="1:3" x14ac:dyDescent="0.35">
      <c r="A270" s="4" t="s">
        <v>69</v>
      </c>
      <c r="B270" s="4" t="s">
        <v>19</v>
      </c>
      <c r="C270" s="4">
        <v>338.66</v>
      </c>
    </row>
    <row r="271" spans="1:3" x14ac:dyDescent="0.35">
      <c r="A271" s="4" t="s">
        <v>69</v>
      </c>
      <c r="B271" s="4" t="s">
        <v>31</v>
      </c>
      <c r="C271" s="4">
        <v>310.01600000000002</v>
      </c>
    </row>
    <row r="272" spans="1:3" x14ac:dyDescent="0.35">
      <c r="A272" s="4" t="s">
        <v>69</v>
      </c>
      <c r="B272" s="4" t="s">
        <v>27</v>
      </c>
      <c r="C272" s="4">
        <v>127.98</v>
      </c>
    </row>
    <row r="273" spans="1:3" x14ac:dyDescent="0.35">
      <c r="A273" s="4" t="s">
        <v>70</v>
      </c>
      <c r="B273" s="4" t="s">
        <v>5</v>
      </c>
      <c r="C273" s="4">
        <v>226627.97219999999</v>
      </c>
    </row>
    <row r="274" spans="1:3" x14ac:dyDescent="0.35">
      <c r="A274" s="4" t="s">
        <v>70</v>
      </c>
      <c r="B274" s="4" t="s">
        <v>26</v>
      </c>
      <c r="C274" s="4">
        <v>145.56</v>
      </c>
    </row>
    <row r="275" spans="1:3" x14ac:dyDescent="0.35">
      <c r="A275" s="4" t="s">
        <v>70</v>
      </c>
      <c r="B275" s="4" t="s">
        <v>27</v>
      </c>
      <c r="C275" s="4">
        <v>85.32</v>
      </c>
    </row>
    <row r="276" spans="1:3" x14ac:dyDescent="0.35">
      <c r="A276" s="4" t="s">
        <v>70</v>
      </c>
      <c r="B276" s="4" t="s">
        <v>14</v>
      </c>
      <c r="C276" s="4">
        <v>70.272000000000006</v>
      </c>
    </row>
    <row r="277" spans="1:3" x14ac:dyDescent="0.35">
      <c r="A277" s="4" t="s">
        <v>70</v>
      </c>
      <c r="B277" s="4" t="s">
        <v>38</v>
      </c>
      <c r="C277" s="4">
        <v>38.752000000000002</v>
      </c>
    </row>
    <row r="278" spans="1:3" x14ac:dyDescent="0.35">
      <c r="A278" s="4" t="s">
        <v>70</v>
      </c>
      <c r="B278" s="4" t="s">
        <v>24</v>
      </c>
      <c r="C278" s="4">
        <v>31.64</v>
      </c>
    </row>
    <row r="279" spans="1:3" x14ac:dyDescent="0.35">
      <c r="A279" s="4" t="s">
        <v>70</v>
      </c>
      <c r="B279" s="4" t="s">
        <v>18</v>
      </c>
      <c r="C279" s="4">
        <v>21.92</v>
      </c>
    </row>
    <row r="280" spans="1:3" x14ac:dyDescent="0.35">
      <c r="A280" s="4" t="s">
        <v>70</v>
      </c>
      <c r="B280" s="4" t="s">
        <v>39</v>
      </c>
      <c r="C280" s="4">
        <v>12.305999999999999</v>
      </c>
    </row>
    <row r="281" spans="1:3" x14ac:dyDescent="0.35">
      <c r="A281" s="4" t="s">
        <v>70</v>
      </c>
      <c r="B281" s="4" t="s">
        <v>19</v>
      </c>
      <c r="C281" s="4">
        <v>9.6760000000000002</v>
      </c>
    </row>
    <row r="282" spans="1:3" x14ac:dyDescent="0.35">
      <c r="A282" s="4" t="s">
        <v>70</v>
      </c>
      <c r="B282" s="4" t="s">
        <v>7</v>
      </c>
      <c r="C282" s="4">
        <v>7.6</v>
      </c>
    </row>
    <row r="283" spans="1:3" x14ac:dyDescent="0.35">
      <c r="A283" s="4" t="s">
        <v>71</v>
      </c>
      <c r="B283" s="4" t="s">
        <v>5</v>
      </c>
      <c r="C283" s="4">
        <v>307346.90419999999</v>
      </c>
    </row>
    <row r="284" spans="1:3" x14ac:dyDescent="0.35">
      <c r="A284" s="4" t="s">
        <v>71</v>
      </c>
      <c r="B284" s="4" t="s">
        <v>14</v>
      </c>
      <c r="C284" s="4">
        <v>8784</v>
      </c>
    </row>
    <row r="285" spans="1:3" x14ac:dyDescent="0.35">
      <c r="A285" s="4" t="s">
        <v>71</v>
      </c>
      <c r="B285" s="4" t="s">
        <v>24</v>
      </c>
      <c r="C285" s="4">
        <v>5442.08</v>
      </c>
    </row>
    <row r="286" spans="1:3" x14ac:dyDescent="0.35">
      <c r="A286" s="4" t="s">
        <v>71</v>
      </c>
      <c r="B286" s="4" t="s">
        <v>4</v>
      </c>
      <c r="C286" s="4">
        <v>2106</v>
      </c>
    </row>
    <row r="287" spans="1:3" x14ac:dyDescent="0.35">
      <c r="A287" s="4" t="s">
        <v>71</v>
      </c>
      <c r="B287" s="4" t="s">
        <v>26</v>
      </c>
      <c r="C287" s="4">
        <v>921.88</v>
      </c>
    </row>
    <row r="288" spans="1:3" x14ac:dyDescent="0.35">
      <c r="A288" s="4" t="s">
        <v>71</v>
      </c>
      <c r="B288" s="4" t="s">
        <v>27</v>
      </c>
      <c r="C288" s="4">
        <v>682.56</v>
      </c>
    </row>
    <row r="289" spans="1:3" x14ac:dyDescent="0.35">
      <c r="A289" s="4" t="s">
        <v>71</v>
      </c>
      <c r="B289" s="4" t="s">
        <v>19</v>
      </c>
      <c r="C289" s="4">
        <v>619.26400000000001</v>
      </c>
    </row>
    <row r="290" spans="1:3" x14ac:dyDescent="0.35">
      <c r="A290" s="4" t="s">
        <v>71</v>
      </c>
      <c r="B290" s="4" t="s">
        <v>7</v>
      </c>
      <c r="C290" s="4">
        <v>273.60000000000002</v>
      </c>
    </row>
    <row r="291" spans="1:3" x14ac:dyDescent="0.35">
      <c r="A291" s="4" t="s">
        <v>71</v>
      </c>
      <c r="B291" s="4" t="s">
        <v>31</v>
      </c>
      <c r="C291" s="4">
        <v>271.26400000000001</v>
      </c>
    </row>
    <row r="292" spans="1:3" x14ac:dyDescent="0.35">
      <c r="A292" s="4" t="s">
        <v>71</v>
      </c>
      <c r="B292" s="4" t="s">
        <v>38</v>
      </c>
      <c r="C292" s="4">
        <v>116.256</v>
      </c>
    </row>
    <row r="293" spans="1:3" x14ac:dyDescent="0.35">
      <c r="A293" s="4" t="s">
        <v>72</v>
      </c>
      <c r="B293" s="4" t="s">
        <v>16</v>
      </c>
      <c r="C293" s="4">
        <v>94443.36</v>
      </c>
    </row>
    <row r="294" spans="1:3" x14ac:dyDescent="0.35">
      <c r="A294" s="4" t="s">
        <v>72</v>
      </c>
      <c r="B294" s="4" t="s">
        <v>5</v>
      </c>
      <c r="C294" s="4">
        <v>43189.923000000003</v>
      </c>
    </row>
    <row r="295" spans="1:3" x14ac:dyDescent="0.35">
      <c r="A295" s="4" t="s">
        <v>72</v>
      </c>
      <c r="B295" s="4" t="s">
        <v>30</v>
      </c>
      <c r="C295" s="4">
        <v>6057.72</v>
      </c>
    </row>
    <row r="296" spans="1:3" x14ac:dyDescent="0.35">
      <c r="A296" s="4" t="s">
        <v>72</v>
      </c>
      <c r="B296" s="4" t="s">
        <v>4</v>
      </c>
      <c r="C296" s="4">
        <v>2386.8000000000002</v>
      </c>
    </row>
    <row r="297" spans="1:3" x14ac:dyDescent="0.35">
      <c r="A297" s="4" t="s">
        <v>72</v>
      </c>
      <c r="B297" s="4" t="s">
        <v>26</v>
      </c>
      <c r="C297" s="4">
        <v>194.08</v>
      </c>
    </row>
    <row r="298" spans="1:3" x14ac:dyDescent="0.35">
      <c r="A298" s="4" t="s">
        <v>72</v>
      </c>
      <c r="B298" s="4" t="s">
        <v>14</v>
      </c>
      <c r="C298" s="4">
        <v>175.68</v>
      </c>
    </row>
    <row r="299" spans="1:3" x14ac:dyDescent="0.35">
      <c r="A299" s="4" t="s">
        <v>72</v>
      </c>
      <c r="B299" s="4" t="s">
        <v>27</v>
      </c>
      <c r="C299" s="4">
        <v>170.64</v>
      </c>
    </row>
    <row r="300" spans="1:3" x14ac:dyDescent="0.35">
      <c r="A300" s="4" t="s">
        <v>72</v>
      </c>
      <c r="B300" s="4" t="s">
        <v>7</v>
      </c>
      <c r="C300" s="4">
        <v>72.2</v>
      </c>
    </row>
    <row r="301" spans="1:3" x14ac:dyDescent="0.35">
      <c r="A301" s="4" t="s">
        <v>72</v>
      </c>
      <c r="B301" s="4" t="s">
        <v>33</v>
      </c>
      <c r="C301" s="4">
        <v>20.231999999999999</v>
      </c>
    </row>
    <row r="302" spans="1:3" x14ac:dyDescent="0.35">
      <c r="A302" s="4" t="s">
        <v>72</v>
      </c>
      <c r="B302" s="4" t="s">
        <v>13</v>
      </c>
      <c r="C302" s="4">
        <v>16.95</v>
      </c>
    </row>
    <row r="303" spans="1:3" x14ac:dyDescent="0.35">
      <c r="A303" s="4" t="s">
        <v>73</v>
      </c>
      <c r="B303" s="4" t="s">
        <v>5</v>
      </c>
      <c r="C303" s="4">
        <v>398805.28240000003</v>
      </c>
    </row>
    <row r="304" spans="1:3" x14ac:dyDescent="0.35">
      <c r="A304" s="4" t="s">
        <v>73</v>
      </c>
      <c r="B304" s="4" t="s">
        <v>4</v>
      </c>
      <c r="C304" s="4">
        <v>160828.20000000001</v>
      </c>
    </row>
    <row r="305" spans="1:3" x14ac:dyDescent="0.35">
      <c r="A305" s="4" t="s">
        <v>73</v>
      </c>
      <c r="B305" s="4" t="s">
        <v>27</v>
      </c>
      <c r="C305" s="4">
        <v>111982.5</v>
      </c>
    </row>
    <row r="306" spans="1:3" x14ac:dyDescent="0.35">
      <c r="A306" s="4" t="s">
        <v>73</v>
      </c>
      <c r="B306" s="4" t="s">
        <v>34</v>
      </c>
      <c r="C306" s="4">
        <v>99308</v>
      </c>
    </row>
    <row r="307" spans="1:3" x14ac:dyDescent="0.35">
      <c r="A307" s="4" t="s">
        <v>73</v>
      </c>
      <c r="B307" s="4" t="s">
        <v>15</v>
      </c>
      <c r="C307" s="4">
        <v>27918.42</v>
      </c>
    </row>
    <row r="308" spans="1:3" x14ac:dyDescent="0.35">
      <c r="A308" s="4" t="s">
        <v>73</v>
      </c>
      <c r="B308" s="4" t="s">
        <v>14</v>
      </c>
      <c r="C308" s="4">
        <v>26106.047999999999</v>
      </c>
    </row>
    <row r="309" spans="1:3" x14ac:dyDescent="0.35">
      <c r="A309" s="4" t="s">
        <v>73</v>
      </c>
      <c r="B309" s="4" t="s">
        <v>39</v>
      </c>
      <c r="C309" s="4">
        <v>20144.921999999999</v>
      </c>
    </row>
    <row r="310" spans="1:3" x14ac:dyDescent="0.35">
      <c r="A310" s="4" t="s">
        <v>73</v>
      </c>
      <c r="B310" s="4" t="s">
        <v>16</v>
      </c>
      <c r="C310" s="4">
        <v>13339.92</v>
      </c>
    </row>
    <row r="311" spans="1:3" x14ac:dyDescent="0.35">
      <c r="A311" s="4" t="s">
        <v>73</v>
      </c>
      <c r="B311" s="4" t="s">
        <v>26</v>
      </c>
      <c r="C311" s="4">
        <v>11208.12</v>
      </c>
    </row>
    <row r="312" spans="1:3" x14ac:dyDescent="0.35">
      <c r="A312" s="4" t="s">
        <v>73</v>
      </c>
      <c r="B312" s="4" t="s">
        <v>11</v>
      </c>
      <c r="C312" s="4">
        <v>6882.96</v>
      </c>
    </row>
    <row r="313" spans="1:3" x14ac:dyDescent="0.35">
      <c r="A313" s="4" t="s">
        <v>74</v>
      </c>
      <c r="B313" s="4" t="s">
        <v>10</v>
      </c>
      <c r="C313" s="4">
        <v>1113.5999999999999</v>
      </c>
    </row>
    <row r="314" spans="1:3" x14ac:dyDescent="0.35">
      <c r="A314" s="4" t="s">
        <v>75</v>
      </c>
      <c r="B314" s="4" t="s">
        <v>5</v>
      </c>
      <c r="C314" s="4">
        <v>253637.45540000001</v>
      </c>
    </row>
    <row r="315" spans="1:3" x14ac:dyDescent="0.35">
      <c r="A315" s="4" t="s">
        <v>75</v>
      </c>
      <c r="B315" s="4" t="s">
        <v>14</v>
      </c>
      <c r="C315" s="4">
        <v>8854.2720000000008</v>
      </c>
    </row>
    <row r="316" spans="1:3" x14ac:dyDescent="0.35">
      <c r="A316" s="4" t="s">
        <v>75</v>
      </c>
      <c r="B316" s="4" t="s">
        <v>26</v>
      </c>
      <c r="C316" s="4">
        <v>5967.96</v>
      </c>
    </row>
    <row r="317" spans="1:3" x14ac:dyDescent="0.35">
      <c r="A317" s="4" t="s">
        <v>75</v>
      </c>
      <c r="B317" s="4" t="s">
        <v>4</v>
      </c>
      <c r="C317" s="4">
        <v>3603.6</v>
      </c>
    </row>
    <row r="318" spans="1:3" x14ac:dyDescent="0.35">
      <c r="A318" s="4" t="s">
        <v>75</v>
      </c>
      <c r="B318" s="4" t="s">
        <v>24</v>
      </c>
      <c r="C318" s="4">
        <v>3290.56</v>
      </c>
    </row>
    <row r="319" spans="1:3" x14ac:dyDescent="0.35">
      <c r="A319" s="4" t="s">
        <v>75</v>
      </c>
      <c r="B319" s="4" t="s">
        <v>27</v>
      </c>
      <c r="C319" s="4">
        <v>2175.66</v>
      </c>
    </row>
    <row r="320" spans="1:3" x14ac:dyDescent="0.35">
      <c r="A320" s="4" t="s">
        <v>75</v>
      </c>
      <c r="B320" s="4" t="s">
        <v>15</v>
      </c>
      <c r="C320" s="4">
        <v>1854.36</v>
      </c>
    </row>
    <row r="321" spans="1:3" x14ac:dyDescent="0.35">
      <c r="A321" s="4" t="s">
        <v>75</v>
      </c>
      <c r="B321" s="4" t="s">
        <v>30</v>
      </c>
      <c r="C321" s="4">
        <v>1279.8</v>
      </c>
    </row>
    <row r="322" spans="1:3" x14ac:dyDescent="0.35">
      <c r="A322" s="4" t="s">
        <v>75</v>
      </c>
      <c r="B322" s="4" t="s">
        <v>7</v>
      </c>
      <c r="C322" s="4">
        <v>1048.8</v>
      </c>
    </row>
    <row r="323" spans="1:3" x14ac:dyDescent="0.35">
      <c r="A323" s="4" t="s">
        <v>75</v>
      </c>
      <c r="B323" s="4" t="s">
        <v>25</v>
      </c>
      <c r="C323" s="4">
        <v>695.64599999999996</v>
      </c>
    </row>
    <row r="324" spans="1:3" x14ac:dyDescent="0.35">
      <c r="A324" s="4" t="s">
        <v>76</v>
      </c>
      <c r="B324" s="4" t="s">
        <v>10</v>
      </c>
      <c r="C324" s="4">
        <v>11.6</v>
      </c>
    </row>
    <row r="325" spans="1:3" x14ac:dyDescent="0.35">
      <c r="A325" s="4" t="s">
        <v>77</v>
      </c>
      <c r="B325" s="4" t="s">
        <v>26</v>
      </c>
      <c r="C325" s="4">
        <v>339.64</v>
      </c>
    </row>
    <row r="326" spans="1:3" x14ac:dyDescent="0.35">
      <c r="A326" s="4" t="s">
        <v>77</v>
      </c>
      <c r="B326" s="4" t="s">
        <v>14</v>
      </c>
      <c r="C326" s="4">
        <v>105.408</v>
      </c>
    </row>
    <row r="327" spans="1:3" x14ac:dyDescent="0.35">
      <c r="A327" s="4" t="s">
        <v>77</v>
      </c>
      <c r="B327" s="4" t="s">
        <v>5</v>
      </c>
      <c r="C327" s="4">
        <v>73.306799999999996</v>
      </c>
    </row>
    <row r="328" spans="1:3" x14ac:dyDescent="0.35">
      <c r="A328" s="4" t="s">
        <v>77</v>
      </c>
      <c r="B328" s="4" t="s">
        <v>25</v>
      </c>
      <c r="C328" s="4">
        <v>66.251999999999995</v>
      </c>
    </row>
    <row r="329" spans="1:3" x14ac:dyDescent="0.35">
      <c r="A329" s="4" t="s">
        <v>77</v>
      </c>
      <c r="B329" s="4" t="s">
        <v>24</v>
      </c>
      <c r="C329" s="4">
        <v>63.28</v>
      </c>
    </row>
    <row r="330" spans="1:3" x14ac:dyDescent="0.35">
      <c r="A330" s="4" t="s">
        <v>77</v>
      </c>
      <c r="B330" s="4" t="s">
        <v>27</v>
      </c>
      <c r="C330" s="4">
        <v>42.66</v>
      </c>
    </row>
    <row r="331" spans="1:3" x14ac:dyDescent="0.35">
      <c r="A331" s="4" t="s">
        <v>77</v>
      </c>
      <c r="B331" s="4" t="s">
        <v>30</v>
      </c>
      <c r="C331" s="4">
        <v>42.66</v>
      </c>
    </row>
    <row r="332" spans="1:3" x14ac:dyDescent="0.35">
      <c r="A332" s="4" t="s">
        <v>77</v>
      </c>
      <c r="B332" s="4" t="s">
        <v>31</v>
      </c>
      <c r="C332" s="4">
        <v>38.752000000000002</v>
      </c>
    </row>
    <row r="333" spans="1:3" x14ac:dyDescent="0.35">
      <c r="A333" s="4" t="s">
        <v>77</v>
      </c>
      <c r="B333" s="4" t="s">
        <v>11</v>
      </c>
      <c r="C333" s="4">
        <v>32.776000000000003</v>
      </c>
    </row>
    <row r="334" spans="1:3" x14ac:dyDescent="0.35">
      <c r="A334" s="4" t="s">
        <v>77</v>
      </c>
      <c r="B334" s="4" t="s">
        <v>13</v>
      </c>
      <c r="C334" s="4">
        <v>30.51</v>
      </c>
    </row>
    <row r="335" spans="1:3" x14ac:dyDescent="0.35">
      <c r="A335" s="4" t="s">
        <v>78</v>
      </c>
      <c r="B335" s="4" t="s">
        <v>14</v>
      </c>
      <c r="C335" s="4">
        <v>38649.599999999999</v>
      </c>
    </row>
    <row r="336" spans="1:3" x14ac:dyDescent="0.35">
      <c r="A336" s="4" t="s">
        <v>78</v>
      </c>
      <c r="B336" s="4" t="s">
        <v>4</v>
      </c>
      <c r="C336" s="4">
        <v>15210</v>
      </c>
    </row>
    <row r="337" spans="1:3" x14ac:dyDescent="0.35">
      <c r="A337" s="4" t="s">
        <v>78</v>
      </c>
      <c r="B337" s="4" t="s">
        <v>5</v>
      </c>
      <c r="C337" s="4">
        <v>3091.1034</v>
      </c>
    </row>
    <row r="338" spans="1:3" x14ac:dyDescent="0.35">
      <c r="A338" s="4" t="s">
        <v>78</v>
      </c>
      <c r="B338" s="4" t="s">
        <v>7</v>
      </c>
      <c r="C338" s="4">
        <v>2131.8000000000002</v>
      </c>
    </row>
    <row r="339" spans="1:3" x14ac:dyDescent="0.35">
      <c r="A339" s="4" t="s">
        <v>78</v>
      </c>
      <c r="B339" s="4" t="s">
        <v>19</v>
      </c>
      <c r="C339" s="4">
        <v>1354.64</v>
      </c>
    </row>
    <row r="340" spans="1:3" x14ac:dyDescent="0.35">
      <c r="A340" s="4" t="s">
        <v>78</v>
      </c>
      <c r="B340" s="4" t="s">
        <v>30</v>
      </c>
      <c r="C340" s="4">
        <v>1023.84</v>
      </c>
    </row>
    <row r="341" spans="1:3" x14ac:dyDescent="0.35">
      <c r="A341" s="4" t="s">
        <v>78</v>
      </c>
      <c r="B341" s="4" t="s">
        <v>20</v>
      </c>
      <c r="C341" s="4">
        <v>52.762</v>
      </c>
    </row>
    <row r="342" spans="1:3" x14ac:dyDescent="0.35">
      <c r="A342" s="4" t="s">
        <v>78</v>
      </c>
      <c r="B342" s="4" t="s">
        <v>13</v>
      </c>
      <c r="C342" s="4">
        <v>3.39</v>
      </c>
    </row>
    <row r="343" spans="1:3" x14ac:dyDescent="0.35">
      <c r="A343" s="4" t="s">
        <v>79</v>
      </c>
      <c r="B343" s="4" t="s">
        <v>5</v>
      </c>
      <c r="C343" s="4">
        <v>150657.6918</v>
      </c>
    </row>
    <row r="344" spans="1:3" x14ac:dyDescent="0.35">
      <c r="A344" s="4" t="s">
        <v>79</v>
      </c>
      <c r="B344" s="4" t="s">
        <v>14</v>
      </c>
      <c r="C344" s="4">
        <v>35.136000000000003</v>
      </c>
    </row>
    <row r="345" spans="1:3" x14ac:dyDescent="0.35">
      <c r="A345" s="4" t="s">
        <v>79</v>
      </c>
      <c r="B345" s="4" t="s">
        <v>19</v>
      </c>
      <c r="C345" s="4">
        <v>9.6760000000000002</v>
      </c>
    </row>
    <row r="346" spans="1:3" x14ac:dyDescent="0.35">
      <c r="A346" s="4" t="s">
        <v>79</v>
      </c>
      <c r="B346" s="4" t="s">
        <v>20</v>
      </c>
      <c r="C346" s="4">
        <v>1.4259999999999999</v>
      </c>
    </row>
    <row r="347" spans="1:3" x14ac:dyDescent="0.35">
      <c r="A347" s="4" t="s">
        <v>80</v>
      </c>
      <c r="B347" s="4" t="s">
        <v>5</v>
      </c>
      <c r="C347" s="4">
        <v>15964.592000000001</v>
      </c>
    </row>
    <row r="348" spans="1:3" x14ac:dyDescent="0.35">
      <c r="A348" s="4" t="s">
        <v>80</v>
      </c>
      <c r="B348" s="4" t="s">
        <v>14</v>
      </c>
      <c r="C348" s="4">
        <v>843.26400000000001</v>
      </c>
    </row>
    <row r="349" spans="1:3" x14ac:dyDescent="0.35">
      <c r="A349" s="4" t="s">
        <v>80</v>
      </c>
      <c r="B349" s="4" t="s">
        <v>30</v>
      </c>
      <c r="C349" s="4">
        <v>298.62</v>
      </c>
    </row>
    <row r="350" spans="1:3" x14ac:dyDescent="0.35">
      <c r="A350" s="4" t="s">
        <v>80</v>
      </c>
      <c r="B350" s="4" t="s">
        <v>24</v>
      </c>
      <c r="C350" s="4">
        <v>189.84</v>
      </c>
    </row>
    <row r="351" spans="1:3" x14ac:dyDescent="0.35">
      <c r="A351" s="4" t="s">
        <v>80</v>
      </c>
      <c r="B351" s="4" t="s">
        <v>4</v>
      </c>
      <c r="C351" s="4">
        <v>187.2</v>
      </c>
    </row>
    <row r="352" spans="1:3" x14ac:dyDescent="0.35">
      <c r="A352" s="4" t="s">
        <v>80</v>
      </c>
      <c r="B352" s="4" t="s">
        <v>26</v>
      </c>
      <c r="C352" s="4">
        <v>145.56</v>
      </c>
    </row>
    <row r="353" spans="1:3" x14ac:dyDescent="0.35">
      <c r="A353" s="4" t="s">
        <v>80</v>
      </c>
      <c r="B353" s="4" t="s">
        <v>31</v>
      </c>
      <c r="C353" s="4">
        <v>135.63200000000001</v>
      </c>
    </row>
    <row r="354" spans="1:3" x14ac:dyDescent="0.35">
      <c r="A354" s="4" t="s">
        <v>80</v>
      </c>
      <c r="B354" s="4" t="s">
        <v>20</v>
      </c>
      <c r="C354" s="4">
        <v>82.707999999999998</v>
      </c>
    </row>
    <row r="355" spans="1:3" x14ac:dyDescent="0.35">
      <c r="A355" s="4" t="s">
        <v>80</v>
      </c>
      <c r="B355" s="4" t="s">
        <v>10</v>
      </c>
      <c r="C355" s="4">
        <v>69.599999999999994</v>
      </c>
    </row>
    <row r="356" spans="1:3" x14ac:dyDescent="0.35">
      <c r="A356" s="4" t="s">
        <v>80</v>
      </c>
      <c r="B356" s="4" t="s">
        <v>29</v>
      </c>
      <c r="C356" s="4">
        <v>68.64</v>
      </c>
    </row>
    <row r="357" spans="1:3" x14ac:dyDescent="0.35">
      <c r="A357" s="4" t="s">
        <v>81</v>
      </c>
      <c r="B357" s="4" t="s">
        <v>5</v>
      </c>
      <c r="C357" s="4">
        <v>687096.49120000005</v>
      </c>
    </row>
    <row r="358" spans="1:3" x14ac:dyDescent="0.35">
      <c r="A358" s="4" t="s">
        <v>81</v>
      </c>
      <c r="B358" s="4" t="s">
        <v>31</v>
      </c>
      <c r="C358" s="4">
        <v>2402.6239999999998</v>
      </c>
    </row>
    <row r="359" spans="1:3" x14ac:dyDescent="0.35">
      <c r="A359" s="4" t="s">
        <v>81</v>
      </c>
      <c r="B359" s="4" t="s">
        <v>7</v>
      </c>
      <c r="C359" s="4">
        <v>2264.8000000000002</v>
      </c>
    </row>
    <row r="360" spans="1:3" x14ac:dyDescent="0.35">
      <c r="A360" s="4" t="s">
        <v>81</v>
      </c>
      <c r="B360" s="4" t="s">
        <v>24</v>
      </c>
      <c r="C360" s="4">
        <v>2151.52</v>
      </c>
    </row>
    <row r="361" spans="1:3" x14ac:dyDescent="0.35">
      <c r="A361" s="4" t="s">
        <v>81</v>
      </c>
      <c r="B361" s="4" t="s">
        <v>27</v>
      </c>
      <c r="C361" s="4">
        <v>2090.34</v>
      </c>
    </row>
    <row r="362" spans="1:3" x14ac:dyDescent="0.35">
      <c r="A362" s="4" t="s">
        <v>81</v>
      </c>
      <c r="B362" s="4" t="s">
        <v>28</v>
      </c>
      <c r="C362" s="4">
        <v>2088</v>
      </c>
    </row>
    <row r="363" spans="1:3" x14ac:dyDescent="0.35">
      <c r="A363" s="4" t="s">
        <v>81</v>
      </c>
      <c r="B363" s="4" t="s">
        <v>26</v>
      </c>
      <c r="C363" s="4">
        <v>2037.84</v>
      </c>
    </row>
    <row r="364" spans="1:3" x14ac:dyDescent="0.35">
      <c r="A364" s="4" t="s">
        <v>81</v>
      </c>
      <c r="B364" s="4" t="s">
        <v>32</v>
      </c>
      <c r="C364" s="4">
        <v>1467</v>
      </c>
    </row>
    <row r="365" spans="1:3" x14ac:dyDescent="0.35">
      <c r="A365" s="4" t="s">
        <v>81</v>
      </c>
      <c r="B365" s="4" t="s">
        <v>14</v>
      </c>
      <c r="C365" s="4">
        <v>1194.624</v>
      </c>
    </row>
    <row r="366" spans="1:3" x14ac:dyDescent="0.35">
      <c r="A366" s="4" t="s">
        <v>81</v>
      </c>
      <c r="B366" s="4" t="s">
        <v>4</v>
      </c>
      <c r="C366" s="4">
        <v>1029.5999999999999</v>
      </c>
    </row>
    <row r="367" spans="1:3" x14ac:dyDescent="0.35">
      <c r="A367" s="4" t="s">
        <v>82</v>
      </c>
      <c r="B367" s="4" t="s">
        <v>11</v>
      </c>
      <c r="C367" s="4">
        <v>257127.72</v>
      </c>
    </row>
    <row r="368" spans="1:3" x14ac:dyDescent="0.35">
      <c r="A368" s="4" t="s">
        <v>83</v>
      </c>
      <c r="B368" s="4" t="s">
        <v>5</v>
      </c>
      <c r="C368" s="4">
        <v>163575.97899999999</v>
      </c>
    </row>
    <row r="369" spans="1:3" x14ac:dyDescent="0.35">
      <c r="A369" s="4" t="s">
        <v>84</v>
      </c>
      <c r="B369" s="4" t="s">
        <v>5</v>
      </c>
      <c r="C369" s="4">
        <v>197435.5754</v>
      </c>
    </row>
    <row r="370" spans="1:3" x14ac:dyDescent="0.35">
      <c r="A370" s="4" t="s">
        <v>84</v>
      </c>
      <c r="B370" s="4" t="s">
        <v>24</v>
      </c>
      <c r="C370" s="4">
        <v>6676.04</v>
      </c>
    </row>
    <row r="371" spans="1:3" x14ac:dyDescent="0.35">
      <c r="A371" s="4" t="s">
        <v>84</v>
      </c>
      <c r="B371" s="4" t="s">
        <v>4</v>
      </c>
      <c r="C371" s="4">
        <v>4024.8</v>
      </c>
    </row>
    <row r="372" spans="1:3" x14ac:dyDescent="0.35">
      <c r="A372" s="4" t="s">
        <v>84</v>
      </c>
      <c r="B372" s="4" t="s">
        <v>14</v>
      </c>
      <c r="C372" s="4">
        <v>3864.96</v>
      </c>
    </row>
    <row r="373" spans="1:3" x14ac:dyDescent="0.35">
      <c r="A373" s="4" t="s">
        <v>84</v>
      </c>
      <c r="B373" s="4" t="s">
        <v>30</v>
      </c>
      <c r="C373" s="4">
        <v>3668.76</v>
      </c>
    </row>
    <row r="374" spans="1:3" x14ac:dyDescent="0.35">
      <c r="A374" s="4" t="s">
        <v>84</v>
      </c>
      <c r="B374" s="4" t="s">
        <v>27</v>
      </c>
      <c r="C374" s="4">
        <v>3327.48</v>
      </c>
    </row>
    <row r="375" spans="1:3" x14ac:dyDescent="0.35">
      <c r="A375" s="4" t="s">
        <v>84</v>
      </c>
      <c r="B375" s="4" t="s">
        <v>26</v>
      </c>
      <c r="C375" s="4">
        <v>2959.72</v>
      </c>
    </row>
    <row r="376" spans="1:3" x14ac:dyDescent="0.35">
      <c r="A376" s="4" t="s">
        <v>84</v>
      </c>
      <c r="B376" s="4" t="s">
        <v>25</v>
      </c>
      <c r="C376" s="4">
        <v>2881.962</v>
      </c>
    </row>
    <row r="377" spans="1:3" x14ac:dyDescent="0.35">
      <c r="A377" s="4" t="s">
        <v>84</v>
      </c>
      <c r="B377" s="4" t="s">
        <v>7</v>
      </c>
      <c r="C377" s="4">
        <v>680.2</v>
      </c>
    </row>
    <row r="378" spans="1:3" x14ac:dyDescent="0.35">
      <c r="A378" s="4" t="s">
        <v>84</v>
      </c>
      <c r="B378" s="4" t="s">
        <v>13</v>
      </c>
      <c r="C378" s="4">
        <v>474.6</v>
      </c>
    </row>
    <row r="379" spans="1:3" x14ac:dyDescent="0.35">
      <c r="A379" s="4" t="s">
        <v>85</v>
      </c>
      <c r="B379" s="4" t="s">
        <v>5</v>
      </c>
      <c r="C379" s="4">
        <v>51449.1558</v>
      </c>
    </row>
    <row r="380" spans="1:3" x14ac:dyDescent="0.35">
      <c r="A380" s="4" t="s">
        <v>85</v>
      </c>
      <c r="B380" s="4" t="s">
        <v>24</v>
      </c>
      <c r="C380" s="4">
        <v>5600.28</v>
      </c>
    </row>
    <row r="381" spans="1:3" x14ac:dyDescent="0.35">
      <c r="A381" s="4" t="s">
        <v>85</v>
      </c>
      <c r="B381" s="4" t="s">
        <v>14</v>
      </c>
      <c r="C381" s="4">
        <v>1791.9359999999999</v>
      </c>
    </row>
    <row r="382" spans="1:3" x14ac:dyDescent="0.35">
      <c r="A382" s="4" t="s">
        <v>85</v>
      </c>
      <c r="B382" s="4" t="s">
        <v>4</v>
      </c>
      <c r="C382" s="4">
        <v>514.79999999999995</v>
      </c>
    </row>
    <row r="383" spans="1:3" x14ac:dyDescent="0.35">
      <c r="A383" s="4" t="s">
        <v>85</v>
      </c>
      <c r="B383" s="4" t="s">
        <v>19</v>
      </c>
      <c r="C383" s="4">
        <v>483.8</v>
      </c>
    </row>
    <row r="384" spans="1:3" x14ac:dyDescent="0.35">
      <c r="A384" s="4" t="s">
        <v>85</v>
      </c>
      <c r="B384" s="4" t="s">
        <v>7</v>
      </c>
      <c r="C384" s="4">
        <v>155.80000000000001</v>
      </c>
    </row>
    <row r="385" spans="1:3" x14ac:dyDescent="0.35">
      <c r="A385" s="4" t="s">
        <v>85</v>
      </c>
      <c r="B385" s="4" t="s">
        <v>26</v>
      </c>
      <c r="C385" s="4">
        <v>145.56</v>
      </c>
    </row>
    <row r="386" spans="1:3" x14ac:dyDescent="0.35">
      <c r="A386" s="4" t="s">
        <v>85</v>
      </c>
      <c r="B386" s="4" t="s">
        <v>27</v>
      </c>
      <c r="C386" s="4">
        <v>42.66</v>
      </c>
    </row>
    <row r="387" spans="1:3" x14ac:dyDescent="0.35">
      <c r="A387" s="4" t="s">
        <v>85</v>
      </c>
      <c r="B387" s="4" t="s">
        <v>16</v>
      </c>
      <c r="C387" s="4">
        <v>40.92</v>
      </c>
    </row>
    <row r="388" spans="1:3" x14ac:dyDescent="0.35">
      <c r="A388" s="4" t="s">
        <v>85</v>
      </c>
      <c r="B388" s="4" t="s">
        <v>25</v>
      </c>
      <c r="C388" s="4">
        <v>33.125999999999998</v>
      </c>
    </row>
    <row r="389" spans="1:3" x14ac:dyDescent="0.35">
      <c r="A389" s="4" t="s">
        <v>86</v>
      </c>
      <c r="B389" s="4" t="s">
        <v>15</v>
      </c>
      <c r="C389" s="4">
        <v>482339.64</v>
      </c>
    </row>
    <row r="390" spans="1:3" x14ac:dyDescent="0.35">
      <c r="A390" s="4" t="s">
        <v>86</v>
      </c>
      <c r="B390" s="4" t="s">
        <v>4</v>
      </c>
      <c r="C390" s="4">
        <v>255106.8</v>
      </c>
    </row>
    <row r="391" spans="1:3" x14ac:dyDescent="0.35">
      <c r="A391" s="4" t="s">
        <v>86</v>
      </c>
      <c r="B391" s="4" t="s">
        <v>5</v>
      </c>
      <c r="C391" s="4">
        <v>175252.1232</v>
      </c>
    </row>
    <row r="392" spans="1:3" x14ac:dyDescent="0.35">
      <c r="A392" s="4" t="s">
        <v>86</v>
      </c>
      <c r="B392" s="4" t="s">
        <v>26</v>
      </c>
      <c r="C392" s="4">
        <v>154390.64000000001</v>
      </c>
    </row>
    <row r="393" spans="1:3" x14ac:dyDescent="0.35">
      <c r="A393" s="4" t="s">
        <v>86</v>
      </c>
      <c r="B393" s="4" t="s">
        <v>33</v>
      </c>
      <c r="C393" s="4">
        <v>138629.66399999999</v>
      </c>
    </row>
    <row r="394" spans="1:3" x14ac:dyDescent="0.35">
      <c r="A394" s="4" t="s">
        <v>86</v>
      </c>
      <c r="B394" s="4" t="s">
        <v>27</v>
      </c>
      <c r="C394" s="4">
        <v>122178.24000000001</v>
      </c>
    </row>
    <row r="395" spans="1:3" x14ac:dyDescent="0.35">
      <c r="A395" s="4" t="s">
        <v>86</v>
      </c>
      <c r="B395" s="4" t="s">
        <v>34</v>
      </c>
      <c r="C395" s="4">
        <v>97093.7</v>
      </c>
    </row>
    <row r="396" spans="1:3" x14ac:dyDescent="0.35">
      <c r="A396" s="4" t="s">
        <v>86</v>
      </c>
      <c r="B396" s="4" t="s">
        <v>14</v>
      </c>
      <c r="C396" s="4">
        <v>46836.288</v>
      </c>
    </row>
    <row r="397" spans="1:3" x14ac:dyDescent="0.35">
      <c r="A397" s="4" t="s">
        <v>86</v>
      </c>
      <c r="B397" s="4" t="s">
        <v>39</v>
      </c>
      <c r="C397" s="4">
        <v>43452.485999999997</v>
      </c>
    </row>
    <row r="398" spans="1:3" x14ac:dyDescent="0.35">
      <c r="A398" s="4" t="s">
        <v>86</v>
      </c>
      <c r="B398" s="4" t="s">
        <v>29</v>
      </c>
      <c r="C398" s="4">
        <v>34431.54</v>
      </c>
    </row>
    <row r="399" spans="1:3" x14ac:dyDescent="0.35">
      <c r="A399" s="4" t="s">
        <v>87</v>
      </c>
      <c r="B399" s="4" t="s">
        <v>5</v>
      </c>
      <c r="C399" s="4">
        <v>6939.7103999999999</v>
      </c>
    </row>
    <row r="400" spans="1:3" x14ac:dyDescent="0.35">
      <c r="A400" s="4" t="s">
        <v>87</v>
      </c>
      <c r="B400" s="4" t="s">
        <v>4</v>
      </c>
      <c r="C400" s="4">
        <v>327.60000000000002</v>
      </c>
    </row>
    <row r="401" spans="1:3" x14ac:dyDescent="0.35">
      <c r="A401" s="4" t="s">
        <v>88</v>
      </c>
      <c r="B401" s="4" t="s">
        <v>5</v>
      </c>
      <c r="C401" s="4">
        <v>600732.93559999997</v>
      </c>
    </row>
    <row r="402" spans="1:3" x14ac:dyDescent="0.35">
      <c r="A402" s="4" t="s">
        <v>88</v>
      </c>
      <c r="B402" s="4" t="s">
        <v>4</v>
      </c>
      <c r="C402" s="4">
        <v>30466.799999999999</v>
      </c>
    </row>
    <row r="403" spans="1:3" x14ac:dyDescent="0.35">
      <c r="A403" s="4" t="s">
        <v>88</v>
      </c>
      <c r="B403" s="4" t="s">
        <v>27</v>
      </c>
      <c r="C403" s="4">
        <v>24785.46</v>
      </c>
    </row>
    <row r="404" spans="1:3" x14ac:dyDescent="0.35">
      <c r="A404" s="4" t="s">
        <v>88</v>
      </c>
      <c r="B404" s="4" t="s">
        <v>39</v>
      </c>
      <c r="C404" s="4">
        <v>17425.295999999998</v>
      </c>
    </row>
    <row r="405" spans="1:3" x14ac:dyDescent="0.35">
      <c r="A405" s="4" t="s">
        <v>88</v>
      </c>
      <c r="B405" s="4" t="s">
        <v>29</v>
      </c>
      <c r="C405" s="4">
        <v>16362.06</v>
      </c>
    </row>
    <row r="406" spans="1:3" x14ac:dyDescent="0.35">
      <c r="A406" s="4" t="s">
        <v>88</v>
      </c>
      <c r="B406" s="4" t="s">
        <v>26</v>
      </c>
      <c r="C406" s="4">
        <v>14022.28</v>
      </c>
    </row>
    <row r="407" spans="1:3" x14ac:dyDescent="0.35">
      <c r="A407" s="4" t="s">
        <v>88</v>
      </c>
      <c r="B407" s="4" t="s">
        <v>24</v>
      </c>
      <c r="C407" s="4">
        <v>12972.4</v>
      </c>
    </row>
    <row r="408" spans="1:3" x14ac:dyDescent="0.35">
      <c r="A408" s="4" t="s">
        <v>88</v>
      </c>
      <c r="B408" s="4" t="s">
        <v>23</v>
      </c>
      <c r="C408" s="4">
        <v>11314.38</v>
      </c>
    </row>
    <row r="409" spans="1:3" x14ac:dyDescent="0.35">
      <c r="A409" s="4" t="s">
        <v>88</v>
      </c>
      <c r="B409" s="4" t="s">
        <v>14</v>
      </c>
      <c r="C409" s="4">
        <v>7519.1040000000003</v>
      </c>
    </row>
    <row r="410" spans="1:3" x14ac:dyDescent="0.35">
      <c r="A410" s="4" t="s">
        <v>88</v>
      </c>
      <c r="B410" s="4" t="s">
        <v>7</v>
      </c>
      <c r="C410" s="4">
        <v>4218</v>
      </c>
    </row>
    <row r="411" spans="1:3" x14ac:dyDescent="0.35">
      <c r="A411" s="4" t="s">
        <v>89</v>
      </c>
      <c r="B411" s="4" t="s">
        <v>5</v>
      </c>
      <c r="C411" s="4">
        <v>288494.83880000003</v>
      </c>
    </row>
  </sheetData>
  <sortState xmlns:xlrd2="http://schemas.microsoft.com/office/spreadsheetml/2017/richdata2" ref="A2:C411">
    <sortCondition ref="A1:A41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6D3D-5796-45C6-A0E9-8E8E4EF915A5}">
  <dimension ref="A1:C425"/>
  <sheetViews>
    <sheetView workbookViewId="0">
      <selection activeCell="G7" sqref="A1:XFD1048576"/>
    </sheetView>
  </sheetViews>
  <sheetFormatPr defaultRowHeight="11.65" x14ac:dyDescent="0.35"/>
  <cols>
    <col min="1" max="1" width="13.33203125" style="4" bestFit="1" customWidth="1"/>
    <col min="2" max="2" width="18.59765625" style="4" bestFit="1" customWidth="1"/>
    <col min="3" max="3" width="9.9296875" style="4" bestFit="1" customWidth="1"/>
    <col min="4" max="16384" width="9.06640625" style="4"/>
  </cols>
  <sheetData>
    <row r="1" spans="1:3" x14ac:dyDescent="0.35">
      <c r="A1" s="4" t="s">
        <v>0</v>
      </c>
      <c r="B1" s="4" t="s">
        <v>1</v>
      </c>
      <c r="C1" s="4" t="s">
        <v>286</v>
      </c>
    </row>
    <row r="2" spans="1:3" x14ac:dyDescent="0.35">
      <c r="A2" s="4" t="s">
        <v>3</v>
      </c>
      <c r="B2" s="4" t="s">
        <v>5</v>
      </c>
      <c r="C2" s="4">
        <v>5080</v>
      </c>
    </row>
    <row r="3" spans="1:3" x14ac:dyDescent="0.35">
      <c r="A3" s="4" t="s">
        <v>3</v>
      </c>
      <c r="B3" s="4" t="s">
        <v>4</v>
      </c>
      <c r="C3" s="4">
        <v>72</v>
      </c>
    </row>
    <row r="4" spans="1:3" x14ac:dyDescent="0.35">
      <c r="A4" s="4" t="s">
        <v>6</v>
      </c>
      <c r="B4" s="4" t="s">
        <v>7</v>
      </c>
      <c r="C4" s="4">
        <v>63</v>
      </c>
    </row>
    <row r="5" spans="1:3" x14ac:dyDescent="0.35">
      <c r="A5" s="4" t="s">
        <v>8</v>
      </c>
      <c r="B5" s="4" t="s">
        <v>5</v>
      </c>
      <c r="C5" s="4">
        <v>24736</v>
      </c>
    </row>
    <row r="6" spans="1:3" x14ac:dyDescent="0.35">
      <c r="A6" s="4" t="s">
        <v>8</v>
      </c>
      <c r="B6" s="4" t="s">
        <v>13</v>
      </c>
      <c r="C6" s="4">
        <v>16044</v>
      </c>
    </row>
    <row r="7" spans="1:3" x14ac:dyDescent="0.35">
      <c r="A7" s="4" t="s">
        <v>8</v>
      </c>
      <c r="B7" s="4" t="s">
        <v>16</v>
      </c>
      <c r="C7" s="4">
        <v>11824</v>
      </c>
    </row>
    <row r="8" spans="1:3" x14ac:dyDescent="0.35">
      <c r="A8" s="4" t="s">
        <v>8</v>
      </c>
      <c r="B8" s="4" t="s">
        <v>4</v>
      </c>
      <c r="C8" s="4">
        <v>4374</v>
      </c>
    </row>
    <row r="9" spans="1:3" x14ac:dyDescent="0.35">
      <c r="A9" s="4" t="s">
        <v>8</v>
      </c>
      <c r="B9" s="4" t="s">
        <v>7</v>
      </c>
      <c r="C9" s="4">
        <v>4131</v>
      </c>
    </row>
    <row r="10" spans="1:3" x14ac:dyDescent="0.35">
      <c r="A10" s="4" t="s">
        <v>8</v>
      </c>
      <c r="B10" s="4" t="s">
        <v>15</v>
      </c>
      <c r="C10" s="4">
        <v>2916</v>
      </c>
    </row>
    <row r="11" spans="1:3" x14ac:dyDescent="0.35">
      <c r="A11" s="4" t="s">
        <v>8</v>
      </c>
      <c r="B11" s="4" t="s">
        <v>9</v>
      </c>
      <c r="C11" s="4">
        <v>2456</v>
      </c>
    </row>
    <row r="12" spans="1:3" x14ac:dyDescent="0.35">
      <c r="A12" s="4" t="s">
        <v>8</v>
      </c>
      <c r="B12" s="4" t="s">
        <v>11</v>
      </c>
      <c r="C12" s="4">
        <v>1380</v>
      </c>
    </row>
    <row r="13" spans="1:3" x14ac:dyDescent="0.35">
      <c r="A13" s="4" t="s">
        <v>8</v>
      </c>
      <c r="B13" s="4" t="s">
        <v>12</v>
      </c>
      <c r="C13" s="4">
        <v>1225</v>
      </c>
    </row>
    <row r="14" spans="1:3" x14ac:dyDescent="0.35">
      <c r="A14" s="4" t="s">
        <v>8</v>
      </c>
      <c r="B14" s="4" t="s">
        <v>10</v>
      </c>
      <c r="C14" s="4">
        <v>1062</v>
      </c>
    </row>
    <row r="15" spans="1:3" x14ac:dyDescent="0.35">
      <c r="A15" s="4" t="s">
        <v>17</v>
      </c>
      <c r="B15" s="4" t="s">
        <v>5</v>
      </c>
      <c r="C15" s="4">
        <v>90804</v>
      </c>
    </row>
    <row r="16" spans="1:3" x14ac:dyDescent="0.35">
      <c r="A16" s="4" t="s">
        <v>17</v>
      </c>
      <c r="B16" s="4" t="s">
        <v>18</v>
      </c>
      <c r="C16" s="4">
        <v>40</v>
      </c>
    </row>
    <row r="17" spans="1:3" x14ac:dyDescent="0.35">
      <c r="A17" s="4" t="s">
        <v>17</v>
      </c>
      <c r="B17" s="4" t="s">
        <v>10</v>
      </c>
      <c r="C17" s="4">
        <v>15</v>
      </c>
    </row>
    <row r="18" spans="1:3" x14ac:dyDescent="0.35">
      <c r="A18" s="4" t="s">
        <v>17</v>
      </c>
      <c r="B18" s="4" t="s">
        <v>19</v>
      </c>
      <c r="C18" s="4">
        <v>8</v>
      </c>
    </row>
    <row r="19" spans="1:3" x14ac:dyDescent="0.35">
      <c r="A19" s="4" t="s">
        <v>17</v>
      </c>
      <c r="B19" s="4" t="s">
        <v>14</v>
      </c>
      <c r="C19" s="4">
        <v>5</v>
      </c>
    </row>
    <row r="20" spans="1:3" x14ac:dyDescent="0.35">
      <c r="A20" s="4" t="s">
        <v>17</v>
      </c>
      <c r="B20" s="4" t="s">
        <v>20</v>
      </c>
      <c r="C20" s="4">
        <v>4</v>
      </c>
    </row>
    <row r="21" spans="1:3" x14ac:dyDescent="0.35">
      <c r="A21" s="4" t="s">
        <v>21</v>
      </c>
      <c r="B21" s="4" t="s">
        <v>5</v>
      </c>
      <c r="C21" s="4">
        <v>444964</v>
      </c>
    </row>
    <row r="22" spans="1:3" x14ac:dyDescent="0.35">
      <c r="A22" s="4" t="s">
        <v>21</v>
      </c>
      <c r="B22" s="4" t="s">
        <v>4</v>
      </c>
      <c r="C22" s="4">
        <v>253284</v>
      </c>
    </row>
    <row r="23" spans="1:3" x14ac:dyDescent="0.35">
      <c r="A23" s="4" t="s">
        <v>21</v>
      </c>
      <c r="B23" s="4" t="s">
        <v>34</v>
      </c>
      <c r="C23" s="4">
        <v>195395</v>
      </c>
    </row>
    <row r="24" spans="1:3" x14ac:dyDescent="0.35">
      <c r="A24" s="4" t="s">
        <v>21</v>
      </c>
      <c r="B24" s="4" t="s">
        <v>13</v>
      </c>
      <c r="C24" s="4">
        <v>155328</v>
      </c>
    </row>
    <row r="25" spans="1:3" x14ac:dyDescent="0.35">
      <c r="A25" s="4" t="s">
        <v>21</v>
      </c>
      <c r="B25" s="4" t="s">
        <v>16</v>
      </c>
      <c r="C25" s="4">
        <v>101992</v>
      </c>
    </row>
    <row r="26" spans="1:3" x14ac:dyDescent="0.35">
      <c r="A26" s="4" t="s">
        <v>21</v>
      </c>
      <c r="B26" s="4" t="s">
        <v>28</v>
      </c>
      <c r="C26" s="4">
        <v>85804</v>
      </c>
    </row>
    <row r="27" spans="1:3" x14ac:dyDescent="0.35">
      <c r="A27" s="4" t="s">
        <v>21</v>
      </c>
      <c r="B27" s="4" t="s">
        <v>15</v>
      </c>
      <c r="C27" s="4">
        <v>78440</v>
      </c>
    </row>
    <row r="28" spans="1:3" x14ac:dyDescent="0.35">
      <c r="A28" s="4" t="s">
        <v>21</v>
      </c>
      <c r="B28" s="4" t="s">
        <v>27</v>
      </c>
      <c r="C28" s="4">
        <v>55608</v>
      </c>
    </row>
    <row r="29" spans="1:3" x14ac:dyDescent="0.35">
      <c r="A29" s="4" t="s">
        <v>21</v>
      </c>
      <c r="B29" s="4" t="s">
        <v>32</v>
      </c>
      <c r="C29" s="4">
        <v>52248</v>
      </c>
    </row>
    <row r="30" spans="1:3" x14ac:dyDescent="0.35">
      <c r="A30" s="4" t="s">
        <v>21</v>
      </c>
      <c r="B30" s="4" t="s">
        <v>9</v>
      </c>
      <c r="C30" s="4">
        <v>51656</v>
      </c>
    </row>
    <row r="31" spans="1:3" x14ac:dyDescent="0.35">
      <c r="A31" s="4" t="s">
        <v>36</v>
      </c>
      <c r="B31" s="4" t="s">
        <v>5</v>
      </c>
      <c r="C31" s="4">
        <v>395552</v>
      </c>
    </row>
    <row r="32" spans="1:3" x14ac:dyDescent="0.35">
      <c r="A32" s="4" t="s">
        <v>36</v>
      </c>
      <c r="B32" s="4" t="s">
        <v>27</v>
      </c>
      <c r="C32" s="4">
        <v>9104</v>
      </c>
    </row>
    <row r="33" spans="1:3" x14ac:dyDescent="0.35">
      <c r="A33" s="4" t="s">
        <v>36</v>
      </c>
      <c r="B33" s="4" t="s">
        <v>7</v>
      </c>
      <c r="C33" s="4">
        <v>5844</v>
      </c>
    </row>
    <row r="34" spans="1:3" x14ac:dyDescent="0.35">
      <c r="A34" s="4" t="s">
        <v>36</v>
      </c>
      <c r="B34" s="4" t="s">
        <v>4</v>
      </c>
      <c r="C34" s="4">
        <v>3102</v>
      </c>
    </row>
    <row r="35" spans="1:3" x14ac:dyDescent="0.35">
      <c r="A35" s="4" t="s">
        <v>36</v>
      </c>
      <c r="B35" s="4" t="s">
        <v>13</v>
      </c>
      <c r="C35" s="4">
        <v>1972</v>
      </c>
    </row>
    <row r="36" spans="1:3" x14ac:dyDescent="0.35">
      <c r="A36" s="4" t="s">
        <v>36</v>
      </c>
      <c r="B36" s="4" t="s">
        <v>25</v>
      </c>
      <c r="C36" s="4">
        <v>1936</v>
      </c>
    </row>
    <row r="37" spans="1:3" x14ac:dyDescent="0.35">
      <c r="A37" s="4" t="s">
        <v>36</v>
      </c>
      <c r="B37" s="4" t="s">
        <v>33</v>
      </c>
      <c r="C37" s="4">
        <v>1464</v>
      </c>
    </row>
    <row r="38" spans="1:3" x14ac:dyDescent="0.35">
      <c r="A38" s="4" t="s">
        <v>36</v>
      </c>
      <c r="B38" s="4" t="s">
        <v>14</v>
      </c>
      <c r="C38" s="4">
        <v>545</v>
      </c>
    </row>
    <row r="39" spans="1:3" x14ac:dyDescent="0.35">
      <c r="A39" s="4" t="s">
        <v>36</v>
      </c>
      <c r="B39" s="4" t="s">
        <v>24</v>
      </c>
      <c r="C39" s="4">
        <v>335</v>
      </c>
    </row>
    <row r="40" spans="1:3" x14ac:dyDescent="0.35">
      <c r="A40" s="4" t="s">
        <v>36</v>
      </c>
      <c r="B40" s="4" t="s">
        <v>10</v>
      </c>
      <c r="C40" s="4">
        <v>57</v>
      </c>
    </row>
    <row r="41" spans="1:3" x14ac:dyDescent="0.35">
      <c r="A41" s="4" t="s">
        <v>37</v>
      </c>
      <c r="B41" s="4" t="s">
        <v>4</v>
      </c>
      <c r="C41" s="4">
        <v>156</v>
      </c>
    </row>
    <row r="42" spans="1:3" x14ac:dyDescent="0.35">
      <c r="A42" s="4" t="s">
        <v>37</v>
      </c>
      <c r="B42" s="4" t="s">
        <v>14</v>
      </c>
      <c r="C42" s="4">
        <v>100</v>
      </c>
    </row>
    <row r="43" spans="1:3" x14ac:dyDescent="0.35">
      <c r="A43" s="4" t="s">
        <v>37</v>
      </c>
      <c r="B43" s="4" t="s">
        <v>7</v>
      </c>
      <c r="C43" s="4">
        <v>75</v>
      </c>
    </row>
    <row r="44" spans="1:3" x14ac:dyDescent="0.35">
      <c r="A44" s="4" t="s">
        <v>37</v>
      </c>
      <c r="B44" s="4" t="s">
        <v>24</v>
      </c>
      <c r="C44" s="4">
        <v>60</v>
      </c>
    </row>
    <row r="45" spans="1:3" x14ac:dyDescent="0.35">
      <c r="A45" s="4" t="s">
        <v>37</v>
      </c>
      <c r="B45" s="4" t="s">
        <v>20</v>
      </c>
      <c r="C45" s="4">
        <v>60</v>
      </c>
    </row>
    <row r="46" spans="1:3" x14ac:dyDescent="0.35">
      <c r="A46" s="4" t="s">
        <v>37</v>
      </c>
      <c r="B46" s="4" t="s">
        <v>27</v>
      </c>
      <c r="C46" s="4">
        <v>48</v>
      </c>
    </row>
    <row r="47" spans="1:3" x14ac:dyDescent="0.35">
      <c r="A47" s="4" t="s">
        <v>37</v>
      </c>
      <c r="B47" s="4" t="s">
        <v>23</v>
      </c>
      <c r="C47" s="4">
        <v>42</v>
      </c>
    </row>
    <row r="48" spans="1:3" x14ac:dyDescent="0.35">
      <c r="A48" s="4" t="s">
        <v>37</v>
      </c>
      <c r="B48" s="4" t="s">
        <v>13</v>
      </c>
      <c r="C48" s="4">
        <v>40</v>
      </c>
    </row>
    <row r="49" spans="1:3" x14ac:dyDescent="0.35">
      <c r="A49" s="4" t="s">
        <v>37</v>
      </c>
      <c r="B49" s="4" t="s">
        <v>26</v>
      </c>
      <c r="C49" s="4">
        <v>40</v>
      </c>
    </row>
    <row r="50" spans="1:3" x14ac:dyDescent="0.35">
      <c r="A50" s="4" t="s">
        <v>37</v>
      </c>
      <c r="B50" s="4" t="s">
        <v>25</v>
      </c>
      <c r="C50" s="4">
        <v>32</v>
      </c>
    </row>
    <row r="51" spans="1:3" x14ac:dyDescent="0.35">
      <c r="A51" s="4" t="s">
        <v>37</v>
      </c>
      <c r="B51" s="4" t="s">
        <v>29</v>
      </c>
      <c r="C51" s="4">
        <v>32</v>
      </c>
    </row>
    <row r="52" spans="1:3" x14ac:dyDescent="0.35">
      <c r="A52" s="4" t="s">
        <v>40</v>
      </c>
      <c r="B52" s="4" t="s">
        <v>5</v>
      </c>
      <c r="C52" s="4">
        <v>616</v>
      </c>
    </row>
    <row r="53" spans="1:3" x14ac:dyDescent="0.35">
      <c r="A53" s="4" t="s">
        <v>41</v>
      </c>
      <c r="B53" s="4" t="s">
        <v>4</v>
      </c>
      <c r="C53" s="4">
        <v>16896</v>
      </c>
    </row>
    <row r="54" spans="1:3" x14ac:dyDescent="0.35">
      <c r="A54" s="4" t="s">
        <v>41</v>
      </c>
      <c r="B54" s="4" t="s">
        <v>14</v>
      </c>
      <c r="C54" s="4">
        <v>3515</v>
      </c>
    </row>
    <row r="55" spans="1:3" x14ac:dyDescent="0.35">
      <c r="A55" s="4" t="s">
        <v>41</v>
      </c>
      <c r="B55" s="4" t="s">
        <v>20</v>
      </c>
      <c r="C55" s="4">
        <v>2356</v>
      </c>
    </row>
    <row r="56" spans="1:3" x14ac:dyDescent="0.35">
      <c r="A56" s="4" t="s">
        <v>41</v>
      </c>
      <c r="B56" s="4" t="s">
        <v>7</v>
      </c>
      <c r="C56" s="4">
        <v>2157</v>
      </c>
    </row>
    <row r="57" spans="1:3" x14ac:dyDescent="0.35">
      <c r="A57" s="4" t="s">
        <v>41</v>
      </c>
      <c r="B57" s="4" t="s">
        <v>24</v>
      </c>
      <c r="C57" s="4">
        <v>1050</v>
      </c>
    </row>
    <row r="58" spans="1:3" x14ac:dyDescent="0.35">
      <c r="A58" s="4" t="s">
        <v>41</v>
      </c>
      <c r="B58" s="4" t="s">
        <v>12</v>
      </c>
      <c r="C58" s="4">
        <v>635</v>
      </c>
    </row>
    <row r="59" spans="1:3" x14ac:dyDescent="0.35">
      <c r="A59" s="4" t="s">
        <v>41</v>
      </c>
      <c r="B59" s="4" t="s">
        <v>19</v>
      </c>
      <c r="C59" s="4">
        <v>476</v>
      </c>
    </row>
    <row r="60" spans="1:3" x14ac:dyDescent="0.35">
      <c r="A60" s="4" t="s">
        <v>41</v>
      </c>
      <c r="B60" s="4" t="s">
        <v>15</v>
      </c>
      <c r="C60" s="4">
        <v>276</v>
      </c>
    </row>
    <row r="61" spans="1:3" x14ac:dyDescent="0.35">
      <c r="A61" s="4" t="s">
        <v>41</v>
      </c>
      <c r="B61" s="4" t="s">
        <v>30</v>
      </c>
      <c r="C61" s="4">
        <v>48</v>
      </c>
    </row>
    <row r="62" spans="1:3" x14ac:dyDescent="0.35">
      <c r="A62" s="4" t="s">
        <v>41</v>
      </c>
      <c r="B62" s="4" t="s">
        <v>32</v>
      </c>
      <c r="C62" s="4">
        <v>16</v>
      </c>
    </row>
    <row r="63" spans="1:3" x14ac:dyDescent="0.35">
      <c r="A63" s="4" t="s">
        <v>42</v>
      </c>
      <c r="B63" s="4" t="s">
        <v>4</v>
      </c>
      <c r="C63" s="4">
        <v>14406</v>
      </c>
    </row>
    <row r="64" spans="1:3" x14ac:dyDescent="0.35">
      <c r="A64" s="4" t="s">
        <v>42</v>
      </c>
      <c r="B64" s="4" t="s">
        <v>5</v>
      </c>
      <c r="C64" s="4">
        <v>4220</v>
      </c>
    </row>
    <row r="65" spans="1:3" x14ac:dyDescent="0.35">
      <c r="A65" s="4" t="s">
        <v>42</v>
      </c>
      <c r="B65" s="4" t="s">
        <v>16</v>
      </c>
      <c r="C65" s="4">
        <v>1020</v>
      </c>
    </row>
    <row r="66" spans="1:3" x14ac:dyDescent="0.35">
      <c r="A66" s="4" t="s">
        <v>42</v>
      </c>
      <c r="B66" s="4" t="s">
        <v>23</v>
      </c>
      <c r="C66" s="4">
        <v>726</v>
      </c>
    </row>
    <row r="67" spans="1:3" x14ac:dyDescent="0.35">
      <c r="A67" s="4" t="s">
        <v>42</v>
      </c>
      <c r="B67" s="4" t="s">
        <v>10</v>
      </c>
      <c r="C67" s="4">
        <v>135</v>
      </c>
    </row>
    <row r="68" spans="1:3" x14ac:dyDescent="0.35">
      <c r="A68" s="4" t="s">
        <v>42</v>
      </c>
      <c r="B68" s="4" t="s">
        <v>29</v>
      </c>
      <c r="C68" s="4">
        <v>124</v>
      </c>
    </row>
    <row r="69" spans="1:3" x14ac:dyDescent="0.35">
      <c r="A69" s="4" t="s">
        <v>42</v>
      </c>
      <c r="B69" s="4" t="s">
        <v>32</v>
      </c>
      <c r="C69" s="4">
        <v>44</v>
      </c>
    </row>
    <row r="70" spans="1:3" x14ac:dyDescent="0.35">
      <c r="A70" s="4" t="s">
        <v>42</v>
      </c>
      <c r="B70" s="4" t="s">
        <v>25</v>
      </c>
      <c r="C70" s="4">
        <v>20</v>
      </c>
    </row>
    <row r="71" spans="1:3" x14ac:dyDescent="0.35">
      <c r="A71" s="4" t="s">
        <v>42</v>
      </c>
      <c r="B71" s="4" t="s">
        <v>30</v>
      </c>
      <c r="C71" s="4">
        <v>16</v>
      </c>
    </row>
    <row r="72" spans="1:3" x14ac:dyDescent="0.35">
      <c r="A72" s="4" t="s">
        <v>42</v>
      </c>
      <c r="B72" s="4" t="s">
        <v>24</v>
      </c>
      <c r="C72" s="4">
        <v>10</v>
      </c>
    </row>
    <row r="73" spans="1:3" x14ac:dyDescent="0.35">
      <c r="A73" s="4" t="s">
        <v>43</v>
      </c>
      <c r="B73" s="4" t="s">
        <v>4</v>
      </c>
      <c r="C73" s="4">
        <v>5364</v>
      </c>
    </row>
    <row r="74" spans="1:3" x14ac:dyDescent="0.35">
      <c r="A74" s="4" t="s">
        <v>43</v>
      </c>
      <c r="B74" s="4" t="s">
        <v>15</v>
      </c>
      <c r="C74" s="4">
        <v>3576</v>
      </c>
    </row>
    <row r="75" spans="1:3" x14ac:dyDescent="0.35">
      <c r="A75" s="4" t="s">
        <v>43</v>
      </c>
      <c r="B75" s="4" t="s">
        <v>7</v>
      </c>
      <c r="C75" s="4">
        <v>414</v>
      </c>
    </row>
    <row r="76" spans="1:3" x14ac:dyDescent="0.35">
      <c r="A76" s="4" t="s">
        <v>43</v>
      </c>
      <c r="B76" s="4" t="s">
        <v>32</v>
      </c>
      <c r="C76" s="4">
        <v>324</v>
      </c>
    </row>
    <row r="77" spans="1:3" x14ac:dyDescent="0.35">
      <c r="A77" s="4" t="s">
        <v>43</v>
      </c>
      <c r="B77" s="4" t="s">
        <v>13</v>
      </c>
      <c r="C77" s="4">
        <v>268</v>
      </c>
    </row>
    <row r="78" spans="1:3" x14ac:dyDescent="0.35">
      <c r="A78" s="4" t="s">
        <v>43</v>
      </c>
      <c r="B78" s="4" t="s">
        <v>5</v>
      </c>
      <c r="C78" s="4">
        <v>240</v>
      </c>
    </row>
    <row r="79" spans="1:3" x14ac:dyDescent="0.35">
      <c r="A79" s="4" t="s">
        <v>43</v>
      </c>
      <c r="B79" s="4" t="s">
        <v>24</v>
      </c>
      <c r="C79" s="4">
        <v>130</v>
      </c>
    </row>
    <row r="80" spans="1:3" x14ac:dyDescent="0.35">
      <c r="A80" s="4" t="s">
        <v>43</v>
      </c>
      <c r="B80" s="4" t="s">
        <v>10</v>
      </c>
      <c r="C80" s="4">
        <v>51</v>
      </c>
    </row>
    <row r="81" spans="1:3" x14ac:dyDescent="0.35">
      <c r="A81" s="4" t="s">
        <v>43</v>
      </c>
      <c r="B81" s="4" t="s">
        <v>23</v>
      </c>
      <c r="C81" s="4">
        <v>30</v>
      </c>
    </row>
    <row r="82" spans="1:3" x14ac:dyDescent="0.35">
      <c r="A82" s="4" t="s">
        <v>43</v>
      </c>
      <c r="B82" s="4" t="s">
        <v>25</v>
      </c>
      <c r="C82" s="4">
        <v>28</v>
      </c>
    </row>
    <row r="83" spans="1:3" x14ac:dyDescent="0.35">
      <c r="A83" s="4" t="s">
        <v>43</v>
      </c>
      <c r="B83" s="4" t="s">
        <v>20</v>
      </c>
      <c r="C83" s="4">
        <v>28</v>
      </c>
    </row>
    <row r="84" spans="1:3" x14ac:dyDescent="0.35">
      <c r="A84" s="4" t="s">
        <v>44</v>
      </c>
      <c r="B84" s="4" t="s">
        <v>5</v>
      </c>
      <c r="C84" s="4">
        <v>605052</v>
      </c>
    </row>
    <row r="85" spans="1:3" x14ac:dyDescent="0.35">
      <c r="A85" s="4" t="s">
        <v>44</v>
      </c>
      <c r="B85" s="4" t="s">
        <v>27</v>
      </c>
      <c r="C85" s="4">
        <v>6028</v>
      </c>
    </row>
    <row r="86" spans="1:3" x14ac:dyDescent="0.35">
      <c r="A86" s="4" t="s">
        <v>44</v>
      </c>
      <c r="B86" s="4" t="s">
        <v>26</v>
      </c>
      <c r="C86" s="4">
        <v>264</v>
      </c>
    </row>
    <row r="87" spans="1:3" x14ac:dyDescent="0.35">
      <c r="A87" s="4" t="s">
        <v>44</v>
      </c>
      <c r="B87" s="4" t="s">
        <v>4</v>
      </c>
      <c r="C87" s="4">
        <v>228</v>
      </c>
    </row>
    <row r="88" spans="1:3" x14ac:dyDescent="0.35">
      <c r="A88" s="4" t="s">
        <v>44</v>
      </c>
      <c r="B88" s="4" t="s">
        <v>24</v>
      </c>
      <c r="C88" s="4">
        <v>60</v>
      </c>
    </row>
    <row r="89" spans="1:3" x14ac:dyDescent="0.35">
      <c r="A89" s="4" t="s">
        <v>44</v>
      </c>
      <c r="B89" s="4" t="s">
        <v>14</v>
      </c>
      <c r="C89" s="4">
        <v>55</v>
      </c>
    </row>
    <row r="90" spans="1:3" x14ac:dyDescent="0.35">
      <c r="A90" s="4" t="s">
        <v>44</v>
      </c>
      <c r="B90" s="4" t="s">
        <v>39</v>
      </c>
      <c r="C90" s="4">
        <v>40</v>
      </c>
    </row>
    <row r="91" spans="1:3" x14ac:dyDescent="0.35">
      <c r="A91" s="4" t="s">
        <v>44</v>
      </c>
      <c r="B91" s="4" t="s">
        <v>25</v>
      </c>
      <c r="C91" s="4">
        <v>24</v>
      </c>
    </row>
    <row r="92" spans="1:3" x14ac:dyDescent="0.35">
      <c r="A92" s="4" t="s">
        <v>44</v>
      </c>
      <c r="B92" s="4" t="s">
        <v>13</v>
      </c>
      <c r="C92" s="4">
        <v>24</v>
      </c>
    </row>
    <row r="93" spans="1:3" x14ac:dyDescent="0.35">
      <c r="A93" s="4" t="s">
        <v>44</v>
      </c>
      <c r="B93" s="4" t="s">
        <v>7</v>
      </c>
      <c r="C93" s="4">
        <v>24</v>
      </c>
    </row>
    <row r="94" spans="1:3" x14ac:dyDescent="0.35">
      <c r="A94" s="4" t="s">
        <v>45</v>
      </c>
      <c r="B94" s="4" t="s">
        <v>5</v>
      </c>
      <c r="C94" s="4">
        <v>353888</v>
      </c>
    </row>
    <row r="95" spans="1:3" x14ac:dyDescent="0.35">
      <c r="A95" s="4" t="s">
        <v>45</v>
      </c>
      <c r="B95" s="4" t="s">
        <v>29</v>
      </c>
      <c r="C95" s="4">
        <v>1912</v>
      </c>
    </row>
    <row r="96" spans="1:3" x14ac:dyDescent="0.35">
      <c r="A96" s="4" t="s">
        <v>45</v>
      </c>
      <c r="B96" s="4" t="s">
        <v>7</v>
      </c>
      <c r="C96" s="4">
        <v>1515</v>
      </c>
    </row>
    <row r="97" spans="1:3" x14ac:dyDescent="0.35">
      <c r="A97" s="4" t="s">
        <v>45</v>
      </c>
      <c r="B97" s="4" t="s">
        <v>10</v>
      </c>
      <c r="C97" s="4">
        <v>609</v>
      </c>
    </row>
    <row r="98" spans="1:3" x14ac:dyDescent="0.35">
      <c r="A98" s="4" t="s">
        <v>45</v>
      </c>
      <c r="B98" s="4" t="s">
        <v>33</v>
      </c>
      <c r="C98" s="4">
        <v>156</v>
      </c>
    </row>
    <row r="99" spans="1:3" x14ac:dyDescent="0.35">
      <c r="A99" s="4" t="s">
        <v>45</v>
      </c>
      <c r="B99" s="4" t="s">
        <v>31</v>
      </c>
      <c r="C99" s="4">
        <v>56</v>
      </c>
    </row>
    <row r="100" spans="1:3" x14ac:dyDescent="0.35">
      <c r="A100" s="4" t="s">
        <v>45</v>
      </c>
      <c r="B100" s="4" t="s">
        <v>13</v>
      </c>
      <c r="C100" s="4">
        <v>52</v>
      </c>
    </row>
    <row r="101" spans="1:3" x14ac:dyDescent="0.35">
      <c r="A101" s="4" t="s">
        <v>45</v>
      </c>
      <c r="B101" s="4" t="s">
        <v>24</v>
      </c>
      <c r="C101" s="4">
        <v>50</v>
      </c>
    </row>
    <row r="102" spans="1:3" x14ac:dyDescent="0.35">
      <c r="A102" s="4" t="s">
        <v>45</v>
      </c>
      <c r="B102" s="4" t="s">
        <v>14</v>
      </c>
      <c r="C102" s="4">
        <v>50</v>
      </c>
    </row>
    <row r="103" spans="1:3" x14ac:dyDescent="0.35">
      <c r="A103" s="4" t="s">
        <v>45</v>
      </c>
      <c r="B103" s="4" t="s">
        <v>18</v>
      </c>
      <c r="C103" s="4">
        <v>36</v>
      </c>
    </row>
    <row r="104" spans="1:3" x14ac:dyDescent="0.35">
      <c r="A104" s="4" t="s">
        <v>46</v>
      </c>
      <c r="B104" s="4" t="s">
        <v>5</v>
      </c>
      <c r="C104" s="4">
        <v>176172</v>
      </c>
    </row>
    <row r="105" spans="1:3" x14ac:dyDescent="0.35">
      <c r="A105" s="4" t="s">
        <v>46</v>
      </c>
      <c r="B105" s="4" t="s">
        <v>4</v>
      </c>
      <c r="C105" s="4">
        <v>3120</v>
      </c>
    </row>
    <row r="106" spans="1:3" x14ac:dyDescent="0.35">
      <c r="A106" s="4" t="s">
        <v>46</v>
      </c>
      <c r="B106" s="4" t="s">
        <v>14</v>
      </c>
      <c r="C106" s="4">
        <v>175</v>
      </c>
    </row>
    <row r="107" spans="1:3" x14ac:dyDescent="0.35">
      <c r="A107" s="4" t="s">
        <v>46</v>
      </c>
      <c r="B107" s="4" t="s">
        <v>24</v>
      </c>
      <c r="C107" s="4">
        <v>160</v>
      </c>
    </row>
    <row r="108" spans="1:3" x14ac:dyDescent="0.35">
      <c r="A108" s="4" t="s">
        <v>46</v>
      </c>
      <c r="B108" s="4" t="s">
        <v>19</v>
      </c>
      <c r="C108" s="4">
        <v>56</v>
      </c>
    </row>
    <row r="109" spans="1:3" x14ac:dyDescent="0.35">
      <c r="A109" s="4" t="s">
        <v>46</v>
      </c>
      <c r="B109" s="4" t="s">
        <v>26</v>
      </c>
      <c r="C109" s="4">
        <v>20</v>
      </c>
    </row>
    <row r="110" spans="1:3" x14ac:dyDescent="0.35">
      <c r="A110" s="4" t="s">
        <v>46</v>
      </c>
      <c r="B110" s="4" t="s">
        <v>20</v>
      </c>
      <c r="C110" s="4">
        <v>16</v>
      </c>
    </row>
    <row r="111" spans="1:3" x14ac:dyDescent="0.35">
      <c r="A111" s="4" t="s">
        <v>46</v>
      </c>
      <c r="B111" s="4" t="s">
        <v>30</v>
      </c>
      <c r="C111" s="4">
        <v>12</v>
      </c>
    </row>
    <row r="112" spans="1:3" x14ac:dyDescent="0.35">
      <c r="A112" s="4" t="s">
        <v>46</v>
      </c>
      <c r="B112" s="4" t="s">
        <v>25</v>
      </c>
      <c r="C112" s="4">
        <v>8</v>
      </c>
    </row>
    <row r="113" spans="1:3" x14ac:dyDescent="0.35">
      <c r="A113" s="4" t="s">
        <v>46</v>
      </c>
      <c r="B113" s="4" t="s">
        <v>11</v>
      </c>
      <c r="C113" s="4">
        <v>8</v>
      </c>
    </row>
    <row r="114" spans="1:3" x14ac:dyDescent="0.35">
      <c r="A114" s="4" t="s">
        <v>46</v>
      </c>
      <c r="B114" s="4" t="s">
        <v>13</v>
      </c>
      <c r="C114" s="4">
        <v>8</v>
      </c>
    </row>
    <row r="115" spans="1:3" x14ac:dyDescent="0.35">
      <c r="A115" s="4" t="s">
        <v>46</v>
      </c>
      <c r="B115" s="4" t="s">
        <v>31</v>
      </c>
      <c r="C115" s="4">
        <v>8</v>
      </c>
    </row>
    <row r="116" spans="1:3" x14ac:dyDescent="0.35">
      <c r="A116" s="4" t="s">
        <v>47</v>
      </c>
      <c r="B116" s="4" t="s">
        <v>5</v>
      </c>
      <c r="C116" s="4">
        <v>590772</v>
      </c>
    </row>
    <row r="117" spans="1:3" x14ac:dyDescent="0.35">
      <c r="A117" s="4" t="s">
        <v>47</v>
      </c>
      <c r="B117" s="4" t="s">
        <v>4</v>
      </c>
      <c r="C117" s="4">
        <v>2388</v>
      </c>
    </row>
    <row r="118" spans="1:3" x14ac:dyDescent="0.35">
      <c r="A118" s="4" t="s">
        <v>47</v>
      </c>
      <c r="B118" s="4" t="s">
        <v>14</v>
      </c>
      <c r="C118" s="4">
        <v>320</v>
      </c>
    </row>
    <row r="119" spans="1:3" x14ac:dyDescent="0.35">
      <c r="A119" s="4" t="s">
        <v>47</v>
      </c>
      <c r="B119" s="4" t="s">
        <v>7</v>
      </c>
      <c r="C119" s="4">
        <v>135</v>
      </c>
    </row>
    <row r="120" spans="1:3" x14ac:dyDescent="0.35">
      <c r="A120" s="4" t="s">
        <v>47</v>
      </c>
      <c r="B120" s="4" t="s">
        <v>24</v>
      </c>
      <c r="C120" s="4">
        <v>80</v>
      </c>
    </row>
    <row r="121" spans="1:3" x14ac:dyDescent="0.35">
      <c r="A121" s="4" t="s">
        <v>47</v>
      </c>
      <c r="B121" s="4" t="s">
        <v>16</v>
      </c>
      <c r="C121" s="4">
        <v>80</v>
      </c>
    </row>
    <row r="122" spans="1:3" x14ac:dyDescent="0.35">
      <c r="A122" s="4" t="s">
        <v>47</v>
      </c>
      <c r="B122" s="4" t="s">
        <v>26</v>
      </c>
      <c r="C122" s="4">
        <v>72</v>
      </c>
    </row>
    <row r="123" spans="1:3" x14ac:dyDescent="0.35">
      <c r="A123" s="4" t="s">
        <v>47</v>
      </c>
      <c r="B123" s="4" t="s">
        <v>20</v>
      </c>
      <c r="C123" s="4">
        <v>60</v>
      </c>
    </row>
    <row r="124" spans="1:3" x14ac:dyDescent="0.35">
      <c r="A124" s="4" t="s">
        <v>47</v>
      </c>
      <c r="B124" s="4" t="s">
        <v>27</v>
      </c>
      <c r="C124" s="4">
        <v>48</v>
      </c>
    </row>
    <row r="125" spans="1:3" x14ac:dyDescent="0.35">
      <c r="A125" s="4" t="s">
        <v>47</v>
      </c>
      <c r="B125" s="4" t="s">
        <v>23</v>
      </c>
      <c r="C125" s="4">
        <v>36</v>
      </c>
    </row>
    <row r="126" spans="1:3" x14ac:dyDescent="0.35">
      <c r="A126" s="4" t="s">
        <v>48</v>
      </c>
      <c r="B126" s="4" t="s">
        <v>5</v>
      </c>
      <c r="C126" s="4">
        <v>182144</v>
      </c>
    </row>
    <row r="127" spans="1:3" x14ac:dyDescent="0.35">
      <c r="A127" s="4" t="s">
        <v>48</v>
      </c>
      <c r="B127" s="4" t="s">
        <v>14</v>
      </c>
      <c r="C127" s="4">
        <v>95</v>
      </c>
    </row>
    <row r="128" spans="1:3" x14ac:dyDescent="0.35">
      <c r="A128" s="4" t="s">
        <v>48</v>
      </c>
      <c r="B128" s="4" t="s">
        <v>7</v>
      </c>
      <c r="C128" s="4">
        <v>18</v>
      </c>
    </row>
    <row r="129" spans="1:3" x14ac:dyDescent="0.35">
      <c r="A129" s="4" t="s">
        <v>48</v>
      </c>
      <c r="B129" s="4" t="s">
        <v>18</v>
      </c>
      <c r="C129" s="4">
        <v>12</v>
      </c>
    </row>
    <row r="130" spans="1:3" x14ac:dyDescent="0.35">
      <c r="A130" s="4" t="s">
        <v>48</v>
      </c>
      <c r="B130" s="4" t="s">
        <v>19</v>
      </c>
      <c r="C130" s="4">
        <v>12</v>
      </c>
    </row>
    <row r="131" spans="1:3" x14ac:dyDescent="0.35">
      <c r="A131" s="4" t="s">
        <v>48</v>
      </c>
      <c r="B131" s="4" t="s">
        <v>20</v>
      </c>
      <c r="C131" s="4">
        <v>12</v>
      </c>
    </row>
    <row r="132" spans="1:3" x14ac:dyDescent="0.35">
      <c r="A132" s="4" t="s">
        <v>48</v>
      </c>
      <c r="B132" s="4" t="s">
        <v>24</v>
      </c>
      <c r="C132" s="4">
        <v>5</v>
      </c>
    </row>
    <row r="133" spans="1:3" x14ac:dyDescent="0.35">
      <c r="A133" s="4" t="s">
        <v>48</v>
      </c>
      <c r="B133" s="4" t="s">
        <v>9</v>
      </c>
      <c r="C133" s="4">
        <v>4</v>
      </c>
    </row>
    <row r="134" spans="1:3" x14ac:dyDescent="0.35">
      <c r="A134" s="4" t="s">
        <v>48</v>
      </c>
      <c r="B134" s="4" t="s">
        <v>25</v>
      </c>
      <c r="C134" s="4">
        <v>4</v>
      </c>
    </row>
    <row r="135" spans="1:3" x14ac:dyDescent="0.35">
      <c r="A135" s="4" t="s">
        <v>48</v>
      </c>
      <c r="B135" s="4" t="s">
        <v>13</v>
      </c>
      <c r="C135" s="4">
        <v>4</v>
      </c>
    </row>
    <row r="136" spans="1:3" x14ac:dyDescent="0.35">
      <c r="A136" s="4" t="s">
        <v>48</v>
      </c>
      <c r="B136" s="4" t="s">
        <v>26</v>
      </c>
      <c r="C136" s="4">
        <v>4</v>
      </c>
    </row>
    <row r="137" spans="1:3" x14ac:dyDescent="0.35">
      <c r="A137" s="4" t="s">
        <v>48</v>
      </c>
      <c r="B137" s="4" t="s">
        <v>27</v>
      </c>
      <c r="C137" s="4">
        <v>4</v>
      </c>
    </row>
    <row r="138" spans="1:3" x14ac:dyDescent="0.35">
      <c r="A138" s="4" t="s">
        <v>48</v>
      </c>
      <c r="B138" s="4" t="s">
        <v>30</v>
      </c>
      <c r="C138" s="4">
        <v>4</v>
      </c>
    </row>
    <row r="139" spans="1:3" x14ac:dyDescent="0.35">
      <c r="A139" s="4" t="s">
        <v>48</v>
      </c>
      <c r="B139" s="4" t="s">
        <v>31</v>
      </c>
      <c r="C139" s="4">
        <v>4</v>
      </c>
    </row>
    <row r="140" spans="1:3" x14ac:dyDescent="0.35">
      <c r="A140" s="4" t="s">
        <v>49</v>
      </c>
      <c r="B140" s="4" t="s">
        <v>5</v>
      </c>
      <c r="C140" s="4">
        <v>26444</v>
      </c>
    </row>
    <row r="141" spans="1:3" x14ac:dyDescent="0.35">
      <c r="A141" s="4" t="s">
        <v>49</v>
      </c>
      <c r="B141" s="4" t="s">
        <v>7</v>
      </c>
      <c r="C141" s="4">
        <v>480</v>
      </c>
    </row>
    <row r="142" spans="1:3" x14ac:dyDescent="0.35">
      <c r="A142" s="4" t="s">
        <v>49</v>
      </c>
      <c r="B142" s="4" t="s">
        <v>4</v>
      </c>
      <c r="C142" s="4">
        <v>276</v>
      </c>
    </row>
    <row r="143" spans="1:3" x14ac:dyDescent="0.35">
      <c r="A143" s="4" t="s">
        <v>49</v>
      </c>
      <c r="B143" s="4" t="s">
        <v>24</v>
      </c>
      <c r="C143" s="4">
        <v>250</v>
      </c>
    </row>
    <row r="144" spans="1:3" x14ac:dyDescent="0.35">
      <c r="A144" s="4" t="s">
        <v>49</v>
      </c>
      <c r="B144" s="4" t="s">
        <v>33</v>
      </c>
      <c r="C144" s="4">
        <v>240</v>
      </c>
    </row>
    <row r="145" spans="1:3" x14ac:dyDescent="0.35">
      <c r="A145" s="4" t="s">
        <v>49</v>
      </c>
      <c r="B145" s="4" t="s">
        <v>14</v>
      </c>
      <c r="C145" s="4">
        <v>145</v>
      </c>
    </row>
    <row r="146" spans="1:3" x14ac:dyDescent="0.35">
      <c r="A146" s="4" t="s">
        <v>49</v>
      </c>
      <c r="B146" s="4" t="s">
        <v>29</v>
      </c>
      <c r="C146" s="4">
        <v>96</v>
      </c>
    </row>
    <row r="147" spans="1:3" x14ac:dyDescent="0.35">
      <c r="A147" s="4" t="s">
        <v>49</v>
      </c>
      <c r="B147" s="4" t="s">
        <v>28</v>
      </c>
      <c r="C147" s="4">
        <v>72</v>
      </c>
    </row>
    <row r="148" spans="1:3" x14ac:dyDescent="0.35">
      <c r="A148" s="4" t="s">
        <v>49</v>
      </c>
      <c r="B148" s="4" t="s">
        <v>23</v>
      </c>
      <c r="C148" s="4">
        <v>54</v>
      </c>
    </row>
    <row r="149" spans="1:3" x14ac:dyDescent="0.35">
      <c r="A149" s="4" t="s">
        <v>49</v>
      </c>
      <c r="B149" s="4" t="s">
        <v>26</v>
      </c>
      <c r="C149" s="4">
        <v>52</v>
      </c>
    </row>
    <row r="150" spans="1:3" x14ac:dyDescent="0.35">
      <c r="A150" s="4" t="s">
        <v>50</v>
      </c>
      <c r="B150" s="4" t="s">
        <v>5</v>
      </c>
      <c r="C150" s="4">
        <v>9248</v>
      </c>
    </row>
    <row r="151" spans="1:3" x14ac:dyDescent="0.35">
      <c r="A151" s="4" t="s">
        <v>51</v>
      </c>
      <c r="B151" s="4" t="s">
        <v>5</v>
      </c>
      <c r="C151" s="4">
        <v>62356</v>
      </c>
    </row>
    <row r="152" spans="1:3" x14ac:dyDescent="0.35">
      <c r="A152" s="4" t="s">
        <v>51</v>
      </c>
      <c r="B152" s="4" t="s">
        <v>4</v>
      </c>
      <c r="C152" s="4">
        <v>16704</v>
      </c>
    </row>
    <row r="153" spans="1:3" x14ac:dyDescent="0.35">
      <c r="A153" s="4" t="s">
        <v>51</v>
      </c>
      <c r="B153" s="4" t="s">
        <v>27</v>
      </c>
      <c r="C153" s="4">
        <v>1124</v>
      </c>
    </row>
    <row r="154" spans="1:3" x14ac:dyDescent="0.35">
      <c r="A154" s="4" t="s">
        <v>51</v>
      </c>
      <c r="B154" s="4" t="s">
        <v>7</v>
      </c>
      <c r="C154" s="4">
        <v>636</v>
      </c>
    </row>
    <row r="155" spans="1:3" x14ac:dyDescent="0.35">
      <c r="A155" s="4" t="s">
        <v>51</v>
      </c>
      <c r="B155" s="4" t="s">
        <v>14</v>
      </c>
      <c r="C155" s="4">
        <v>295</v>
      </c>
    </row>
    <row r="156" spans="1:3" x14ac:dyDescent="0.35">
      <c r="A156" s="4" t="s">
        <v>51</v>
      </c>
      <c r="B156" s="4" t="s">
        <v>33</v>
      </c>
      <c r="C156" s="4">
        <v>246</v>
      </c>
    </row>
    <row r="157" spans="1:3" x14ac:dyDescent="0.35">
      <c r="A157" s="4" t="s">
        <v>51</v>
      </c>
      <c r="B157" s="4" t="s">
        <v>24</v>
      </c>
      <c r="C157" s="4">
        <v>225</v>
      </c>
    </row>
    <row r="158" spans="1:3" x14ac:dyDescent="0.35">
      <c r="A158" s="4" t="s">
        <v>51</v>
      </c>
      <c r="B158" s="4" t="s">
        <v>25</v>
      </c>
      <c r="C158" s="4">
        <v>212</v>
      </c>
    </row>
    <row r="159" spans="1:3" x14ac:dyDescent="0.35">
      <c r="A159" s="4" t="s">
        <v>51</v>
      </c>
      <c r="B159" s="4" t="s">
        <v>26</v>
      </c>
      <c r="C159" s="4">
        <v>208</v>
      </c>
    </row>
    <row r="160" spans="1:3" x14ac:dyDescent="0.35">
      <c r="A160" s="4" t="s">
        <v>51</v>
      </c>
      <c r="B160" s="4" t="s">
        <v>13</v>
      </c>
      <c r="C160" s="4">
        <v>160</v>
      </c>
    </row>
    <row r="161" spans="1:3" x14ac:dyDescent="0.35">
      <c r="A161" s="4" t="s">
        <v>53</v>
      </c>
      <c r="B161" s="4" t="s">
        <v>5</v>
      </c>
      <c r="C161" s="4">
        <v>37656</v>
      </c>
    </row>
    <row r="162" spans="1:3" x14ac:dyDescent="0.35">
      <c r="A162" s="4" t="s">
        <v>53</v>
      </c>
      <c r="B162" s="4" t="s">
        <v>4</v>
      </c>
      <c r="C162" s="4">
        <v>414</v>
      </c>
    </row>
    <row r="163" spans="1:3" x14ac:dyDescent="0.35">
      <c r="A163" s="4" t="s">
        <v>53</v>
      </c>
      <c r="B163" s="4" t="s">
        <v>7</v>
      </c>
      <c r="C163" s="4">
        <v>183</v>
      </c>
    </row>
    <row r="164" spans="1:3" x14ac:dyDescent="0.35">
      <c r="A164" s="4" t="s">
        <v>53</v>
      </c>
      <c r="B164" s="4" t="s">
        <v>24</v>
      </c>
      <c r="C164" s="4">
        <v>55</v>
      </c>
    </row>
    <row r="165" spans="1:3" x14ac:dyDescent="0.35">
      <c r="A165" s="4" t="s">
        <v>53</v>
      </c>
      <c r="B165" s="4" t="s">
        <v>14</v>
      </c>
      <c r="C165" s="4">
        <v>55</v>
      </c>
    </row>
    <row r="166" spans="1:3" x14ac:dyDescent="0.35">
      <c r="A166" s="4" t="s">
        <v>53</v>
      </c>
      <c r="B166" s="4" t="s">
        <v>27</v>
      </c>
      <c r="C166" s="4">
        <v>52</v>
      </c>
    </row>
    <row r="167" spans="1:3" x14ac:dyDescent="0.35">
      <c r="A167" s="4" t="s">
        <v>53</v>
      </c>
      <c r="B167" s="4" t="s">
        <v>13</v>
      </c>
      <c r="C167" s="4">
        <v>40</v>
      </c>
    </row>
    <row r="168" spans="1:3" x14ac:dyDescent="0.35">
      <c r="A168" s="4" t="s">
        <v>53</v>
      </c>
      <c r="B168" s="4" t="s">
        <v>26</v>
      </c>
      <c r="C168" s="4">
        <v>40</v>
      </c>
    </row>
    <row r="169" spans="1:3" x14ac:dyDescent="0.35">
      <c r="A169" s="4" t="s">
        <v>53</v>
      </c>
      <c r="B169" s="4" t="s">
        <v>30</v>
      </c>
      <c r="C169" s="4">
        <v>40</v>
      </c>
    </row>
    <row r="170" spans="1:3" x14ac:dyDescent="0.35">
      <c r="A170" s="4" t="s">
        <v>53</v>
      </c>
      <c r="B170" s="4" t="s">
        <v>20</v>
      </c>
      <c r="C170" s="4">
        <v>36</v>
      </c>
    </row>
    <row r="171" spans="1:3" x14ac:dyDescent="0.35">
      <c r="A171" s="4" t="s">
        <v>54</v>
      </c>
      <c r="B171" s="4" t="s">
        <v>10</v>
      </c>
      <c r="C171" s="4">
        <v>105</v>
      </c>
    </row>
    <row r="172" spans="1:3" x14ac:dyDescent="0.35">
      <c r="A172" s="4" t="s">
        <v>55</v>
      </c>
      <c r="B172" s="4" t="s">
        <v>5</v>
      </c>
      <c r="C172" s="4">
        <v>5212</v>
      </c>
    </row>
    <row r="173" spans="1:3" x14ac:dyDescent="0.35">
      <c r="A173" s="4" t="s">
        <v>55</v>
      </c>
      <c r="B173" s="4" t="s">
        <v>4</v>
      </c>
      <c r="C173" s="4">
        <v>4350</v>
      </c>
    </row>
    <row r="174" spans="1:3" x14ac:dyDescent="0.35">
      <c r="A174" s="4" t="s">
        <v>55</v>
      </c>
      <c r="B174" s="4" t="s">
        <v>7</v>
      </c>
      <c r="C174" s="4">
        <v>978</v>
      </c>
    </row>
    <row r="175" spans="1:3" x14ac:dyDescent="0.35">
      <c r="A175" s="4" t="s">
        <v>55</v>
      </c>
      <c r="B175" s="4" t="s">
        <v>24</v>
      </c>
      <c r="C175" s="4">
        <v>500</v>
      </c>
    </row>
    <row r="176" spans="1:3" x14ac:dyDescent="0.35">
      <c r="A176" s="4" t="s">
        <v>55</v>
      </c>
      <c r="B176" s="4" t="s">
        <v>13</v>
      </c>
      <c r="C176" s="4">
        <v>444</v>
      </c>
    </row>
    <row r="177" spans="1:3" x14ac:dyDescent="0.35">
      <c r="A177" s="4" t="s">
        <v>55</v>
      </c>
      <c r="B177" s="4" t="s">
        <v>26</v>
      </c>
      <c r="C177" s="4">
        <v>232</v>
      </c>
    </row>
    <row r="178" spans="1:3" x14ac:dyDescent="0.35">
      <c r="A178" s="4" t="s">
        <v>55</v>
      </c>
      <c r="B178" s="4" t="s">
        <v>14</v>
      </c>
      <c r="C178" s="4">
        <v>210</v>
      </c>
    </row>
    <row r="179" spans="1:3" x14ac:dyDescent="0.35">
      <c r="A179" s="4" t="s">
        <v>55</v>
      </c>
      <c r="B179" s="4" t="s">
        <v>19</v>
      </c>
      <c r="C179" s="4">
        <v>120</v>
      </c>
    </row>
    <row r="180" spans="1:3" x14ac:dyDescent="0.35">
      <c r="A180" s="4" t="s">
        <v>55</v>
      </c>
      <c r="B180" s="4" t="s">
        <v>20</v>
      </c>
      <c r="C180" s="4">
        <v>116</v>
      </c>
    </row>
    <row r="181" spans="1:3" x14ac:dyDescent="0.35">
      <c r="A181" s="4" t="s">
        <v>55</v>
      </c>
      <c r="B181" s="4" t="s">
        <v>25</v>
      </c>
      <c r="C181" s="4">
        <v>84</v>
      </c>
    </row>
    <row r="182" spans="1:3" x14ac:dyDescent="0.35">
      <c r="A182" s="4" t="s">
        <v>55</v>
      </c>
      <c r="B182" s="4" t="s">
        <v>16</v>
      </c>
      <c r="C182" s="4">
        <v>84</v>
      </c>
    </row>
    <row r="183" spans="1:3" x14ac:dyDescent="0.35">
      <c r="A183" s="4" t="s">
        <v>56</v>
      </c>
      <c r="B183" s="4" t="s">
        <v>5</v>
      </c>
      <c r="C183" s="4">
        <v>374912</v>
      </c>
    </row>
    <row r="184" spans="1:3" x14ac:dyDescent="0.35">
      <c r="A184" s="4" t="s">
        <v>56</v>
      </c>
      <c r="B184" s="4" t="s">
        <v>4</v>
      </c>
      <c r="C184" s="4">
        <v>5748</v>
      </c>
    </row>
    <row r="185" spans="1:3" x14ac:dyDescent="0.35">
      <c r="A185" s="4" t="s">
        <v>56</v>
      </c>
      <c r="B185" s="4" t="s">
        <v>33</v>
      </c>
      <c r="C185" s="4">
        <v>3780</v>
      </c>
    </row>
    <row r="186" spans="1:3" x14ac:dyDescent="0.35">
      <c r="A186" s="4" t="s">
        <v>56</v>
      </c>
      <c r="B186" s="4" t="s">
        <v>14</v>
      </c>
      <c r="C186" s="4">
        <v>1360</v>
      </c>
    </row>
    <row r="187" spans="1:3" x14ac:dyDescent="0.35">
      <c r="A187" s="4" t="s">
        <v>56</v>
      </c>
      <c r="B187" s="4" t="s">
        <v>15</v>
      </c>
      <c r="C187" s="4">
        <v>1168</v>
      </c>
    </row>
    <row r="188" spans="1:3" x14ac:dyDescent="0.35">
      <c r="A188" s="4" t="s">
        <v>56</v>
      </c>
      <c r="B188" s="4" t="s">
        <v>23</v>
      </c>
      <c r="C188" s="4">
        <v>774</v>
      </c>
    </row>
    <row r="189" spans="1:3" x14ac:dyDescent="0.35">
      <c r="A189" s="4" t="s">
        <v>56</v>
      </c>
      <c r="B189" s="4" t="s">
        <v>7</v>
      </c>
      <c r="C189" s="4">
        <v>753</v>
      </c>
    </row>
    <row r="190" spans="1:3" x14ac:dyDescent="0.35">
      <c r="A190" s="4" t="s">
        <v>56</v>
      </c>
      <c r="B190" s="4" t="s">
        <v>24</v>
      </c>
      <c r="C190" s="4">
        <v>725</v>
      </c>
    </row>
    <row r="191" spans="1:3" x14ac:dyDescent="0.35">
      <c r="A191" s="4" t="s">
        <v>56</v>
      </c>
      <c r="B191" s="4" t="s">
        <v>26</v>
      </c>
      <c r="C191" s="4">
        <v>276</v>
      </c>
    </row>
    <row r="192" spans="1:3" x14ac:dyDescent="0.35">
      <c r="A192" s="4" t="s">
        <v>56</v>
      </c>
      <c r="B192" s="4" t="s">
        <v>27</v>
      </c>
      <c r="C192" s="4">
        <v>204</v>
      </c>
    </row>
    <row r="193" spans="1:3" x14ac:dyDescent="0.35">
      <c r="A193" s="4" t="s">
        <v>57</v>
      </c>
      <c r="B193" s="4" t="s">
        <v>5</v>
      </c>
      <c r="C193" s="4">
        <v>484456</v>
      </c>
    </row>
    <row r="194" spans="1:3" x14ac:dyDescent="0.35">
      <c r="A194" s="4" t="s">
        <v>57</v>
      </c>
      <c r="B194" s="4" t="s">
        <v>29</v>
      </c>
      <c r="C194" s="4">
        <v>8316</v>
      </c>
    </row>
    <row r="195" spans="1:3" x14ac:dyDescent="0.35">
      <c r="A195" s="4" t="s">
        <v>57</v>
      </c>
      <c r="B195" s="4" t="s">
        <v>39</v>
      </c>
      <c r="C195" s="4">
        <v>5868</v>
      </c>
    </row>
    <row r="196" spans="1:3" x14ac:dyDescent="0.35">
      <c r="A196" s="4" t="s">
        <v>57</v>
      </c>
      <c r="B196" s="4" t="s">
        <v>7</v>
      </c>
      <c r="C196" s="4">
        <v>915</v>
      </c>
    </row>
    <row r="197" spans="1:3" x14ac:dyDescent="0.35">
      <c r="A197" s="4" t="s">
        <v>57</v>
      </c>
      <c r="B197" s="4" t="s">
        <v>4</v>
      </c>
      <c r="C197" s="4">
        <v>612</v>
      </c>
    </row>
    <row r="198" spans="1:3" x14ac:dyDescent="0.35">
      <c r="A198" s="4" t="s">
        <v>57</v>
      </c>
      <c r="B198" s="4" t="s">
        <v>33</v>
      </c>
      <c r="C198" s="4">
        <v>510</v>
      </c>
    </row>
    <row r="199" spans="1:3" x14ac:dyDescent="0.35">
      <c r="A199" s="4" t="s">
        <v>57</v>
      </c>
      <c r="B199" s="4" t="s">
        <v>14</v>
      </c>
      <c r="C199" s="4">
        <v>430</v>
      </c>
    </row>
    <row r="200" spans="1:3" x14ac:dyDescent="0.35">
      <c r="A200" s="4" t="s">
        <v>57</v>
      </c>
      <c r="B200" s="4" t="s">
        <v>24</v>
      </c>
      <c r="C200" s="4">
        <v>365</v>
      </c>
    </row>
    <row r="201" spans="1:3" x14ac:dyDescent="0.35">
      <c r="A201" s="4" t="s">
        <v>57</v>
      </c>
      <c r="B201" s="4" t="s">
        <v>26</v>
      </c>
      <c r="C201" s="4">
        <v>232</v>
      </c>
    </row>
    <row r="202" spans="1:3" x14ac:dyDescent="0.35">
      <c r="A202" s="4" t="s">
        <v>57</v>
      </c>
      <c r="B202" s="4" t="s">
        <v>25</v>
      </c>
      <c r="C202" s="4">
        <v>128</v>
      </c>
    </row>
    <row r="203" spans="1:3" x14ac:dyDescent="0.35">
      <c r="A203" s="4" t="s">
        <v>58</v>
      </c>
      <c r="B203" s="4" t="s">
        <v>5</v>
      </c>
      <c r="C203" s="4">
        <v>11280</v>
      </c>
    </row>
    <row r="204" spans="1:3" x14ac:dyDescent="0.35">
      <c r="A204" s="4" t="s">
        <v>59</v>
      </c>
      <c r="B204" s="4" t="s">
        <v>5</v>
      </c>
      <c r="C204" s="4">
        <v>180584</v>
      </c>
    </row>
    <row r="205" spans="1:3" x14ac:dyDescent="0.35">
      <c r="A205" s="4" t="s">
        <v>59</v>
      </c>
      <c r="B205" s="4" t="s">
        <v>16</v>
      </c>
      <c r="C205" s="4">
        <v>3648</v>
      </c>
    </row>
    <row r="206" spans="1:3" x14ac:dyDescent="0.35">
      <c r="A206" s="4" t="s">
        <v>59</v>
      </c>
      <c r="B206" s="4" t="s">
        <v>4</v>
      </c>
      <c r="C206" s="4">
        <v>1908</v>
      </c>
    </row>
    <row r="207" spans="1:3" x14ac:dyDescent="0.35">
      <c r="A207" s="4" t="s">
        <v>59</v>
      </c>
      <c r="B207" s="4" t="s">
        <v>15</v>
      </c>
      <c r="C207" s="4">
        <v>1232</v>
      </c>
    </row>
    <row r="208" spans="1:3" x14ac:dyDescent="0.35">
      <c r="A208" s="4" t="s">
        <v>60</v>
      </c>
      <c r="B208" s="4" t="s">
        <v>5</v>
      </c>
      <c r="C208" s="4">
        <v>420260</v>
      </c>
    </row>
    <row r="209" spans="1:3" x14ac:dyDescent="0.35">
      <c r="A209" s="4" t="s">
        <v>60</v>
      </c>
      <c r="B209" s="4" t="s">
        <v>4</v>
      </c>
      <c r="C209" s="4">
        <v>372</v>
      </c>
    </row>
    <row r="210" spans="1:3" x14ac:dyDescent="0.35">
      <c r="A210" s="4" t="s">
        <v>60</v>
      </c>
      <c r="B210" s="4" t="s">
        <v>15</v>
      </c>
      <c r="C210" s="4">
        <v>196</v>
      </c>
    </row>
    <row r="211" spans="1:3" x14ac:dyDescent="0.35">
      <c r="A211" s="4" t="s">
        <v>60</v>
      </c>
      <c r="B211" s="4" t="s">
        <v>14</v>
      </c>
      <c r="C211" s="4">
        <v>45</v>
      </c>
    </row>
    <row r="212" spans="1:3" x14ac:dyDescent="0.35">
      <c r="A212" s="4" t="s">
        <v>60</v>
      </c>
      <c r="B212" s="4" t="s">
        <v>26</v>
      </c>
      <c r="C212" s="4">
        <v>40</v>
      </c>
    </row>
    <row r="213" spans="1:3" x14ac:dyDescent="0.35">
      <c r="A213" s="4" t="s">
        <v>60</v>
      </c>
      <c r="B213" s="4" t="s">
        <v>24</v>
      </c>
      <c r="C213" s="4">
        <v>35</v>
      </c>
    </row>
    <row r="214" spans="1:3" x14ac:dyDescent="0.35">
      <c r="A214" s="4" t="s">
        <v>60</v>
      </c>
      <c r="B214" s="4" t="s">
        <v>33</v>
      </c>
      <c r="C214" s="4">
        <v>24</v>
      </c>
    </row>
    <row r="215" spans="1:3" x14ac:dyDescent="0.35">
      <c r="A215" s="4" t="s">
        <v>60</v>
      </c>
      <c r="B215" s="4" t="s">
        <v>18</v>
      </c>
      <c r="C215" s="4">
        <v>24</v>
      </c>
    </row>
    <row r="216" spans="1:3" x14ac:dyDescent="0.35">
      <c r="A216" s="4" t="s">
        <v>60</v>
      </c>
      <c r="B216" s="4" t="s">
        <v>7</v>
      </c>
      <c r="C216" s="4">
        <v>24</v>
      </c>
    </row>
    <row r="217" spans="1:3" x14ac:dyDescent="0.35">
      <c r="A217" s="4" t="s">
        <v>60</v>
      </c>
      <c r="B217" s="4" t="s">
        <v>25</v>
      </c>
      <c r="C217" s="4">
        <v>20</v>
      </c>
    </row>
    <row r="218" spans="1:3" x14ac:dyDescent="0.35">
      <c r="A218" s="4" t="s">
        <v>60</v>
      </c>
      <c r="B218" s="4" t="s">
        <v>13</v>
      </c>
      <c r="C218" s="4">
        <v>20</v>
      </c>
    </row>
    <row r="219" spans="1:3" x14ac:dyDescent="0.35">
      <c r="A219" s="4" t="s">
        <v>60</v>
      </c>
      <c r="B219" s="4" t="s">
        <v>29</v>
      </c>
      <c r="C219" s="4">
        <v>20</v>
      </c>
    </row>
    <row r="220" spans="1:3" x14ac:dyDescent="0.35">
      <c r="A220" s="4" t="s">
        <v>61</v>
      </c>
      <c r="B220" s="4" t="s">
        <v>5</v>
      </c>
      <c r="C220" s="4">
        <v>356160</v>
      </c>
    </row>
    <row r="221" spans="1:3" x14ac:dyDescent="0.35">
      <c r="A221" s="4" t="s">
        <v>61</v>
      </c>
      <c r="B221" s="4" t="s">
        <v>4</v>
      </c>
      <c r="C221" s="4">
        <v>720</v>
      </c>
    </row>
    <row r="222" spans="1:3" x14ac:dyDescent="0.35">
      <c r="A222" s="4" t="s">
        <v>61</v>
      </c>
      <c r="B222" s="4" t="s">
        <v>24</v>
      </c>
      <c r="C222" s="4">
        <v>50</v>
      </c>
    </row>
    <row r="223" spans="1:3" x14ac:dyDescent="0.35">
      <c r="A223" s="4" t="s">
        <v>61</v>
      </c>
      <c r="B223" s="4" t="s">
        <v>29</v>
      </c>
      <c r="C223" s="4">
        <v>48</v>
      </c>
    </row>
    <row r="224" spans="1:3" x14ac:dyDescent="0.35">
      <c r="A224" s="4" t="s">
        <v>61</v>
      </c>
      <c r="B224" s="4" t="s">
        <v>23</v>
      </c>
      <c r="C224" s="4">
        <v>30</v>
      </c>
    </row>
    <row r="225" spans="1:3" x14ac:dyDescent="0.35">
      <c r="A225" s="4" t="s">
        <v>61</v>
      </c>
      <c r="B225" s="4" t="s">
        <v>31</v>
      </c>
      <c r="C225" s="4">
        <v>16</v>
      </c>
    </row>
    <row r="226" spans="1:3" x14ac:dyDescent="0.35">
      <c r="A226" s="4" t="s">
        <v>61</v>
      </c>
      <c r="B226" s="4" t="s">
        <v>14</v>
      </c>
      <c r="C226" s="4">
        <v>15</v>
      </c>
    </row>
    <row r="227" spans="1:3" x14ac:dyDescent="0.35">
      <c r="A227" s="4" t="s">
        <v>61</v>
      </c>
      <c r="B227" s="4" t="s">
        <v>38</v>
      </c>
      <c r="C227" s="4">
        <v>12</v>
      </c>
    </row>
    <row r="228" spans="1:3" x14ac:dyDescent="0.35">
      <c r="A228" s="4" t="s">
        <v>61</v>
      </c>
      <c r="B228" s="4" t="s">
        <v>19</v>
      </c>
      <c r="C228" s="4">
        <v>12</v>
      </c>
    </row>
    <row r="229" spans="1:3" x14ac:dyDescent="0.35">
      <c r="A229" s="4" t="s">
        <v>61</v>
      </c>
      <c r="B229" s="4" t="s">
        <v>20</v>
      </c>
      <c r="C229" s="4">
        <v>8</v>
      </c>
    </row>
    <row r="230" spans="1:3" x14ac:dyDescent="0.35">
      <c r="A230" s="4" t="s">
        <v>62</v>
      </c>
      <c r="B230" s="4" t="s">
        <v>5</v>
      </c>
      <c r="C230" s="4">
        <v>60192</v>
      </c>
    </row>
    <row r="231" spans="1:3" x14ac:dyDescent="0.35">
      <c r="A231" s="4" t="s">
        <v>62</v>
      </c>
      <c r="B231" s="4" t="s">
        <v>18</v>
      </c>
      <c r="C231" s="4">
        <v>64</v>
      </c>
    </row>
    <row r="232" spans="1:3" x14ac:dyDescent="0.35">
      <c r="A232" s="4" t="s">
        <v>63</v>
      </c>
      <c r="B232" s="4" t="s">
        <v>10</v>
      </c>
      <c r="C232" s="4">
        <v>9</v>
      </c>
    </row>
    <row r="233" spans="1:3" x14ac:dyDescent="0.35">
      <c r="A233" s="4" t="s">
        <v>64</v>
      </c>
      <c r="B233" s="4" t="s">
        <v>5</v>
      </c>
      <c r="C233" s="4">
        <v>9528</v>
      </c>
    </row>
    <row r="234" spans="1:3" x14ac:dyDescent="0.35">
      <c r="A234" s="4" t="s">
        <v>64</v>
      </c>
      <c r="B234" s="4" t="s">
        <v>4</v>
      </c>
      <c r="C234" s="4">
        <v>228</v>
      </c>
    </row>
    <row r="235" spans="1:3" x14ac:dyDescent="0.35">
      <c r="A235" s="4" t="s">
        <v>64</v>
      </c>
      <c r="B235" s="4" t="s">
        <v>20</v>
      </c>
      <c r="C235" s="4">
        <v>64</v>
      </c>
    </row>
    <row r="236" spans="1:3" x14ac:dyDescent="0.35">
      <c r="A236" s="4" t="s">
        <v>64</v>
      </c>
      <c r="B236" s="4" t="s">
        <v>26</v>
      </c>
      <c r="C236" s="4">
        <v>60</v>
      </c>
    </row>
    <row r="237" spans="1:3" x14ac:dyDescent="0.35">
      <c r="A237" s="4" t="s">
        <v>64</v>
      </c>
      <c r="B237" s="4" t="s">
        <v>24</v>
      </c>
      <c r="C237" s="4">
        <v>55</v>
      </c>
    </row>
    <row r="238" spans="1:3" x14ac:dyDescent="0.35">
      <c r="A238" s="4" t="s">
        <v>64</v>
      </c>
      <c r="B238" s="4" t="s">
        <v>14</v>
      </c>
      <c r="C238" s="4">
        <v>45</v>
      </c>
    </row>
    <row r="239" spans="1:3" x14ac:dyDescent="0.35">
      <c r="A239" s="4" t="s">
        <v>64</v>
      </c>
      <c r="B239" s="4" t="s">
        <v>18</v>
      </c>
      <c r="C239" s="4">
        <v>36</v>
      </c>
    </row>
    <row r="240" spans="1:3" x14ac:dyDescent="0.35">
      <c r="A240" s="4" t="s">
        <v>64</v>
      </c>
      <c r="B240" s="4" t="s">
        <v>25</v>
      </c>
      <c r="C240" s="4">
        <v>32</v>
      </c>
    </row>
    <row r="241" spans="1:3" x14ac:dyDescent="0.35">
      <c r="A241" s="4" t="s">
        <v>64</v>
      </c>
      <c r="B241" s="4" t="s">
        <v>27</v>
      </c>
      <c r="C241" s="4">
        <v>32</v>
      </c>
    </row>
    <row r="242" spans="1:3" x14ac:dyDescent="0.35">
      <c r="A242" s="4" t="s">
        <v>64</v>
      </c>
      <c r="B242" s="4" t="s">
        <v>7</v>
      </c>
      <c r="C242" s="4">
        <v>30</v>
      </c>
    </row>
    <row r="243" spans="1:3" x14ac:dyDescent="0.35">
      <c r="A243" s="4" t="s">
        <v>65</v>
      </c>
      <c r="B243" s="4" t="s">
        <v>5</v>
      </c>
      <c r="C243" s="4">
        <v>3376</v>
      </c>
    </row>
    <row r="244" spans="1:3" x14ac:dyDescent="0.35">
      <c r="A244" s="4" t="s">
        <v>65</v>
      </c>
      <c r="B244" s="4" t="s">
        <v>4</v>
      </c>
      <c r="C244" s="4">
        <v>3294</v>
      </c>
    </row>
    <row r="245" spans="1:3" x14ac:dyDescent="0.35">
      <c r="A245" s="4" t="s">
        <v>65</v>
      </c>
      <c r="B245" s="4" t="s">
        <v>7</v>
      </c>
      <c r="C245" s="4">
        <v>993</v>
      </c>
    </row>
    <row r="246" spans="1:3" x14ac:dyDescent="0.35">
      <c r="A246" s="4" t="s">
        <v>65</v>
      </c>
      <c r="B246" s="4" t="s">
        <v>13</v>
      </c>
      <c r="C246" s="4">
        <v>320</v>
      </c>
    </row>
    <row r="247" spans="1:3" x14ac:dyDescent="0.35">
      <c r="A247" s="4" t="s">
        <v>65</v>
      </c>
      <c r="B247" s="4" t="s">
        <v>20</v>
      </c>
      <c r="C247" s="4">
        <v>260</v>
      </c>
    </row>
    <row r="248" spans="1:3" x14ac:dyDescent="0.35">
      <c r="A248" s="4" t="s">
        <v>65</v>
      </c>
      <c r="B248" s="4" t="s">
        <v>14</v>
      </c>
      <c r="C248" s="4">
        <v>245</v>
      </c>
    </row>
    <row r="249" spans="1:3" x14ac:dyDescent="0.35">
      <c r="A249" s="4" t="s">
        <v>65</v>
      </c>
      <c r="B249" s="4" t="s">
        <v>10</v>
      </c>
      <c r="C249" s="4">
        <v>228</v>
      </c>
    </row>
    <row r="250" spans="1:3" x14ac:dyDescent="0.35">
      <c r="A250" s="4" t="s">
        <v>65</v>
      </c>
      <c r="B250" s="4" t="s">
        <v>19</v>
      </c>
      <c r="C250" s="4">
        <v>128</v>
      </c>
    </row>
    <row r="251" spans="1:3" x14ac:dyDescent="0.35">
      <c r="A251" s="4" t="s">
        <v>65</v>
      </c>
      <c r="B251" s="4" t="s">
        <v>24</v>
      </c>
      <c r="C251" s="4">
        <v>75</v>
      </c>
    </row>
    <row r="252" spans="1:3" x14ac:dyDescent="0.35">
      <c r="A252" s="4" t="s">
        <v>65</v>
      </c>
      <c r="B252" s="4" t="s">
        <v>23</v>
      </c>
      <c r="C252" s="4">
        <v>60</v>
      </c>
    </row>
    <row r="253" spans="1:3" x14ac:dyDescent="0.35">
      <c r="A253" s="4" t="s">
        <v>66</v>
      </c>
      <c r="B253" s="4" t="s">
        <v>5</v>
      </c>
      <c r="C253" s="4">
        <v>83852</v>
      </c>
    </row>
    <row r="254" spans="1:3" x14ac:dyDescent="0.35">
      <c r="A254" s="4" t="s">
        <v>66</v>
      </c>
      <c r="B254" s="4" t="s">
        <v>4</v>
      </c>
      <c r="C254" s="4">
        <v>642</v>
      </c>
    </row>
    <row r="255" spans="1:3" x14ac:dyDescent="0.35">
      <c r="A255" s="4" t="s">
        <v>66</v>
      </c>
      <c r="B255" s="4" t="s">
        <v>16</v>
      </c>
      <c r="C255" s="4">
        <v>584</v>
      </c>
    </row>
    <row r="256" spans="1:3" x14ac:dyDescent="0.35">
      <c r="A256" s="4" t="s">
        <v>66</v>
      </c>
      <c r="B256" s="4" t="s">
        <v>33</v>
      </c>
      <c r="C256" s="4">
        <v>558</v>
      </c>
    </row>
    <row r="257" spans="1:3" x14ac:dyDescent="0.35">
      <c r="A257" s="4" t="s">
        <v>66</v>
      </c>
      <c r="B257" s="4" t="s">
        <v>15</v>
      </c>
      <c r="C257" s="4">
        <v>372</v>
      </c>
    </row>
    <row r="258" spans="1:3" x14ac:dyDescent="0.35">
      <c r="A258" s="4" t="s">
        <v>66</v>
      </c>
      <c r="B258" s="4" t="s">
        <v>34</v>
      </c>
      <c r="C258" s="4">
        <v>55</v>
      </c>
    </row>
    <row r="259" spans="1:3" x14ac:dyDescent="0.35">
      <c r="A259" s="4" t="s">
        <v>66</v>
      </c>
      <c r="B259" s="4" t="s">
        <v>14</v>
      </c>
      <c r="C259" s="4">
        <v>55</v>
      </c>
    </row>
    <row r="260" spans="1:3" x14ac:dyDescent="0.35">
      <c r="A260" s="4" t="s">
        <v>66</v>
      </c>
      <c r="B260" s="4" t="s">
        <v>24</v>
      </c>
      <c r="C260" s="4">
        <v>20</v>
      </c>
    </row>
    <row r="261" spans="1:3" x14ac:dyDescent="0.35">
      <c r="A261" s="4" t="s">
        <v>66</v>
      </c>
      <c r="B261" s="4" t="s">
        <v>26</v>
      </c>
      <c r="C261" s="4">
        <v>16</v>
      </c>
    </row>
    <row r="262" spans="1:3" x14ac:dyDescent="0.35">
      <c r="A262" s="4" t="s">
        <v>66</v>
      </c>
      <c r="B262" s="4" t="s">
        <v>20</v>
      </c>
      <c r="C262" s="4">
        <v>16</v>
      </c>
    </row>
    <row r="263" spans="1:3" x14ac:dyDescent="0.35">
      <c r="A263" s="4" t="s">
        <v>67</v>
      </c>
      <c r="B263" s="4" t="s">
        <v>5</v>
      </c>
      <c r="C263" s="4">
        <v>749164</v>
      </c>
    </row>
    <row r="264" spans="1:3" x14ac:dyDescent="0.35">
      <c r="A264" s="4" t="s">
        <v>67</v>
      </c>
      <c r="B264" s="4" t="s">
        <v>14</v>
      </c>
      <c r="C264" s="4">
        <v>4115</v>
      </c>
    </row>
    <row r="265" spans="1:3" x14ac:dyDescent="0.35">
      <c r="A265" s="4" t="s">
        <v>67</v>
      </c>
      <c r="B265" s="4" t="s">
        <v>4</v>
      </c>
      <c r="C265" s="4">
        <v>2754</v>
      </c>
    </row>
    <row r="266" spans="1:3" x14ac:dyDescent="0.35">
      <c r="A266" s="4" t="s">
        <v>67</v>
      </c>
      <c r="B266" s="4" t="s">
        <v>23</v>
      </c>
      <c r="C266" s="4">
        <v>2388</v>
      </c>
    </row>
    <row r="267" spans="1:3" x14ac:dyDescent="0.35">
      <c r="A267" s="4" t="s">
        <v>67</v>
      </c>
      <c r="B267" s="4" t="s">
        <v>29</v>
      </c>
      <c r="C267" s="4">
        <v>2264</v>
      </c>
    </row>
    <row r="268" spans="1:3" x14ac:dyDescent="0.35">
      <c r="A268" s="4" t="s">
        <v>67</v>
      </c>
      <c r="B268" s="4" t="s">
        <v>7</v>
      </c>
      <c r="C268" s="4">
        <v>2127</v>
      </c>
    </row>
    <row r="269" spans="1:3" x14ac:dyDescent="0.35">
      <c r="A269" s="4" t="s">
        <v>67</v>
      </c>
      <c r="B269" s="4" t="s">
        <v>39</v>
      </c>
      <c r="C269" s="4">
        <v>1808</v>
      </c>
    </row>
    <row r="270" spans="1:3" x14ac:dyDescent="0.35">
      <c r="A270" s="4" t="s">
        <v>67</v>
      </c>
      <c r="B270" s="4" t="s">
        <v>33</v>
      </c>
      <c r="C270" s="4">
        <v>912</v>
      </c>
    </row>
    <row r="271" spans="1:3" x14ac:dyDescent="0.35">
      <c r="A271" s="4" t="s">
        <v>67</v>
      </c>
      <c r="B271" s="4" t="s">
        <v>24</v>
      </c>
      <c r="C271" s="4">
        <v>745</v>
      </c>
    </row>
    <row r="272" spans="1:3" x14ac:dyDescent="0.35">
      <c r="A272" s="4" t="s">
        <v>67</v>
      </c>
      <c r="B272" s="4" t="s">
        <v>13</v>
      </c>
      <c r="C272" s="4">
        <v>548</v>
      </c>
    </row>
    <row r="273" spans="1:3" x14ac:dyDescent="0.35">
      <c r="A273" s="4" t="s">
        <v>68</v>
      </c>
      <c r="B273" s="4" t="s">
        <v>10</v>
      </c>
      <c r="C273" s="4">
        <v>30</v>
      </c>
    </row>
    <row r="274" spans="1:3" x14ac:dyDescent="0.35">
      <c r="A274" s="4" t="s">
        <v>69</v>
      </c>
      <c r="B274" s="4" t="s">
        <v>5</v>
      </c>
      <c r="C274" s="4">
        <v>91440</v>
      </c>
    </row>
    <row r="275" spans="1:3" x14ac:dyDescent="0.35">
      <c r="A275" s="4" t="s">
        <v>69</v>
      </c>
      <c r="B275" s="4" t="s">
        <v>30</v>
      </c>
      <c r="C275" s="4">
        <v>14684</v>
      </c>
    </row>
    <row r="276" spans="1:3" x14ac:dyDescent="0.35">
      <c r="A276" s="4" t="s">
        <v>69</v>
      </c>
      <c r="B276" s="4" t="s">
        <v>7</v>
      </c>
      <c r="C276" s="4">
        <v>1533</v>
      </c>
    </row>
    <row r="277" spans="1:3" x14ac:dyDescent="0.35">
      <c r="A277" s="4" t="s">
        <v>69</v>
      </c>
      <c r="B277" s="4" t="s">
        <v>14</v>
      </c>
      <c r="C277" s="4">
        <v>1520</v>
      </c>
    </row>
    <row r="278" spans="1:3" x14ac:dyDescent="0.35">
      <c r="A278" s="4" t="s">
        <v>69</v>
      </c>
      <c r="B278" s="4" t="s">
        <v>4</v>
      </c>
      <c r="C278" s="4">
        <v>708</v>
      </c>
    </row>
    <row r="279" spans="1:3" x14ac:dyDescent="0.35">
      <c r="A279" s="4" t="s">
        <v>69</v>
      </c>
      <c r="B279" s="4" t="s">
        <v>24</v>
      </c>
      <c r="C279" s="4">
        <v>465</v>
      </c>
    </row>
    <row r="280" spans="1:3" x14ac:dyDescent="0.35">
      <c r="A280" s="4" t="s">
        <v>69</v>
      </c>
      <c r="B280" s="4" t="s">
        <v>34</v>
      </c>
      <c r="C280" s="4">
        <v>170</v>
      </c>
    </row>
    <row r="281" spans="1:3" x14ac:dyDescent="0.35">
      <c r="A281" s="4" t="s">
        <v>69</v>
      </c>
      <c r="B281" s="4" t="s">
        <v>19</v>
      </c>
      <c r="C281" s="4">
        <v>140</v>
      </c>
    </row>
    <row r="282" spans="1:3" x14ac:dyDescent="0.35">
      <c r="A282" s="4" t="s">
        <v>69</v>
      </c>
      <c r="B282" s="4" t="s">
        <v>9</v>
      </c>
      <c r="C282" s="4">
        <v>136</v>
      </c>
    </row>
    <row r="283" spans="1:3" x14ac:dyDescent="0.35">
      <c r="A283" s="4" t="s">
        <v>69</v>
      </c>
      <c r="B283" s="4" t="s">
        <v>33</v>
      </c>
      <c r="C283" s="4">
        <v>72</v>
      </c>
    </row>
    <row r="284" spans="1:3" x14ac:dyDescent="0.35">
      <c r="A284" s="4" t="s">
        <v>70</v>
      </c>
      <c r="B284" s="4" t="s">
        <v>5</v>
      </c>
      <c r="C284" s="4">
        <v>222588</v>
      </c>
    </row>
    <row r="285" spans="1:3" x14ac:dyDescent="0.35">
      <c r="A285" s="4" t="s">
        <v>70</v>
      </c>
      <c r="B285" s="4" t="s">
        <v>20</v>
      </c>
      <c r="C285" s="4">
        <v>16</v>
      </c>
    </row>
    <row r="286" spans="1:3" x14ac:dyDescent="0.35">
      <c r="A286" s="4" t="s">
        <v>70</v>
      </c>
      <c r="B286" s="4" t="s">
        <v>26</v>
      </c>
      <c r="C286" s="4">
        <v>12</v>
      </c>
    </row>
    <row r="287" spans="1:3" x14ac:dyDescent="0.35">
      <c r="A287" s="4" t="s">
        <v>70</v>
      </c>
      <c r="B287" s="4" t="s">
        <v>14</v>
      </c>
      <c r="C287" s="4">
        <v>10</v>
      </c>
    </row>
    <row r="288" spans="1:3" x14ac:dyDescent="0.35">
      <c r="A288" s="4" t="s">
        <v>70</v>
      </c>
      <c r="B288" s="4" t="s">
        <v>38</v>
      </c>
      <c r="C288" s="4">
        <v>8</v>
      </c>
    </row>
    <row r="289" spans="1:3" x14ac:dyDescent="0.35">
      <c r="A289" s="4" t="s">
        <v>70</v>
      </c>
      <c r="B289" s="4" t="s">
        <v>18</v>
      </c>
      <c r="C289" s="4">
        <v>8</v>
      </c>
    </row>
    <row r="290" spans="1:3" x14ac:dyDescent="0.35">
      <c r="A290" s="4" t="s">
        <v>70</v>
      </c>
      <c r="B290" s="4" t="s">
        <v>27</v>
      </c>
      <c r="C290" s="4">
        <v>8</v>
      </c>
    </row>
    <row r="291" spans="1:3" x14ac:dyDescent="0.35">
      <c r="A291" s="4" t="s">
        <v>70</v>
      </c>
      <c r="B291" s="4" t="s">
        <v>7</v>
      </c>
      <c r="C291" s="4">
        <v>6</v>
      </c>
    </row>
    <row r="292" spans="1:3" x14ac:dyDescent="0.35">
      <c r="A292" s="4" t="s">
        <v>70</v>
      </c>
      <c r="B292" s="4" t="s">
        <v>24</v>
      </c>
      <c r="C292" s="4">
        <v>5</v>
      </c>
    </row>
    <row r="293" spans="1:3" x14ac:dyDescent="0.35">
      <c r="A293" s="4" t="s">
        <v>70</v>
      </c>
      <c r="B293" s="4" t="s">
        <v>39</v>
      </c>
      <c r="C293" s="4">
        <v>4</v>
      </c>
    </row>
    <row r="294" spans="1:3" x14ac:dyDescent="0.35">
      <c r="A294" s="4" t="s">
        <v>70</v>
      </c>
      <c r="B294" s="4" t="s">
        <v>19</v>
      </c>
      <c r="C294" s="4">
        <v>4</v>
      </c>
    </row>
    <row r="295" spans="1:3" x14ac:dyDescent="0.35">
      <c r="A295" s="4" t="s">
        <v>71</v>
      </c>
      <c r="B295" s="4" t="s">
        <v>5</v>
      </c>
      <c r="C295" s="4">
        <v>301868</v>
      </c>
    </row>
    <row r="296" spans="1:3" x14ac:dyDescent="0.35">
      <c r="A296" s="4" t="s">
        <v>71</v>
      </c>
      <c r="B296" s="4" t="s">
        <v>14</v>
      </c>
      <c r="C296" s="4">
        <v>1250</v>
      </c>
    </row>
    <row r="297" spans="1:3" x14ac:dyDescent="0.35">
      <c r="A297" s="4" t="s">
        <v>71</v>
      </c>
      <c r="B297" s="4" t="s">
        <v>24</v>
      </c>
      <c r="C297" s="4">
        <v>860</v>
      </c>
    </row>
    <row r="298" spans="1:3" x14ac:dyDescent="0.35">
      <c r="A298" s="4" t="s">
        <v>71</v>
      </c>
      <c r="B298" s="4" t="s">
        <v>4</v>
      </c>
      <c r="C298" s="4">
        <v>540</v>
      </c>
    </row>
    <row r="299" spans="1:3" x14ac:dyDescent="0.35">
      <c r="A299" s="4" t="s">
        <v>71</v>
      </c>
      <c r="B299" s="4" t="s">
        <v>19</v>
      </c>
      <c r="C299" s="4">
        <v>256</v>
      </c>
    </row>
    <row r="300" spans="1:3" x14ac:dyDescent="0.35">
      <c r="A300" s="4" t="s">
        <v>71</v>
      </c>
      <c r="B300" s="4" t="s">
        <v>7</v>
      </c>
      <c r="C300" s="4">
        <v>216</v>
      </c>
    </row>
    <row r="301" spans="1:3" x14ac:dyDescent="0.35">
      <c r="A301" s="4" t="s">
        <v>71</v>
      </c>
      <c r="B301" s="4" t="s">
        <v>20</v>
      </c>
      <c r="C301" s="4">
        <v>108</v>
      </c>
    </row>
    <row r="302" spans="1:3" x14ac:dyDescent="0.35">
      <c r="A302" s="4" t="s">
        <v>71</v>
      </c>
      <c r="B302" s="4" t="s">
        <v>26</v>
      </c>
      <c r="C302" s="4">
        <v>76</v>
      </c>
    </row>
    <row r="303" spans="1:3" x14ac:dyDescent="0.35">
      <c r="A303" s="4" t="s">
        <v>71</v>
      </c>
      <c r="B303" s="4" t="s">
        <v>27</v>
      </c>
      <c r="C303" s="4">
        <v>64</v>
      </c>
    </row>
    <row r="304" spans="1:3" x14ac:dyDescent="0.35">
      <c r="A304" s="4" t="s">
        <v>71</v>
      </c>
      <c r="B304" s="4" t="s">
        <v>31</v>
      </c>
      <c r="C304" s="4">
        <v>56</v>
      </c>
    </row>
    <row r="305" spans="1:3" x14ac:dyDescent="0.35">
      <c r="A305" s="4" t="s">
        <v>72</v>
      </c>
      <c r="B305" s="4" t="s">
        <v>5</v>
      </c>
      <c r="C305" s="4">
        <v>42420</v>
      </c>
    </row>
    <row r="306" spans="1:3" x14ac:dyDescent="0.35">
      <c r="A306" s="4" t="s">
        <v>72</v>
      </c>
      <c r="B306" s="4" t="s">
        <v>16</v>
      </c>
      <c r="C306" s="4">
        <v>9232</v>
      </c>
    </row>
    <row r="307" spans="1:3" x14ac:dyDescent="0.35">
      <c r="A307" s="4" t="s">
        <v>72</v>
      </c>
      <c r="B307" s="4" t="s">
        <v>4</v>
      </c>
      <c r="C307" s="4">
        <v>612</v>
      </c>
    </row>
    <row r="308" spans="1:3" x14ac:dyDescent="0.35">
      <c r="A308" s="4" t="s">
        <v>72</v>
      </c>
      <c r="B308" s="4" t="s">
        <v>30</v>
      </c>
      <c r="C308" s="4">
        <v>568</v>
      </c>
    </row>
    <row r="309" spans="1:3" x14ac:dyDescent="0.35">
      <c r="A309" s="4" t="s">
        <v>72</v>
      </c>
      <c r="B309" s="4" t="s">
        <v>7</v>
      </c>
      <c r="C309" s="4">
        <v>57</v>
      </c>
    </row>
    <row r="310" spans="1:3" x14ac:dyDescent="0.35">
      <c r="A310" s="4" t="s">
        <v>72</v>
      </c>
      <c r="B310" s="4" t="s">
        <v>20</v>
      </c>
      <c r="C310" s="4">
        <v>32</v>
      </c>
    </row>
    <row r="311" spans="1:3" x14ac:dyDescent="0.35">
      <c r="A311" s="4" t="s">
        <v>72</v>
      </c>
      <c r="B311" s="4" t="s">
        <v>14</v>
      </c>
      <c r="C311" s="4">
        <v>25</v>
      </c>
    </row>
    <row r="312" spans="1:3" x14ac:dyDescent="0.35">
      <c r="A312" s="4" t="s">
        <v>72</v>
      </c>
      <c r="B312" s="4" t="s">
        <v>33</v>
      </c>
      <c r="C312" s="4">
        <v>24</v>
      </c>
    </row>
    <row r="313" spans="1:3" x14ac:dyDescent="0.35">
      <c r="A313" s="4" t="s">
        <v>72</v>
      </c>
      <c r="B313" s="4" t="s">
        <v>13</v>
      </c>
      <c r="C313" s="4">
        <v>20</v>
      </c>
    </row>
    <row r="314" spans="1:3" x14ac:dyDescent="0.35">
      <c r="A314" s="4" t="s">
        <v>72</v>
      </c>
      <c r="B314" s="4" t="s">
        <v>26</v>
      </c>
      <c r="C314" s="4">
        <v>16</v>
      </c>
    </row>
    <row r="315" spans="1:3" x14ac:dyDescent="0.35">
      <c r="A315" s="4" t="s">
        <v>72</v>
      </c>
      <c r="B315" s="4" t="s">
        <v>27</v>
      </c>
      <c r="C315" s="4">
        <v>16</v>
      </c>
    </row>
    <row r="316" spans="1:3" x14ac:dyDescent="0.35">
      <c r="A316" s="4" t="s">
        <v>73</v>
      </c>
      <c r="B316" s="4" t="s">
        <v>5</v>
      </c>
      <c r="C316" s="4">
        <v>391696</v>
      </c>
    </row>
    <row r="317" spans="1:3" x14ac:dyDescent="0.35">
      <c r="A317" s="4" t="s">
        <v>73</v>
      </c>
      <c r="B317" s="4" t="s">
        <v>4</v>
      </c>
      <c r="C317" s="4">
        <v>41238</v>
      </c>
    </row>
    <row r="318" spans="1:3" x14ac:dyDescent="0.35">
      <c r="A318" s="4" t="s">
        <v>73</v>
      </c>
      <c r="B318" s="4" t="s">
        <v>27</v>
      </c>
      <c r="C318" s="4">
        <v>10500</v>
      </c>
    </row>
    <row r="319" spans="1:3" x14ac:dyDescent="0.35">
      <c r="A319" s="4" t="s">
        <v>73</v>
      </c>
      <c r="B319" s="4" t="s">
        <v>34</v>
      </c>
      <c r="C319" s="4">
        <v>7400</v>
      </c>
    </row>
    <row r="320" spans="1:3" x14ac:dyDescent="0.35">
      <c r="A320" s="4" t="s">
        <v>73</v>
      </c>
      <c r="B320" s="4" t="s">
        <v>39</v>
      </c>
      <c r="C320" s="4">
        <v>6548</v>
      </c>
    </row>
    <row r="321" spans="1:3" x14ac:dyDescent="0.35">
      <c r="A321" s="4" t="s">
        <v>73</v>
      </c>
      <c r="B321" s="4" t="s">
        <v>14</v>
      </c>
      <c r="C321" s="4">
        <v>3715</v>
      </c>
    </row>
    <row r="322" spans="1:3" x14ac:dyDescent="0.35">
      <c r="A322" s="4" t="s">
        <v>73</v>
      </c>
      <c r="B322" s="4" t="s">
        <v>29</v>
      </c>
      <c r="C322" s="4">
        <v>2228</v>
      </c>
    </row>
    <row r="323" spans="1:3" x14ac:dyDescent="0.35">
      <c r="A323" s="4" t="s">
        <v>73</v>
      </c>
      <c r="B323" s="4" t="s">
        <v>23</v>
      </c>
      <c r="C323" s="4">
        <v>2172</v>
      </c>
    </row>
    <row r="324" spans="1:3" x14ac:dyDescent="0.35">
      <c r="A324" s="4" t="s">
        <v>73</v>
      </c>
      <c r="B324" s="4" t="s">
        <v>16</v>
      </c>
      <c r="C324" s="4">
        <v>1304</v>
      </c>
    </row>
    <row r="325" spans="1:3" x14ac:dyDescent="0.35">
      <c r="A325" s="4" t="s">
        <v>73</v>
      </c>
      <c r="B325" s="4" t="s">
        <v>15</v>
      </c>
      <c r="C325" s="4">
        <v>1084</v>
      </c>
    </row>
    <row r="326" spans="1:3" x14ac:dyDescent="0.35">
      <c r="A326" s="4" t="s">
        <v>74</v>
      </c>
      <c r="B326" s="4" t="s">
        <v>10</v>
      </c>
      <c r="C326" s="4">
        <v>288</v>
      </c>
    </row>
    <row r="327" spans="1:3" x14ac:dyDescent="0.35">
      <c r="A327" s="4" t="s">
        <v>75</v>
      </c>
      <c r="B327" s="4" t="s">
        <v>5</v>
      </c>
      <c r="C327" s="4">
        <v>249116</v>
      </c>
    </row>
    <row r="328" spans="1:3" x14ac:dyDescent="0.35">
      <c r="A328" s="4" t="s">
        <v>75</v>
      </c>
      <c r="B328" s="4" t="s">
        <v>14</v>
      </c>
      <c r="C328" s="4">
        <v>1260</v>
      </c>
    </row>
    <row r="329" spans="1:3" x14ac:dyDescent="0.35">
      <c r="A329" s="4" t="s">
        <v>75</v>
      </c>
      <c r="B329" s="4" t="s">
        <v>4</v>
      </c>
      <c r="C329" s="4">
        <v>924</v>
      </c>
    </row>
    <row r="330" spans="1:3" x14ac:dyDescent="0.35">
      <c r="A330" s="4" t="s">
        <v>75</v>
      </c>
      <c r="B330" s="4" t="s">
        <v>7</v>
      </c>
      <c r="C330" s="4">
        <v>828</v>
      </c>
    </row>
    <row r="331" spans="1:3" x14ac:dyDescent="0.35">
      <c r="A331" s="4" t="s">
        <v>75</v>
      </c>
      <c r="B331" s="4" t="s">
        <v>24</v>
      </c>
      <c r="C331" s="4">
        <v>520</v>
      </c>
    </row>
    <row r="332" spans="1:3" x14ac:dyDescent="0.35">
      <c r="A332" s="4" t="s">
        <v>75</v>
      </c>
      <c r="B332" s="4" t="s">
        <v>26</v>
      </c>
      <c r="C332" s="4">
        <v>492</v>
      </c>
    </row>
    <row r="333" spans="1:3" x14ac:dyDescent="0.35">
      <c r="A333" s="4" t="s">
        <v>75</v>
      </c>
      <c r="B333" s="4" t="s">
        <v>23</v>
      </c>
      <c r="C333" s="4">
        <v>438</v>
      </c>
    </row>
    <row r="334" spans="1:3" x14ac:dyDescent="0.35">
      <c r="A334" s="4" t="s">
        <v>75</v>
      </c>
      <c r="B334" s="4" t="s">
        <v>20</v>
      </c>
      <c r="C334" s="4">
        <v>256</v>
      </c>
    </row>
    <row r="335" spans="1:3" x14ac:dyDescent="0.35">
      <c r="A335" s="4" t="s">
        <v>75</v>
      </c>
      <c r="B335" s="4" t="s">
        <v>27</v>
      </c>
      <c r="C335" s="4">
        <v>204</v>
      </c>
    </row>
    <row r="336" spans="1:3" x14ac:dyDescent="0.35">
      <c r="A336" s="4" t="s">
        <v>75</v>
      </c>
      <c r="B336" s="4" t="s">
        <v>29</v>
      </c>
      <c r="C336" s="4">
        <v>200</v>
      </c>
    </row>
    <row r="337" spans="1:3" x14ac:dyDescent="0.35">
      <c r="A337" s="4" t="s">
        <v>76</v>
      </c>
      <c r="B337" s="4" t="s">
        <v>10</v>
      </c>
      <c r="C337" s="4">
        <v>3</v>
      </c>
    </row>
    <row r="338" spans="1:3" x14ac:dyDescent="0.35">
      <c r="A338" s="4" t="s">
        <v>77</v>
      </c>
      <c r="B338" s="4" t="s">
        <v>5</v>
      </c>
      <c r="C338" s="4">
        <v>72</v>
      </c>
    </row>
    <row r="339" spans="1:3" x14ac:dyDescent="0.35">
      <c r="A339" s="4" t="s">
        <v>77</v>
      </c>
      <c r="B339" s="4" t="s">
        <v>13</v>
      </c>
      <c r="C339" s="4">
        <v>36</v>
      </c>
    </row>
    <row r="340" spans="1:3" x14ac:dyDescent="0.35">
      <c r="A340" s="4" t="s">
        <v>77</v>
      </c>
      <c r="B340" s="4" t="s">
        <v>26</v>
      </c>
      <c r="C340" s="4">
        <v>28</v>
      </c>
    </row>
    <row r="341" spans="1:3" x14ac:dyDescent="0.35">
      <c r="A341" s="4" t="s">
        <v>77</v>
      </c>
      <c r="B341" s="4" t="s">
        <v>14</v>
      </c>
      <c r="C341" s="4">
        <v>15</v>
      </c>
    </row>
    <row r="342" spans="1:3" x14ac:dyDescent="0.35">
      <c r="A342" s="4" t="s">
        <v>77</v>
      </c>
      <c r="B342" s="4" t="s">
        <v>20</v>
      </c>
      <c r="C342" s="4">
        <v>12</v>
      </c>
    </row>
    <row r="343" spans="1:3" x14ac:dyDescent="0.35">
      <c r="A343" s="4" t="s">
        <v>77</v>
      </c>
      <c r="B343" s="4" t="s">
        <v>24</v>
      </c>
      <c r="C343" s="4">
        <v>10</v>
      </c>
    </row>
    <row r="344" spans="1:3" x14ac:dyDescent="0.35">
      <c r="A344" s="4" t="s">
        <v>77</v>
      </c>
      <c r="B344" s="4" t="s">
        <v>9</v>
      </c>
      <c r="C344" s="4">
        <v>8</v>
      </c>
    </row>
    <row r="345" spans="1:3" x14ac:dyDescent="0.35">
      <c r="A345" s="4" t="s">
        <v>77</v>
      </c>
      <c r="B345" s="4" t="s">
        <v>25</v>
      </c>
      <c r="C345" s="4">
        <v>8</v>
      </c>
    </row>
    <row r="346" spans="1:3" x14ac:dyDescent="0.35">
      <c r="A346" s="4" t="s">
        <v>77</v>
      </c>
      <c r="B346" s="4" t="s">
        <v>18</v>
      </c>
      <c r="C346" s="4">
        <v>8</v>
      </c>
    </row>
    <row r="347" spans="1:3" x14ac:dyDescent="0.35">
      <c r="A347" s="4" t="s">
        <v>77</v>
      </c>
      <c r="B347" s="4" t="s">
        <v>29</v>
      </c>
      <c r="C347" s="4">
        <v>8</v>
      </c>
    </row>
    <row r="348" spans="1:3" x14ac:dyDescent="0.35">
      <c r="A348" s="4" t="s">
        <v>77</v>
      </c>
      <c r="B348" s="4" t="s">
        <v>31</v>
      </c>
      <c r="C348" s="4">
        <v>8</v>
      </c>
    </row>
    <row r="349" spans="1:3" x14ac:dyDescent="0.35">
      <c r="A349" s="4" t="s">
        <v>78</v>
      </c>
      <c r="B349" s="4" t="s">
        <v>14</v>
      </c>
      <c r="C349" s="4">
        <v>5500</v>
      </c>
    </row>
    <row r="350" spans="1:3" x14ac:dyDescent="0.35">
      <c r="A350" s="4" t="s">
        <v>78</v>
      </c>
      <c r="B350" s="4" t="s">
        <v>4</v>
      </c>
      <c r="C350" s="4">
        <v>3900</v>
      </c>
    </row>
    <row r="351" spans="1:3" x14ac:dyDescent="0.35">
      <c r="A351" s="4" t="s">
        <v>78</v>
      </c>
      <c r="B351" s="4" t="s">
        <v>5</v>
      </c>
      <c r="C351" s="4">
        <v>3036</v>
      </c>
    </row>
    <row r="352" spans="1:3" x14ac:dyDescent="0.35">
      <c r="A352" s="4" t="s">
        <v>78</v>
      </c>
      <c r="B352" s="4" t="s">
        <v>7</v>
      </c>
      <c r="C352" s="4">
        <v>1683</v>
      </c>
    </row>
    <row r="353" spans="1:3" x14ac:dyDescent="0.35">
      <c r="A353" s="4" t="s">
        <v>78</v>
      </c>
      <c r="B353" s="4" t="s">
        <v>19</v>
      </c>
      <c r="C353" s="4">
        <v>560</v>
      </c>
    </row>
    <row r="354" spans="1:3" x14ac:dyDescent="0.35">
      <c r="A354" s="4" t="s">
        <v>78</v>
      </c>
      <c r="B354" s="4" t="s">
        <v>20</v>
      </c>
      <c r="C354" s="4">
        <v>148</v>
      </c>
    </row>
    <row r="355" spans="1:3" x14ac:dyDescent="0.35">
      <c r="A355" s="4" t="s">
        <v>78</v>
      </c>
      <c r="B355" s="4" t="s">
        <v>30</v>
      </c>
      <c r="C355" s="4">
        <v>96</v>
      </c>
    </row>
    <row r="356" spans="1:3" x14ac:dyDescent="0.35">
      <c r="A356" s="4" t="s">
        <v>78</v>
      </c>
      <c r="B356" s="4" t="s">
        <v>13</v>
      </c>
      <c r="C356" s="4">
        <v>4</v>
      </c>
    </row>
    <row r="357" spans="1:3" x14ac:dyDescent="0.35">
      <c r="A357" s="4" t="s">
        <v>79</v>
      </c>
      <c r="B357" s="4" t="s">
        <v>5</v>
      </c>
      <c r="C357" s="4">
        <v>147972</v>
      </c>
    </row>
    <row r="358" spans="1:3" x14ac:dyDescent="0.35">
      <c r="A358" s="4" t="s">
        <v>79</v>
      </c>
      <c r="B358" s="4" t="s">
        <v>14</v>
      </c>
      <c r="C358" s="4">
        <v>5</v>
      </c>
    </row>
    <row r="359" spans="1:3" x14ac:dyDescent="0.35">
      <c r="A359" s="4" t="s">
        <v>79</v>
      </c>
      <c r="B359" s="4" t="s">
        <v>19</v>
      </c>
      <c r="C359" s="4">
        <v>4</v>
      </c>
    </row>
    <row r="360" spans="1:3" x14ac:dyDescent="0.35">
      <c r="A360" s="4" t="s">
        <v>79</v>
      </c>
      <c r="B360" s="4" t="s">
        <v>20</v>
      </c>
      <c r="C360" s="4">
        <v>4</v>
      </c>
    </row>
    <row r="361" spans="1:3" x14ac:dyDescent="0.35">
      <c r="A361" s="4" t="s">
        <v>80</v>
      </c>
      <c r="B361" s="4" t="s">
        <v>5</v>
      </c>
      <c r="C361" s="4">
        <v>15680</v>
      </c>
    </row>
    <row r="362" spans="1:3" x14ac:dyDescent="0.35">
      <c r="A362" s="4" t="s">
        <v>80</v>
      </c>
      <c r="B362" s="4" t="s">
        <v>20</v>
      </c>
      <c r="C362" s="4">
        <v>232</v>
      </c>
    </row>
    <row r="363" spans="1:3" x14ac:dyDescent="0.35">
      <c r="A363" s="4" t="s">
        <v>80</v>
      </c>
      <c r="B363" s="4" t="s">
        <v>14</v>
      </c>
      <c r="C363" s="4">
        <v>120</v>
      </c>
    </row>
    <row r="364" spans="1:3" x14ac:dyDescent="0.35">
      <c r="A364" s="4" t="s">
        <v>80</v>
      </c>
      <c r="B364" s="4" t="s">
        <v>4</v>
      </c>
      <c r="C364" s="4">
        <v>48</v>
      </c>
    </row>
    <row r="365" spans="1:3" x14ac:dyDescent="0.35">
      <c r="A365" s="4" t="s">
        <v>80</v>
      </c>
      <c r="B365" s="4" t="s">
        <v>29</v>
      </c>
      <c r="C365" s="4">
        <v>32</v>
      </c>
    </row>
    <row r="366" spans="1:3" x14ac:dyDescent="0.35">
      <c r="A366" s="4" t="s">
        <v>80</v>
      </c>
      <c r="B366" s="4" t="s">
        <v>24</v>
      </c>
      <c r="C366" s="4">
        <v>30</v>
      </c>
    </row>
    <row r="367" spans="1:3" x14ac:dyDescent="0.35">
      <c r="A367" s="4" t="s">
        <v>80</v>
      </c>
      <c r="B367" s="4" t="s">
        <v>19</v>
      </c>
      <c r="C367" s="4">
        <v>28</v>
      </c>
    </row>
    <row r="368" spans="1:3" x14ac:dyDescent="0.35">
      <c r="A368" s="4" t="s">
        <v>80</v>
      </c>
      <c r="B368" s="4" t="s">
        <v>30</v>
      </c>
      <c r="C368" s="4">
        <v>28</v>
      </c>
    </row>
    <row r="369" spans="1:3" x14ac:dyDescent="0.35">
      <c r="A369" s="4" t="s">
        <v>80</v>
      </c>
      <c r="B369" s="4" t="s">
        <v>31</v>
      </c>
      <c r="C369" s="4">
        <v>28</v>
      </c>
    </row>
    <row r="370" spans="1:3" x14ac:dyDescent="0.35">
      <c r="A370" s="4" t="s">
        <v>80</v>
      </c>
      <c r="B370" s="4" t="s">
        <v>18</v>
      </c>
      <c r="C370" s="4">
        <v>24</v>
      </c>
    </row>
    <row r="371" spans="1:3" x14ac:dyDescent="0.35">
      <c r="A371" s="4" t="s">
        <v>81</v>
      </c>
      <c r="B371" s="4" t="s">
        <v>5</v>
      </c>
      <c r="C371" s="4">
        <v>674848</v>
      </c>
    </row>
    <row r="372" spans="1:3" x14ac:dyDescent="0.35">
      <c r="A372" s="4" t="s">
        <v>81</v>
      </c>
      <c r="B372" s="4" t="s">
        <v>7</v>
      </c>
      <c r="C372" s="4">
        <v>1788</v>
      </c>
    </row>
    <row r="373" spans="1:3" x14ac:dyDescent="0.35">
      <c r="A373" s="4" t="s">
        <v>81</v>
      </c>
      <c r="B373" s="4" t="s">
        <v>32</v>
      </c>
      <c r="C373" s="4">
        <v>900</v>
      </c>
    </row>
    <row r="374" spans="1:3" x14ac:dyDescent="0.35">
      <c r="A374" s="4" t="s">
        <v>81</v>
      </c>
      <c r="B374" s="4" t="s">
        <v>28</v>
      </c>
      <c r="C374" s="4">
        <v>580</v>
      </c>
    </row>
    <row r="375" spans="1:3" x14ac:dyDescent="0.35">
      <c r="A375" s="4" t="s">
        <v>81</v>
      </c>
      <c r="B375" s="4" t="s">
        <v>31</v>
      </c>
      <c r="C375" s="4">
        <v>496</v>
      </c>
    </row>
    <row r="376" spans="1:3" x14ac:dyDescent="0.35">
      <c r="A376" s="4" t="s">
        <v>81</v>
      </c>
      <c r="B376" s="4" t="s">
        <v>13</v>
      </c>
      <c r="C376" s="4">
        <v>392</v>
      </c>
    </row>
    <row r="377" spans="1:3" x14ac:dyDescent="0.35">
      <c r="A377" s="4" t="s">
        <v>81</v>
      </c>
      <c r="B377" s="4" t="s">
        <v>24</v>
      </c>
      <c r="C377" s="4">
        <v>340</v>
      </c>
    </row>
    <row r="378" spans="1:3" x14ac:dyDescent="0.35">
      <c r="A378" s="4" t="s">
        <v>81</v>
      </c>
      <c r="B378" s="4" t="s">
        <v>4</v>
      </c>
      <c r="C378" s="4">
        <v>264</v>
      </c>
    </row>
    <row r="379" spans="1:3" x14ac:dyDescent="0.35">
      <c r="A379" s="4" t="s">
        <v>81</v>
      </c>
      <c r="B379" s="4" t="s">
        <v>27</v>
      </c>
      <c r="C379" s="4">
        <v>196</v>
      </c>
    </row>
    <row r="380" spans="1:3" x14ac:dyDescent="0.35">
      <c r="A380" s="4" t="s">
        <v>81</v>
      </c>
      <c r="B380" s="4" t="s">
        <v>14</v>
      </c>
      <c r="C380" s="4">
        <v>170</v>
      </c>
    </row>
    <row r="381" spans="1:3" x14ac:dyDescent="0.35">
      <c r="A381" s="4" t="s">
        <v>82</v>
      </c>
      <c r="B381" s="4" t="s">
        <v>11</v>
      </c>
      <c r="C381" s="4">
        <v>31380</v>
      </c>
    </row>
    <row r="382" spans="1:3" x14ac:dyDescent="0.35">
      <c r="A382" s="4" t="s">
        <v>83</v>
      </c>
      <c r="B382" s="4" t="s">
        <v>5</v>
      </c>
      <c r="C382" s="4">
        <v>160660</v>
      </c>
    </row>
    <row r="383" spans="1:3" x14ac:dyDescent="0.35">
      <c r="A383" s="4" t="s">
        <v>84</v>
      </c>
      <c r="B383" s="4" t="s">
        <v>5</v>
      </c>
      <c r="C383" s="4">
        <v>193916</v>
      </c>
    </row>
    <row r="384" spans="1:3" x14ac:dyDescent="0.35">
      <c r="A384" s="4" t="s">
        <v>84</v>
      </c>
      <c r="B384" s="4" t="s">
        <v>24</v>
      </c>
      <c r="C384" s="4">
        <v>1055</v>
      </c>
    </row>
    <row r="385" spans="1:3" x14ac:dyDescent="0.35">
      <c r="A385" s="4" t="s">
        <v>84</v>
      </c>
      <c r="B385" s="4" t="s">
        <v>4</v>
      </c>
      <c r="C385" s="4">
        <v>1032</v>
      </c>
    </row>
    <row r="386" spans="1:3" x14ac:dyDescent="0.35">
      <c r="A386" s="4" t="s">
        <v>84</v>
      </c>
      <c r="B386" s="4" t="s">
        <v>13</v>
      </c>
      <c r="C386" s="4">
        <v>560</v>
      </c>
    </row>
    <row r="387" spans="1:3" x14ac:dyDescent="0.35">
      <c r="A387" s="4" t="s">
        <v>84</v>
      </c>
      <c r="B387" s="4" t="s">
        <v>14</v>
      </c>
      <c r="C387" s="4">
        <v>550</v>
      </c>
    </row>
    <row r="388" spans="1:3" x14ac:dyDescent="0.35">
      <c r="A388" s="4" t="s">
        <v>84</v>
      </c>
      <c r="B388" s="4" t="s">
        <v>7</v>
      </c>
      <c r="C388" s="4">
        <v>537</v>
      </c>
    </row>
    <row r="389" spans="1:3" x14ac:dyDescent="0.35">
      <c r="A389" s="4" t="s">
        <v>84</v>
      </c>
      <c r="B389" s="4" t="s">
        <v>25</v>
      </c>
      <c r="C389" s="4">
        <v>348</v>
      </c>
    </row>
    <row r="390" spans="1:3" x14ac:dyDescent="0.35">
      <c r="A390" s="4" t="s">
        <v>84</v>
      </c>
      <c r="B390" s="4" t="s">
        <v>30</v>
      </c>
      <c r="C390" s="4">
        <v>344</v>
      </c>
    </row>
    <row r="391" spans="1:3" x14ac:dyDescent="0.35">
      <c r="A391" s="4" t="s">
        <v>84</v>
      </c>
      <c r="B391" s="4" t="s">
        <v>27</v>
      </c>
      <c r="C391" s="4">
        <v>312</v>
      </c>
    </row>
    <row r="392" spans="1:3" x14ac:dyDescent="0.35">
      <c r="A392" s="4" t="s">
        <v>84</v>
      </c>
      <c r="B392" s="4" t="s">
        <v>26</v>
      </c>
      <c r="C392" s="4">
        <v>244</v>
      </c>
    </row>
    <row r="393" spans="1:3" x14ac:dyDescent="0.35">
      <c r="A393" s="4" t="s">
        <v>85</v>
      </c>
      <c r="B393" s="4" t="s">
        <v>5</v>
      </c>
      <c r="C393" s="4">
        <v>50532</v>
      </c>
    </row>
    <row r="394" spans="1:3" x14ac:dyDescent="0.35">
      <c r="A394" s="4" t="s">
        <v>85</v>
      </c>
      <c r="B394" s="4" t="s">
        <v>24</v>
      </c>
      <c r="C394" s="4">
        <v>885</v>
      </c>
    </row>
    <row r="395" spans="1:3" x14ac:dyDescent="0.35">
      <c r="A395" s="4" t="s">
        <v>85</v>
      </c>
      <c r="B395" s="4" t="s">
        <v>14</v>
      </c>
      <c r="C395" s="4">
        <v>255</v>
      </c>
    </row>
    <row r="396" spans="1:3" x14ac:dyDescent="0.35">
      <c r="A396" s="4" t="s">
        <v>85</v>
      </c>
      <c r="B396" s="4" t="s">
        <v>19</v>
      </c>
      <c r="C396" s="4">
        <v>200</v>
      </c>
    </row>
    <row r="397" spans="1:3" x14ac:dyDescent="0.35">
      <c r="A397" s="4" t="s">
        <v>85</v>
      </c>
      <c r="B397" s="4" t="s">
        <v>4</v>
      </c>
      <c r="C397" s="4">
        <v>132</v>
      </c>
    </row>
    <row r="398" spans="1:3" x14ac:dyDescent="0.35">
      <c r="A398" s="4" t="s">
        <v>85</v>
      </c>
      <c r="B398" s="4" t="s">
        <v>7</v>
      </c>
      <c r="C398" s="4">
        <v>123</v>
      </c>
    </row>
    <row r="399" spans="1:3" x14ac:dyDescent="0.35">
      <c r="A399" s="4" t="s">
        <v>85</v>
      </c>
      <c r="B399" s="4" t="s">
        <v>13</v>
      </c>
      <c r="C399" s="4">
        <v>20</v>
      </c>
    </row>
    <row r="400" spans="1:3" x14ac:dyDescent="0.35">
      <c r="A400" s="4" t="s">
        <v>85</v>
      </c>
      <c r="B400" s="4" t="s">
        <v>20</v>
      </c>
      <c r="C400" s="4">
        <v>20</v>
      </c>
    </row>
    <row r="401" spans="1:3" x14ac:dyDescent="0.35">
      <c r="A401" s="4" t="s">
        <v>85</v>
      </c>
      <c r="B401" s="4" t="s">
        <v>26</v>
      </c>
      <c r="C401" s="4">
        <v>12</v>
      </c>
    </row>
    <row r="402" spans="1:3" x14ac:dyDescent="0.35">
      <c r="A402" s="4" t="s">
        <v>85</v>
      </c>
      <c r="B402" s="4" t="s">
        <v>18</v>
      </c>
      <c r="C402" s="4">
        <v>8</v>
      </c>
    </row>
    <row r="403" spans="1:3" x14ac:dyDescent="0.35">
      <c r="A403" s="4" t="s">
        <v>86</v>
      </c>
      <c r="B403" s="4" t="s">
        <v>5</v>
      </c>
      <c r="C403" s="4">
        <v>172128</v>
      </c>
    </row>
    <row r="404" spans="1:3" x14ac:dyDescent="0.35">
      <c r="A404" s="4" t="s">
        <v>86</v>
      </c>
      <c r="B404" s="4" t="s">
        <v>33</v>
      </c>
      <c r="C404" s="4">
        <v>164448</v>
      </c>
    </row>
    <row r="405" spans="1:3" x14ac:dyDescent="0.35">
      <c r="A405" s="4" t="s">
        <v>86</v>
      </c>
      <c r="B405" s="4" t="s">
        <v>4</v>
      </c>
      <c r="C405" s="4">
        <v>65412</v>
      </c>
    </row>
    <row r="406" spans="1:3" x14ac:dyDescent="0.35">
      <c r="A406" s="4" t="s">
        <v>86</v>
      </c>
      <c r="B406" s="4" t="s">
        <v>15</v>
      </c>
      <c r="C406" s="4">
        <v>18728</v>
      </c>
    </row>
    <row r="407" spans="1:3" x14ac:dyDescent="0.35">
      <c r="A407" s="4" t="s">
        <v>86</v>
      </c>
      <c r="B407" s="4" t="s">
        <v>29</v>
      </c>
      <c r="C407" s="4">
        <v>16052</v>
      </c>
    </row>
    <row r="408" spans="1:3" x14ac:dyDescent="0.35">
      <c r="A408" s="4" t="s">
        <v>86</v>
      </c>
      <c r="B408" s="4" t="s">
        <v>39</v>
      </c>
      <c r="C408" s="4">
        <v>14124</v>
      </c>
    </row>
    <row r="409" spans="1:3" x14ac:dyDescent="0.35">
      <c r="A409" s="4" t="s">
        <v>86</v>
      </c>
      <c r="B409" s="4" t="s">
        <v>26</v>
      </c>
      <c r="C409" s="4">
        <v>12728</v>
      </c>
    </row>
    <row r="410" spans="1:3" x14ac:dyDescent="0.35">
      <c r="A410" s="4" t="s">
        <v>86</v>
      </c>
      <c r="B410" s="4" t="s">
        <v>27</v>
      </c>
      <c r="C410" s="4">
        <v>11456</v>
      </c>
    </row>
    <row r="411" spans="1:3" x14ac:dyDescent="0.35">
      <c r="A411" s="4" t="s">
        <v>86</v>
      </c>
      <c r="B411" s="4" t="s">
        <v>34</v>
      </c>
      <c r="C411" s="4">
        <v>7235</v>
      </c>
    </row>
    <row r="412" spans="1:3" x14ac:dyDescent="0.35">
      <c r="A412" s="4" t="s">
        <v>86</v>
      </c>
      <c r="B412" s="4" t="s">
        <v>14</v>
      </c>
      <c r="C412" s="4">
        <v>6665</v>
      </c>
    </row>
    <row r="413" spans="1:3" x14ac:dyDescent="0.35">
      <c r="A413" s="4" t="s">
        <v>87</v>
      </c>
      <c r="B413" s="4" t="s">
        <v>5</v>
      </c>
      <c r="C413" s="4">
        <v>6816</v>
      </c>
    </row>
    <row r="414" spans="1:3" x14ac:dyDescent="0.35">
      <c r="A414" s="4" t="s">
        <v>87</v>
      </c>
      <c r="B414" s="4" t="s">
        <v>4</v>
      </c>
      <c r="C414" s="4">
        <v>84</v>
      </c>
    </row>
    <row r="415" spans="1:3" x14ac:dyDescent="0.35">
      <c r="A415" s="4" t="s">
        <v>88</v>
      </c>
      <c r="B415" s="4" t="s">
        <v>5</v>
      </c>
      <c r="C415" s="4">
        <v>590024</v>
      </c>
    </row>
    <row r="416" spans="1:3" x14ac:dyDescent="0.35">
      <c r="A416" s="4" t="s">
        <v>88</v>
      </c>
      <c r="B416" s="4" t="s">
        <v>23</v>
      </c>
      <c r="C416" s="4">
        <v>10230</v>
      </c>
    </row>
    <row r="417" spans="1:3" x14ac:dyDescent="0.35">
      <c r="A417" s="4" t="s">
        <v>88</v>
      </c>
      <c r="B417" s="4" t="s">
        <v>4</v>
      </c>
      <c r="C417" s="4">
        <v>7812</v>
      </c>
    </row>
    <row r="418" spans="1:3" x14ac:dyDescent="0.35">
      <c r="A418" s="4" t="s">
        <v>88</v>
      </c>
      <c r="B418" s="4" t="s">
        <v>29</v>
      </c>
      <c r="C418" s="4">
        <v>7628</v>
      </c>
    </row>
    <row r="419" spans="1:3" x14ac:dyDescent="0.35">
      <c r="A419" s="4" t="s">
        <v>88</v>
      </c>
      <c r="B419" s="4" t="s">
        <v>39</v>
      </c>
      <c r="C419" s="4">
        <v>5664</v>
      </c>
    </row>
    <row r="420" spans="1:3" x14ac:dyDescent="0.35">
      <c r="A420" s="4" t="s">
        <v>88</v>
      </c>
      <c r="B420" s="4" t="s">
        <v>7</v>
      </c>
      <c r="C420" s="4">
        <v>3330</v>
      </c>
    </row>
    <row r="421" spans="1:3" x14ac:dyDescent="0.35">
      <c r="A421" s="4" t="s">
        <v>88</v>
      </c>
      <c r="B421" s="4" t="s">
        <v>27</v>
      </c>
      <c r="C421" s="4">
        <v>2324</v>
      </c>
    </row>
    <row r="422" spans="1:3" x14ac:dyDescent="0.35">
      <c r="A422" s="4" t="s">
        <v>88</v>
      </c>
      <c r="B422" s="4" t="s">
        <v>24</v>
      </c>
      <c r="C422" s="4">
        <v>2050</v>
      </c>
    </row>
    <row r="423" spans="1:3" x14ac:dyDescent="0.35">
      <c r="A423" s="4" t="s">
        <v>88</v>
      </c>
      <c r="B423" s="4" t="s">
        <v>26</v>
      </c>
      <c r="C423" s="4">
        <v>1156</v>
      </c>
    </row>
    <row r="424" spans="1:3" x14ac:dyDescent="0.35">
      <c r="A424" s="4" t="s">
        <v>88</v>
      </c>
      <c r="B424" s="4" t="s">
        <v>33</v>
      </c>
      <c r="C424" s="4">
        <v>1104</v>
      </c>
    </row>
    <row r="425" spans="1:3" x14ac:dyDescent="0.35">
      <c r="A425" s="4" t="s">
        <v>89</v>
      </c>
      <c r="B425" s="4" t="s">
        <v>5</v>
      </c>
      <c r="C425" s="4">
        <v>283352</v>
      </c>
    </row>
  </sheetData>
  <sortState xmlns:xlrd2="http://schemas.microsoft.com/office/spreadsheetml/2017/richdata2" ref="A2:C425">
    <sortCondition ref="A1:A42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F555-F892-42FD-AEAD-2A60DC115AA2}">
  <dimension ref="A1:C370"/>
  <sheetViews>
    <sheetView workbookViewId="0">
      <selection activeCell="F14" sqref="F14"/>
    </sheetView>
  </sheetViews>
  <sheetFormatPr defaultRowHeight="14.25" x14ac:dyDescent="0.45"/>
  <cols>
    <col min="1" max="1" width="33.53125" bestFit="1" customWidth="1"/>
    <col min="2" max="2" width="30.53125" bestFit="1" customWidth="1"/>
    <col min="3" max="3" width="23.9296875" bestFit="1" customWidth="1"/>
  </cols>
  <sheetData>
    <row r="1" spans="1:3" x14ac:dyDescent="0.45">
      <c r="A1" t="s">
        <v>1</v>
      </c>
      <c r="B1" t="s">
        <v>186</v>
      </c>
      <c r="C1" t="s">
        <v>187</v>
      </c>
    </row>
    <row r="2" spans="1:3" x14ac:dyDescent="0.45">
      <c r="A2" t="s">
        <v>90</v>
      </c>
      <c r="B2" t="s">
        <v>188</v>
      </c>
      <c r="C2">
        <v>0.5</v>
      </c>
    </row>
    <row r="3" spans="1:3" x14ac:dyDescent="0.45">
      <c r="A3" t="s">
        <v>90</v>
      </c>
      <c r="B3" t="s">
        <v>189</v>
      </c>
      <c r="C3">
        <v>4.4999999999999998E-2</v>
      </c>
    </row>
    <row r="4" spans="1:3" x14ac:dyDescent="0.45">
      <c r="A4" t="s">
        <v>90</v>
      </c>
      <c r="B4" t="s">
        <v>190</v>
      </c>
      <c r="C4">
        <v>0.75</v>
      </c>
    </row>
    <row r="5" spans="1:3" x14ac:dyDescent="0.45">
      <c r="A5" t="s">
        <v>90</v>
      </c>
      <c r="B5" t="s">
        <v>191</v>
      </c>
      <c r="C5">
        <v>6.3E-2</v>
      </c>
    </row>
    <row r="6" spans="1:3" x14ac:dyDescent="0.45">
      <c r="A6" t="s">
        <v>124</v>
      </c>
      <c r="B6" t="s">
        <v>192</v>
      </c>
      <c r="C6">
        <v>2</v>
      </c>
    </row>
    <row r="7" spans="1:3" x14ac:dyDescent="0.45">
      <c r="A7" t="s">
        <v>124</v>
      </c>
      <c r="B7" t="s">
        <v>193</v>
      </c>
      <c r="C7">
        <v>30</v>
      </c>
    </row>
    <row r="8" spans="1:3" x14ac:dyDescent="0.45">
      <c r="A8" t="s">
        <v>124</v>
      </c>
      <c r="B8" t="s">
        <v>194</v>
      </c>
      <c r="C8">
        <v>3.8</v>
      </c>
    </row>
    <row r="9" spans="1:3" x14ac:dyDescent="0.45">
      <c r="A9" t="s">
        <v>124</v>
      </c>
      <c r="B9" t="s">
        <v>195</v>
      </c>
      <c r="C9">
        <v>4.5</v>
      </c>
    </row>
    <row r="10" spans="1:3" x14ac:dyDescent="0.45">
      <c r="A10" t="s">
        <v>33</v>
      </c>
      <c r="B10" t="s">
        <v>188</v>
      </c>
      <c r="C10">
        <v>0.5</v>
      </c>
    </row>
    <row r="11" spans="1:3" x14ac:dyDescent="0.45">
      <c r="A11" t="s">
        <v>33</v>
      </c>
      <c r="B11" t="s">
        <v>196</v>
      </c>
      <c r="C11">
        <v>0.253</v>
      </c>
    </row>
    <row r="12" spans="1:3" x14ac:dyDescent="0.45">
      <c r="A12" t="s">
        <v>33</v>
      </c>
      <c r="B12" t="s">
        <v>197</v>
      </c>
      <c r="C12">
        <v>1</v>
      </c>
    </row>
    <row r="13" spans="1:3" x14ac:dyDescent="0.45">
      <c r="A13" t="s">
        <v>33</v>
      </c>
      <c r="B13" t="s">
        <v>198</v>
      </c>
      <c r="C13">
        <v>0.01</v>
      </c>
    </row>
    <row r="14" spans="1:3" x14ac:dyDescent="0.45">
      <c r="A14" t="s">
        <v>33</v>
      </c>
      <c r="B14" t="s">
        <v>199</v>
      </c>
      <c r="C14">
        <v>0.5</v>
      </c>
    </row>
    <row r="15" spans="1:3" x14ac:dyDescent="0.45">
      <c r="A15" t="s">
        <v>33</v>
      </c>
      <c r="B15" t="s">
        <v>200</v>
      </c>
      <c r="C15">
        <v>0.26600000000000001</v>
      </c>
    </row>
    <row r="16" spans="1:3" x14ac:dyDescent="0.45">
      <c r="A16" t="s">
        <v>132</v>
      </c>
      <c r="B16" t="s">
        <v>201</v>
      </c>
      <c r="C16">
        <v>0.188</v>
      </c>
    </row>
    <row r="17" spans="1:3" x14ac:dyDescent="0.45">
      <c r="A17" t="s">
        <v>132</v>
      </c>
      <c r="B17" t="s">
        <v>202</v>
      </c>
      <c r="C17">
        <v>1.75</v>
      </c>
    </row>
    <row r="18" spans="1:3" x14ac:dyDescent="0.45">
      <c r="A18" t="s">
        <v>132</v>
      </c>
      <c r="B18" t="s">
        <v>203</v>
      </c>
      <c r="C18">
        <v>2</v>
      </c>
    </row>
    <row r="19" spans="1:3" x14ac:dyDescent="0.45">
      <c r="A19" t="s">
        <v>132</v>
      </c>
      <c r="B19" t="s">
        <v>194</v>
      </c>
      <c r="C19">
        <v>3.8</v>
      </c>
    </row>
    <row r="20" spans="1:3" x14ac:dyDescent="0.45">
      <c r="A20" t="s">
        <v>132</v>
      </c>
      <c r="B20" t="s">
        <v>204</v>
      </c>
      <c r="C20">
        <v>0.5</v>
      </c>
    </row>
    <row r="21" spans="1:3" x14ac:dyDescent="0.45">
      <c r="A21" t="s">
        <v>22</v>
      </c>
      <c r="B21" t="s">
        <v>205</v>
      </c>
      <c r="C21">
        <v>0.9</v>
      </c>
    </row>
    <row r="22" spans="1:3" x14ac:dyDescent="0.45">
      <c r="A22" t="s">
        <v>22</v>
      </c>
      <c r="B22" t="s">
        <v>206</v>
      </c>
      <c r="C22">
        <v>0.3</v>
      </c>
    </row>
    <row r="23" spans="1:3" x14ac:dyDescent="0.45">
      <c r="A23" t="s">
        <v>22</v>
      </c>
      <c r="B23" t="s">
        <v>207</v>
      </c>
      <c r="C23">
        <v>0.375</v>
      </c>
    </row>
    <row r="24" spans="1:3" x14ac:dyDescent="0.45">
      <c r="A24" t="s">
        <v>22</v>
      </c>
      <c r="B24" t="s">
        <v>208</v>
      </c>
      <c r="C24">
        <v>0.12</v>
      </c>
    </row>
    <row r="25" spans="1:3" x14ac:dyDescent="0.45">
      <c r="A25" t="s">
        <v>91</v>
      </c>
      <c r="B25" t="s">
        <v>188</v>
      </c>
      <c r="C25">
        <v>0.5</v>
      </c>
    </row>
    <row r="26" spans="1:3" x14ac:dyDescent="0.45">
      <c r="A26" t="s">
        <v>91</v>
      </c>
      <c r="B26" t="s">
        <v>209</v>
      </c>
      <c r="C26">
        <v>0.125</v>
      </c>
    </row>
    <row r="27" spans="1:3" x14ac:dyDescent="0.45">
      <c r="A27" t="s">
        <v>91</v>
      </c>
      <c r="B27" t="s">
        <v>210</v>
      </c>
      <c r="C27">
        <v>3.2</v>
      </c>
    </row>
    <row r="28" spans="1:3" x14ac:dyDescent="0.45">
      <c r="A28" t="s">
        <v>91</v>
      </c>
      <c r="B28" t="s">
        <v>211</v>
      </c>
      <c r="C28">
        <v>0.6</v>
      </c>
    </row>
    <row r="29" spans="1:3" x14ac:dyDescent="0.45">
      <c r="A29" t="s">
        <v>135</v>
      </c>
      <c r="B29" t="s">
        <v>198</v>
      </c>
      <c r="C29">
        <v>0.01</v>
      </c>
    </row>
    <row r="30" spans="1:3" x14ac:dyDescent="0.45">
      <c r="A30" t="s">
        <v>135</v>
      </c>
      <c r="B30" t="s">
        <v>212</v>
      </c>
      <c r="C30">
        <v>2.27</v>
      </c>
    </row>
    <row r="31" spans="1:3" x14ac:dyDescent="0.45">
      <c r="A31" t="s">
        <v>135</v>
      </c>
      <c r="B31" t="s">
        <v>197</v>
      </c>
      <c r="C31">
        <v>1</v>
      </c>
    </row>
    <row r="32" spans="1:3" x14ac:dyDescent="0.45">
      <c r="A32" t="s">
        <v>135</v>
      </c>
      <c r="B32" t="s">
        <v>213</v>
      </c>
      <c r="C32">
        <v>0.4</v>
      </c>
    </row>
    <row r="33" spans="1:3" x14ac:dyDescent="0.45">
      <c r="A33" t="s">
        <v>92</v>
      </c>
      <c r="B33" t="s">
        <v>214</v>
      </c>
      <c r="C33">
        <v>8.8999999999999996E-2</v>
      </c>
    </row>
    <row r="34" spans="1:3" x14ac:dyDescent="0.45">
      <c r="A34" t="s">
        <v>92</v>
      </c>
      <c r="B34" t="s">
        <v>215</v>
      </c>
      <c r="C34">
        <v>3.9E-2</v>
      </c>
    </row>
    <row r="35" spans="1:3" x14ac:dyDescent="0.45">
      <c r="A35" t="s">
        <v>92</v>
      </c>
      <c r="B35" t="s">
        <v>216</v>
      </c>
      <c r="C35">
        <v>3.96</v>
      </c>
    </row>
    <row r="36" spans="1:3" x14ac:dyDescent="0.45">
      <c r="A36" t="s">
        <v>92</v>
      </c>
      <c r="B36" t="s">
        <v>199</v>
      </c>
      <c r="C36">
        <v>0.5</v>
      </c>
    </row>
    <row r="37" spans="1:3" x14ac:dyDescent="0.45">
      <c r="A37" t="s">
        <v>23</v>
      </c>
      <c r="B37" t="s">
        <v>208</v>
      </c>
      <c r="C37">
        <v>0.12</v>
      </c>
    </row>
    <row r="38" spans="1:3" x14ac:dyDescent="0.45">
      <c r="A38" t="s">
        <v>23</v>
      </c>
      <c r="B38" t="s">
        <v>217</v>
      </c>
      <c r="C38">
        <v>0.5</v>
      </c>
    </row>
    <row r="39" spans="1:3" x14ac:dyDescent="0.45">
      <c r="A39" t="s">
        <v>23</v>
      </c>
      <c r="B39" t="s">
        <v>218</v>
      </c>
      <c r="C39">
        <v>1</v>
      </c>
    </row>
    <row r="40" spans="1:3" x14ac:dyDescent="0.45">
      <c r="A40" t="s">
        <v>23</v>
      </c>
      <c r="B40" t="s">
        <v>219</v>
      </c>
      <c r="C40">
        <v>0.25</v>
      </c>
    </row>
    <row r="41" spans="1:3" x14ac:dyDescent="0.45">
      <c r="A41" t="s">
        <v>23</v>
      </c>
      <c r="B41" t="s">
        <v>220</v>
      </c>
      <c r="C41">
        <v>0.17799999999999999</v>
      </c>
    </row>
    <row r="42" spans="1:3" x14ac:dyDescent="0.45">
      <c r="A42" t="s">
        <v>23</v>
      </c>
      <c r="B42" t="s">
        <v>221</v>
      </c>
      <c r="C42">
        <v>1.27</v>
      </c>
    </row>
    <row r="43" spans="1:3" x14ac:dyDescent="0.45">
      <c r="A43" t="s">
        <v>93</v>
      </c>
      <c r="B43" t="s">
        <v>222</v>
      </c>
      <c r="C43">
        <v>4</v>
      </c>
    </row>
    <row r="44" spans="1:3" x14ac:dyDescent="0.45">
      <c r="A44" t="s">
        <v>93</v>
      </c>
      <c r="B44" t="s">
        <v>223</v>
      </c>
      <c r="C44">
        <v>1.5</v>
      </c>
    </row>
    <row r="45" spans="1:3" x14ac:dyDescent="0.45">
      <c r="A45" t="s">
        <v>93</v>
      </c>
      <c r="B45" t="s">
        <v>224</v>
      </c>
      <c r="C45">
        <v>4.8</v>
      </c>
    </row>
    <row r="46" spans="1:3" x14ac:dyDescent="0.45">
      <c r="A46" t="s">
        <v>93</v>
      </c>
      <c r="B46" t="s">
        <v>225</v>
      </c>
      <c r="C46">
        <v>0.75</v>
      </c>
    </row>
    <row r="47" spans="1:3" x14ac:dyDescent="0.45">
      <c r="A47" t="s">
        <v>4</v>
      </c>
      <c r="B47" t="s">
        <v>192</v>
      </c>
      <c r="C47">
        <v>2</v>
      </c>
    </row>
    <row r="48" spans="1:3" x14ac:dyDescent="0.45">
      <c r="A48" t="s">
        <v>4</v>
      </c>
      <c r="B48" t="s">
        <v>197</v>
      </c>
      <c r="C48">
        <v>1</v>
      </c>
    </row>
    <row r="49" spans="1:3" x14ac:dyDescent="0.45">
      <c r="A49" t="s">
        <v>4</v>
      </c>
      <c r="B49" t="s">
        <v>226</v>
      </c>
      <c r="C49">
        <v>2.8</v>
      </c>
    </row>
    <row r="50" spans="1:3" x14ac:dyDescent="0.45">
      <c r="A50" t="s">
        <v>4</v>
      </c>
      <c r="B50" t="s">
        <v>195</v>
      </c>
      <c r="C50">
        <v>4.5</v>
      </c>
    </row>
    <row r="51" spans="1:3" x14ac:dyDescent="0.45">
      <c r="A51" t="s">
        <v>4</v>
      </c>
      <c r="B51" t="s">
        <v>227</v>
      </c>
      <c r="C51">
        <v>0.4</v>
      </c>
    </row>
    <row r="52" spans="1:3" x14ac:dyDescent="0.45">
      <c r="A52" t="s">
        <v>4</v>
      </c>
      <c r="B52" t="s">
        <v>228</v>
      </c>
      <c r="C52">
        <v>1</v>
      </c>
    </row>
    <row r="53" spans="1:3" x14ac:dyDescent="0.45">
      <c r="A53" t="s">
        <v>94</v>
      </c>
      <c r="B53" t="s">
        <v>197</v>
      </c>
      <c r="C53">
        <v>1</v>
      </c>
    </row>
    <row r="54" spans="1:3" x14ac:dyDescent="0.45">
      <c r="A54" t="s">
        <v>94</v>
      </c>
      <c r="B54" t="s">
        <v>227</v>
      </c>
      <c r="C54">
        <v>0.4</v>
      </c>
    </row>
    <row r="55" spans="1:3" x14ac:dyDescent="0.45">
      <c r="A55" t="s">
        <v>94</v>
      </c>
      <c r="B55" t="s">
        <v>213</v>
      </c>
      <c r="C55">
        <v>0.4</v>
      </c>
    </row>
    <row r="56" spans="1:3" x14ac:dyDescent="0.45">
      <c r="A56" t="s">
        <v>94</v>
      </c>
      <c r="B56" t="s">
        <v>229</v>
      </c>
      <c r="C56">
        <v>2.5000000000000001E-2</v>
      </c>
    </row>
    <row r="57" spans="1:3" x14ac:dyDescent="0.45">
      <c r="A57" t="s">
        <v>9</v>
      </c>
      <c r="B57" t="s">
        <v>230</v>
      </c>
      <c r="C57">
        <v>0.1</v>
      </c>
    </row>
    <row r="58" spans="1:3" x14ac:dyDescent="0.45">
      <c r="A58" t="s">
        <v>9</v>
      </c>
      <c r="B58" t="s">
        <v>227</v>
      </c>
      <c r="C58">
        <v>0.4</v>
      </c>
    </row>
    <row r="59" spans="1:3" x14ac:dyDescent="0.45">
      <c r="A59" t="s">
        <v>9</v>
      </c>
      <c r="B59" t="s">
        <v>231</v>
      </c>
      <c r="C59">
        <v>0.2</v>
      </c>
    </row>
    <row r="60" spans="1:3" x14ac:dyDescent="0.45">
      <c r="A60" t="s">
        <v>9</v>
      </c>
      <c r="B60" t="s">
        <v>232</v>
      </c>
      <c r="C60">
        <v>0.1</v>
      </c>
    </row>
    <row r="61" spans="1:3" x14ac:dyDescent="0.45">
      <c r="A61" t="s">
        <v>136</v>
      </c>
      <c r="B61" t="s">
        <v>188</v>
      </c>
      <c r="C61">
        <v>0.5</v>
      </c>
    </row>
    <row r="62" spans="1:3" x14ac:dyDescent="0.45">
      <c r="A62" t="s">
        <v>136</v>
      </c>
      <c r="B62" t="s">
        <v>209</v>
      </c>
      <c r="C62">
        <v>0.125</v>
      </c>
    </row>
    <row r="63" spans="1:3" x14ac:dyDescent="0.45">
      <c r="A63" t="s">
        <v>136</v>
      </c>
      <c r="B63" t="s">
        <v>233</v>
      </c>
      <c r="C63">
        <v>2.5</v>
      </c>
    </row>
    <row r="64" spans="1:3" x14ac:dyDescent="0.45">
      <c r="A64" t="s">
        <v>136</v>
      </c>
      <c r="B64" t="s">
        <v>234</v>
      </c>
      <c r="C64">
        <v>3</v>
      </c>
    </row>
    <row r="65" spans="1:3" x14ac:dyDescent="0.45">
      <c r="A65" t="s">
        <v>24</v>
      </c>
      <c r="B65" t="s">
        <v>235</v>
      </c>
      <c r="C65">
        <v>15</v>
      </c>
    </row>
    <row r="66" spans="1:3" x14ac:dyDescent="0.45">
      <c r="A66" t="s">
        <v>24</v>
      </c>
      <c r="B66" t="s">
        <v>227</v>
      </c>
      <c r="C66">
        <v>0.4</v>
      </c>
    </row>
    <row r="67" spans="1:3" x14ac:dyDescent="0.45">
      <c r="A67" t="s">
        <v>24</v>
      </c>
      <c r="B67" t="s">
        <v>208</v>
      </c>
      <c r="C67">
        <v>0.12</v>
      </c>
    </row>
    <row r="68" spans="1:3" x14ac:dyDescent="0.45">
      <c r="A68" t="s">
        <v>24</v>
      </c>
      <c r="B68" t="s">
        <v>231</v>
      </c>
      <c r="C68">
        <v>0.2</v>
      </c>
    </row>
    <row r="69" spans="1:3" x14ac:dyDescent="0.45">
      <c r="A69" t="s">
        <v>24</v>
      </c>
      <c r="B69" t="s">
        <v>236</v>
      </c>
      <c r="C69">
        <v>0.1</v>
      </c>
    </row>
    <row r="70" spans="1:3" x14ac:dyDescent="0.45">
      <c r="A70" t="s">
        <v>95</v>
      </c>
      <c r="B70" t="s">
        <v>190</v>
      </c>
      <c r="C70">
        <v>0.75</v>
      </c>
    </row>
    <row r="71" spans="1:3" x14ac:dyDescent="0.45">
      <c r="A71" t="s">
        <v>95</v>
      </c>
      <c r="B71" t="s">
        <v>208</v>
      </c>
      <c r="C71">
        <v>0.12</v>
      </c>
    </row>
    <row r="72" spans="1:3" x14ac:dyDescent="0.45">
      <c r="A72" t="s">
        <v>95</v>
      </c>
      <c r="B72" t="s">
        <v>199</v>
      </c>
      <c r="C72">
        <v>0.5</v>
      </c>
    </row>
    <row r="73" spans="1:3" x14ac:dyDescent="0.45">
      <c r="A73" t="s">
        <v>95</v>
      </c>
      <c r="B73" t="s">
        <v>206</v>
      </c>
      <c r="C73">
        <v>0.3</v>
      </c>
    </row>
    <row r="74" spans="1:3" x14ac:dyDescent="0.45">
      <c r="A74" t="s">
        <v>38</v>
      </c>
      <c r="B74" t="s">
        <v>237</v>
      </c>
      <c r="C74">
        <v>2</v>
      </c>
    </row>
    <row r="75" spans="1:3" x14ac:dyDescent="0.45">
      <c r="A75" t="s">
        <v>38</v>
      </c>
      <c r="B75" t="s">
        <v>238</v>
      </c>
      <c r="C75">
        <v>6</v>
      </c>
    </row>
    <row r="76" spans="1:3" x14ac:dyDescent="0.45">
      <c r="A76" t="s">
        <v>38</v>
      </c>
      <c r="B76" t="s">
        <v>239</v>
      </c>
      <c r="C76">
        <v>1.5</v>
      </c>
    </row>
    <row r="77" spans="1:3" x14ac:dyDescent="0.45">
      <c r="A77" t="s">
        <v>38</v>
      </c>
      <c r="B77" t="s">
        <v>201</v>
      </c>
      <c r="C77">
        <v>0.188</v>
      </c>
    </row>
    <row r="78" spans="1:3" x14ac:dyDescent="0.45">
      <c r="A78" t="s">
        <v>25</v>
      </c>
      <c r="B78" t="s">
        <v>240</v>
      </c>
      <c r="C78">
        <v>1</v>
      </c>
    </row>
    <row r="79" spans="1:3" x14ac:dyDescent="0.45">
      <c r="A79" t="s">
        <v>25</v>
      </c>
      <c r="B79" t="s">
        <v>235</v>
      </c>
      <c r="C79">
        <v>15</v>
      </c>
    </row>
    <row r="80" spans="1:3" x14ac:dyDescent="0.45">
      <c r="A80" t="s">
        <v>25</v>
      </c>
      <c r="B80" t="s">
        <v>201</v>
      </c>
      <c r="C80">
        <v>0.188</v>
      </c>
    </row>
    <row r="81" spans="1:3" x14ac:dyDescent="0.45">
      <c r="A81" t="s">
        <v>25</v>
      </c>
      <c r="B81" t="s">
        <v>241</v>
      </c>
      <c r="C81">
        <v>0.375</v>
      </c>
    </row>
    <row r="82" spans="1:3" x14ac:dyDescent="0.45">
      <c r="A82" t="s">
        <v>11</v>
      </c>
      <c r="B82" t="s">
        <v>206</v>
      </c>
      <c r="C82">
        <v>0.3</v>
      </c>
    </row>
    <row r="83" spans="1:3" x14ac:dyDescent="0.45">
      <c r="A83" t="s">
        <v>11</v>
      </c>
      <c r="B83" t="s">
        <v>201</v>
      </c>
      <c r="C83">
        <v>0.188</v>
      </c>
    </row>
    <row r="84" spans="1:3" x14ac:dyDescent="0.45">
      <c r="A84" t="s">
        <v>11</v>
      </c>
      <c r="B84" t="s">
        <v>205</v>
      </c>
      <c r="C84">
        <v>0.9</v>
      </c>
    </row>
    <row r="85" spans="1:3" x14ac:dyDescent="0.45">
      <c r="A85" t="s">
        <v>11</v>
      </c>
      <c r="B85" t="s">
        <v>235</v>
      </c>
      <c r="C85">
        <v>15</v>
      </c>
    </row>
    <row r="86" spans="1:3" x14ac:dyDescent="0.45">
      <c r="A86" t="s">
        <v>12</v>
      </c>
      <c r="B86" t="s">
        <v>198</v>
      </c>
      <c r="C86">
        <v>0.01</v>
      </c>
    </row>
    <row r="87" spans="1:3" x14ac:dyDescent="0.45">
      <c r="A87" t="s">
        <v>12</v>
      </c>
      <c r="B87" t="s">
        <v>230</v>
      </c>
      <c r="C87">
        <v>0.1</v>
      </c>
    </row>
    <row r="88" spans="1:3" x14ac:dyDescent="0.45">
      <c r="A88" t="s">
        <v>12</v>
      </c>
      <c r="B88" t="s">
        <v>227</v>
      </c>
      <c r="C88">
        <v>0.4</v>
      </c>
    </row>
    <row r="89" spans="1:3" x14ac:dyDescent="0.45">
      <c r="A89" t="s">
        <v>12</v>
      </c>
      <c r="B89" t="s">
        <v>242</v>
      </c>
      <c r="C89">
        <v>0.4</v>
      </c>
    </row>
    <row r="90" spans="1:3" x14ac:dyDescent="0.45">
      <c r="A90" t="s">
        <v>12</v>
      </c>
      <c r="B90" t="s">
        <v>243</v>
      </c>
      <c r="C90">
        <v>0.09</v>
      </c>
    </row>
    <row r="91" spans="1:3" x14ac:dyDescent="0.45">
      <c r="A91" t="s">
        <v>96</v>
      </c>
      <c r="B91" t="s">
        <v>188</v>
      </c>
      <c r="C91">
        <v>0.5</v>
      </c>
    </row>
    <row r="92" spans="1:3" x14ac:dyDescent="0.45">
      <c r="A92" t="s">
        <v>96</v>
      </c>
      <c r="B92" t="s">
        <v>197</v>
      </c>
      <c r="C92">
        <v>1</v>
      </c>
    </row>
    <row r="93" spans="1:3" x14ac:dyDescent="0.45">
      <c r="A93" t="s">
        <v>96</v>
      </c>
      <c r="B93" t="s">
        <v>193</v>
      </c>
      <c r="C93">
        <v>30</v>
      </c>
    </row>
    <row r="94" spans="1:3" x14ac:dyDescent="0.45">
      <c r="A94" t="s">
        <v>96</v>
      </c>
      <c r="B94" t="s">
        <v>202</v>
      </c>
      <c r="C94">
        <v>1.75</v>
      </c>
    </row>
    <row r="95" spans="1:3" x14ac:dyDescent="0.45">
      <c r="A95" t="s">
        <v>96</v>
      </c>
      <c r="B95" t="s">
        <v>244</v>
      </c>
      <c r="C95">
        <v>1</v>
      </c>
    </row>
    <row r="96" spans="1:3" x14ac:dyDescent="0.45">
      <c r="A96" t="s">
        <v>97</v>
      </c>
      <c r="B96" t="s">
        <v>188</v>
      </c>
      <c r="C96">
        <v>0.5</v>
      </c>
    </row>
    <row r="97" spans="1:3" x14ac:dyDescent="0.45">
      <c r="A97" t="s">
        <v>97</v>
      </c>
      <c r="B97" t="s">
        <v>189</v>
      </c>
      <c r="C97">
        <v>4.4999999999999998E-2</v>
      </c>
    </row>
    <row r="98" spans="1:3" x14ac:dyDescent="0.45">
      <c r="A98" t="s">
        <v>97</v>
      </c>
      <c r="B98" t="s">
        <v>190</v>
      </c>
      <c r="C98">
        <v>0.75</v>
      </c>
    </row>
    <row r="99" spans="1:3" x14ac:dyDescent="0.45">
      <c r="A99" t="s">
        <v>97</v>
      </c>
      <c r="B99" t="s">
        <v>191</v>
      </c>
      <c r="C99">
        <v>6.3E-2</v>
      </c>
    </row>
    <row r="100" spans="1:3" x14ac:dyDescent="0.45">
      <c r="A100" t="s">
        <v>98</v>
      </c>
      <c r="B100" t="s">
        <v>209</v>
      </c>
      <c r="C100">
        <v>0.125</v>
      </c>
    </row>
    <row r="101" spans="1:3" x14ac:dyDescent="0.45">
      <c r="A101" t="s">
        <v>98</v>
      </c>
      <c r="B101" t="s">
        <v>188</v>
      </c>
      <c r="C101">
        <v>0.5</v>
      </c>
    </row>
    <row r="102" spans="1:3" x14ac:dyDescent="0.45">
      <c r="A102" t="s">
        <v>98</v>
      </c>
      <c r="B102" t="s">
        <v>233</v>
      </c>
      <c r="C102">
        <v>2.5</v>
      </c>
    </row>
    <row r="103" spans="1:3" x14ac:dyDescent="0.45">
      <c r="A103" t="s">
        <v>98</v>
      </c>
      <c r="B103" t="s">
        <v>234</v>
      </c>
      <c r="C103">
        <v>3</v>
      </c>
    </row>
    <row r="104" spans="1:3" x14ac:dyDescent="0.45">
      <c r="A104" t="s">
        <v>245</v>
      </c>
      <c r="B104" t="s">
        <v>209</v>
      </c>
      <c r="C104">
        <v>0.125</v>
      </c>
    </row>
    <row r="105" spans="1:3" x14ac:dyDescent="0.45">
      <c r="A105" t="s">
        <v>245</v>
      </c>
      <c r="B105" t="s">
        <v>188</v>
      </c>
      <c r="C105">
        <v>0.5</v>
      </c>
    </row>
    <row r="106" spans="1:3" x14ac:dyDescent="0.45">
      <c r="A106" t="s">
        <v>245</v>
      </c>
      <c r="B106" t="s">
        <v>199</v>
      </c>
      <c r="C106">
        <v>0.5</v>
      </c>
    </row>
    <row r="107" spans="1:3" x14ac:dyDescent="0.45">
      <c r="A107" t="s">
        <v>245</v>
      </c>
      <c r="B107" t="s">
        <v>227</v>
      </c>
      <c r="C107">
        <v>0.4</v>
      </c>
    </row>
    <row r="108" spans="1:3" x14ac:dyDescent="0.45">
      <c r="A108" t="s">
        <v>246</v>
      </c>
      <c r="B108" t="s">
        <v>209</v>
      </c>
      <c r="C108">
        <v>0.125</v>
      </c>
    </row>
    <row r="109" spans="1:3" x14ac:dyDescent="0.45">
      <c r="A109" t="s">
        <v>246</v>
      </c>
      <c r="B109" t="s">
        <v>188</v>
      </c>
      <c r="C109">
        <v>0.5</v>
      </c>
    </row>
    <row r="110" spans="1:3" x14ac:dyDescent="0.45">
      <c r="A110" t="s">
        <v>246</v>
      </c>
      <c r="B110" t="s">
        <v>199</v>
      </c>
      <c r="C110">
        <v>0.5</v>
      </c>
    </row>
    <row r="111" spans="1:3" x14ac:dyDescent="0.45">
      <c r="A111" t="s">
        <v>246</v>
      </c>
      <c r="B111" t="s">
        <v>227</v>
      </c>
      <c r="C111">
        <v>0.4</v>
      </c>
    </row>
    <row r="112" spans="1:3" x14ac:dyDescent="0.45">
      <c r="A112" t="s">
        <v>247</v>
      </c>
      <c r="B112" t="s">
        <v>234</v>
      </c>
      <c r="C112">
        <v>3</v>
      </c>
    </row>
    <row r="113" spans="1:3" x14ac:dyDescent="0.45">
      <c r="A113" t="s">
        <v>247</v>
      </c>
      <c r="B113" t="s">
        <v>209</v>
      </c>
      <c r="C113">
        <v>0.125</v>
      </c>
    </row>
    <row r="114" spans="1:3" x14ac:dyDescent="0.45">
      <c r="A114" t="s">
        <v>247</v>
      </c>
      <c r="B114" t="s">
        <v>188</v>
      </c>
      <c r="C114">
        <v>0.5</v>
      </c>
    </row>
    <row r="115" spans="1:3" x14ac:dyDescent="0.45">
      <c r="A115" t="s">
        <v>247</v>
      </c>
      <c r="B115" t="s">
        <v>199</v>
      </c>
      <c r="C115">
        <v>0.5</v>
      </c>
    </row>
    <row r="116" spans="1:3" x14ac:dyDescent="0.45">
      <c r="A116" t="s">
        <v>99</v>
      </c>
      <c r="B116" t="s">
        <v>227</v>
      </c>
      <c r="C116">
        <v>0.4</v>
      </c>
    </row>
    <row r="117" spans="1:3" x14ac:dyDescent="0.45">
      <c r="A117" t="s">
        <v>99</v>
      </c>
      <c r="B117" t="s">
        <v>248</v>
      </c>
      <c r="C117">
        <v>1.68</v>
      </c>
    </row>
    <row r="118" spans="1:3" x14ac:dyDescent="0.45">
      <c r="A118" t="s">
        <v>99</v>
      </c>
      <c r="B118" t="s">
        <v>227</v>
      </c>
      <c r="C118">
        <v>0.4</v>
      </c>
    </row>
    <row r="119" spans="1:3" x14ac:dyDescent="0.45">
      <c r="A119" t="s">
        <v>99</v>
      </c>
      <c r="B119" t="s">
        <v>206</v>
      </c>
      <c r="C119">
        <v>0.3</v>
      </c>
    </row>
    <row r="120" spans="1:3" x14ac:dyDescent="0.45">
      <c r="A120" t="s">
        <v>125</v>
      </c>
      <c r="B120" t="s">
        <v>249</v>
      </c>
      <c r="C120">
        <v>0.1875</v>
      </c>
    </row>
    <row r="121" spans="1:3" x14ac:dyDescent="0.45">
      <c r="A121" t="s">
        <v>125</v>
      </c>
      <c r="B121" t="s">
        <v>212</v>
      </c>
      <c r="C121">
        <v>2.27</v>
      </c>
    </row>
    <row r="122" spans="1:3" x14ac:dyDescent="0.45">
      <c r="A122" t="s">
        <v>125</v>
      </c>
      <c r="B122" t="s">
        <v>250</v>
      </c>
      <c r="C122">
        <v>3.71</v>
      </c>
    </row>
    <row r="123" spans="1:3" x14ac:dyDescent="0.45">
      <c r="A123" t="s">
        <v>125</v>
      </c>
      <c r="B123" t="s">
        <v>193</v>
      </c>
      <c r="C123">
        <v>30</v>
      </c>
    </row>
    <row r="124" spans="1:3" x14ac:dyDescent="0.45">
      <c r="A124" t="s">
        <v>100</v>
      </c>
      <c r="B124" t="s">
        <v>202</v>
      </c>
      <c r="C124">
        <v>1.75</v>
      </c>
    </row>
    <row r="125" spans="1:3" x14ac:dyDescent="0.45">
      <c r="A125" t="s">
        <v>100</v>
      </c>
      <c r="B125" t="s">
        <v>251</v>
      </c>
      <c r="C125">
        <v>34.799999999999997</v>
      </c>
    </row>
    <row r="126" spans="1:3" x14ac:dyDescent="0.45">
      <c r="A126" t="s">
        <v>100</v>
      </c>
      <c r="B126" t="s">
        <v>224</v>
      </c>
      <c r="C126">
        <v>4.8</v>
      </c>
    </row>
    <row r="127" spans="1:3" x14ac:dyDescent="0.45">
      <c r="A127" t="s">
        <v>100</v>
      </c>
      <c r="B127" t="s">
        <v>239</v>
      </c>
      <c r="C127">
        <v>1.5</v>
      </c>
    </row>
    <row r="128" spans="1:3" x14ac:dyDescent="0.45">
      <c r="A128" t="s">
        <v>100</v>
      </c>
      <c r="B128" t="s">
        <v>205</v>
      </c>
      <c r="C128">
        <v>0.9</v>
      </c>
    </row>
    <row r="129" spans="1:3" x14ac:dyDescent="0.45">
      <c r="A129" t="s">
        <v>252</v>
      </c>
      <c r="B129" t="s">
        <v>198</v>
      </c>
      <c r="C129">
        <v>0.01</v>
      </c>
    </row>
    <row r="130" spans="1:3" x14ac:dyDescent="0.45">
      <c r="A130" t="s">
        <v>252</v>
      </c>
      <c r="B130" t="s">
        <v>227</v>
      </c>
      <c r="C130">
        <v>0.4</v>
      </c>
    </row>
    <row r="131" spans="1:3" x14ac:dyDescent="0.45">
      <c r="A131" t="s">
        <v>252</v>
      </c>
      <c r="B131" t="s">
        <v>253</v>
      </c>
      <c r="C131">
        <v>1</v>
      </c>
    </row>
    <row r="132" spans="1:3" x14ac:dyDescent="0.45">
      <c r="A132" t="s">
        <v>252</v>
      </c>
      <c r="B132" t="s">
        <v>254</v>
      </c>
      <c r="C132">
        <v>1.4E-3</v>
      </c>
    </row>
    <row r="133" spans="1:3" x14ac:dyDescent="0.45">
      <c r="A133" t="s">
        <v>5</v>
      </c>
      <c r="B133" t="s">
        <v>188</v>
      </c>
      <c r="C133">
        <v>0.5</v>
      </c>
    </row>
    <row r="134" spans="1:3" x14ac:dyDescent="0.45">
      <c r="A134" t="s">
        <v>5</v>
      </c>
      <c r="B134" t="s">
        <v>255</v>
      </c>
      <c r="C134">
        <v>1.38</v>
      </c>
    </row>
    <row r="135" spans="1:3" x14ac:dyDescent="0.45">
      <c r="A135" t="s">
        <v>5</v>
      </c>
      <c r="B135" t="s">
        <v>209</v>
      </c>
      <c r="C135">
        <v>0.125</v>
      </c>
    </row>
    <row r="136" spans="1:3" x14ac:dyDescent="0.45">
      <c r="A136" t="s">
        <v>5</v>
      </c>
      <c r="B136" t="s">
        <v>256</v>
      </c>
      <c r="C136">
        <v>3.1300000000000001E-2</v>
      </c>
    </row>
    <row r="137" spans="1:3" x14ac:dyDescent="0.45">
      <c r="A137" t="s">
        <v>101</v>
      </c>
      <c r="B137" t="s">
        <v>204</v>
      </c>
      <c r="C137">
        <v>0.5</v>
      </c>
    </row>
    <row r="138" spans="1:3" x14ac:dyDescent="0.45">
      <c r="A138" t="s">
        <v>101</v>
      </c>
      <c r="B138" t="s">
        <v>197</v>
      </c>
      <c r="C138">
        <v>1</v>
      </c>
    </row>
    <row r="139" spans="1:3" x14ac:dyDescent="0.45">
      <c r="A139" t="s">
        <v>101</v>
      </c>
      <c r="B139" t="s">
        <v>257</v>
      </c>
      <c r="C139">
        <v>6</v>
      </c>
    </row>
    <row r="140" spans="1:3" x14ac:dyDescent="0.45">
      <c r="A140" t="s">
        <v>101</v>
      </c>
      <c r="B140" t="s">
        <v>212</v>
      </c>
      <c r="C140">
        <v>2.27</v>
      </c>
    </row>
    <row r="141" spans="1:3" x14ac:dyDescent="0.45">
      <c r="A141" t="s">
        <v>15</v>
      </c>
      <c r="B141" t="s">
        <v>197</v>
      </c>
      <c r="C141">
        <v>1</v>
      </c>
    </row>
    <row r="142" spans="1:3" x14ac:dyDescent="0.45">
      <c r="A142" t="s">
        <v>15</v>
      </c>
      <c r="B142" t="s">
        <v>258</v>
      </c>
      <c r="C142">
        <v>50</v>
      </c>
    </row>
    <row r="143" spans="1:3" x14ac:dyDescent="0.45">
      <c r="A143" t="s">
        <v>15</v>
      </c>
      <c r="B143" t="s">
        <v>188</v>
      </c>
      <c r="C143">
        <v>0.5</v>
      </c>
    </row>
    <row r="144" spans="1:3" x14ac:dyDescent="0.45">
      <c r="A144" t="s">
        <v>15</v>
      </c>
      <c r="B144" t="s">
        <v>198</v>
      </c>
      <c r="C144">
        <v>0.01</v>
      </c>
    </row>
    <row r="145" spans="1:3" x14ac:dyDescent="0.45">
      <c r="A145" t="s">
        <v>18</v>
      </c>
      <c r="B145" t="s">
        <v>205</v>
      </c>
      <c r="C145">
        <v>0.9</v>
      </c>
    </row>
    <row r="146" spans="1:3" x14ac:dyDescent="0.45">
      <c r="A146" t="s">
        <v>18</v>
      </c>
      <c r="B146" t="s">
        <v>208</v>
      </c>
      <c r="C146">
        <v>0.12</v>
      </c>
    </row>
    <row r="147" spans="1:3" x14ac:dyDescent="0.45">
      <c r="A147" t="s">
        <v>18</v>
      </c>
      <c r="B147" t="s">
        <v>204</v>
      </c>
      <c r="C147">
        <v>0.5</v>
      </c>
    </row>
    <row r="148" spans="1:3" x14ac:dyDescent="0.45">
      <c r="A148" t="s">
        <v>18</v>
      </c>
      <c r="B148" t="s">
        <v>216</v>
      </c>
      <c r="C148">
        <v>3.96</v>
      </c>
    </row>
    <row r="149" spans="1:3" x14ac:dyDescent="0.45">
      <c r="A149" t="s">
        <v>137</v>
      </c>
      <c r="B149" t="s">
        <v>210</v>
      </c>
      <c r="C149">
        <v>3.2</v>
      </c>
    </row>
    <row r="150" spans="1:3" x14ac:dyDescent="0.45">
      <c r="A150" t="s">
        <v>137</v>
      </c>
      <c r="B150" t="s">
        <v>253</v>
      </c>
      <c r="C150">
        <v>1</v>
      </c>
    </row>
    <row r="151" spans="1:3" x14ac:dyDescent="0.45">
      <c r="A151" t="s">
        <v>137</v>
      </c>
      <c r="B151" t="s">
        <v>259</v>
      </c>
      <c r="C151">
        <v>1.6</v>
      </c>
    </row>
    <row r="152" spans="1:3" x14ac:dyDescent="0.45">
      <c r="A152" t="s">
        <v>137</v>
      </c>
      <c r="B152" t="s">
        <v>202</v>
      </c>
      <c r="C152">
        <v>1.75</v>
      </c>
    </row>
    <row r="153" spans="1:3" x14ac:dyDescent="0.45">
      <c r="A153" t="s">
        <v>34</v>
      </c>
      <c r="B153" t="s">
        <v>260</v>
      </c>
      <c r="C153">
        <v>0.2</v>
      </c>
    </row>
    <row r="154" spans="1:3" x14ac:dyDescent="0.45">
      <c r="A154" t="s">
        <v>34</v>
      </c>
      <c r="B154" t="s">
        <v>197</v>
      </c>
      <c r="C154">
        <v>1</v>
      </c>
    </row>
    <row r="155" spans="1:3" x14ac:dyDescent="0.45">
      <c r="A155" t="s">
        <v>34</v>
      </c>
      <c r="B155" t="s">
        <v>193</v>
      </c>
      <c r="C155">
        <v>30</v>
      </c>
    </row>
    <row r="156" spans="1:3" x14ac:dyDescent="0.45">
      <c r="A156" t="s">
        <v>34</v>
      </c>
      <c r="B156" t="s">
        <v>190</v>
      </c>
      <c r="C156">
        <v>0.75</v>
      </c>
    </row>
    <row r="157" spans="1:3" x14ac:dyDescent="0.45">
      <c r="A157" t="s">
        <v>34</v>
      </c>
      <c r="B157" t="s">
        <v>259</v>
      </c>
      <c r="C157">
        <v>1.6</v>
      </c>
    </row>
    <row r="158" spans="1:3" x14ac:dyDescent="0.45">
      <c r="A158" t="s">
        <v>10</v>
      </c>
      <c r="B158" t="s">
        <v>199</v>
      </c>
      <c r="C158">
        <v>0.5</v>
      </c>
    </row>
    <row r="159" spans="1:3" x14ac:dyDescent="0.45">
      <c r="A159" t="s">
        <v>10</v>
      </c>
      <c r="B159" t="s">
        <v>224</v>
      </c>
      <c r="C159">
        <v>4.8</v>
      </c>
    </row>
    <row r="160" spans="1:3" x14ac:dyDescent="0.45">
      <c r="A160" t="s">
        <v>10</v>
      </c>
      <c r="B160" t="s">
        <v>204</v>
      </c>
      <c r="C160">
        <v>0.5</v>
      </c>
    </row>
    <row r="161" spans="1:3" x14ac:dyDescent="0.45">
      <c r="A161" t="s">
        <v>52</v>
      </c>
      <c r="B161" t="s">
        <v>237</v>
      </c>
      <c r="C161">
        <v>2</v>
      </c>
    </row>
    <row r="162" spans="1:3" x14ac:dyDescent="0.45">
      <c r="A162" t="s">
        <v>52</v>
      </c>
      <c r="B162" t="s">
        <v>238</v>
      </c>
      <c r="C162">
        <v>6</v>
      </c>
    </row>
    <row r="163" spans="1:3" x14ac:dyDescent="0.45">
      <c r="A163" t="s">
        <v>52</v>
      </c>
      <c r="B163" t="s">
        <v>239</v>
      </c>
      <c r="C163">
        <v>1.5</v>
      </c>
    </row>
    <row r="164" spans="1:3" x14ac:dyDescent="0.45">
      <c r="A164" t="s">
        <v>52</v>
      </c>
      <c r="B164" t="s">
        <v>201</v>
      </c>
      <c r="C164">
        <v>0.188</v>
      </c>
    </row>
    <row r="165" spans="1:3" x14ac:dyDescent="0.45">
      <c r="A165" t="s">
        <v>138</v>
      </c>
      <c r="B165" t="s">
        <v>197</v>
      </c>
      <c r="C165">
        <v>1</v>
      </c>
    </row>
    <row r="166" spans="1:3" x14ac:dyDescent="0.45">
      <c r="A166" t="s">
        <v>138</v>
      </c>
      <c r="B166" t="s">
        <v>204</v>
      </c>
      <c r="C166">
        <v>0.5</v>
      </c>
    </row>
    <row r="167" spans="1:3" x14ac:dyDescent="0.45">
      <c r="A167" t="s">
        <v>138</v>
      </c>
      <c r="B167" t="s">
        <v>257</v>
      </c>
      <c r="C167">
        <v>6</v>
      </c>
    </row>
    <row r="168" spans="1:3" x14ac:dyDescent="0.45">
      <c r="A168" t="s">
        <v>138</v>
      </c>
      <c r="B168" t="s">
        <v>261</v>
      </c>
      <c r="C168">
        <v>1.3</v>
      </c>
    </row>
    <row r="169" spans="1:3" x14ac:dyDescent="0.45">
      <c r="A169" t="s">
        <v>126</v>
      </c>
      <c r="B169" t="s">
        <v>253</v>
      </c>
      <c r="C169">
        <v>1</v>
      </c>
    </row>
    <row r="170" spans="1:3" x14ac:dyDescent="0.45">
      <c r="A170" t="s">
        <v>126</v>
      </c>
      <c r="B170" t="s">
        <v>198</v>
      </c>
      <c r="C170">
        <v>0.01</v>
      </c>
    </row>
    <row r="171" spans="1:3" x14ac:dyDescent="0.45">
      <c r="A171" t="s">
        <v>126</v>
      </c>
      <c r="B171" t="s">
        <v>210</v>
      </c>
      <c r="C171">
        <v>3.2</v>
      </c>
    </row>
    <row r="172" spans="1:3" x14ac:dyDescent="0.45">
      <c r="A172" t="s">
        <v>126</v>
      </c>
      <c r="B172" t="s">
        <v>258</v>
      </c>
      <c r="C172">
        <v>50</v>
      </c>
    </row>
    <row r="173" spans="1:3" x14ac:dyDescent="0.45">
      <c r="A173" t="s">
        <v>126</v>
      </c>
      <c r="B173" t="s">
        <v>262</v>
      </c>
      <c r="C173">
        <v>3</v>
      </c>
    </row>
    <row r="174" spans="1:3" x14ac:dyDescent="0.45">
      <c r="A174" t="s">
        <v>13</v>
      </c>
      <c r="B174" t="s">
        <v>205</v>
      </c>
      <c r="C174">
        <v>0.9</v>
      </c>
    </row>
    <row r="175" spans="1:3" x14ac:dyDescent="0.45">
      <c r="A175" t="s">
        <v>13</v>
      </c>
      <c r="B175" t="s">
        <v>206</v>
      </c>
      <c r="C175">
        <v>0.3</v>
      </c>
    </row>
    <row r="176" spans="1:3" x14ac:dyDescent="0.45">
      <c r="A176" t="s">
        <v>13</v>
      </c>
      <c r="B176" t="s">
        <v>207</v>
      </c>
      <c r="C176">
        <v>0.375</v>
      </c>
    </row>
    <row r="177" spans="1:3" x14ac:dyDescent="0.45">
      <c r="A177" t="s">
        <v>13</v>
      </c>
      <c r="B177" t="s">
        <v>208</v>
      </c>
      <c r="C177">
        <v>0.12</v>
      </c>
    </row>
    <row r="178" spans="1:3" x14ac:dyDescent="0.45">
      <c r="A178" t="s">
        <v>139</v>
      </c>
      <c r="B178" t="s">
        <v>202</v>
      </c>
      <c r="C178">
        <v>1.75</v>
      </c>
    </row>
    <row r="179" spans="1:3" x14ac:dyDescent="0.45">
      <c r="A179" t="s">
        <v>139</v>
      </c>
      <c r="B179" t="s">
        <v>263</v>
      </c>
      <c r="C179">
        <v>3</v>
      </c>
    </row>
    <row r="180" spans="1:3" x14ac:dyDescent="0.45">
      <c r="A180" t="s">
        <v>139</v>
      </c>
      <c r="B180" t="s">
        <v>190</v>
      </c>
      <c r="C180">
        <v>0.75</v>
      </c>
    </row>
    <row r="181" spans="1:3" x14ac:dyDescent="0.45">
      <c r="A181" t="s">
        <v>139</v>
      </c>
      <c r="B181" t="s">
        <v>198</v>
      </c>
      <c r="C181">
        <v>0.01</v>
      </c>
    </row>
    <row r="182" spans="1:3" x14ac:dyDescent="0.45">
      <c r="A182" t="s">
        <v>264</v>
      </c>
      <c r="B182" t="s">
        <v>237</v>
      </c>
      <c r="C182">
        <v>2</v>
      </c>
    </row>
    <row r="183" spans="1:3" x14ac:dyDescent="0.45">
      <c r="A183" t="s">
        <v>264</v>
      </c>
      <c r="B183" t="s">
        <v>238</v>
      </c>
      <c r="C183">
        <v>6</v>
      </c>
    </row>
    <row r="184" spans="1:3" x14ac:dyDescent="0.45">
      <c r="A184" t="s">
        <v>264</v>
      </c>
      <c r="B184" t="s">
        <v>239</v>
      </c>
      <c r="C184">
        <v>1.5</v>
      </c>
    </row>
    <row r="185" spans="1:3" x14ac:dyDescent="0.45">
      <c r="A185" t="s">
        <v>264</v>
      </c>
      <c r="B185" t="s">
        <v>201</v>
      </c>
      <c r="C185">
        <v>0.188</v>
      </c>
    </row>
    <row r="186" spans="1:3" x14ac:dyDescent="0.45">
      <c r="A186" t="s">
        <v>102</v>
      </c>
      <c r="B186" t="s">
        <v>214</v>
      </c>
      <c r="C186">
        <v>8.8999999999999996E-2</v>
      </c>
    </row>
    <row r="187" spans="1:3" x14ac:dyDescent="0.45">
      <c r="A187" t="s">
        <v>102</v>
      </c>
      <c r="B187" t="s">
        <v>215</v>
      </c>
      <c r="C187">
        <v>3.9E-2</v>
      </c>
    </row>
    <row r="188" spans="1:3" x14ac:dyDescent="0.45">
      <c r="A188" t="s">
        <v>102</v>
      </c>
      <c r="B188" t="s">
        <v>216</v>
      </c>
      <c r="C188">
        <v>3.96</v>
      </c>
    </row>
    <row r="189" spans="1:3" x14ac:dyDescent="0.45">
      <c r="A189" t="s">
        <v>102</v>
      </c>
      <c r="B189" t="s">
        <v>199</v>
      </c>
      <c r="C189">
        <v>0.5</v>
      </c>
    </row>
    <row r="190" spans="1:3" x14ac:dyDescent="0.45">
      <c r="A190" t="s">
        <v>103</v>
      </c>
      <c r="B190" t="s">
        <v>197</v>
      </c>
      <c r="C190">
        <v>1</v>
      </c>
    </row>
    <row r="191" spans="1:3" x14ac:dyDescent="0.45">
      <c r="A191" t="s">
        <v>103</v>
      </c>
      <c r="B191" t="s">
        <v>205</v>
      </c>
      <c r="C191">
        <v>0.9</v>
      </c>
    </row>
    <row r="192" spans="1:3" x14ac:dyDescent="0.45">
      <c r="A192" t="s">
        <v>103</v>
      </c>
      <c r="B192" t="s">
        <v>265</v>
      </c>
      <c r="C192">
        <v>1.1499999999999999</v>
      </c>
    </row>
    <row r="193" spans="1:3" x14ac:dyDescent="0.45">
      <c r="A193" t="s">
        <v>103</v>
      </c>
      <c r="B193" t="s">
        <v>201</v>
      </c>
      <c r="C193">
        <v>0.188</v>
      </c>
    </row>
    <row r="194" spans="1:3" x14ac:dyDescent="0.45">
      <c r="A194" t="s">
        <v>16</v>
      </c>
      <c r="B194" t="s">
        <v>188</v>
      </c>
      <c r="C194">
        <v>0.5</v>
      </c>
    </row>
    <row r="195" spans="1:3" x14ac:dyDescent="0.45">
      <c r="A195" t="s">
        <v>16</v>
      </c>
      <c r="B195" t="s">
        <v>235</v>
      </c>
      <c r="C195">
        <v>15</v>
      </c>
    </row>
    <row r="196" spans="1:3" x14ac:dyDescent="0.45">
      <c r="A196" t="s">
        <v>16</v>
      </c>
      <c r="B196" t="s">
        <v>216</v>
      </c>
      <c r="C196">
        <v>3.96</v>
      </c>
    </row>
    <row r="197" spans="1:3" x14ac:dyDescent="0.45">
      <c r="A197" t="s">
        <v>16</v>
      </c>
      <c r="B197" t="s">
        <v>197</v>
      </c>
      <c r="C197">
        <v>1</v>
      </c>
    </row>
    <row r="198" spans="1:3" x14ac:dyDescent="0.45">
      <c r="A198" t="s">
        <v>104</v>
      </c>
      <c r="B198" t="s">
        <v>188</v>
      </c>
      <c r="C198">
        <v>0.5</v>
      </c>
    </row>
    <row r="199" spans="1:3" x14ac:dyDescent="0.45">
      <c r="A199" t="s">
        <v>104</v>
      </c>
      <c r="B199" t="s">
        <v>255</v>
      </c>
      <c r="C199">
        <v>1.38</v>
      </c>
    </row>
    <row r="200" spans="1:3" x14ac:dyDescent="0.45">
      <c r="A200" t="s">
        <v>104</v>
      </c>
      <c r="B200" t="s">
        <v>209</v>
      </c>
      <c r="C200">
        <v>0.125</v>
      </c>
    </row>
    <row r="201" spans="1:3" x14ac:dyDescent="0.45">
      <c r="A201" t="s">
        <v>104</v>
      </c>
      <c r="B201" t="s">
        <v>212</v>
      </c>
      <c r="C201">
        <v>2.27</v>
      </c>
    </row>
    <row r="202" spans="1:3" x14ac:dyDescent="0.45">
      <c r="A202" t="s">
        <v>105</v>
      </c>
      <c r="B202" t="s">
        <v>244</v>
      </c>
      <c r="C202">
        <v>1</v>
      </c>
    </row>
    <row r="203" spans="1:3" x14ac:dyDescent="0.45">
      <c r="A203" t="s">
        <v>105</v>
      </c>
      <c r="B203" t="s">
        <v>266</v>
      </c>
      <c r="C203">
        <v>1</v>
      </c>
    </row>
    <row r="204" spans="1:3" x14ac:dyDescent="0.45">
      <c r="A204" t="s">
        <v>105</v>
      </c>
      <c r="B204" t="s">
        <v>193</v>
      </c>
      <c r="C204">
        <v>30</v>
      </c>
    </row>
    <row r="205" spans="1:3" x14ac:dyDescent="0.45">
      <c r="A205" t="s">
        <v>105</v>
      </c>
      <c r="B205" t="s">
        <v>216</v>
      </c>
      <c r="C205">
        <v>3.96</v>
      </c>
    </row>
    <row r="206" spans="1:3" x14ac:dyDescent="0.45">
      <c r="A206" t="s">
        <v>105</v>
      </c>
      <c r="B206" t="s">
        <v>228</v>
      </c>
      <c r="C206">
        <v>1</v>
      </c>
    </row>
    <row r="207" spans="1:3" x14ac:dyDescent="0.45">
      <c r="A207" t="s">
        <v>127</v>
      </c>
      <c r="B207" t="s">
        <v>197</v>
      </c>
      <c r="C207">
        <v>1</v>
      </c>
    </row>
    <row r="208" spans="1:3" x14ac:dyDescent="0.45">
      <c r="A208" t="s">
        <v>127</v>
      </c>
      <c r="B208" t="s">
        <v>202</v>
      </c>
      <c r="C208">
        <v>1.75</v>
      </c>
    </row>
    <row r="209" spans="1:3" x14ac:dyDescent="0.45">
      <c r="A209" t="s">
        <v>127</v>
      </c>
      <c r="B209" t="s">
        <v>210</v>
      </c>
      <c r="C209">
        <v>3.2</v>
      </c>
    </row>
    <row r="210" spans="1:3" x14ac:dyDescent="0.45">
      <c r="A210" t="s">
        <v>127</v>
      </c>
      <c r="B210" t="s">
        <v>259</v>
      </c>
      <c r="C210">
        <v>1.6</v>
      </c>
    </row>
    <row r="211" spans="1:3" x14ac:dyDescent="0.45">
      <c r="A211" t="s">
        <v>26</v>
      </c>
      <c r="B211" t="s">
        <v>224</v>
      </c>
      <c r="C211">
        <v>4.8</v>
      </c>
    </row>
    <row r="212" spans="1:3" x14ac:dyDescent="0.45">
      <c r="A212" t="s">
        <v>26</v>
      </c>
      <c r="B212" t="s">
        <v>204</v>
      </c>
      <c r="C212">
        <v>0.5</v>
      </c>
    </row>
    <row r="213" spans="1:3" x14ac:dyDescent="0.45">
      <c r="A213" t="s">
        <v>26</v>
      </c>
      <c r="B213" t="s">
        <v>235</v>
      </c>
      <c r="C213">
        <v>15</v>
      </c>
    </row>
    <row r="214" spans="1:3" x14ac:dyDescent="0.45">
      <c r="A214" t="s">
        <v>26</v>
      </c>
      <c r="B214" t="s">
        <v>216</v>
      </c>
      <c r="C214">
        <v>3.96</v>
      </c>
    </row>
    <row r="215" spans="1:3" x14ac:dyDescent="0.45">
      <c r="A215" t="s">
        <v>32</v>
      </c>
      <c r="B215" t="s">
        <v>188</v>
      </c>
      <c r="C215">
        <v>0.5</v>
      </c>
    </row>
    <row r="216" spans="1:3" x14ac:dyDescent="0.45">
      <c r="A216" t="s">
        <v>32</v>
      </c>
      <c r="B216" t="s">
        <v>198</v>
      </c>
      <c r="C216">
        <v>0.01</v>
      </c>
    </row>
    <row r="217" spans="1:3" x14ac:dyDescent="0.45">
      <c r="A217" t="s">
        <v>32</v>
      </c>
      <c r="B217" t="s">
        <v>253</v>
      </c>
      <c r="C217">
        <v>1</v>
      </c>
    </row>
    <row r="218" spans="1:3" x14ac:dyDescent="0.45">
      <c r="A218" t="s">
        <v>32</v>
      </c>
      <c r="B218" t="s">
        <v>202</v>
      </c>
      <c r="C218">
        <v>1.75</v>
      </c>
    </row>
    <row r="219" spans="1:3" x14ac:dyDescent="0.45">
      <c r="A219" t="s">
        <v>7</v>
      </c>
      <c r="B219" t="s">
        <v>188</v>
      </c>
      <c r="C219">
        <v>0.5</v>
      </c>
    </row>
    <row r="220" spans="1:3" x14ac:dyDescent="0.45">
      <c r="A220" t="s">
        <v>7</v>
      </c>
      <c r="B220" t="s">
        <v>197</v>
      </c>
      <c r="C220">
        <v>1</v>
      </c>
    </row>
    <row r="221" spans="1:3" x14ac:dyDescent="0.45">
      <c r="A221" t="s">
        <v>7</v>
      </c>
      <c r="B221" t="s">
        <v>227</v>
      </c>
      <c r="C221">
        <v>0.4</v>
      </c>
    </row>
    <row r="222" spans="1:3" x14ac:dyDescent="0.45">
      <c r="A222" t="s">
        <v>106</v>
      </c>
      <c r="B222" t="s">
        <v>188</v>
      </c>
      <c r="C222">
        <v>0.5</v>
      </c>
    </row>
    <row r="223" spans="1:3" x14ac:dyDescent="0.45">
      <c r="A223" t="s">
        <v>106</v>
      </c>
      <c r="B223" t="s">
        <v>197</v>
      </c>
      <c r="C223">
        <v>1</v>
      </c>
    </row>
    <row r="224" spans="1:3" x14ac:dyDescent="0.45">
      <c r="A224" t="s">
        <v>106</v>
      </c>
      <c r="B224" t="s">
        <v>193</v>
      </c>
      <c r="C224">
        <v>30</v>
      </c>
    </row>
    <row r="225" spans="1:3" x14ac:dyDescent="0.45">
      <c r="A225" t="s">
        <v>106</v>
      </c>
      <c r="B225" t="s">
        <v>253</v>
      </c>
      <c r="C225">
        <v>1</v>
      </c>
    </row>
    <row r="226" spans="1:3" x14ac:dyDescent="0.45">
      <c r="A226" t="s">
        <v>107</v>
      </c>
      <c r="B226" t="s">
        <v>188</v>
      </c>
      <c r="C226">
        <v>0.5</v>
      </c>
    </row>
    <row r="227" spans="1:3" x14ac:dyDescent="0.45">
      <c r="A227" t="s">
        <v>107</v>
      </c>
      <c r="B227" t="s">
        <v>235</v>
      </c>
      <c r="C227">
        <v>15</v>
      </c>
    </row>
    <row r="228" spans="1:3" x14ac:dyDescent="0.45">
      <c r="A228" t="s">
        <v>107</v>
      </c>
      <c r="B228" t="s">
        <v>216</v>
      </c>
      <c r="C228">
        <v>3.96</v>
      </c>
    </row>
    <row r="229" spans="1:3" x14ac:dyDescent="0.45">
      <c r="A229" t="s">
        <v>107</v>
      </c>
      <c r="B229" t="s">
        <v>197</v>
      </c>
      <c r="C229">
        <v>1</v>
      </c>
    </row>
    <row r="230" spans="1:3" x14ac:dyDescent="0.45">
      <c r="A230" t="s">
        <v>108</v>
      </c>
      <c r="B230" t="s">
        <v>188</v>
      </c>
      <c r="C230">
        <v>0.5</v>
      </c>
    </row>
    <row r="231" spans="1:3" x14ac:dyDescent="0.45">
      <c r="A231" t="s">
        <v>108</v>
      </c>
      <c r="B231" t="s">
        <v>198</v>
      </c>
      <c r="C231">
        <v>0.01</v>
      </c>
    </row>
    <row r="232" spans="1:3" x14ac:dyDescent="0.45">
      <c r="A232" t="s">
        <v>108</v>
      </c>
      <c r="B232" t="s">
        <v>201</v>
      </c>
      <c r="C232">
        <v>0.188</v>
      </c>
    </row>
    <row r="233" spans="1:3" x14ac:dyDescent="0.45">
      <c r="A233" t="s">
        <v>39</v>
      </c>
      <c r="B233" t="s">
        <v>191</v>
      </c>
      <c r="C233">
        <v>6.3E-2</v>
      </c>
    </row>
    <row r="234" spans="1:3" x14ac:dyDescent="0.45">
      <c r="A234" t="s">
        <v>39</v>
      </c>
      <c r="B234" t="s">
        <v>218</v>
      </c>
      <c r="C234">
        <v>1</v>
      </c>
    </row>
    <row r="235" spans="1:3" x14ac:dyDescent="0.45">
      <c r="A235" t="s">
        <v>39</v>
      </c>
      <c r="B235" t="s">
        <v>255</v>
      </c>
      <c r="C235">
        <v>1.38</v>
      </c>
    </row>
    <row r="236" spans="1:3" x14ac:dyDescent="0.45">
      <c r="A236" t="s">
        <v>39</v>
      </c>
      <c r="B236" t="s">
        <v>250</v>
      </c>
      <c r="C236">
        <v>3.71</v>
      </c>
    </row>
    <row r="237" spans="1:3" x14ac:dyDescent="0.45">
      <c r="A237" t="s">
        <v>109</v>
      </c>
      <c r="B237" t="s">
        <v>190</v>
      </c>
      <c r="C237">
        <v>0.75</v>
      </c>
    </row>
    <row r="238" spans="1:3" x14ac:dyDescent="0.45">
      <c r="A238" t="s">
        <v>109</v>
      </c>
      <c r="B238" t="s">
        <v>267</v>
      </c>
      <c r="C238">
        <v>0.45</v>
      </c>
    </row>
    <row r="239" spans="1:3" x14ac:dyDescent="0.45">
      <c r="A239" t="s">
        <v>109</v>
      </c>
      <c r="B239" t="s">
        <v>268</v>
      </c>
      <c r="C239">
        <v>0.125</v>
      </c>
    </row>
    <row r="240" spans="1:3" x14ac:dyDescent="0.45">
      <c r="A240" t="s">
        <v>109</v>
      </c>
      <c r="B240" t="s">
        <v>244</v>
      </c>
      <c r="C240">
        <v>1</v>
      </c>
    </row>
    <row r="241" spans="1:3" x14ac:dyDescent="0.45">
      <c r="A241" t="s">
        <v>109</v>
      </c>
      <c r="B241" t="s">
        <v>253</v>
      </c>
      <c r="C241">
        <v>1</v>
      </c>
    </row>
    <row r="242" spans="1:3" x14ac:dyDescent="0.45">
      <c r="A242" t="s">
        <v>19</v>
      </c>
      <c r="B242" t="s">
        <v>202</v>
      </c>
      <c r="C242">
        <v>1.75</v>
      </c>
    </row>
    <row r="243" spans="1:3" x14ac:dyDescent="0.45">
      <c r="A243" t="s">
        <v>19</v>
      </c>
      <c r="B243" t="s">
        <v>201</v>
      </c>
      <c r="C243">
        <v>0.188</v>
      </c>
    </row>
    <row r="244" spans="1:3" x14ac:dyDescent="0.45">
      <c r="A244" t="s">
        <v>19</v>
      </c>
      <c r="B244" t="s">
        <v>269</v>
      </c>
      <c r="C244">
        <v>2</v>
      </c>
    </row>
    <row r="245" spans="1:3" x14ac:dyDescent="0.45">
      <c r="A245" t="s">
        <v>128</v>
      </c>
      <c r="B245" t="s">
        <v>188</v>
      </c>
      <c r="C245">
        <v>0.5</v>
      </c>
    </row>
    <row r="246" spans="1:3" x14ac:dyDescent="0.45">
      <c r="A246" t="s">
        <v>128</v>
      </c>
      <c r="B246" t="s">
        <v>235</v>
      </c>
      <c r="C246">
        <v>15</v>
      </c>
    </row>
    <row r="247" spans="1:3" x14ac:dyDescent="0.45">
      <c r="A247" t="s">
        <v>128</v>
      </c>
      <c r="B247" t="s">
        <v>216</v>
      </c>
      <c r="C247">
        <v>3.96</v>
      </c>
    </row>
    <row r="248" spans="1:3" x14ac:dyDescent="0.45">
      <c r="A248" t="s">
        <v>128</v>
      </c>
      <c r="B248" t="s">
        <v>197</v>
      </c>
      <c r="C248">
        <v>1</v>
      </c>
    </row>
    <row r="249" spans="1:3" x14ac:dyDescent="0.45">
      <c r="A249" t="s">
        <v>19</v>
      </c>
      <c r="B249" t="s">
        <v>205</v>
      </c>
      <c r="C249">
        <v>0.9</v>
      </c>
    </row>
    <row r="250" spans="1:3" x14ac:dyDescent="0.45">
      <c r="A250" t="s">
        <v>110</v>
      </c>
      <c r="B250" t="s">
        <v>197</v>
      </c>
      <c r="C250">
        <v>1</v>
      </c>
    </row>
    <row r="251" spans="1:3" x14ac:dyDescent="0.45">
      <c r="A251" t="s">
        <v>110</v>
      </c>
      <c r="B251" t="s">
        <v>201</v>
      </c>
      <c r="C251">
        <v>0.188</v>
      </c>
    </row>
    <row r="252" spans="1:3" x14ac:dyDescent="0.45">
      <c r="A252" t="s">
        <v>110</v>
      </c>
      <c r="B252" t="s">
        <v>253</v>
      </c>
      <c r="C252">
        <v>1</v>
      </c>
    </row>
    <row r="253" spans="1:3" x14ac:dyDescent="0.45">
      <c r="A253" t="s">
        <v>110</v>
      </c>
      <c r="B253" t="s">
        <v>202</v>
      </c>
      <c r="C253">
        <v>1.75</v>
      </c>
    </row>
    <row r="254" spans="1:3" x14ac:dyDescent="0.45">
      <c r="A254" t="s">
        <v>110</v>
      </c>
      <c r="B254" t="s">
        <v>203</v>
      </c>
      <c r="C254">
        <v>2</v>
      </c>
    </row>
    <row r="255" spans="1:3" x14ac:dyDescent="0.45">
      <c r="A255" t="s">
        <v>110</v>
      </c>
      <c r="B255" t="s">
        <v>193</v>
      </c>
      <c r="C255">
        <v>30</v>
      </c>
    </row>
    <row r="256" spans="1:3" x14ac:dyDescent="0.45">
      <c r="A256" t="s">
        <v>27</v>
      </c>
      <c r="B256" t="s">
        <v>211</v>
      </c>
      <c r="C256">
        <v>0.6</v>
      </c>
    </row>
    <row r="257" spans="1:3" x14ac:dyDescent="0.45">
      <c r="A257" t="s">
        <v>27</v>
      </c>
      <c r="B257" t="s">
        <v>224</v>
      </c>
      <c r="C257">
        <v>4.8</v>
      </c>
    </row>
    <row r="258" spans="1:3" x14ac:dyDescent="0.45">
      <c r="A258" t="s">
        <v>27</v>
      </c>
      <c r="B258" t="s">
        <v>235</v>
      </c>
      <c r="C258">
        <v>15</v>
      </c>
    </row>
    <row r="259" spans="1:3" x14ac:dyDescent="0.45">
      <c r="A259" t="s">
        <v>27</v>
      </c>
      <c r="B259" t="s">
        <v>270</v>
      </c>
      <c r="C259">
        <v>0.93</v>
      </c>
    </row>
    <row r="260" spans="1:3" x14ac:dyDescent="0.45">
      <c r="A260" t="s">
        <v>140</v>
      </c>
      <c r="B260" t="s">
        <v>188</v>
      </c>
      <c r="C260">
        <v>0.5</v>
      </c>
    </row>
    <row r="261" spans="1:3" x14ac:dyDescent="0.45">
      <c r="A261" t="s">
        <v>140</v>
      </c>
      <c r="B261" t="s">
        <v>197</v>
      </c>
      <c r="C261">
        <v>1</v>
      </c>
    </row>
    <row r="262" spans="1:3" x14ac:dyDescent="0.45">
      <c r="A262" t="s">
        <v>140</v>
      </c>
      <c r="B262" t="s">
        <v>201</v>
      </c>
      <c r="C262">
        <v>0.188</v>
      </c>
    </row>
    <row r="263" spans="1:3" x14ac:dyDescent="0.45">
      <c r="A263" t="s">
        <v>140</v>
      </c>
      <c r="B263" t="s">
        <v>195</v>
      </c>
      <c r="C263">
        <v>4.5</v>
      </c>
    </row>
    <row r="264" spans="1:3" x14ac:dyDescent="0.45">
      <c r="A264" t="s">
        <v>111</v>
      </c>
      <c r="B264" t="s">
        <v>227</v>
      </c>
      <c r="C264">
        <v>0.4</v>
      </c>
    </row>
    <row r="265" spans="1:3" x14ac:dyDescent="0.45">
      <c r="A265" t="s">
        <v>111</v>
      </c>
      <c r="B265" t="s">
        <v>201</v>
      </c>
      <c r="C265">
        <v>0.188</v>
      </c>
    </row>
    <row r="266" spans="1:3" x14ac:dyDescent="0.45">
      <c r="A266" t="s">
        <v>111</v>
      </c>
      <c r="B266" t="s">
        <v>206</v>
      </c>
      <c r="C266">
        <v>0.3</v>
      </c>
    </row>
    <row r="267" spans="1:3" x14ac:dyDescent="0.45">
      <c r="A267" t="s">
        <v>111</v>
      </c>
      <c r="B267" t="s">
        <v>271</v>
      </c>
      <c r="C267">
        <v>0.4</v>
      </c>
    </row>
    <row r="268" spans="1:3" x14ac:dyDescent="0.45">
      <c r="A268" t="s">
        <v>111</v>
      </c>
      <c r="B268" t="s">
        <v>235</v>
      </c>
      <c r="C268">
        <v>15</v>
      </c>
    </row>
    <row r="269" spans="1:3" x14ac:dyDescent="0.45">
      <c r="A269" t="s">
        <v>122</v>
      </c>
      <c r="B269" t="s">
        <v>253</v>
      </c>
      <c r="C269">
        <v>1</v>
      </c>
    </row>
    <row r="270" spans="1:3" x14ac:dyDescent="0.45">
      <c r="A270" t="s">
        <v>122</v>
      </c>
      <c r="B270" t="s">
        <v>201</v>
      </c>
      <c r="C270">
        <v>0.188</v>
      </c>
    </row>
    <row r="271" spans="1:3" x14ac:dyDescent="0.45">
      <c r="A271" t="s">
        <v>272</v>
      </c>
      <c r="B271" t="s">
        <v>192</v>
      </c>
      <c r="C271">
        <v>2</v>
      </c>
    </row>
    <row r="272" spans="1:3" x14ac:dyDescent="0.45">
      <c r="A272" t="s">
        <v>272</v>
      </c>
      <c r="B272" t="s">
        <v>197</v>
      </c>
      <c r="C272">
        <v>1</v>
      </c>
    </row>
    <row r="273" spans="1:3" x14ac:dyDescent="0.45">
      <c r="A273" t="s">
        <v>272</v>
      </c>
      <c r="B273" t="s">
        <v>226</v>
      </c>
      <c r="C273">
        <v>2.8</v>
      </c>
    </row>
    <row r="274" spans="1:3" x14ac:dyDescent="0.45">
      <c r="A274" t="s">
        <v>272</v>
      </c>
      <c r="B274" t="s">
        <v>195</v>
      </c>
      <c r="C274">
        <v>4.5</v>
      </c>
    </row>
    <row r="275" spans="1:3" x14ac:dyDescent="0.45">
      <c r="A275" t="s">
        <v>272</v>
      </c>
      <c r="B275" t="s">
        <v>227</v>
      </c>
      <c r="C275">
        <v>0.4</v>
      </c>
    </row>
    <row r="276" spans="1:3" x14ac:dyDescent="0.45">
      <c r="A276" t="s">
        <v>272</v>
      </c>
      <c r="B276" t="s">
        <v>228</v>
      </c>
      <c r="C276">
        <v>1</v>
      </c>
    </row>
    <row r="277" spans="1:3" x14ac:dyDescent="0.45">
      <c r="A277" t="s">
        <v>133</v>
      </c>
      <c r="B277" t="s">
        <v>273</v>
      </c>
      <c r="C277">
        <v>4</v>
      </c>
    </row>
    <row r="278" spans="1:3" x14ac:dyDescent="0.45">
      <c r="A278" t="s">
        <v>133</v>
      </c>
      <c r="B278" t="s">
        <v>188</v>
      </c>
      <c r="C278">
        <v>0.5</v>
      </c>
    </row>
    <row r="279" spans="1:3" x14ac:dyDescent="0.45">
      <c r="A279" t="s">
        <v>133</v>
      </c>
      <c r="B279" t="s">
        <v>191</v>
      </c>
      <c r="C279">
        <v>6.3E-2</v>
      </c>
    </row>
    <row r="280" spans="1:3" x14ac:dyDescent="0.45">
      <c r="A280" t="s">
        <v>133</v>
      </c>
      <c r="B280" t="s">
        <v>267</v>
      </c>
      <c r="C280">
        <v>0.45</v>
      </c>
    </row>
    <row r="281" spans="1:3" x14ac:dyDescent="0.45">
      <c r="A281" t="s">
        <v>112</v>
      </c>
      <c r="B281" t="s">
        <v>214</v>
      </c>
      <c r="C281">
        <v>8.8999999999999996E-2</v>
      </c>
    </row>
    <row r="282" spans="1:3" x14ac:dyDescent="0.45">
      <c r="A282" t="s">
        <v>112</v>
      </c>
      <c r="B282" t="s">
        <v>215</v>
      </c>
      <c r="C282">
        <v>3.9E-2</v>
      </c>
    </row>
    <row r="283" spans="1:3" x14ac:dyDescent="0.45">
      <c r="A283" t="s">
        <v>112</v>
      </c>
      <c r="B283" t="s">
        <v>216</v>
      </c>
      <c r="C283">
        <v>3.96</v>
      </c>
    </row>
    <row r="284" spans="1:3" x14ac:dyDescent="0.45">
      <c r="A284" t="s">
        <v>112</v>
      </c>
      <c r="B284" t="s">
        <v>199</v>
      </c>
      <c r="C284">
        <v>0.5</v>
      </c>
    </row>
    <row r="285" spans="1:3" x14ac:dyDescent="0.45">
      <c r="A285" t="s">
        <v>113</v>
      </c>
      <c r="B285" t="s">
        <v>188</v>
      </c>
      <c r="C285">
        <v>0.5</v>
      </c>
    </row>
    <row r="286" spans="1:3" x14ac:dyDescent="0.45">
      <c r="A286" t="s">
        <v>113</v>
      </c>
      <c r="B286" t="s">
        <v>209</v>
      </c>
      <c r="C286">
        <v>0.125</v>
      </c>
    </row>
    <row r="287" spans="1:3" x14ac:dyDescent="0.45">
      <c r="A287" t="s">
        <v>113</v>
      </c>
      <c r="B287" t="s">
        <v>233</v>
      </c>
      <c r="C287">
        <v>2.5</v>
      </c>
    </row>
    <row r="288" spans="1:3" x14ac:dyDescent="0.45">
      <c r="A288" t="s">
        <v>113</v>
      </c>
      <c r="B288" t="s">
        <v>234</v>
      </c>
      <c r="C288">
        <v>3</v>
      </c>
    </row>
    <row r="289" spans="1:3" x14ac:dyDescent="0.45">
      <c r="A289" t="s">
        <v>114</v>
      </c>
      <c r="B289" t="s">
        <v>188</v>
      </c>
      <c r="C289">
        <v>0.5</v>
      </c>
    </row>
    <row r="290" spans="1:3" x14ac:dyDescent="0.45">
      <c r="A290" t="s">
        <v>114</v>
      </c>
      <c r="B290" t="s">
        <v>209</v>
      </c>
      <c r="C290">
        <v>0.125</v>
      </c>
    </row>
    <row r="291" spans="1:3" x14ac:dyDescent="0.45">
      <c r="A291" t="s">
        <v>114</v>
      </c>
      <c r="B291" t="s">
        <v>233</v>
      </c>
      <c r="C291">
        <v>2.5</v>
      </c>
    </row>
    <row r="292" spans="1:3" x14ac:dyDescent="0.45">
      <c r="A292" t="s">
        <v>114</v>
      </c>
      <c r="B292" t="s">
        <v>234</v>
      </c>
      <c r="C292">
        <v>3</v>
      </c>
    </row>
    <row r="293" spans="1:3" x14ac:dyDescent="0.45">
      <c r="A293" t="s">
        <v>274</v>
      </c>
      <c r="B293" t="s">
        <v>188</v>
      </c>
      <c r="C293">
        <v>0.5</v>
      </c>
    </row>
    <row r="294" spans="1:3" x14ac:dyDescent="0.45">
      <c r="A294" t="s">
        <v>274</v>
      </c>
      <c r="B294" t="s">
        <v>209</v>
      </c>
      <c r="C294">
        <v>0.125</v>
      </c>
    </row>
    <row r="295" spans="1:3" x14ac:dyDescent="0.45">
      <c r="A295" t="s">
        <v>274</v>
      </c>
      <c r="B295" t="s">
        <v>233</v>
      </c>
      <c r="C295">
        <v>2.5</v>
      </c>
    </row>
    <row r="296" spans="1:3" x14ac:dyDescent="0.45">
      <c r="A296" t="s">
        <v>274</v>
      </c>
      <c r="B296" t="s">
        <v>234</v>
      </c>
      <c r="C296">
        <v>3</v>
      </c>
    </row>
    <row r="297" spans="1:3" x14ac:dyDescent="0.45">
      <c r="A297" t="s">
        <v>115</v>
      </c>
      <c r="B297" t="s">
        <v>188</v>
      </c>
      <c r="C297">
        <v>0.5</v>
      </c>
    </row>
    <row r="298" spans="1:3" x14ac:dyDescent="0.45">
      <c r="A298" t="s">
        <v>115</v>
      </c>
      <c r="B298" t="s">
        <v>189</v>
      </c>
      <c r="C298">
        <v>4.4999999999999998E-2</v>
      </c>
    </row>
    <row r="299" spans="1:3" x14ac:dyDescent="0.45">
      <c r="A299" t="s">
        <v>115</v>
      </c>
      <c r="B299" t="s">
        <v>190</v>
      </c>
      <c r="C299">
        <v>0.75</v>
      </c>
    </row>
    <row r="300" spans="1:3" x14ac:dyDescent="0.45">
      <c r="A300" t="s">
        <v>115</v>
      </c>
      <c r="B300" t="s">
        <v>191</v>
      </c>
      <c r="C300">
        <v>6.3E-2</v>
      </c>
    </row>
    <row r="301" spans="1:3" x14ac:dyDescent="0.45">
      <c r="A301" t="s">
        <v>28</v>
      </c>
      <c r="B301" t="s">
        <v>206</v>
      </c>
      <c r="C301">
        <v>0.3</v>
      </c>
    </row>
    <row r="302" spans="1:3" x14ac:dyDescent="0.45">
      <c r="A302" t="s">
        <v>28</v>
      </c>
      <c r="B302" t="s">
        <v>205</v>
      </c>
      <c r="C302">
        <v>0.9</v>
      </c>
    </row>
    <row r="303" spans="1:3" x14ac:dyDescent="0.45">
      <c r="A303" t="s">
        <v>28</v>
      </c>
      <c r="B303" t="s">
        <v>192</v>
      </c>
      <c r="C303">
        <v>2</v>
      </c>
    </row>
    <row r="304" spans="1:3" x14ac:dyDescent="0.45">
      <c r="A304" t="s">
        <v>28</v>
      </c>
      <c r="B304" t="s">
        <v>222</v>
      </c>
      <c r="C304">
        <v>4</v>
      </c>
    </row>
    <row r="305" spans="1:3" x14ac:dyDescent="0.45">
      <c r="A305" t="s">
        <v>14</v>
      </c>
      <c r="B305" t="s">
        <v>235</v>
      </c>
      <c r="C305">
        <v>15</v>
      </c>
    </row>
    <row r="306" spans="1:3" x14ac:dyDescent="0.45">
      <c r="A306" t="s">
        <v>14</v>
      </c>
      <c r="B306" t="s">
        <v>201</v>
      </c>
      <c r="C306">
        <v>0.188</v>
      </c>
    </row>
    <row r="307" spans="1:3" x14ac:dyDescent="0.45">
      <c r="A307" t="s">
        <v>14</v>
      </c>
      <c r="B307" t="s">
        <v>227</v>
      </c>
      <c r="C307">
        <v>0.4</v>
      </c>
    </row>
    <row r="308" spans="1:3" x14ac:dyDescent="0.45">
      <c r="A308" t="s">
        <v>14</v>
      </c>
      <c r="B308" t="s">
        <v>248</v>
      </c>
      <c r="C308">
        <v>1.68</v>
      </c>
    </row>
    <row r="309" spans="1:3" x14ac:dyDescent="0.45">
      <c r="A309" t="s">
        <v>14</v>
      </c>
      <c r="B309" t="s">
        <v>206</v>
      </c>
      <c r="C309">
        <v>0.3</v>
      </c>
    </row>
    <row r="310" spans="1:3" x14ac:dyDescent="0.45">
      <c r="A310" t="s">
        <v>116</v>
      </c>
      <c r="B310" t="s">
        <v>195</v>
      </c>
      <c r="C310">
        <v>4.5</v>
      </c>
    </row>
    <row r="311" spans="1:3" x14ac:dyDescent="0.45">
      <c r="A311" t="s">
        <v>116</v>
      </c>
      <c r="B311" t="s">
        <v>275</v>
      </c>
      <c r="C311">
        <v>2</v>
      </c>
    </row>
    <row r="312" spans="1:3" x14ac:dyDescent="0.45">
      <c r="A312" t="s">
        <v>116</v>
      </c>
      <c r="B312" t="s">
        <v>276</v>
      </c>
      <c r="C312">
        <v>1.5</v>
      </c>
    </row>
    <row r="313" spans="1:3" x14ac:dyDescent="0.45">
      <c r="A313" t="s">
        <v>116</v>
      </c>
      <c r="B313" t="s">
        <v>253</v>
      </c>
      <c r="C313">
        <v>1</v>
      </c>
    </row>
    <row r="314" spans="1:3" x14ac:dyDescent="0.45">
      <c r="A314" t="s">
        <v>277</v>
      </c>
      <c r="B314" t="s">
        <v>190</v>
      </c>
      <c r="C314">
        <v>0.75</v>
      </c>
    </row>
    <row r="315" spans="1:3" x14ac:dyDescent="0.45">
      <c r="A315" t="s">
        <v>277</v>
      </c>
      <c r="B315" t="s">
        <v>216</v>
      </c>
      <c r="C315">
        <v>3.96</v>
      </c>
    </row>
    <row r="316" spans="1:3" x14ac:dyDescent="0.45">
      <c r="A316" t="s">
        <v>277</v>
      </c>
      <c r="B316" t="s">
        <v>266</v>
      </c>
      <c r="C316">
        <v>1</v>
      </c>
    </row>
    <row r="317" spans="1:3" x14ac:dyDescent="0.45">
      <c r="A317" t="s">
        <v>277</v>
      </c>
      <c r="B317" t="s">
        <v>201</v>
      </c>
      <c r="C317">
        <v>0.188</v>
      </c>
    </row>
    <row r="318" spans="1:3" x14ac:dyDescent="0.45">
      <c r="A318" t="s">
        <v>129</v>
      </c>
      <c r="B318" t="s">
        <v>222</v>
      </c>
      <c r="C318">
        <v>4</v>
      </c>
    </row>
    <row r="319" spans="1:3" x14ac:dyDescent="0.45">
      <c r="A319" t="s">
        <v>129</v>
      </c>
      <c r="B319" t="s">
        <v>223</v>
      </c>
      <c r="C319">
        <v>1.5</v>
      </c>
    </row>
    <row r="320" spans="1:3" x14ac:dyDescent="0.45">
      <c r="A320" t="s">
        <v>129</v>
      </c>
      <c r="B320" t="s">
        <v>224</v>
      </c>
      <c r="C320">
        <v>4.8</v>
      </c>
    </row>
    <row r="321" spans="1:3" x14ac:dyDescent="0.45">
      <c r="A321" t="s">
        <v>129</v>
      </c>
      <c r="B321" t="s">
        <v>225</v>
      </c>
      <c r="C321">
        <v>0.75</v>
      </c>
    </row>
    <row r="322" spans="1:3" x14ac:dyDescent="0.45">
      <c r="A322" t="s">
        <v>117</v>
      </c>
      <c r="B322" t="s">
        <v>188</v>
      </c>
      <c r="C322">
        <v>0.5</v>
      </c>
    </row>
    <row r="323" spans="1:3" x14ac:dyDescent="0.45">
      <c r="A323" t="s">
        <v>117</v>
      </c>
      <c r="B323" t="s">
        <v>189</v>
      </c>
      <c r="C323">
        <v>4.4999999999999998E-2</v>
      </c>
    </row>
    <row r="324" spans="1:3" x14ac:dyDescent="0.45">
      <c r="A324" t="s">
        <v>117</v>
      </c>
      <c r="B324" t="s">
        <v>190</v>
      </c>
      <c r="C324">
        <v>0.75</v>
      </c>
    </row>
    <row r="325" spans="1:3" x14ac:dyDescent="0.45">
      <c r="A325" t="s">
        <v>117</v>
      </c>
      <c r="B325" t="s">
        <v>191</v>
      </c>
      <c r="C325">
        <v>6.3E-2</v>
      </c>
    </row>
    <row r="326" spans="1:3" x14ac:dyDescent="0.45">
      <c r="A326" t="s">
        <v>29</v>
      </c>
      <c r="B326" t="s">
        <v>233</v>
      </c>
      <c r="C326">
        <v>2.5</v>
      </c>
    </row>
    <row r="327" spans="1:3" x14ac:dyDescent="0.45">
      <c r="A327" t="s">
        <v>29</v>
      </c>
      <c r="B327" t="s">
        <v>208</v>
      </c>
      <c r="C327">
        <v>0.12</v>
      </c>
    </row>
    <row r="328" spans="1:3" x14ac:dyDescent="0.45">
      <c r="A328" t="s">
        <v>29</v>
      </c>
      <c r="B328" t="s">
        <v>227</v>
      </c>
      <c r="C328">
        <v>0.4</v>
      </c>
    </row>
    <row r="329" spans="1:3" x14ac:dyDescent="0.45">
      <c r="A329" t="s">
        <v>29</v>
      </c>
      <c r="B329" t="s">
        <v>221</v>
      </c>
      <c r="C329">
        <v>1.27</v>
      </c>
    </row>
    <row r="330" spans="1:3" x14ac:dyDescent="0.45">
      <c r="A330" t="s">
        <v>30</v>
      </c>
      <c r="B330" t="s">
        <v>211</v>
      </c>
      <c r="C330">
        <v>0.6</v>
      </c>
    </row>
    <row r="331" spans="1:3" x14ac:dyDescent="0.45">
      <c r="A331" t="s">
        <v>30</v>
      </c>
      <c r="B331" t="s">
        <v>224</v>
      </c>
      <c r="C331">
        <v>4.8</v>
      </c>
    </row>
    <row r="332" spans="1:3" x14ac:dyDescent="0.45">
      <c r="A332" t="s">
        <v>30</v>
      </c>
      <c r="B332" t="s">
        <v>235</v>
      </c>
      <c r="C332">
        <v>15</v>
      </c>
    </row>
    <row r="333" spans="1:3" x14ac:dyDescent="0.45">
      <c r="A333" t="s">
        <v>30</v>
      </c>
      <c r="B333" t="s">
        <v>270</v>
      </c>
      <c r="C333">
        <v>0.93</v>
      </c>
    </row>
    <row r="334" spans="1:3" x14ac:dyDescent="0.45">
      <c r="A334" t="s">
        <v>118</v>
      </c>
      <c r="B334" t="s">
        <v>188</v>
      </c>
      <c r="C334">
        <v>0.5</v>
      </c>
    </row>
    <row r="335" spans="1:3" x14ac:dyDescent="0.45">
      <c r="A335" t="s">
        <v>118</v>
      </c>
      <c r="B335" t="s">
        <v>198</v>
      </c>
      <c r="C335">
        <v>0.01</v>
      </c>
    </row>
    <row r="336" spans="1:3" x14ac:dyDescent="0.45">
      <c r="A336" t="s">
        <v>118</v>
      </c>
      <c r="B336" t="s">
        <v>253</v>
      </c>
      <c r="C336">
        <v>1</v>
      </c>
    </row>
    <row r="337" spans="1:3" x14ac:dyDescent="0.45">
      <c r="A337" t="s">
        <v>118</v>
      </c>
      <c r="B337" t="s">
        <v>202</v>
      </c>
      <c r="C337">
        <v>1.75</v>
      </c>
    </row>
    <row r="338" spans="1:3" x14ac:dyDescent="0.45">
      <c r="A338" t="s">
        <v>130</v>
      </c>
      <c r="B338" t="s">
        <v>214</v>
      </c>
      <c r="C338">
        <v>8.8999999999999996E-2</v>
      </c>
    </row>
    <row r="339" spans="1:3" x14ac:dyDescent="0.45">
      <c r="A339" t="s">
        <v>130</v>
      </c>
      <c r="B339" t="s">
        <v>215</v>
      </c>
      <c r="C339">
        <v>3.9E-2</v>
      </c>
    </row>
    <row r="340" spans="1:3" x14ac:dyDescent="0.45">
      <c r="A340" t="s">
        <v>130</v>
      </c>
      <c r="B340" t="s">
        <v>216</v>
      </c>
      <c r="C340">
        <v>3.96</v>
      </c>
    </row>
    <row r="341" spans="1:3" x14ac:dyDescent="0.45">
      <c r="A341" t="s">
        <v>130</v>
      </c>
      <c r="B341" t="s">
        <v>199</v>
      </c>
      <c r="C341">
        <v>0.5</v>
      </c>
    </row>
    <row r="342" spans="1:3" x14ac:dyDescent="0.45">
      <c r="A342" t="s">
        <v>278</v>
      </c>
      <c r="B342" t="s">
        <v>279</v>
      </c>
      <c r="C342">
        <v>8</v>
      </c>
    </row>
    <row r="343" spans="1:3" x14ac:dyDescent="0.45">
      <c r="A343" t="s">
        <v>278</v>
      </c>
      <c r="B343" t="s">
        <v>280</v>
      </c>
      <c r="C343">
        <v>0.6</v>
      </c>
    </row>
    <row r="344" spans="1:3" x14ac:dyDescent="0.45">
      <c r="A344" t="s">
        <v>278</v>
      </c>
      <c r="B344" t="s">
        <v>216</v>
      </c>
      <c r="C344">
        <v>3.96</v>
      </c>
    </row>
    <row r="345" spans="1:3" x14ac:dyDescent="0.45">
      <c r="A345" t="s">
        <v>278</v>
      </c>
      <c r="B345" t="s">
        <v>269</v>
      </c>
      <c r="C345">
        <v>2</v>
      </c>
    </row>
    <row r="346" spans="1:3" x14ac:dyDescent="0.45">
      <c r="A346" t="s">
        <v>20</v>
      </c>
      <c r="B346" t="s">
        <v>229</v>
      </c>
      <c r="C346">
        <v>2.5000000000000001E-2</v>
      </c>
    </row>
    <row r="347" spans="1:3" x14ac:dyDescent="0.45">
      <c r="A347" t="s">
        <v>20</v>
      </c>
      <c r="B347" t="s">
        <v>230</v>
      </c>
      <c r="C347">
        <v>0.1</v>
      </c>
    </row>
    <row r="348" spans="1:3" x14ac:dyDescent="0.45">
      <c r="A348" t="s">
        <v>20</v>
      </c>
      <c r="B348" t="s">
        <v>227</v>
      </c>
      <c r="C348">
        <v>0.4</v>
      </c>
    </row>
    <row r="349" spans="1:3" x14ac:dyDescent="0.45">
      <c r="A349" t="s">
        <v>20</v>
      </c>
      <c r="B349" t="s">
        <v>201</v>
      </c>
      <c r="C349">
        <v>0.188</v>
      </c>
    </row>
    <row r="350" spans="1:3" x14ac:dyDescent="0.45">
      <c r="A350" t="s">
        <v>119</v>
      </c>
      <c r="B350" t="s">
        <v>188</v>
      </c>
      <c r="C350">
        <v>0.5</v>
      </c>
    </row>
    <row r="351" spans="1:3" x14ac:dyDescent="0.45">
      <c r="A351" t="s">
        <v>119</v>
      </c>
      <c r="B351" t="s">
        <v>255</v>
      </c>
      <c r="C351">
        <v>1.38</v>
      </c>
    </row>
    <row r="352" spans="1:3" x14ac:dyDescent="0.45">
      <c r="A352" t="s">
        <v>119</v>
      </c>
      <c r="B352" t="s">
        <v>209</v>
      </c>
      <c r="C352">
        <v>0.125</v>
      </c>
    </row>
    <row r="353" spans="1:3" x14ac:dyDescent="0.45">
      <c r="A353" t="s">
        <v>119</v>
      </c>
      <c r="B353" t="s">
        <v>256</v>
      </c>
      <c r="C353">
        <v>3.1300000000000001E-2</v>
      </c>
    </row>
    <row r="354" spans="1:3" x14ac:dyDescent="0.45">
      <c r="A354" t="s">
        <v>141</v>
      </c>
      <c r="B354" t="s">
        <v>190</v>
      </c>
      <c r="C354">
        <v>0.75</v>
      </c>
    </row>
    <row r="355" spans="1:3" x14ac:dyDescent="0.45">
      <c r="A355" t="s">
        <v>141</v>
      </c>
      <c r="B355" t="s">
        <v>267</v>
      </c>
      <c r="C355">
        <v>0.45</v>
      </c>
    </row>
    <row r="356" spans="1:3" x14ac:dyDescent="0.45">
      <c r="A356" t="s">
        <v>141</v>
      </c>
      <c r="B356" t="s">
        <v>268</v>
      </c>
      <c r="C356">
        <v>0.125</v>
      </c>
    </row>
    <row r="357" spans="1:3" x14ac:dyDescent="0.45">
      <c r="A357" t="s">
        <v>141</v>
      </c>
      <c r="B357" t="s">
        <v>244</v>
      </c>
      <c r="C357">
        <v>1</v>
      </c>
    </row>
    <row r="358" spans="1:3" x14ac:dyDescent="0.45">
      <c r="A358" t="s">
        <v>31</v>
      </c>
      <c r="B358" t="s">
        <v>237</v>
      </c>
      <c r="C358">
        <v>2</v>
      </c>
    </row>
    <row r="359" spans="1:3" x14ac:dyDescent="0.45">
      <c r="A359" t="s">
        <v>31</v>
      </c>
      <c r="B359" t="s">
        <v>238</v>
      </c>
      <c r="C359">
        <v>6</v>
      </c>
    </row>
    <row r="360" spans="1:3" x14ac:dyDescent="0.45">
      <c r="A360" t="s">
        <v>31</v>
      </c>
      <c r="B360" t="s">
        <v>239</v>
      </c>
      <c r="C360">
        <v>1.5</v>
      </c>
    </row>
    <row r="361" spans="1:3" x14ac:dyDescent="0.45">
      <c r="A361" t="s">
        <v>31</v>
      </c>
      <c r="B361" t="s">
        <v>201</v>
      </c>
      <c r="C361">
        <v>0.188</v>
      </c>
    </row>
    <row r="362" spans="1:3" x14ac:dyDescent="0.45">
      <c r="A362" t="s">
        <v>120</v>
      </c>
      <c r="B362" t="s">
        <v>188</v>
      </c>
      <c r="C362">
        <v>0.5</v>
      </c>
    </row>
    <row r="363" spans="1:3" x14ac:dyDescent="0.45">
      <c r="A363" t="s">
        <v>120</v>
      </c>
      <c r="B363" t="s">
        <v>255</v>
      </c>
      <c r="C363">
        <v>1.38</v>
      </c>
    </row>
    <row r="364" spans="1:3" x14ac:dyDescent="0.45">
      <c r="A364" t="s">
        <v>120</v>
      </c>
      <c r="B364" t="s">
        <v>209</v>
      </c>
      <c r="C364">
        <v>0.125</v>
      </c>
    </row>
    <row r="365" spans="1:3" x14ac:dyDescent="0.45">
      <c r="A365" t="s">
        <v>120</v>
      </c>
      <c r="B365" t="s">
        <v>256</v>
      </c>
      <c r="C365">
        <v>3.1300000000000001E-2</v>
      </c>
    </row>
    <row r="366" spans="1:3" x14ac:dyDescent="0.45">
      <c r="A366" t="s">
        <v>35</v>
      </c>
      <c r="B366" t="s">
        <v>233</v>
      </c>
      <c r="C366">
        <v>2.5</v>
      </c>
    </row>
    <row r="367" spans="1:3" x14ac:dyDescent="0.45">
      <c r="A367" t="s">
        <v>35</v>
      </c>
      <c r="B367" t="s">
        <v>198</v>
      </c>
      <c r="C367">
        <v>0.01</v>
      </c>
    </row>
    <row r="368" spans="1:3" x14ac:dyDescent="0.45">
      <c r="A368" t="s">
        <v>35</v>
      </c>
      <c r="B368" t="s">
        <v>227</v>
      </c>
      <c r="C368">
        <v>0.4</v>
      </c>
    </row>
    <row r="369" spans="1:3" x14ac:dyDescent="0.45">
      <c r="A369" t="s">
        <v>35</v>
      </c>
      <c r="B369" t="s">
        <v>253</v>
      </c>
      <c r="C369">
        <v>1</v>
      </c>
    </row>
    <row r="370" spans="1:3" x14ac:dyDescent="0.45">
      <c r="A370" t="s">
        <v>35</v>
      </c>
      <c r="B370" t="s">
        <v>192</v>
      </c>
      <c r="C370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3064B510753A41BA1B838251D47D70" ma:contentTypeVersion="12" ma:contentTypeDescription="Create a new document." ma:contentTypeScope="" ma:versionID="4dcaccad61abdcc26445e71ef1126b82">
  <xsd:schema xmlns:xsd="http://www.w3.org/2001/XMLSchema" xmlns:xs="http://www.w3.org/2001/XMLSchema" xmlns:p="http://schemas.microsoft.com/office/2006/metadata/properties" xmlns:ns3="1608a1f3-0f2c-4fdf-91d3-7647909d7040" xmlns:ns4="9c5375c8-1fa6-427a-bd3e-623e10856ad5" targetNamespace="http://schemas.microsoft.com/office/2006/metadata/properties" ma:root="true" ma:fieldsID="76c995c6b8f28d8c441cb6921f1562e8" ns3:_="" ns4:_="">
    <xsd:import namespace="1608a1f3-0f2c-4fdf-91d3-7647909d7040"/>
    <xsd:import namespace="9c5375c8-1fa6-427a-bd3e-623e10856a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08a1f3-0f2c-4fdf-91d3-7647909d70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5375c8-1fa6-427a-bd3e-623e10856ad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0F4BEA-ABA4-4258-B619-08F665F101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08a1f3-0f2c-4fdf-91d3-7647909d7040"/>
    <ds:schemaRef ds:uri="9c5375c8-1fa6-427a-bd3e-623e10856a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6E7E1F-5774-4B71-B2CD-24987C2350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8E66A87-605B-498A-A597-F63C0E73D5DC}">
  <ds:schemaRefs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  <ds:schemaRef ds:uri="9c5375c8-1fa6-427a-bd3e-623e10856ad5"/>
    <ds:schemaRef ds:uri="1608a1f3-0f2c-4fdf-91d3-7647909d704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Final Results</vt:lpstr>
      <vt:lpstr>Total State Data (ALL)</vt:lpstr>
      <vt:lpstr>Pesticide Weight by State (ALL)</vt:lpstr>
      <vt:lpstr>Pesticide Weight State (Conven)</vt:lpstr>
      <vt:lpstr>Top Crops (ALL)</vt:lpstr>
      <vt:lpstr>Top Crops Acreage (ALL)</vt:lpstr>
      <vt:lpstr>Total State Organic (Spared)</vt:lpstr>
      <vt:lpstr>Pesticide Weight by State (Orga</vt:lpstr>
      <vt:lpstr>Top Crops Organic</vt:lpstr>
      <vt:lpstr>Top Crops Organic Acreage</vt:lpstr>
      <vt:lpstr>Pesticide Application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Kawther S Said</dc:creator>
  <cp:lastModifiedBy>Kawther S Said</cp:lastModifiedBy>
  <dcterms:created xsi:type="dcterms:W3CDTF">2023-11-07T20:27:13Z</dcterms:created>
  <dcterms:modified xsi:type="dcterms:W3CDTF">2023-11-15T15:01:09Z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0x0101000E3064B510753A41BA1B838251D47D70</vt:lpwstr>
  </property>
</Properties>
</file>